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754E0F22-5A54-480A-99CD-C45756A36A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1'!$A$1:$Q$1399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O10" i="1"/>
  <c r="Q10" i="1" s="1"/>
  <c r="O11" i="1"/>
  <c r="Q11" i="1" s="1"/>
  <c r="O12" i="1"/>
  <c r="Q12" i="1" s="1"/>
  <c r="O13" i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O34" i="1"/>
  <c r="Q34" i="1" s="1"/>
  <c r="O35" i="1"/>
  <c r="Q35" i="1" s="1"/>
  <c r="O36" i="1"/>
  <c r="Q36" i="1" s="1"/>
  <c r="O37" i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O58" i="1"/>
  <c r="Q58" i="1" s="1"/>
  <c r="O59" i="1"/>
  <c r="Q59" i="1" s="1"/>
  <c r="O60" i="1"/>
  <c r="Q60" i="1" s="1"/>
  <c r="O61" i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O70" i="1"/>
  <c r="Q70" i="1" s="1"/>
  <c r="O71" i="1"/>
  <c r="Q71" i="1" s="1"/>
  <c r="O72" i="1"/>
  <c r="Q72" i="1" s="1"/>
  <c r="O73" i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O82" i="1"/>
  <c r="Q82" i="1" s="1"/>
  <c r="O83" i="1"/>
  <c r="Q83" i="1" s="1"/>
  <c r="O84" i="1"/>
  <c r="Q84" i="1" s="1"/>
  <c r="O85" i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O94" i="1"/>
  <c r="Q94" i="1" s="1"/>
  <c r="O95" i="1"/>
  <c r="Q95" i="1" s="1"/>
  <c r="O96" i="1"/>
  <c r="Q96" i="1" s="1"/>
  <c r="O97" i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O106" i="1"/>
  <c r="Q106" i="1" s="1"/>
  <c r="O107" i="1"/>
  <c r="Q107" i="1" s="1"/>
  <c r="O108" i="1"/>
  <c r="Q108" i="1" s="1"/>
  <c r="O109" i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O120" i="1"/>
  <c r="Q120" i="1" s="1"/>
  <c r="O121" i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O130" i="1"/>
  <c r="Q130" i="1" s="1"/>
  <c r="O131" i="1"/>
  <c r="Q131" i="1" s="1"/>
  <c r="O132" i="1"/>
  <c r="Q132" i="1" s="1"/>
  <c r="O133" i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O142" i="1"/>
  <c r="Q142" i="1" s="1"/>
  <c r="O143" i="1"/>
  <c r="Q143" i="1" s="1"/>
  <c r="O144" i="1"/>
  <c r="Q144" i="1" s="1"/>
  <c r="O145" i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O154" i="1"/>
  <c r="Q154" i="1" s="1"/>
  <c r="O155" i="1"/>
  <c r="Q155" i="1" s="1"/>
  <c r="O156" i="1"/>
  <c r="Q156" i="1" s="1"/>
  <c r="O157" i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O166" i="1"/>
  <c r="Q166" i="1" s="1"/>
  <c r="O167" i="1"/>
  <c r="Q167" i="1" s="1"/>
  <c r="O168" i="1"/>
  <c r="Q168" i="1" s="1"/>
  <c r="O169" i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O178" i="1"/>
  <c r="Q178" i="1" s="1"/>
  <c r="O179" i="1"/>
  <c r="Q179" i="1" s="1"/>
  <c r="O180" i="1"/>
  <c r="Q180" i="1" s="1"/>
  <c r="O181" i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O190" i="1"/>
  <c r="Q190" i="1" s="1"/>
  <c r="O191" i="1"/>
  <c r="Q191" i="1" s="1"/>
  <c r="O192" i="1"/>
  <c r="Q192" i="1" s="1"/>
  <c r="O193" i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O202" i="1"/>
  <c r="Q202" i="1" s="1"/>
  <c r="O203" i="1"/>
  <c r="Q203" i="1" s="1"/>
  <c r="O204" i="1"/>
  <c r="Q204" i="1" s="1"/>
  <c r="O205" i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O214" i="1"/>
  <c r="Q214" i="1" s="1"/>
  <c r="O215" i="1"/>
  <c r="Q215" i="1" s="1"/>
  <c r="O216" i="1"/>
  <c r="Q216" i="1" s="1"/>
  <c r="O217" i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O226" i="1"/>
  <c r="Q226" i="1" s="1"/>
  <c r="O227" i="1"/>
  <c r="Q227" i="1" s="1"/>
  <c r="O228" i="1"/>
  <c r="Q228" i="1" s="1"/>
  <c r="O229" i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O238" i="1"/>
  <c r="Q238" i="1" s="1"/>
  <c r="O239" i="1"/>
  <c r="Q239" i="1" s="1"/>
  <c r="O240" i="1"/>
  <c r="Q240" i="1" s="1"/>
  <c r="O241" i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O250" i="1"/>
  <c r="Q250" i="1" s="1"/>
  <c r="O251" i="1"/>
  <c r="Q251" i="1" s="1"/>
  <c r="O252" i="1"/>
  <c r="Q252" i="1" s="1"/>
  <c r="O253" i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O262" i="1"/>
  <c r="Q262" i="1" s="1"/>
  <c r="O263" i="1"/>
  <c r="Q263" i="1" s="1"/>
  <c r="O264" i="1"/>
  <c r="Q264" i="1" s="1"/>
  <c r="O265" i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O274" i="1"/>
  <c r="Q274" i="1" s="1"/>
  <c r="O275" i="1"/>
  <c r="Q275" i="1" s="1"/>
  <c r="O276" i="1"/>
  <c r="Q276" i="1" s="1"/>
  <c r="O277" i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O286" i="1"/>
  <c r="Q286" i="1" s="1"/>
  <c r="O287" i="1"/>
  <c r="Q287" i="1" s="1"/>
  <c r="O288" i="1"/>
  <c r="Q288" i="1" s="1"/>
  <c r="O289" i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O298" i="1"/>
  <c r="Q298" i="1" s="1"/>
  <c r="O299" i="1"/>
  <c r="Q299" i="1" s="1"/>
  <c r="O300" i="1"/>
  <c r="Q300" i="1" s="1"/>
  <c r="O301" i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O310" i="1"/>
  <c r="Q310" i="1" s="1"/>
  <c r="O311" i="1"/>
  <c r="Q311" i="1" s="1"/>
  <c r="O312" i="1"/>
  <c r="Q312" i="1" s="1"/>
  <c r="O313" i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O322" i="1"/>
  <c r="Q322" i="1" s="1"/>
  <c r="O323" i="1"/>
  <c r="Q323" i="1" s="1"/>
  <c r="O324" i="1"/>
  <c r="Q324" i="1" s="1"/>
  <c r="O325" i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O334" i="1"/>
  <c r="Q334" i="1" s="1"/>
  <c r="O335" i="1"/>
  <c r="Q335" i="1" s="1"/>
  <c r="O336" i="1"/>
  <c r="Q336" i="1" s="1"/>
  <c r="O337" i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O346" i="1"/>
  <c r="Q346" i="1" s="1"/>
  <c r="O347" i="1"/>
  <c r="Q347" i="1" s="1"/>
  <c r="O348" i="1"/>
  <c r="Q348" i="1" s="1"/>
  <c r="O349" i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O358" i="1"/>
  <c r="Q358" i="1" s="1"/>
  <c r="O359" i="1"/>
  <c r="Q359" i="1" s="1"/>
  <c r="O360" i="1"/>
  <c r="Q360" i="1" s="1"/>
  <c r="O361" i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O370" i="1"/>
  <c r="Q370" i="1" s="1"/>
  <c r="O371" i="1"/>
  <c r="Q371" i="1" s="1"/>
  <c r="O372" i="1"/>
  <c r="Q372" i="1" s="1"/>
  <c r="O373" i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O382" i="1"/>
  <c r="Q382" i="1" s="1"/>
  <c r="O383" i="1"/>
  <c r="Q383" i="1" s="1"/>
  <c r="O384" i="1"/>
  <c r="Q384" i="1" s="1"/>
  <c r="O385" i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O394" i="1"/>
  <c r="Q394" i="1" s="1"/>
  <c r="O395" i="1"/>
  <c r="Q395" i="1" s="1"/>
  <c r="O396" i="1"/>
  <c r="Q396" i="1" s="1"/>
  <c r="O397" i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O406" i="1"/>
  <c r="Q406" i="1" s="1"/>
  <c r="O407" i="1"/>
  <c r="Q407" i="1" s="1"/>
  <c r="O408" i="1"/>
  <c r="Q408" i="1" s="1"/>
  <c r="O409" i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O418" i="1"/>
  <c r="Q418" i="1" s="1"/>
  <c r="O419" i="1"/>
  <c r="Q419" i="1" s="1"/>
  <c r="O420" i="1"/>
  <c r="Q420" i="1" s="1"/>
  <c r="O421" i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O430" i="1"/>
  <c r="Q430" i="1" s="1"/>
  <c r="O431" i="1"/>
  <c r="Q431" i="1" s="1"/>
  <c r="O432" i="1"/>
  <c r="Q432" i="1" s="1"/>
  <c r="O433" i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O442" i="1"/>
  <c r="Q442" i="1" s="1"/>
  <c r="O443" i="1"/>
  <c r="Q443" i="1" s="1"/>
  <c r="O444" i="1"/>
  <c r="Q444" i="1" s="1"/>
  <c r="O445" i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O454" i="1"/>
  <c r="Q454" i="1" s="1"/>
  <c r="O455" i="1"/>
  <c r="Q455" i="1" s="1"/>
  <c r="O456" i="1"/>
  <c r="Q456" i="1" s="1"/>
  <c r="O457" i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O466" i="1"/>
  <c r="Q466" i="1" s="1"/>
  <c r="O467" i="1"/>
  <c r="Q467" i="1" s="1"/>
  <c r="O468" i="1"/>
  <c r="Q468" i="1" s="1"/>
  <c r="O469" i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O478" i="1"/>
  <c r="Q478" i="1" s="1"/>
  <c r="O479" i="1"/>
  <c r="Q479" i="1" s="1"/>
  <c r="O480" i="1"/>
  <c r="Q480" i="1" s="1"/>
  <c r="O481" i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O490" i="1"/>
  <c r="Q490" i="1" s="1"/>
  <c r="O491" i="1"/>
  <c r="Q491" i="1" s="1"/>
  <c r="O492" i="1"/>
  <c r="Q492" i="1" s="1"/>
  <c r="O493" i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O502" i="1"/>
  <c r="Q502" i="1" s="1"/>
  <c r="O503" i="1"/>
  <c r="Q503" i="1" s="1"/>
  <c r="O504" i="1"/>
  <c r="Q504" i="1" s="1"/>
  <c r="O505" i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O514" i="1"/>
  <c r="Q514" i="1" s="1"/>
  <c r="O515" i="1"/>
  <c r="Q515" i="1" s="1"/>
  <c r="O516" i="1"/>
  <c r="Q516" i="1" s="1"/>
  <c r="O517" i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O526" i="1"/>
  <c r="Q526" i="1" s="1"/>
  <c r="O527" i="1"/>
  <c r="Q527" i="1" s="1"/>
  <c r="O528" i="1"/>
  <c r="Q528" i="1" s="1"/>
  <c r="O529" i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O538" i="1"/>
  <c r="Q538" i="1" s="1"/>
  <c r="O539" i="1"/>
  <c r="Q539" i="1" s="1"/>
  <c r="O540" i="1"/>
  <c r="Q540" i="1" s="1"/>
  <c r="O541" i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O550" i="1"/>
  <c r="Q550" i="1" s="1"/>
  <c r="O551" i="1"/>
  <c r="Q551" i="1" s="1"/>
  <c r="O552" i="1"/>
  <c r="Q552" i="1" s="1"/>
  <c r="O553" i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O562" i="1"/>
  <c r="Q562" i="1" s="1"/>
  <c r="O563" i="1"/>
  <c r="Q563" i="1" s="1"/>
  <c r="O564" i="1"/>
  <c r="Q564" i="1" s="1"/>
  <c r="O565" i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O574" i="1"/>
  <c r="Q574" i="1" s="1"/>
  <c r="O575" i="1"/>
  <c r="Q575" i="1" s="1"/>
  <c r="O576" i="1"/>
  <c r="Q576" i="1" s="1"/>
  <c r="O577" i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O586" i="1"/>
  <c r="Q586" i="1" s="1"/>
  <c r="O587" i="1"/>
  <c r="Q587" i="1" s="1"/>
  <c r="O588" i="1"/>
  <c r="Q588" i="1" s="1"/>
  <c r="O589" i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O598" i="1"/>
  <c r="Q598" i="1" s="1"/>
  <c r="O599" i="1"/>
  <c r="Q599" i="1" s="1"/>
  <c r="O600" i="1"/>
  <c r="Q600" i="1" s="1"/>
  <c r="O601" i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O610" i="1"/>
  <c r="Q610" i="1" s="1"/>
  <c r="O611" i="1"/>
  <c r="Q611" i="1" s="1"/>
  <c r="O612" i="1"/>
  <c r="Q612" i="1" s="1"/>
  <c r="O613" i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O622" i="1"/>
  <c r="Q622" i="1" s="1"/>
  <c r="O623" i="1"/>
  <c r="Q623" i="1" s="1"/>
  <c r="O624" i="1"/>
  <c r="Q624" i="1" s="1"/>
  <c r="O625" i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O634" i="1"/>
  <c r="Q634" i="1" s="1"/>
  <c r="O635" i="1"/>
  <c r="Q635" i="1" s="1"/>
  <c r="O636" i="1"/>
  <c r="Q636" i="1" s="1"/>
  <c r="O637" i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O646" i="1"/>
  <c r="Q646" i="1" s="1"/>
  <c r="O647" i="1"/>
  <c r="Q647" i="1" s="1"/>
  <c r="O648" i="1"/>
  <c r="Q648" i="1" s="1"/>
  <c r="O649" i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O658" i="1"/>
  <c r="Q658" i="1" s="1"/>
  <c r="O659" i="1"/>
  <c r="Q659" i="1" s="1"/>
  <c r="O660" i="1"/>
  <c r="Q660" i="1" s="1"/>
  <c r="O661" i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O670" i="1"/>
  <c r="Q670" i="1" s="1"/>
  <c r="O671" i="1"/>
  <c r="Q671" i="1" s="1"/>
  <c r="O672" i="1"/>
  <c r="Q672" i="1" s="1"/>
  <c r="O673" i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O682" i="1"/>
  <c r="Q682" i="1" s="1"/>
  <c r="O683" i="1"/>
  <c r="Q683" i="1" s="1"/>
  <c r="O684" i="1"/>
  <c r="Q684" i="1" s="1"/>
  <c r="O685" i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O694" i="1"/>
  <c r="Q694" i="1" s="1"/>
  <c r="O695" i="1"/>
  <c r="Q695" i="1" s="1"/>
  <c r="O696" i="1"/>
  <c r="Q696" i="1" s="1"/>
  <c r="O697" i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O706" i="1"/>
  <c r="Q706" i="1" s="1"/>
  <c r="O707" i="1"/>
  <c r="Q707" i="1" s="1"/>
  <c r="O708" i="1"/>
  <c r="Q708" i="1" s="1"/>
  <c r="O709" i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O718" i="1"/>
  <c r="Q718" i="1" s="1"/>
  <c r="O719" i="1"/>
  <c r="Q719" i="1" s="1"/>
  <c r="O720" i="1"/>
  <c r="Q720" i="1" s="1"/>
  <c r="O721" i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O730" i="1"/>
  <c r="Q730" i="1" s="1"/>
  <c r="O731" i="1"/>
  <c r="Q731" i="1" s="1"/>
  <c r="O732" i="1"/>
  <c r="Q732" i="1" s="1"/>
  <c r="O733" i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O742" i="1"/>
  <c r="Q742" i="1" s="1"/>
  <c r="O743" i="1"/>
  <c r="Q743" i="1" s="1"/>
  <c r="O744" i="1"/>
  <c r="Q744" i="1" s="1"/>
  <c r="O745" i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O754" i="1"/>
  <c r="Q754" i="1" s="1"/>
  <c r="O755" i="1"/>
  <c r="Q755" i="1" s="1"/>
  <c r="O756" i="1"/>
  <c r="Q756" i="1" s="1"/>
  <c r="O757" i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O766" i="1"/>
  <c r="Q766" i="1" s="1"/>
  <c r="O767" i="1"/>
  <c r="Q767" i="1" s="1"/>
  <c r="O768" i="1"/>
  <c r="Q768" i="1" s="1"/>
  <c r="O769" i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O778" i="1"/>
  <c r="Q778" i="1" s="1"/>
  <c r="O779" i="1"/>
  <c r="Q779" i="1" s="1"/>
  <c r="O780" i="1"/>
  <c r="Q780" i="1" s="1"/>
  <c r="O781" i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O790" i="1"/>
  <c r="Q790" i="1" s="1"/>
  <c r="O791" i="1"/>
  <c r="Q791" i="1" s="1"/>
  <c r="O792" i="1"/>
  <c r="Q792" i="1" s="1"/>
  <c r="O793" i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O802" i="1"/>
  <c r="Q802" i="1" s="1"/>
  <c r="O803" i="1"/>
  <c r="Q803" i="1" s="1"/>
  <c r="O804" i="1"/>
  <c r="Q804" i="1" s="1"/>
  <c r="O805" i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O814" i="1"/>
  <c r="Q814" i="1" s="1"/>
  <c r="O815" i="1"/>
  <c r="Q815" i="1" s="1"/>
  <c r="O816" i="1"/>
  <c r="Q816" i="1" s="1"/>
  <c r="O817" i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O826" i="1"/>
  <c r="Q826" i="1" s="1"/>
  <c r="O827" i="1"/>
  <c r="Q827" i="1" s="1"/>
  <c r="O828" i="1"/>
  <c r="Q828" i="1" s="1"/>
  <c r="O829" i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O838" i="1"/>
  <c r="Q838" i="1" s="1"/>
  <c r="O839" i="1"/>
  <c r="Q839" i="1" s="1"/>
  <c r="O840" i="1"/>
  <c r="Q840" i="1" s="1"/>
  <c r="O841" i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O850" i="1"/>
  <c r="Q850" i="1" s="1"/>
  <c r="O851" i="1"/>
  <c r="Q851" i="1" s="1"/>
  <c r="O852" i="1"/>
  <c r="Q852" i="1" s="1"/>
  <c r="O853" i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O862" i="1"/>
  <c r="Q862" i="1" s="1"/>
  <c r="O863" i="1"/>
  <c r="Q863" i="1" s="1"/>
  <c r="O864" i="1"/>
  <c r="Q864" i="1" s="1"/>
  <c r="O865" i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O874" i="1"/>
  <c r="Q874" i="1" s="1"/>
  <c r="O875" i="1"/>
  <c r="Q875" i="1" s="1"/>
  <c r="O876" i="1"/>
  <c r="Q876" i="1" s="1"/>
  <c r="O877" i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O886" i="1"/>
  <c r="Q886" i="1" s="1"/>
  <c r="O887" i="1"/>
  <c r="Q887" i="1" s="1"/>
  <c r="O888" i="1"/>
  <c r="Q888" i="1" s="1"/>
  <c r="O889" i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O898" i="1"/>
  <c r="Q898" i="1" s="1"/>
  <c r="O899" i="1"/>
  <c r="Q899" i="1" s="1"/>
  <c r="O900" i="1"/>
  <c r="Q900" i="1" s="1"/>
  <c r="O901" i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O910" i="1"/>
  <c r="Q910" i="1" s="1"/>
  <c r="O911" i="1"/>
  <c r="Q911" i="1" s="1"/>
  <c r="O912" i="1"/>
  <c r="Q912" i="1" s="1"/>
  <c r="O913" i="1"/>
  <c r="O914" i="1"/>
  <c r="Q914" i="1" s="1"/>
  <c r="O915" i="1"/>
  <c r="Q915" i="1" s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O922" i="1"/>
  <c r="Q922" i="1" s="1"/>
  <c r="O923" i="1"/>
  <c r="Q923" i="1" s="1"/>
  <c r="O924" i="1"/>
  <c r="Q924" i="1" s="1"/>
  <c r="O925" i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Q931" i="1" s="1"/>
  <c r="O932" i="1"/>
  <c r="Q932" i="1" s="1"/>
  <c r="O933" i="1"/>
  <c r="O934" i="1"/>
  <c r="Q934" i="1" s="1"/>
  <c r="O935" i="1"/>
  <c r="Q935" i="1" s="1"/>
  <c r="O936" i="1"/>
  <c r="Q936" i="1" s="1"/>
  <c r="O937" i="1"/>
  <c r="O938" i="1"/>
  <c r="Q938" i="1" s="1"/>
  <c r="O939" i="1"/>
  <c r="Q939" i="1" s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O946" i="1"/>
  <c r="Q946" i="1" s="1"/>
  <c r="O947" i="1"/>
  <c r="Q947" i="1" s="1"/>
  <c r="O948" i="1"/>
  <c r="Q948" i="1" s="1"/>
  <c r="O949" i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Q955" i="1" s="1"/>
  <c r="O956" i="1"/>
  <c r="Q956" i="1" s="1"/>
  <c r="O957" i="1"/>
  <c r="O958" i="1"/>
  <c r="Q958" i="1" s="1"/>
  <c r="O959" i="1"/>
  <c r="Q959" i="1" s="1"/>
  <c r="O960" i="1"/>
  <c r="Q960" i="1" s="1"/>
  <c r="O961" i="1"/>
  <c r="O962" i="1"/>
  <c r="Q962" i="1" s="1"/>
  <c r="O963" i="1"/>
  <c r="Q963" i="1" s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O970" i="1"/>
  <c r="Q970" i="1" s="1"/>
  <c r="O971" i="1"/>
  <c r="Q971" i="1" s="1"/>
  <c r="O972" i="1"/>
  <c r="Q972" i="1" s="1"/>
  <c r="O973" i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Q979" i="1" s="1"/>
  <c r="O980" i="1"/>
  <c r="Q980" i="1" s="1"/>
  <c r="O981" i="1"/>
  <c r="O982" i="1"/>
  <c r="Q982" i="1" s="1"/>
  <c r="O983" i="1"/>
  <c r="Q983" i="1" s="1"/>
  <c r="O984" i="1"/>
  <c r="Q984" i="1" s="1"/>
  <c r="O985" i="1"/>
  <c r="O986" i="1"/>
  <c r="Q986" i="1" s="1"/>
  <c r="O987" i="1"/>
  <c r="Q987" i="1" s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O994" i="1"/>
  <c r="Q994" i="1" s="1"/>
  <c r="O995" i="1"/>
  <c r="Q995" i="1" s="1"/>
  <c r="O996" i="1"/>
  <c r="Q996" i="1" s="1"/>
  <c r="O997" i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Q1003" i="1" s="1"/>
  <c r="O1004" i="1"/>
  <c r="Q1004" i="1" s="1"/>
  <c r="O1005" i="1"/>
  <c r="O1006" i="1"/>
  <c r="Q1006" i="1" s="1"/>
  <c r="O1007" i="1"/>
  <c r="Q1007" i="1" s="1"/>
  <c r="O1008" i="1"/>
  <c r="Q1008" i="1" s="1"/>
  <c r="O1009" i="1"/>
  <c r="O1010" i="1"/>
  <c r="Q1010" i="1" s="1"/>
  <c r="O1011" i="1"/>
  <c r="Q1011" i="1" s="1"/>
  <c r="O1012" i="1"/>
  <c r="Q1012" i="1" s="1"/>
  <c r="O1013" i="1"/>
  <c r="Q1013" i="1" s="1"/>
  <c r="O1014" i="1"/>
  <c r="Q1014" i="1" s="1"/>
  <c r="O1015" i="1"/>
  <c r="Q1015" i="1" s="1"/>
  <c r="O1016" i="1"/>
  <c r="Q1016" i="1" s="1"/>
  <c r="O1017" i="1"/>
  <c r="O1018" i="1"/>
  <c r="Q1018" i="1" s="1"/>
  <c r="O1019" i="1"/>
  <c r="Q1019" i="1" s="1"/>
  <c r="O1020" i="1"/>
  <c r="Q1020" i="1" s="1"/>
  <c r="O1021" i="1"/>
  <c r="O1022" i="1"/>
  <c r="Q1022" i="1" s="1"/>
  <c r="O1023" i="1"/>
  <c r="Q1023" i="1" s="1"/>
  <c r="O1024" i="1"/>
  <c r="Q1024" i="1" s="1"/>
  <c r="O1025" i="1"/>
  <c r="Q1025" i="1" s="1"/>
  <c r="O1026" i="1"/>
  <c r="Q1026" i="1" s="1"/>
  <c r="O1027" i="1"/>
  <c r="Q1027" i="1" s="1"/>
  <c r="O1028" i="1"/>
  <c r="Q1028" i="1" s="1"/>
  <c r="O1029" i="1"/>
  <c r="O1030" i="1"/>
  <c r="Q1030" i="1" s="1"/>
  <c r="O1031" i="1"/>
  <c r="Q1031" i="1" s="1"/>
  <c r="O1032" i="1"/>
  <c r="Q1032" i="1" s="1"/>
  <c r="O1033" i="1"/>
  <c r="O1034" i="1"/>
  <c r="Q1034" i="1" s="1"/>
  <c r="O1035" i="1"/>
  <c r="Q1035" i="1" s="1"/>
  <c r="O1036" i="1"/>
  <c r="Q1036" i="1" s="1"/>
  <c r="O1037" i="1"/>
  <c r="Q1037" i="1" s="1"/>
  <c r="O1038" i="1"/>
  <c r="Q1038" i="1" s="1"/>
  <c r="O1039" i="1"/>
  <c r="Q1039" i="1" s="1"/>
  <c r="O1040" i="1"/>
  <c r="Q1040" i="1" s="1"/>
  <c r="O1041" i="1"/>
  <c r="O1042" i="1"/>
  <c r="Q1042" i="1" s="1"/>
  <c r="O1043" i="1"/>
  <c r="Q1043" i="1" s="1"/>
  <c r="O1044" i="1"/>
  <c r="Q1044" i="1" s="1"/>
  <c r="O1045" i="1"/>
  <c r="O1046" i="1"/>
  <c r="Q1046" i="1" s="1"/>
  <c r="O1047" i="1"/>
  <c r="Q1047" i="1" s="1"/>
  <c r="O1048" i="1"/>
  <c r="Q1048" i="1" s="1"/>
  <c r="O1049" i="1"/>
  <c r="Q1049" i="1" s="1"/>
  <c r="O1050" i="1"/>
  <c r="Q1050" i="1" s="1"/>
  <c r="O1051" i="1"/>
  <c r="Q1051" i="1" s="1"/>
  <c r="O1052" i="1"/>
  <c r="Q1052" i="1" s="1"/>
  <c r="O1053" i="1"/>
  <c r="O1054" i="1"/>
  <c r="Q1054" i="1" s="1"/>
  <c r="O1055" i="1"/>
  <c r="Q1055" i="1" s="1"/>
  <c r="O1056" i="1"/>
  <c r="Q1056" i="1" s="1"/>
  <c r="O1057" i="1"/>
  <c r="O1058" i="1"/>
  <c r="Q1058" i="1" s="1"/>
  <c r="O1059" i="1"/>
  <c r="Q1059" i="1" s="1"/>
  <c r="O1060" i="1"/>
  <c r="Q1060" i="1" s="1"/>
  <c r="O1061" i="1"/>
  <c r="Q1061" i="1" s="1"/>
  <c r="O1062" i="1"/>
  <c r="Q1062" i="1" s="1"/>
  <c r="O1063" i="1"/>
  <c r="Q1063" i="1" s="1"/>
  <c r="O1064" i="1"/>
  <c r="Q1064" i="1" s="1"/>
  <c r="O1065" i="1"/>
  <c r="O1066" i="1"/>
  <c r="Q1066" i="1" s="1"/>
  <c r="O1067" i="1"/>
  <c r="Q1067" i="1" s="1"/>
  <c r="O1068" i="1"/>
  <c r="Q1068" i="1" s="1"/>
  <c r="O1069" i="1"/>
  <c r="O1070" i="1"/>
  <c r="Q1070" i="1" s="1"/>
  <c r="O1071" i="1"/>
  <c r="Q1071" i="1" s="1"/>
  <c r="O1072" i="1"/>
  <c r="Q1072" i="1" s="1"/>
  <c r="O1073" i="1"/>
  <c r="Q1073" i="1" s="1"/>
  <c r="O1074" i="1"/>
  <c r="Q1074" i="1" s="1"/>
  <c r="O1075" i="1"/>
  <c r="Q1075" i="1" s="1"/>
  <c r="O1076" i="1"/>
  <c r="Q1076" i="1" s="1"/>
  <c r="O1077" i="1"/>
  <c r="O1078" i="1"/>
  <c r="Q1078" i="1" s="1"/>
  <c r="O1079" i="1"/>
  <c r="Q1079" i="1" s="1"/>
  <c r="O1080" i="1"/>
  <c r="Q1080" i="1" s="1"/>
  <c r="O1081" i="1"/>
  <c r="O1082" i="1"/>
  <c r="Q1082" i="1" s="1"/>
  <c r="O1083" i="1"/>
  <c r="Q1083" i="1" s="1"/>
  <c r="O1084" i="1"/>
  <c r="Q1084" i="1" s="1"/>
  <c r="O1085" i="1"/>
  <c r="Q1085" i="1" s="1"/>
  <c r="O1086" i="1"/>
  <c r="Q1086" i="1" s="1"/>
  <c r="O1087" i="1"/>
  <c r="Q1087" i="1" s="1"/>
  <c r="O1088" i="1"/>
  <c r="Q1088" i="1" s="1"/>
  <c r="O1089" i="1"/>
  <c r="O1090" i="1"/>
  <c r="Q1090" i="1" s="1"/>
  <c r="O1091" i="1"/>
  <c r="Q1091" i="1" s="1"/>
  <c r="O1092" i="1"/>
  <c r="Q1092" i="1" s="1"/>
  <c r="O1093" i="1"/>
  <c r="O1094" i="1"/>
  <c r="Q1094" i="1" s="1"/>
  <c r="O1095" i="1"/>
  <c r="Q1095" i="1" s="1"/>
  <c r="O1096" i="1"/>
  <c r="Q1096" i="1" s="1"/>
  <c r="O1097" i="1"/>
  <c r="Q1097" i="1" s="1"/>
  <c r="O1098" i="1"/>
  <c r="Q1098" i="1" s="1"/>
  <c r="O1099" i="1"/>
  <c r="Q1099" i="1" s="1"/>
  <c r="O1100" i="1"/>
  <c r="Q1100" i="1" s="1"/>
  <c r="O1101" i="1"/>
  <c r="O1102" i="1"/>
  <c r="Q1102" i="1" s="1"/>
  <c r="O1103" i="1"/>
  <c r="Q1103" i="1" s="1"/>
  <c r="O1104" i="1"/>
  <c r="Q1104" i="1" s="1"/>
  <c r="O1105" i="1"/>
  <c r="O1106" i="1"/>
  <c r="Q1106" i="1" s="1"/>
  <c r="O1107" i="1"/>
  <c r="Q1107" i="1" s="1"/>
  <c r="O1108" i="1"/>
  <c r="Q1108" i="1" s="1"/>
  <c r="O1109" i="1"/>
  <c r="Q1109" i="1" s="1"/>
  <c r="O1110" i="1"/>
  <c r="Q1110" i="1" s="1"/>
  <c r="O1111" i="1"/>
  <c r="Q1111" i="1" s="1"/>
  <c r="O1112" i="1"/>
  <c r="Q1112" i="1" s="1"/>
  <c r="O1113" i="1"/>
  <c r="O1114" i="1"/>
  <c r="Q1114" i="1" s="1"/>
  <c r="O1115" i="1"/>
  <c r="Q1115" i="1" s="1"/>
  <c r="O1116" i="1"/>
  <c r="Q1116" i="1" s="1"/>
  <c r="O1117" i="1"/>
  <c r="O1118" i="1"/>
  <c r="Q1118" i="1" s="1"/>
  <c r="O1119" i="1"/>
  <c r="Q1119" i="1" s="1"/>
  <c r="O1120" i="1"/>
  <c r="Q1120" i="1" s="1"/>
  <c r="O1121" i="1"/>
  <c r="Q1121" i="1" s="1"/>
  <c r="O1122" i="1"/>
  <c r="Q1122" i="1" s="1"/>
  <c r="O1123" i="1"/>
  <c r="Q1123" i="1" s="1"/>
  <c r="O1124" i="1"/>
  <c r="Q1124" i="1" s="1"/>
  <c r="O1125" i="1"/>
  <c r="O1126" i="1"/>
  <c r="Q1126" i="1" s="1"/>
  <c r="O1127" i="1"/>
  <c r="Q1127" i="1" s="1"/>
  <c r="O1128" i="1"/>
  <c r="Q1128" i="1" s="1"/>
  <c r="O1129" i="1"/>
  <c r="O1130" i="1"/>
  <c r="Q1130" i="1" s="1"/>
  <c r="O1131" i="1"/>
  <c r="O1132" i="1"/>
  <c r="Q1132" i="1" s="1"/>
  <c r="O1133" i="1"/>
  <c r="Q1133" i="1" s="1"/>
  <c r="O1134" i="1"/>
  <c r="Q1134" i="1" s="1"/>
  <c r="O1135" i="1"/>
  <c r="Q1135" i="1" s="1"/>
  <c r="O1136" i="1"/>
  <c r="Q1136" i="1" s="1"/>
  <c r="O1137" i="1"/>
  <c r="O1138" i="1"/>
  <c r="Q1138" i="1" s="1"/>
  <c r="O1139" i="1"/>
  <c r="Q1139" i="1" s="1"/>
  <c r="O1140" i="1"/>
  <c r="Q1140" i="1" s="1"/>
  <c r="O1141" i="1"/>
  <c r="O1142" i="1"/>
  <c r="Q1142" i="1" s="1"/>
  <c r="O1143" i="1"/>
  <c r="O1144" i="1"/>
  <c r="Q1144" i="1" s="1"/>
  <c r="O1145" i="1"/>
  <c r="Q1145" i="1" s="1"/>
  <c r="O1146" i="1"/>
  <c r="Q1146" i="1" s="1"/>
  <c r="O1147" i="1"/>
  <c r="Q1147" i="1" s="1"/>
  <c r="O1148" i="1"/>
  <c r="Q1148" i="1" s="1"/>
  <c r="O1149" i="1"/>
  <c r="O1150" i="1"/>
  <c r="Q1150" i="1" s="1"/>
  <c r="O1151" i="1"/>
  <c r="Q1151" i="1" s="1"/>
  <c r="O1152" i="1"/>
  <c r="Q1152" i="1" s="1"/>
  <c r="O1153" i="1"/>
  <c r="O1154" i="1"/>
  <c r="Q1154" i="1" s="1"/>
  <c r="O1155" i="1"/>
  <c r="O1156" i="1"/>
  <c r="Q1156" i="1" s="1"/>
  <c r="O1157" i="1"/>
  <c r="Q1157" i="1" s="1"/>
  <c r="O1158" i="1"/>
  <c r="Q1158" i="1" s="1"/>
  <c r="O1159" i="1"/>
  <c r="Q1159" i="1" s="1"/>
  <c r="O1160" i="1"/>
  <c r="Q1160" i="1" s="1"/>
  <c r="O1161" i="1"/>
  <c r="O1162" i="1"/>
  <c r="Q1162" i="1" s="1"/>
  <c r="O1163" i="1"/>
  <c r="Q1163" i="1" s="1"/>
  <c r="O1164" i="1"/>
  <c r="Q1164" i="1" s="1"/>
  <c r="O1165" i="1"/>
  <c r="O1166" i="1"/>
  <c r="Q1166" i="1" s="1"/>
  <c r="O1167" i="1"/>
  <c r="O1168" i="1"/>
  <c r="Q1168" i="1" s="1"/>
  <c r="O1169" i="1"/>
  <c r="Q1169" i="1" s="1"/>
  <c r="O1170" i="1"/>
  <c r="Q1170" i="1" s="1"/>
  <c r="O1171" i="1"/>
  <c r="Q1171" i="1" s="1"/>
  <c r="O1172" i="1"/>
  <c r="Q1172" i="1" s="1"/>
  <c r="O1173" i="1"/>
  <c r="O1174" i="1"/>
  <c r="Q1174" i="1" s="1"/>
  <c r="O1175" i="1"/>
  <c r="Q1175" i="1" s="1"/>
  <c r="O1176" i="1"/>
  <c r="Q1176" i="1" s="1"/>
  <c r="O1177" i="1"/>
  <c r="O1178" i="1"/>
  <c r="Q1178" i="1" s="1"/>
  <c r="O1179" i="1"/>
  <c r="O1180" i="1"/>
  <c r="Q1180" i="1" s="1"/>
  <c r="O1181" i="1"/>
  <c r="Q1181" i="1" s="1"/>
  <c r="O1182" i="1"/>
  <c r="Q1182" i="1" s="1"/>
  <c r="O1183" i="1"/>
  <c r="Q1183" i="1" s="1"/>
  <c r="O1184" i="1"/>
  <c r="Q1184" i="1" s="1"/>
  <c r="O1185" i="1"/>
  <c r="O1186" i="1"/>
  <c r="Q1186" i="1" s="1"/>
  <c r="O1187" i="1"/>
  <c r="Q1187" i="1" s="1"/>
  <c r="O1188" i="1"/>
  <c r="Q1188" i="1" s="1"/>
  <c r="O1189" i="1"/>
  <c r="O1190" i="1"/>
  <c r="Q1190" i="1" s="1"/>
  <c r="O1191" i="1"/>
  <c r="O1192" i="1"/>
  <c r="Q1192" i="1" s="1"/>
  <c r="O1193" i="1"/>
  <c r="Q1193" i="1" s="1"/>
  <c r="O1194" i="1"/>
  <c r="Q1194" i="1" s="1"/>
  <c r="O1195" i="1"/>
  <c r="Q1195" i="1" s="1"/>
  <c r="O1196" i="1"/>
  <c r="Q1196" i="1" s="1"/>
  <c r="O1197" i="1"/>
  <c r="O1198" i="1"/>
  <c r="Q1198" i="1" s="1"/>
  <c r="O1199" i="1"/>
  <c r="Q1199" i="1" s="1"/>
  <c r="O1200" i="1"/>
  <c r="Q1200" i="1" s="1"/>
  <c r="O1201" i="1"/>
  <c r="O1202" i="1"/>
  <c r="Q1202" i="1" s="1"/>
  <c r="O1203" i="1"/>
  <c r="O1204" i="1"/>
  <c r="Q1204" i="1" s="1"/>
  <c r="O1205" i="1"/>
  <c r="Q1205" i="1" s="1"/>
  <c r="O1206" i="1"/>
  <c r="Q1206" i="1" s="1"/>
  <c r="O1207" i="1"/>
  <c r="Q1207" i="1" s="1"/>
  <c r="O1208" i="1"/>
  <c r="Q1208" i="1" s="1"/>
  <c r="O1209" i="1"/>
  <c r="O1210" i="1"/>
  <c r="Q1210" i="1" s="1"/>
  <c r="O1211" i="1"/>
  <c r="Q1211" i="1" s="1"/>
  <c r="O1212" i="1"/>
  <c r="Q1212" i="1" s="1"/>
  <c r="O1213" i="1"/>
  <c r="O1214" i="1"/>
  <c r="Q1214" i="1" s="1"/>
  <c r="O1215" i="1"/>
  <c r="O1216" i="1"/>
  <c r="Q1216" i="1" s="1"/>
  <c r="O1217" i="1"/>
  <c r="Q1217" i="1" s="1"/>
  <c r="O1218" i="1"/>
  <c r="Q1218" i="1" s="1"/>
  <c r="O1219" i="1"/>
  <c r="Q1219" i="1" s="1"/>
  <c r="O1220" i="1"/>
  <c r="Q1220" i="1" s="1"/>
  <c r="O1221" i="1"/>
  <c r="O1222" i="1"/>
  <c r="Q1222" i="1" s="1"/>
  <c r="O1223" i="1"/>
  <c r="Q1223" i="1" s="1"/>
  <c r="O1224" i="1"/>
  <c r="Q1224" i="1" s="1"/>
  <c r="O1225" i="1"/>
  <c r="O1226" i="1"/>
  <c r="Q1226" i="1" s="1"/>
  <c r="O1227" i="1"/>
  <c r="O1228" i="1"/>
  <c r="Q1228" i="1" s="1"/>
  <c r="O1229" i="1"/>
  <c r="Q1229" i="1" s="1"/>
  <c r="O1230" i="1"/>
  <c r="Q1230" i="1" s="1"/>
  <c r="O1231" i="1"/>
  <c r="Q1231" i="1" s="1"/>
  <c r="O1232" i="1"/>
  <c r="Q1232" i="1" s="1"/>
  <c r="O1233" i="1"/>
  <c r="O1234" i="1"/>
  <c r="Q1234" i="1" s="1"/>
  <c r="O1235" i="1"/>
  <c r="Q1235" i="1" s="1"/>
  <c r="O1236" i="1"/>
  <c r="Q1236" i="1" s="1"/>
  <c r="O1237" i="1"/>
  <c r="O1238" i="1"/>
  <c r="Q1238" i="1" s="1"/>
  <c r="O1239" i="1"/>
  <c r="O1240" i="1"/>
  <c r="Q1240" i="1" s="1"/>
  <c r="O1241" i="1"/>
  <c r="Q1241" i="1" s="1"/>
  <c r="O1242" i="1"/>
  <c r="Q1242" i="1" s="1"/>
  <c r="O1243" i="1"/>
  <c r="Q1243" i="1" s="1"/>
  <c r="O1244" i="1"/>
  <c r="Q1244" i="1" s="1"/>
  <c r="O1245" i="1"/>
  <c r="O1246" i="1"/>
  <c r="Q1246" i="1" s="1"/>
  <c r="O1247" i="1"/>
  <c r="Q1247" i="1" s="1"/>
  <c r="O1248" i="1"/>
  <c r="Q1248" i="1" s="1"/>
  <c r="O1249" i="1"/>
  <c r="O1250" i="1"/>
  <c r="Q1250" i="1" s="1"/>
  <c r="O1251" i="1"/>
  <c r="O1252" i="1"/>
  <c r="Q1252" i="1" s="1"/>
  <c r="O1253" i="1"/>
  <c r="Q1253" i="1" s="1"/>
  <c r="O1254" i="1"/>
  <c r="Q1254" i="1" s="1"/>
  <c r="O1255" i="1"/>
  <c r="Q1255" i="1" s="1"/>
  <c r="O1256" i="1"/>
  <c r="Q1256" i="1" s="1"/>
  <c r="O1257" i="1"/>
  <c r="O1258" i="1"/>
  <c r="Q1258" i="1" s="1"/>
  <c r="O1259" i="1"/>
  <c r="Q1259" i="1" s="1"/>
  <c r="O1260" i="1"/>
  <c r="Q1260" i="1" s="1"/>
  <c r="O1261" i="1"/>
  <c r="O1262" i="1"/>
  <c r="Q1262" i="1" s="1"/>
  <c r="O1263" i="1"/>
  <c r="O1264" i="1"/>
  <c r="Q1264" i="1" s="1"/>
  <c r="O1265" i="1"/>
  <c r="Q1265" i="1" s="1"/>
  <c r="O1266" i="1"/>
  <c r="Q1266" i="1" s="1"/>
  <c r="O1267" i="1"/>
  <c r="Q1267" i="1" s="1"/>
  <c r="O1268" i="1"/>
  <c r="Q1268" i="1" s="1"/>
  <c r="O1269" i="1"/>
  <c r="O1270" i="1"/>
  <c r="Q1270" i="1" s="1"/>
  <c r="O1271" i="1"/>
  <c r="Q1271" i="1" s="1"/>
  <c r="O1272" i="1"/>
  <c r="Q1272" i="1" s="1"/>
  <c r="O1273" i="1"/>
  <c r="O1274" i="1"/>
  <c r="Q1274" i="1" s="1"/>
  <c r="O1275" i="1"/>
  <c r="O1276" i="1"/>
  <c r="Q1276" i="1" s="1"/>
  <c r="O1277" i="1"/>
  <c r="Q1277" i="1" s="1"/>
  <c r="O1278" i="1"/>
  <c r="Q1278" i="1" s="1"/>
  <c r="O1279" i="1"/>
  <c r="Q1279" i="1" s="1"/>
  <c r="O1280" i="1"/>
  <c r="Q1280" i="1" s="1"/>
  <c r="O1281" i="1"/>
  <c r="O1282" i="1"/>
  <c r="Q1282" i="1" s="1"/>
  <c r="O1283" i="1"/>
  <c r="Q1283" i="1" s="1"/>
  <c r="O1284" i="1"/>
  <c r="Q1284" i="1" s="1"/>
  <c r="O1285" i="1"/>
  <c r="O1286" i="1"/>
  <c r="Q1286" i="1" s="1"/>
  <c r="O1287" i="1"/>
  <c r="O1288" i="1"/>
  <c r="Q1288" i="1" s="1"/>
  <c r="O1289" i="1"/>
  <c r="Q1289" i="1" s="1"/>
  <c r="O1290" i="1"/>
  <c r="Q1290" i="1" s="1"/>
  <c r="O1291" i="1"/>
  <c r="Q1291" i="1" s="1"/>
  <c r="O1292" i="1"/>
  <c r="Q1292" i="1" s="1"/>
  <c r="O1293" i="1"/>
  <c r="O1294" i="1"/>
  <c r="Q1294" i="1" s="1"/>
  <c r="O1295" i="1"/>
  <c r="Q1295" i="1" s="1"/>
  <c r="O1296" i="1"/>
  <c r="Q1296" i="1" s="1"/>
  <c r="O1297" i="1"/>
  <c r="O1298" i="1"/>
  <c r="Q1298" i="1" s="1"/>
  <c r="O1299" i="1"/>
  <c r="O1300" i="1"/>
  <c r="Q1300" i="1" s="1"/>
  <c r="O1301" i="1"/>
  <c r="Q1301" i="1" s="1"/>
  <c r="O1302" i="1"/>
  <c r="Q1302" i="1" s="1"/>
  <c r="O1303" i="1"/>
  <c r="Q1303" i="1" s="1"/>
  <c r="O1304" i="1"/>
  <c r="Q1304" i="1" s="1"/>
  <c r="O1305" i="1"/>
  <c r="O1306" i="1"/>
  <c r="Q1306" i="1" s="1"/>
  <c r="O1307" i="1"/>
  <c r="Q1307" i="1" s="1"/>
  <c r="O1308" i="1"/>
  <c r="Q1308" i="1" s="1"/>
  <c r="O1309" i="1"/>
  <c r="O1310" i="1"/>
  <c r="Q1310" i="1" s="1"/>
  <c r="O1311" i="1"/>
  <c r="O1312" i="1"/>
  <c r="Q1312" i="1" s="1"/>
  <c r="O1313" i="1"/>
  <c r="Q1313" i="1" s="1"/>
  <c r="O1314" i="1"/>
  <c r="Q1314" i="1" s="1"/>
  <c r="O1315" i="1"/>
  <c r="Q1315" i="1" s="1"/>
  <c r="O1316" i="1"/>
  <c r="Q1316" i="1" s="1"/>
  <c r="O1317" i="1"/>
  <c r="O1318" i="1"/>
  <c r="Q1318" i="1" s="1"/>
  <c r="O1319" i="1"/>
  <c r="Q1319" i="1" s="1"/>
  <c r="O1320" i="1"/>
  <c r="Q1320" i="1" s="1"/>
  <c r="O1321" i="1"/>
  <c r="O1322" i="1"/>
  <c r="Q1322" i="1" s="1"/>
  <c r="O1323" i="1"/>
  <c r="O1324" i="1"/>
  <c r="Q1324" i="1" s="1"/>
  <c r="O1325" i="1"/>
  <c r="Q1325" i="1" s="1"/>
  <c r="O1326" i="1"/>
  <c r="Q1326" i="1" s="1"/>
  <c r="O1327" i="1"/>
  <c r="Q1327" i="1" s="1"/>
  <c r="O1328" i="1"/>
  <c r="Q1328" i="1" s="1"/>
  <c r="O1329" i="1"/>
  <c r="O1330" i="1"/>
  <c r="Q1330" i="1" s="1"/>
  <c r="O1331" i="1"/>
  <c r="Q1331" i="1" s="1"/>
  <c r="O1332" i="1"/>
  <c r="Q1332" i="1" s="1"/>
  <c r="O1333" i="1"/>
  <c r="O1334" i="1"/>
  <c r="Q1334" i="1" s="1"/>
  <c r="O1335" i="1"/>
  <c r="O1336" i="1"/>
  <c r="Q1336" i="1" s="1"/>
  <c r="O1337" i="1"/>
  <c r="Q1337" i="1" s="1"/>
  <c r="O1338" i="1"/>
  <c r="Q1338" i="1" s="1"/>
  <c r="O1339" i="1"/>
  <c r="Q1339" i="1" s="1"/>
  <c r="O1340" i="1"/>
  <c r="Q1340" i="1" s="1"/>
  <c r="O1341" i="1"/>
  <c r="O1342" i="1"/>
  <c r="Q1342" i="1" s="1"/>
  <c r="O1343" i="1"/>
  <c r="Q1343" i="1" s="1"/>
  <c r="O1344" i="1"/>
  <c r="Q1344" i="1" s="1"/>
  <c r="O1345" i="1"/>
  <c r="O1346" i="1"/>
  <c r="Q1346" i="1" s="1"/>
  <c r="O1347" i="1"/>
  <c r="O1348" i="1"/>
  <c r="Q1348" i="1" s="1"/>
  <c r="O1349" i="1"/>
  <c r="Q1349" i="1" s="1"/>
  <c r="O1350" i="1"/>
  <c r="Q1350" i="1" s="1"/>
  <c r="O1351" i="1"/>
  <c r="Q1351" i="1" s="1"/>
  <c r="O1352" i="1"/>
  <c r="Q1352" i="1" s="1"/>
  <c r="O1353" i="1"/>
  <c r="O1354" i="1"/>
  <c r="Q1354" i="1" s="1"/>
  <c r="O1355" i="1"/>
  <c r="Q1355" i="1" s="1"/>
  <c r="O1356" i="1"/>
  <c r="Q1356" i="1" s="1"/>
  <c r="O1357" i="1"/>
  <c r="O1358" i="1"/>
  <c r="Q1358" i="1" s="1"/>
  <c r="O1359" i="1"/>
  <c r="O1360" i="1"/>
  <c r="Q1360" i="1" s="1"/>
  <c r="O1361" i="1"/>
  <c r="Q1361" i="1" s="1"/>
  <c r="O1362" i="1"/>
  <c r="Q1362" i="1" s="1"/>
  <c r="O1363" i="1"/>
  <c r="Q1363" i="1" s="1"/>
  <c r="O1364" i="1"/>
  <c r="Q1364" i="1" s="1"/>
  <c r="O1365" i="1"/>
  <c r="O1366" i="1"/>
  <c r="Q1366" i="1" s="1"/>
  <c r="O1367" i="1"/>
  <c r="Q1367" i="1" s="1"/>
  <c r="O1368" i="1"/>
  <c r="Q1368" i="1" s="1"/>
  <c r="O1369" i="1"/>
  <c r="O1370" i="1"/>
  <c r="Q1370" i="1" s="1"/>
  <c r="O1371" i="1"/>
  <c r="O1372" i="1"/>
  <c r="Q1372" i="1" s="1"/>
  <c r="O1373" i="1"/>
  <c r="Q1373" i="1" s="1"/>
  <c r="O1374" i="1"/>
  <c r="Q1374" i="1" s="1"/>
  <c r="O1375" i="1"/>
  <c r="Q1375" i="1" s="1"/>
  <c r="O1376" i="1"/>
  <c r="Q1376" i="1" s="1"/>
  <c r="O1377" i="1"/>
  <c r="O1378" i="1"/>
  <c r="Q1378" i="1" s="1"/>
  <c r="O1379" i="1"/>
  <c r="Q1379" i="1" s="1"/>
  <c r="O1380" i="1"/>
  <c r="Q1380" i="1" s="1"/>
  <c r="O1381" i="1"/>
  <c r="O1382" i="1"/>
  <c r="Q1382" i="1" s="1"/>
  <c r="O1383" i="1"/>
  <c r="O1384" i="1"/>
  <c r="Q1384" i="1" s="1"/>
  <c r="O1385" i="1"/>
  <c r="Q1385" i="1" s="1"/>
  <c r="O1386" i="1"/>
  <c r="Q1386" i="1" s="1"/>
  <c r="O1387" i="1"/>
  <c r="Q1387" i="1" s="1"/>
  <c r="O1388" i="1"/>
  <c r="Q1388" i="1" s="1"/>
  <c r="O1389" i="1"/>
  <c r="O1390" i="1"/>
  <c r="Q1390" i="1" s="1"/>
  <c r="O1391" i="1"/>
  <c r="Q1391" i="1" s="1"/>
  <c r="O1392" i="1"/>
  <c r="Q1392" i="1" s="1"/>
  <c r="O1393" i="1"/>
  <c r="O1394" i="1"/>
  <c r="Q1394" i="1" s="1"/>
  <c r="O1395" i="1"/>
  <c r="O1396" i="1"/>
  <c r="Q1396" i="1" s="1"/>
  <c r="O1397" i="1"/>
  <c r="Q1397" i="1" s="1"/>
  <c r="O1398" i="1"/>
  <c r="Q1398" i="1" s="1"/>
  <c r="O1399" i="1"/>
  <c r="Q1399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2" i="1"/>
  <c r="Q1389" i="1" l="1"/>
  <c r="Q1377" i="1"/>
  <c r="Q1365" i="1"/>
  <c r="Q1353" i="1"/>
  <c r="Q1341" i="1"/>
  <c r="Q1329" i="1"/>
  <c r="Q1317" i="1"/>
  <c r="Q1305" i="1"/>
  <c r="Q1293" i="1"/>
  <c r="Q1281" i="1"/>
  <c r="Q1269" i="1"/>
  <c r="Q1257" i="1"/>
  <c r="Q1245" i="1"/>
  <c r="Q1233" i="1"/>
  <c r="Q1221" i="1"/>
  <c r="Q1209" i="1"/>
  <c r="Q1197" i="1"/>
  <c r="Q1185" i="1"/>
  <c r="Q1173" i="1"/>
  <c r="Q1161" i="1"/>
  <c r="Q1149" i="1"/>
  <c r="Q1137" i="1"/>
  <c r="Q1125" i="1"/>
  <c r="Q1113" i="1"/>
  <c r="Q1101" i="1"/>
  <c r="Q1089" i="1"/>
  <c r="Q1077" i="1"/>
  <c r="Q1065" i="1"/>
  <c r="Q1053" i="1"/>
  <c r="Q1041" i="1"/>
  <c r="Q1029" i="1"/>
  <c r="Q1017" i="1"/>
  <c r="Q1395" i="1"/>
  <c r="Q1383" i="1"/>
  <c r="Q1371" i="1"/>
  <c r="Q1359" i="1"/>
  <c r="Q1347" i="1"/>
  <c r="Q1335" i="1"/>
  <c r="Q1323" i="1"/>
  <c r="Q1311" i="1"/>
  <c r="Q1299" i="1"/>
  <c r="Q1287" i="1"/>
  <c r="Q1275" i="1"/>
  <c r="Q1263" i="1"/>
  <c r="Q1251" i="1"/>
  <c r="Q1239" i="1"/>
  <c r="Q1227" i="1"/>
  <c r="Q1215" i="1"/>
  <c r="Q1203" i="1"/>
  <c r="Q1191" i="1"/>
  <c r="Q1179" i="1"/>
  <c r="Q1167" i="1"/>
  <c r="Q1155" i="1"/>
  <c r="Q1143" i="1"/>
  <c r="Q1131" i="1"/>
  <c r="Q1005" i="1"/>
  <c r="Q993" i="1"/>
  <c r="Q981" i="1"/>
  <c r="Q969" i="1"/>
  <c r="Q957" i="1"/>
  <c r="Q945" i="1"/>
  <c r="Q933" i="1"/>
  <c r="Q921" i="1"/>
  <c r="Q909" i="1"/>
  <c r="Q897" i="1"/>
  <c r="Q885" i="1"/>
  <c r="Q873" i="1"/>
  <c r="Q861" i="1"/>
  <c r="Q849" i="1"/>
  <c r="Q837" i="1"/>
  <c r="Q825" i="1"/>
  <c r="Q813" i="1"/>
  <c r="Q801" i="1"/>
  <c r="Q789" i="1"/>
  <c r="Q777" i="1"/>
  <c r="Q765" i="1"/>
  <c r="Q753" i="1"/>
  <c r="Q741" i="1"/>
  <c r="Q729" i="1"/>
  <c r="Q717" i="1"/>
  <c r="Q705" i="1"/>
  <c r="Q693" i="1"/>
  <c r="Q681" i="1"/>
  <c r="Q669" i="1"/>
  <c r="Q657" i="1"/>
  <c r="Q645" i="1"/>
  <c r="Q633" i="1"/>
  <c r="Q621" i="1"/>
  <c r="Q609" i="1"/>
  <c r="Q597" i="1"/>
  <c r="Q585" i="1"/>
  <c r="Q573" i="1"/>
  <c r="Q561" i="1"/>
  <c r="Q549" i="1"/>
  <c r="Q537" i="1"/>
  <c r="Q525" i="1"/>
  <c r="Q513" i="1"/>
  <c r="Q501" i="1"/>
  <c r="Q489" i="1"/>
  <c r="Q477" i="1"/>
  <c r="Q465" i="1"/>
  <c r="Q453" i="1"/>
  <c r="Q441" i="1"/>
  <c r="Q429" i="1"/>
  <c r="Q417" i="1"/>
  <c r="Q405" i="1"/>
  <c r="Q393" i="1"/>
  <c r="Q381" i="1"/>
  <c r="Q369" i="1"/>
  <c r="Q357" i="1"/>
  <c r="Q345" i="1"/>
  <c r="Q333" i="1"/>
  <c r="Q321" i="1"/>
  <c r="Q309" i="1"/>
  <c r="Q297" i="1"/>
  <c r="Q285" i="1"/>
  <c r="Q273" i="1"/>
  <c r="Q261" i="1"/>
  <c r="Q249" i="1"/>
  <c r="Q237" i="1"/>
  <c r="Q225" i="1"/>
  <c r="Q213" i="1"/>
  <c r="Q201" i="1"/>
  <c r="Q189" i="1"/>
  <c r="Q177" i="1"/>
  <c r="Q165" i="1"/>
  <c r="Q153" i="1"/>
  <c r="Q141" i="1"/>
  <c r="Q129" i="1"/>
  <c r="Q117" i="1"/>
  <c r="Q105" i="1"/>
  <c r="Q93" i="1"/>
  <c r="Q81" i="1"/>
  <c r="Q69" i="1"/>
  <c r="Q57" i="1"/>
  <c r="Q45" i="1"/>
  <c r="Q33" i="1"/>
  <c r="Q21" i="1"/>
  <c r="Q9" i="1"/>
  <c r="Q1009" i="1"/>
  <c r="Q961" i="1"/>
  <c r="Q913" i="1"/>
  <c r="Q841" i="1"/>
  <c r="Q697" i="1"/>
  <c r="Q553" i="1"/>
  <c r="Q529" i="1"/>
  <c r="Q433" i="1"/>
  <c r="Q289" i="1"/>
  <c r="Q145" i="1"/>
  <c r="Q1393" i="1"/>
  <c r="Q1381" i="1"/>
  <c r="Q1369" i="1"/>
  <c r="Q1357" i="1"/>
  <c r="Q1345" i="1"/>
  <c r="Q1333" i="1"/>
  <c r="Q1321" i="1"/>
  <c r="Q1309" i="1"/>
  <c r="Q1297" i="1"/>
  <c r="Q1285" i="1"/>
  <c r="Q1273" i="1"/>
  <c r="Q1261" i="1"/>
  <c r="Q1249" i="1"/>
  <c r="Q1237" i="1"/>
  <c r="Q1225" i="1"/>
  <c r="Q1213" i="1"/>
  <c r="Q1201" i="1"/>
  <c r="Q1189" i="1"/>
  <c r="Q1177" i="1"/>
  <c r="Q1165" i="1"/>
  <c r="Q1153" i="1"/>
  <c r="Q1141" i="1"/>
  <c r="Q1129" i="1"/>
  <c r="Q1117" i="1"/>
  <c r="Q1105" i="1"/>
  <c r="Q2" i="1"/>
  <c r="Q1093" i="1"/>
  <c r="Q1081" i="1"/>
  <c r="Q1069" i="1"/>
  <c r="Q1057" i="1"/>
  <c r="Q1045" i="1"/>
  <c r="Q1033" i="1"/>
  <c r="Q1021" i="1"/>
  <c r="Q997" i="1"/>
  <c r="Q985" i="1"/>
  <c r="Q973" i="1"/>
  <c r="Q949" i="1"/>
  <c r="Q937" i="1"/>
  <c r="Q925" i="1"/>
  <c r="Q901" i="1"/>
  <c r="Q889" i="1"/>
  <c r="Q877" i="1"/>
  <c r="Q865" i="1"/>
  <c r="Q853" i="1"/>
  <c r="Q829" i="1"/>
  <c r="Q817" i="1"/>
  <c r="Q805" i="1"/>
  <c r="Q793" i="1"/>
  <c r="Q781" i="1"/>
  <c r="Q769" i="1"/>
  <c r="Q757" i="1"/>
  <c r="Q745" i="1"/>
  <c r="Q733" i="1"/>
  <c r="Q721" i="1"/>
  <c r="Q709" i="1"/>
  <c r="Q685" i="1"/>
  <c r="Q673" i="1"/>
  <c r="Q661" i="1"/>
  <c r="Q649" i="1"/>
  <c r="Q637" i="1"/>
  <c r="Q625" i="1"/>
  <c r="Q613" i="1"/>
  <c r="Q601" i="1"/>
  <c r="Q589" i="1"/>
  <c r="Q577" i="1"/>
  <c r="Q565" i="1"/>
  <c r="Q541" i="1"/>
  <c r="Q517" i="1"/>
  <c r="Q505" i="1"/>
  <c r="Q493" i="1"/>
  <c r="Q481" i="1"/>
  <c r="Q469" i="1"/>
  <c r="Q457" i="1"/>
  <c r="Q445" i="1"/>
  <c r="Q421" i="1"/>
  <c r="Q409" i="1"/>
  <c r="Q397" i="1"/>
  <c r="Q385" i="1"/>
  <c r="Q373" i="1"/>
  <c r="Q361" i="1"/>
  <c r="Q349" i="1"/>
  <c r="Q337" i="1"/>
  <c r="Q325" i="1"/>
  <c r="Q313" i="1"/>
  <c r="Q301" i="1"/>
  <c r="Q277" i="1"/>
  <c r="Q265" i="1"/>
  <c r="Q253" i="1"/>
  <c r="Q241" i="1"/>
  <c r="Q229" i="1"/>
  <c r="Q217" i="1"/>
  <c r="Q205" i="1"/>
  <c r="Q193" i="1"/>
  <c r="Q181" i="1"/>
  <c r="Q169" i="1"/>
  <c r="Q157" i="1"/>
  <c r="Q133" i="1"/>
  <c r="Q121" i="1"/>
  <c r="Q109" i="1"/>
  <c r="Q97" i="1"/>
  <c r="Q85" i="1"/>
  <c r="Q73" i="1"/>
  <c r="Q61" i="1"/>
  <c r="Q49" i="1"/>
  <c r="Q37" i="1"/>
  <c r="Q25" i="1"/>
  <c r="Q13" i="1"/>
</calcChain>
</file>

<file path=xl/sharedStrings.xml><?xml version="1.0" encoding="utf-8"?>
<sst xmlns="http://schemas.openxmlformats.org/spreadsheetml/2006/main" count="12600" uniqueCount="1547">
  <si>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</si>
  <si>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</si>
  <si>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</si>
  <si>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</si>
  <si>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</si>
  <si>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</si>
  <si>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</si>
  <si>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</si>
  <si>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</si>
  <si>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</si>
  <si>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Babar Azam, Mohammad Rizwan (PAK)</t>
  </si>
  <si>
    <t>1</t>
  </si>
  <si>
    <t>107</t>
  </si>
  <si>
    <t>8.52</t>
  </si>
  <si>
    <t>0/152</t>
  </si>
  <si>
    <t>2</t>
  </si>
  <si>
    <t>v India</t>
  </si>
  <si>
    <t>Dubai (DSC)</t>
  </si>
  <si>
    <t>MJ Guptill, KS Williamson (NZ)</t>
  </si>
  <si>
    <t>106</t>
  </si>
  <si>
    <t>9.67</t>
  </si>
  <si>
    <t>0/171</t>
  </si>
  <si>
    <t>v Pakistan</t>
  </si>
  <si>
    <t>Hamilton</t>
  </si>
  <si>
    <t>11.15</t>
  </si>
  <si>
    <t>1/197</t>
  </si>
  <si>
    <t>v South Africa</t>
  </si>
  <si>
    <t>Centurion</t>
  </si>
  <si>
    <t>KJ Coetzer, RR Watson (SCOT)</t>
  </si>
  <si>
    <t>104</t>
  </si>
  <si>
    <t>5.88</t>
  </si>
  <si>
    <t>1/102</t>
  </si>
  <si>
    <t>v Kenya</t>
  </si>
  <si>
    <t>Belfast</t>
  </si>
  <si>
    <t>AD Hales, C Kieswetter (ENG)</t>
  </si>
  <si>
    <t>92</t>
  </si>
  <si>
    <t>8.34</t>
  </si>
  <si>
    <t>0/128</t>
  </si>
  <si>
    <t>v West Indies</t>
  </si>
  <si>
    <t>The Oval</t>
  </si>
  <si>
    <t>Saud Islam, S Ssesazi (UGA)</t>
  </si>
  <si>
    <t>91</t>
  </si>
  <si>
    <t>6.79</t>
  </si>
  <si>
    <t>1/103</t>
  </si>
  <si>
    <t>v Nigeria</t>
  </si>
  <si>
    <t>Entebbe</t>
  </si>
  <si>
    <t>10.41</t>
  </si>
  <si>
    <t>1/158</t>
  </si>
  <si>
    <t>Karachi</t>
  </si>
  <si>
    <t>Q de Kock, RR Hendricks (SA)</t>
  </si>
  <si>
    <t>88</t>
  </si>
  <si>
    <t>8.25</t>
  </si>
  <si>
    <t>0/121</t>
  </si>
  <si>
    <t>v Sri Lanka</t>
  </si>
  <si>
    <t>Colombo (RPS)</t>
  </si>
  <si>
    <t>DO Obuya, SO Tikolo (KENYA)</t>
  </si>
  <si>
    <t>87</t>
  </si>
  <si>
    <t>8.68</t>
  </si>
  <si>
    <t>0/126</t>
  </si>
  <si>
    <t>v Scotland</t>
  </si>
  <si>
    <t>Nairobi (Gym)</t>
  </si>
  <si>
    <t>Jatinder Singh, Khawar Ali (OMA)</t>
  </si>
  <si>
    <t>86</t>
  </si>
  <si>
    <t>9.20</t>
  </si>
  <si>
    <t>0/132</t>
  </si>
  <si>
    <t>v Maldives</t>
  </si>
  <si>
    <t>Al Amerat</t>
  </si>
  <si>
    <t>AR Gandhi, IA Karim (KENYA)</t>
  </si>
  <si>
    <t>85</t>
  </si>
  <si>
    <t>7.76</t>
  </si>
  <si>
    <t>1/110</t>
  </si>
  <si>
    <t>v Singapore</t>
  </si>
  <si>
    <t>ICCA 2 Dubai</t>
  </si>
  <si>
    <t>Aqib Ilyas, Jatinder Singh (OMA)</t>
  </si>
  <si>
    <t>82</t>
  </si>
  <si>
    <t>9.58</t>
  </si>
  <si>
    <t>0/131</t>
  </si>
  <si>
    <t>v P.N.G.</t>
  </si>
  <si>
    <t>MJ Guptill, BB McCullum (NZ)</t>
  </si>
  <si>
    <t>81</t>
  </si>
  <si>
    <t>9.40</t>
  </si>
  <si>
    <t>0/127</t>
  </si>
  <si>
    <t>v Zimbabwe</t>
  </si>
  <si>
    <t>Harare</t>
  </si>
  <si>
    <t>Imran Nazir, Mohammad Hafeez (PAK)</t>
  </si>
  <si>
    <t>9.18</t>
  </si>
  <si>
    <t>1/124</t>
  </si>
  <si>
    <t>v Bangladesh</t>
  </si>
  <si>
    <t>Pallekele</t>
  </si>
  <si>
    <t>DA Warner, SR Watson (AUS)</t>
  </si>
  <si>
    <t>9.85</t>
  </si>
  <si>
    <t>1/133</t>
  </si>
  <si>
    <t>Ahmed Shehzad, Mukhtar Ahmed (PAK)</t>
  </si>
  <si>
    <t>10.51</t>
  </si>
  <si>
    <t>1/142</t>
  </si>
  <si>
    <t>Lahore</t>
  </si>
  <si>
    <t>KL Rahul, RG Sharma (IND)</t>
  </si>
  <si>
    <t>80</t>
  </si>
  <si>
    <t>8.77</t>
  </si>
  <si>
    <t>1/117</t>
  </si>
  <si>
    <t>v New Zealand</t>
  </si>
  <si>
    <t>Ranchi</t>
  </si>
  <si>
    <t>Mandeep Singh, KL Rahul (IND)</t>
  </si>
  <si>
    <t>79</t>
  </si>
  <si>
    <t>7.82</t>
  </si>
  <si>
    <t>0/103</t>
  </si>
  <si>
    <t>Mohammad Naim, Soumya Sarkar (BAN)</t>
  </si>
  <si>
    <t>7.74</t>
  </si>
  <si>
    <t>KJ O'Brien, PR Stirling (IRE)</t>
  </si>
  <si>
    <t>77</t>
  </si>
  <si>
    <t>7.01</t>
  </si>
  <si>
    <t>1/90</t>
  </si>
  <si>
    <t>v U.A.E.</t>
  </si>
  <si>
    <t>ICCA Dubai</t>
  </si>
  <si>
    <t>AA Obanda, SO Tikolo (KENYA)</t>
  </si>
  <si>
    <t>76</t>
  </si>
  <si>
    <t>9.94</t>
  </si>
  <si>
    <t>1/126</t>
  </si>
  <si>
    <t>v Canada</t>
  </si>
  <si>
    <t>HM Amla, RE Levi (SA)</t>
  </si>
  <si>
    <t>7.42</t>
  </si>
  <si>
    <t>0/94</t>
  </si>
  <si>
    <t>Hambantota</t>
  </si>
  <si>
    <t>AD Hales, MJ Lumb (ENG)</t>
  </si>
  <si>
    <t>11.28</t>
  </si>
  <si>
    <t>0/143</t>
  </si>
  <si>
    <t>Wellington</t>
  </si>
  <si>
    <t>Aasif Sheikh, K Bhurtel (NEPAL)</t>
  </si>
  <si>
    <t>9.15</t>
  </si>
  <si>
    <t>1/116</t>
  </si>
  <si>
    <t>v Netherlands</t>
  </si>
  <si>
    <t>Kirtipur</t>
  </si>
  <si>
    <t>75</t>
  </si>
  <si>
    <t>8.80</t>
  </si>
  <si>
    <t>0/110</t>
  </si>
  <si>
    <t>Abhijeet Ahuja, Zeeshan Kukikhel (HUN)</t>
  </si>
  <si>
    <t>74</t>
  </si>
  <si>
    <t>9.81</t>
  </si>
  <si>
    <t>1/121</t>
  </si>
  <si>
    <t>v Malta</t>
  </si>
  <si>
    <t>Ilfov County</t>
  </si>
  <si>
    <t>B Arora, Zeeshan Khan (MLT)</t>
  </si>
  <si>
    <t>73</t>
  </si>
  <si>
    <t>7.31</t>
  </si>
  <si>
    <t>1/89</t>
  </si>
  <si>
    <t>v Gibraltar</t>
  </si>
  <si>
    <t>Albergaria</t>
  </si>
  <si>
    <t>Aaron Jones, IG Holland (USA)</t>
  </si>
  <si>
    <t>7.47</t>
  </si>
  <si>
    <t>0/91</t>
  </si>
  <si>
    <t>v Bahamas</t>
  </si>
  <si>
    <t>Coolidge</t>
  </si>
  <si>
    <t>Mohammad Shahzad, Nawroz Mangal (AFG)</t>
  </si>
  <si>
    <t>71</t>
  </si>
  <si>
    <t>7.69</t>
  </si>
  <si>
    <t>1/91</t>
  </si>
  <si>
    <t>v Oman</t>
  </si>
  <si>
    <t>10.64</t>
  </si>
  <si>
    <t>v Afghanistan</t>
  </si>
  <si>
    <t>Dehradun</t>
  </si>
  <si>
    <t>AJ Finch, DA Warner (AUS)</t>
  </si>
  <si>
    <t>9.21</t>
  </si>
  <si>
    <t>0/109</t>
  </si>
  <si>
    <t>Perth</t>
  </si>
  <si>
    <t>DP Conway, MJ Guptill (NZ)</t>
  </si>
  <si>
    <t>8.95</t>
  </si>
  <si>
    <t>1/106</t>
  </si>
  <si>
    <t>v Australia</t>
  </si>
  <si>
    <t>SJ Myburgh, TP Visee (NED)</t>
  </si>
  <si>
    <t>70</t>
  </si>
  <si>
    <t>8.57</t>
  </si>
  <si>
    <t>1/100</t>
  </si>
  <si>
    <t>LE Bosman, GC Smith (SA)</t>
  </si>
  <si>
    <t>69</t>
  </si>
  <si>
    <t>11.47</t>
  </si>
  <si>
    <t>Johannesburg</t>
  </si>
  <si>
    <t>AC Gilchrist, ML Hayden (AUS)</t>
  </si>
  <si>
    <t>9.04</t>
  </si>
  <si>
    <t>1/104</t>
  </si>
  <si>
    <t>Cape Town</t>
  </si>
  <si>
    <t>ADS Fletcher, CH Gayle (WI)</t>
  </si>
  <si>
    <t>11.56</t>
  </si>
  <si>
    <t>EC Joyce, WTS Porterfield (IRE)</t>
  </si>
  <si>
    <t>68</t>
  </si>
  <si>
    <t>7.05</t>
  </si>
  <si>
    <t>0/15</t>
  </si>
  <si>
    <t>1/95</t>
  </si>
  <si>
    <t>Sylhet</t>
  </si>
  <si>
    <t>8.64</t>
  </si>
  <si>
    <t>1/98</t>
  </si>
  <si>
    <t>Mirpur</t>
  </si>
  <si>
    <t>Khalid Latif, Sharjeel Khan (PAK)</t>
  </si>
  <si>
    <t>67</t>
  </si>
  <si>
    <t>1/107</t>
  </si>
  <si>
    <t>v England</t>
  </si>
  <si>
    <t>Manchester</t>
  </si>
  <si>
    <t>9.13</t>
  </si>
  <si>
    <t>v Malaysia</t>
  </si>
  <si>
    <t>S Davizi, Hilal Ahmad (CZK-R)</t>
  </si>
  <si>
    <t>7.97</t>
  </si>
  <si>
    <t>v Luxembourg</t>
  </si>
  <si>
    <t>Vinor</t>
  </si>
  <si>
    <t>66</t>
  </si>
  <si>
    <t>8.90</t>
  </si>
  <si>
    <t>Southampton</t>
  </si>
  <si>
    <t>0/101</t>
  </si>
  <si>
    <t>v Malawi</t>
  </si>
  <si>
    <t>Kigali</t>
  </si>
  <si>
    <t>G Gambhir, RG Sharma (IND)</t>
  </si>
  <si>
    <t>65</t>
  </si>
  <si>
    <t>7.10</t>
  </si>
  <si>
    <t>1/77</t>
  </si>
  <si>
    <t>v Ireland</t>
  </si>
  <si>
    <t>Nottingham</t>
  </si>
  <si>
    <t>A Mansale, J Rasu (VAN)</t>
  </si>
  <si>
    <t>7.75</t>
  </si>
  <si>
    <t>1/84</t>
  </si>
  <si>
    <t>Kuala Lumpur</t>
  </si>
  <si>
    <t>S Dhawan, RG Sharma (IND)</t>
  </si>
  <si>
    <t>10.89</t>
  </si>
  <si>
    <t>1/118</t>
  </si>
  <si>
    <t>Rajkot</t>
  </si>
  <si>
    <t>AN Kervezee, ES Szwarczynski (NED)</t>
  </si>
  <si>
    <t>64</t>
  </si>
  <si>
    <t>6.75</t>
  </si>
  <si>
    <t>1/72</t>
  </si>
  <si>
    <t>Abu Dhabi</t>
  </si>
  <si>
    <t>Mohammad Shahzad, Usman Ghani (AFG)</t>
  </si>
  <si>
    <t>Bulawayo</t>
  </si>
  <si>
    <t>Mohammad Shahzad, Noor Ali Zadran (AFG)</t>
  </si>
  <si>
    <t>6.56</t>
  </si>
  <si>
    <t>1/70</t>
  </si>
  <si>
    <t>v Hong Kong</t>
  </si>
  <si>
    <t>Nagpur</t>
  </si>
  <si>
    <t>E Lewis, LMP Simmons (WI)</t>
  </si>
  <si>
    <t>12.46</t>
  </si>
  <si>
    <t>Basseterre</t>
  </si>
  <si>
    <t>Litton Das, Mohammad Naim (BAN)</t>
  </si>
  <si>
    <t>7.21</t>
  </si>
  <si>
    <t>S Santhirakumaran, Usman Shahid (Fran)</t>
  </si>
  <si>
    <t>63</t>
  </si>
  <si>
    <t>6.38</t>
  </si>
  <si>
    <t>1/67</t>
  </si>
  <si>
    <t>v Norway</t>
  </si>
  <si>
    <t>Krefeld</t>
  </si>
  <si>
    <t>HL Carlyon, JSE Dunford (JER)</t>
  </si>
  <si>
    <t>58</t>
  </si>
  <si>
    <t>5.52</t>
  </si>
  <si>
    <t>1/58</t>
  </si>
  <si>
    <t>v Italy</t>
  </si>
  <si>
    <t>Almeria</t>
  </si>
  <si>
    <t>62</t>
  </si>
  <si>
    <t>9.87</t>
  </si>
  <si>
    <t>0/102</t>
  </si>
  <si>
    <t>TP Ura, A Vala (PNG)</t>
  </si>
  <si>
    <t>8.70</t>
  </si>
  <si>
    <t>0/90</t>
  </si>
  <si>
    <t>v Bermuda</t>
  </si>
  <si>
    <t>JEC Franklin, RJ Nicol (NZ)</t>
  </si>
  <si>
    <t>61</t>
  </si>
  <si>
    <t>10.13</t>
  </si>
  <si>
    <t>1/76</t>
  </si>
  <si>
    <t>Bengaluru</t>
  </si>
  <si>
    <t>G Chaturvedi, HS Gericke (MLT)</t>
  </si>
  <si>
    <t>60</t>
  </si>
  <si>
    <t>8.30</t>
  </si>
  <si>
    <t>1/83</t>
  </si>
  <si>
    <t>v Belgium</t>
  </si>
  <si>
    <t>Marsa</t>
  </si>
  <si>
    <t>MJ Guptill, RJ Nicol (NZ)</t>
  </si>
  <si>
    <t>59</t>
  </si>
  <si>
    <t>7.72</t>
  </si>
  <si>
    <t>East London</t>
  </si>
  <si>
    <t>Ahmed Shehzad, Nasir Jamshed (PAK)</t>
  </si>
  <si>
    <t>7.52</t>
  </si>
  <si>
    <t>1/74</t>
  </si>
  <si>
    <t>Ahmedabad</t>
  </si>
  <si>
    <t>AJ Finch, SE Marsh (AUS)</t>
  </si>
  <si>
    <t>9.55</t>
  </si>
  <si>
    <t>1/94</t>
  </si>
  <si>
    <t>Melbourne</t>
  </si>
  <si>
    <t>SJ Baard, N Davin (NAM)</t>
  </si>
  <si>
    <t>8.54</t>
  </si>
  <si>
    <t>v Ghana</t>
  </si>
  <si>
    <t>Kampala</t>
  </si>
  <si>
    <t>1/73</t>
  </si>
  <si>
    <t>Thiruvananthapuram</t>
  </si>
  <si>
    <t>Muhammad Younis, Sarfaraz Ali (BHR)</t>
  </si>
  <si>
    <t>10.77</t>
  </si>
  <si>
    <t>v Qatar</t>
  </si>
  <si>
    <t>Doha</t>
  </si>
  <si>
    <t>8.74</t>
  </si>
  <si>
    <t>1/86</t>
  </si>
  <si>
    <t>v Namibia</t>
  </si>
  <si>
    <t>Syed Aziz, Virandeep Singh (MAL)</t>
  </si>
  <si>
    <t>1/75</t>
  </si>
  <si>
    <t>v Nepal</t>
  </si>
  <si>
    <t>L Bruce, K Nestor (GIBR)</t>
  </si>
  <si>
    <t>7.55</t>
  </si>
  <si>
    <t>Karim Sadiq, Noor Ali Zadran (AFG)</t>
  </si>
  <si>
    <t>57</t>
  </si>
  <si>
    <t>6.94</t>
  </si>
  <si>
    <t>1/66</t>
  </si>
  <si>
    <t>Colombo (SSC)</t>
  </si>
  <si>
    <t>WTS Porterfield, PR Stirling (IRE)</t>
  </si>
  <si>
    <t>Aqib Ilyas, Khawar Ali (OMA)</t>
  </si>
  <si>
    <t>6.73</t>
  </si>
  <si>
    <t>1/64</t>
  </si>
  <si>
    <t>Mohammad Ashraful, Tamim Iqbal (BAN)</t>
  </si>
  <si>
    <t>56</t>
  </si>
  <si>
    <t>6.64</t>
  </si>
  <si>
    <t>1/62</t>
  </si>
  <si>
    <t>8.46</t>
  </si>
  <si>
    <t>1/79</t>
  </si>
  <si>
    <t>Auckland</t>
  </si>
  <si>
    <t>Aziz Mohammad, Muhammad Muneeb (Belg)</t>
  </si>
  <si>
    <t>11.67</t>
  </si>
  <si>
    <t>1/109</t>
  </si>
  <si>
    <t>v Austria</t>
  </si>
  <si>
    <t>Waterloo</t>
  </si>
  <si>
    <t>NJ O'Brien, WTS Porterfield (IRE)</t>
  </si>
  <si>
    <t>55</t>
  </si>
  <si>
    <t>6.43</t>
  </si>
  <si>
    <t>1/59</t>
  </si>
  <si>
    <t>Lord's</t>
  </si>
  <si>
    <t>S Dhawan, KL Rahul (IND)</t>
  </si>
  <si>
    <t>1/71</t>
  </si>
  <si>
    <t>Indore</t>
  </si>
  <si>
    <t>JC Buttler, JJ Roy (ENG)</t>
  </si>
  <si>
    <t>8.72</t>
  </si>
  <si>
    <t>1/80</t>
  </si>
  <si>
    <t>Cardiff</t>
  </si>
  <si>
    <t>54</t>
  </si>
  <si>
    <t>8.88</t>
  </si>
  <si>
    <t>AAA Patel, CF Tlali (LES)</t>
  </si>
  <si>
    <t>7.11</t>
  </si>
  <si>
    <t>53</t>
  </si>
  <si>
    <t>7.24</t>
  </si>
  <si>
    <t>KJ Coetzer, HG Munsey (SCOT)</t>
  </si>
  <si>
    <t>9.50</t>
  </si>
  <si>
    <t>7.81</t>
  </si>
  <si>
    <t>1/69</t>
  </si>
  <si>
    <t>V Sibanda, BRM Taylor (ZIM)</t>
  </si>
  <si>
    <t>52</t>
  </si>
  <si>
    <t>8.53</t>
  </si>
  <si>
    <t>JP Duminy, GC Smith (SA)</t>
  </si>
  <si>
    <t>7.50</t>
  </si>
  <si>
    <t>1/65</t>
  </si>
  <si>
    <t>12.57</t>
  </si>
  <si>
    <t>Anwar Arudin, Virandeep Singh (MAL)</t>
  </si>
  <si>
    <t>6.23</t>
  </si>
  <si>
    <t>1/54</t>
  </si>
  <si>
    <t>v Thailand</t>
  </si>
  <si>
    <t>Bangkok</t>
  </si>
  <si>
    <t>S Davizi, V Jagannivasan (CZK-R)</t>
  </si>
  <si>
    <t>v Bulgaria</t>
  </si>
  <si>
    <t>B Arora, Basil George (MLT)</t>
  </si>
  <si>
    <t>8.19</t>
  </si>
  <si>
    <t>51</t>
  </si>
  <si>
    <t>11.41</t>
  </si>
  <si>
    <t>1/97</t>
  </si>
  <si>
    <t>Khawar Ali, Zeeshan Maqsood (OMA)</t>
  </si>
  <si>
    <t>8.11</t>
  </si>
  <si>
    <t>Dharamsala</t>
  </si>
  <si>
    <t>GJ Maxwell, DA Warner (AUS)</t>
  </si>
  <si>
    <t>10.94</t>
  </si>
  <si>
    <t>1/93</t>
  </si>
  <si>
    <t>DJM Short, DA Warner (AUS)</t>
  </si>
  <si>
    <t>14.23</t>
  </si>
  <si>
    <t>v Bahrain</t>
  </si>
  <si>
    <t>50</t>
  </si>
  <si>
    <t>9.36</t>
  </si>
  <si>
    <t>1/78</t>
  </si>
  <si>
    <t>PJ Ingram, BB McCullum (NZ)</t>
  </si>
  <si>
    <t>9.48</t>
  </si>
  <si>
    <t>0/79</t>
  </si>
  <si>
    <t>9.60</t>
  </si>
  <si>
    <t>Wankhede</t>
  </si>
  <si>
    <t>HM Amla, AB de Villiers (SA)</t>
  </si>
  <si>
    <t>15.00</t>
  </si>
  <si>
    <t>1/125</t>
  </si>
  <si>
    <t>UT Khawaja, SR Watson (AUS)</t>
  </si>
  <si>
    <t>9.12</t>
  </si>
  <si>
    <t>AD Hales, JJ Roy (ENG)</t>
  </si>
  <si>
    <t>9.84</t>
  </si>
  <si>
    <t>1/82</t>
  </si>
  <si>
    <t>Delhi</t>
  </si>
  <si>
    <t>CH Gayle, E Lewis (WI)</t>
  </si>
  <si>
    <t>Kingston</t>
  </si>
  <si>
    <t>TP Ura, N Vanua (PNG)</t>
  </si>
  <si>
    <t>v Vanuatu</t>
  </si>
  <si>
    <t>Port Moresby</t>
  </si>
  <si>
    <t>Chirag Suri, Rohan Mustafa (UAE)</t>
  </si>
  <si>
    <t>7.20</t>
  </si>
  <si>
    <t>1/60</t>
  </si>
  <si>
    <t>v Jersey</t>
  </si>
  <si>
    <t>Tolerance Oval</t>
  </si>
  <si>
    <t>Rahmanullah Gurbaz, Usman Ghani (AFG)</t>
  </si>
  <si>
    <t>Greater Noida</t>
  </si>
  <si>
    <t>7.44</t>
  </si>
  <si>
    <t>CPPM Sadun, Gurpratap Singh (CYP)</t>
  </si>
  <si>
    <t>v Estonia</t>
  </si>
  <si>
    <t>Episkopi</t>
  </si>
  <si>
    <t>C Kieswetter, MJ Lumb (ENG)</t>
  </si>
  <si>
    <t>49</t>
  </si>
  <si>
    <t>8.32</t>
  </si>
  <si>
    <t>1/68</t>
  </si>
  <si>
    <t>Gros Islet</t>
  </si>
  <si>
    <t>Awais Zia, Sarfaraz Ahmed (PAK)</t>
  </si>
  <si>
    <t>6.24</t>
  </si>
  <si>
    <t>1/51</t>
  </si>
  <si>
    <t>CJ Chibhabha, H Masakadza (ZIM)</t>
  </si>
  <si>
    <t>1/55</t>
  </si>
  <si>
    <t>R Sandaruwan, D Sheeli (KUW)</t>
  </si>
  <si>
    <t>48</t>
  </si>
  <si>
    <t>12.00</t>
  </si>
  <si>
    <t>1/96</t>
  </si>
  <si>
    <t>Edinburgh</t>
  </si>
  <si>
    <t>9.00</t>
  </si>
  <si>
    <t>8.37</t>
  </si>
  <si>
    <t>9.25</t>
  </si>
  <si>
    <t>v Romania</t>
  </si>
  <si>
    <t>DL Maddy, VS Solanki (ENG)</t>
  </si>
  <si>
    <t>47</t>
  </si>
  <si>
    <t>7.91</t>
  </si>
  <si>
    <t>Durban</t>
  </si>
  <si>
    <t>G Gambhir, RV Uthappa (IND)</t>
  </si>
  <si>
    <t>9.06</t>
  </si>
  <si>
    <t>0/71</t>
  </si>
  <si>
    <t>H Masakadza, V Sibanda (ZIM)</t>
  </si>
  <si>
    <t>6.76</t>
  </si>
  <si>
    <t>1/53</t>
  </si>
  <si>
    <t>Anamul Haque, Tamim Iqbal (BAN)</t>
  </si>
  <si>
    <t>8.04</t>
  </si>
  <si>
    <t>1/63</t>
  </si>
  <si>
    <t>Chattogram</t>
  </si>
  <si>
    <t>Mohammad Shahzad, Najeeb Tarakai (AFG)</t>
  </si>
  <si>
    <t>6.89</t>
  </si>
  <si>
    <t>9.57</t>
  </si>
  <si>
    <t>0/75</t>
  </si>
  <si>
    <t>SJ Myburgh, MP O'Dowd (NED)</t>
  </si>
  <si>
    <t>Amstelveen</t>
  </si>
  <si>
    <t>T Bavuma, Q de Kock (SA)</t>
  </si>
  <si>
    <t>11.74</t>
  </si>
  <si>
    <t>1/92</t>
  </si>
  <si>
    <t>RW Chakabva, CR Ervine (ZIM)</t>
  </si>
  <si>
    <t>7.65</t>
  </si>
  <si>
    <t>VB Chikkannaiah, Talha Khan (GER)</t>
  </si>
  <si>
    <t>7.27</t>
  </si>
  <si>
    <t>1/57</t>
  </si>
  <si>
    <t>P Baron, LA Musiani (Arg)</t>
  </si>
  <si>
    <t>6.51</t>
  </si>
  <si>
    <t>North Sound</t>
  </si>
  <si>
    <t>46</t>
  </si>
  <si>
    <t>12.91</t>
  </si>
  <si>
    <t>1/99</t>
  </si>
  <si>
    <t>Sydney</t>
  </si>
  <si>
    <t>6.52</t>
  </si>
  <si>
    <t>1/50</t>
  </si>
  <si>
    <t>Ahmed Shehzad, Sharjeel Khan (PAK)</t>
  </si>
  <si>
    <t>6.39</t>
  </si>
  <si>
    <t>1/49</t>
  </si>
  <si>
    <t>Sharjah</t>
  </si>
  <si>
    <t>45</t>
  </si>
  <si>
    <t>5.86</t>
  </si>
  <si>
    <t>1/45</t>
  </si>
  <si>
    <t>10.04</t>
  </si>
  <si>
    <t>AJ Finch, DJM Short (AUS)</t>
  </si>
  <si>
    <t>7.30</t>
  </si>
  <si>
    <t>1/56</t>
  </si>
  <si>
    <t>Canberra</t>
  </si>
  <si>
    <t>L Bruce, BA Pai (GIBR)</t>
  </si>
  <si>
    <t>AJ Strauss, ME Trescothick (ENG)</t>
  </si>
  <si>
    <t>7.86</t>
  </si>
  <si>
    <t>ST Jayasuriya, WU Tharanga (SL)</t>
  </si>
  <si>
    <t>10.93</t>
  </si>
  <si>
    <t>MJ Clarke, AC Gilchrist (AUS)</t>
  </si>
  <si>
    <t>7.60</t>
  </si>
  <si>
    <t>IA Karim, AA Obanda (KENYA)</t>
  </si>
  <si>
    <t>6.40</t>
  </si>
  <si>
    <t>1/48</t>
  </si>
  <si>
    <t>Faisal Khan, Sajid Cheema (Saudi)</t>
  </si>
  <si>
    <t>12.26</t>
  </si>
  <si>
    <t>v Kuwait</t>
  </si>
  <si>
    <t>IR Bell, SM Davies (ENG)</t>
  </si>
  <si>
    <t>44</t>
  </si>
  <si>
    <t>8.18</t>
  </si>
  <si>
    <t>8.59</t>
  </si>
  <si>
    <t>Mombasa</t>
  </si>
  <si>
    <t>0/72</t>
  </si>
  <si>
    <t>TM Dilshan, DPMD Jayawardene (SL)</t>
  </si>
  <si>
    <t>10.90</t>
  </si>
  <si>
    <t>8.45</t>
  </si>
  <si>
    <t>SJ Baard, M van Lingen (NAM)</t>
  </si>
  <si>
    <t>1/47</t>
  </si>
  <si>
    <t>R Nehonde, T Perera (BOT)</t>
  </si>
  <si>
    <t>6.68</t>
  </si>
  <si>
    <t>v Tanzania</t>
  </si>
  <si>
    <t>Rwanda</t>
  </si>
  <si>
    <t>43</t>
  </si>
  <si>
    <t>Kamran Akmal, Shahzaib Hasan (PAK)</t>
  </si>
  <si>
    <t>6.69</t>
  </si>
  <si>
    <t>6.83</t>
  </si>
  <si>
    <t>HM Amla, Q de Kock (SA)</t>
  </si>
  <si>
    <t>8.09</t>
  </si>
  <si>
    <t>7.95</t>
  </si>
  <si>
    <t>6.55</t>
  </si>
  <si>
    <t>Maaz Khan, CF Tlali (LES)</t>
  </si>
  <si>
    <t>ST Jayasuriya, ML Udawatte (SL)</t>
  </si>
  <si>
    <t>42</t>
  </si>
  <si>
    <t>9.42</t>
  </si>
  <si>
    <t>King City (NW)</t>
  </si>
  <si>
    <t>12.85</t>
  </si>
  <si>
    <t>Bloemfontein</t>
  </si>
  <si>
    <t>8.71</t>
  </si>
  <si>
    <t>1/61</t>
  </si>
  <si>
    <t>1/52</t>
  </si>
  <si>
    <t>ADS Fletcher, E Lewis (WI)</t>
  </si>
  <si>
    <t>12.14</t>
  </si>
  <si>
    <t>1/85</t>
  </si>
  <si>
    <t>St George's</t>
  </si>
  <si>
    <t>Idrees Ul Haque, Osama Mahmood (SUI)</t>
  </si>
  <si>
    <t>10.71</t>
  </si>
  <si>
    <t>32</t>
  </si>
  <si>
    <t>4.57</t>
  </si>
  <si>
    <t>1/32</t>
  </si>
  <si>
    <t>RD Berrington, CS MacLeod (SCOT)</t>
  </si>
  <si>
    <t>41</t>
  </si>
  <si>
    <t>4.68</t>
  </si>
  <si>
    <t>Aberdeen</t>
  </si>
  <si>
    <t>MDKJ Perera, WU Tharanga (SL)</t>
  </si>
  <si>
    <t>9.51</t>
  </si>
  <si>
    <t>Deventer</t>
  </si>
  <si>
    <t>DM Gondaria, AA Obanda (KENYA)</t>
  </si>
  <si>
    <t>8.48</t>
  </si>
  <si>
    <t>Abdullah Shafique, Fakhar Zaman (PAK)</t>
  </si>
  <si>
    <t>39</t>
  </si>
  <si>
    <t>5.70</t>
  </si>
  <si>
    <t>1/39</t>
  </si>
  <si>
    <t>Rawalpindi</t>
  </si>
  <si>
    <t>RR Hendricks, JN Malan (SA)</t>
  </si>
  <si>
    <t>10.24</t>
  </si>
  <si>
    <t>RJ Nicol, KS Williamson (NZ)</t>
  </si>
  <si>
    <t>40</t>
  </si>
  <si>
    <t>SJ Myburgh, MR Swart (NED)</t>
  </si>
  <si>
    <t>10.35</t>
  </si>
  <si>
    <t>13.35</t>
  </si>
  <si>
    <t>Khulna</t>
  </si>
  <si>
    <t>Anwar Arudin, Syed Aziz (MAL)</t>
  </si>
  <si>
    <t>8.55</t>
  </si>
  <si>
    <t>E Dusingizimana, D Ndikubwimana (RWN)</t>
  </si>
  <si>
    <t>6.45</t>
  </si>
  <si>
    <t>1/43</t>
  </si>
  <si>
    <t>N Knights, A McAuley (IOM)</t>
  </si>
  <si>
    <t>6.90</t>
  </si>
  <si>
    <t>1/46</t>
  </si>
  <si>
    <t>Lucky Ali, Zameer Khan (DEN)</t>
  </si>
  <si>
    <t>35</t>
  </si>
  <si>
    <t>5.25</t>
  </si>
  <si>
    <t>1/35</t>
  </si>
  <si>
    <t>v Germany</t>
  </si>
  <si>
    <t>G Gambhir, V Sehwag (IND)</t>
  </si>
  <si>
    <t>6.61</t>
  </si>
  <si>
    <t>Anshuman Rath, KD Shah (HKG)</t>
  </si>
  <si>
    <t>8.61</t>
  </si>
  <si>
    <t>MJ Guptill, C Munro (NZ)</t>
  </si>
  <si>
    <t>J Bangura, AL Kerai (SLE)</t>
  </si>
  <si>
    <t>36</t>
  </si>
  <si>
    <t>5.53</t>
  </si>
  <si>
    <t>1/36</t>
  </si>
  <si>
    <t>Lagos</t>
  </si>
  <si>
    <t>AC Douglas, T Manders (BMUDA)</t>
  </si>
  <si>
    <t>6.92</t>
  </si>
  <si>
    <t>v Argentina</t>
  </si>
  <si>
    <t>38</t>
  </si>
  <si>
    <t>7.57</t>
  </si>
  <si>
    <t>6.00</t>
  </si>
  <si>
    <t>1/38</t>
  </si>
  <si>
    <t>Junaid Siddique, Tamim Iqbal (BAN)</t>
  </si>
  <si>
    <t>The Hague</t>
  </si>
  <si>
    <t>TM Dilshan, MDKJ Perera (SL)</t>
  </si>
  <si>
    <t>7.26</t>
  </si>
  <si>
    <t>Ahmed Shehzad, Kamran Akmal (PAK)</t>
  </si>
  <si>
    <t>6.31</t>
  </si>
  <si>
    <t>1/40</t>
  </si>
  <si>
    <t>Port of Spain</t>
  </si>
  <si>
    <t>Fakhar Zaman, Haris Sohail (PAK)</t>
  </si>
  <si>
    <t>C Bisson, NJ Ferraby (JER)</t>
  </si>
  <si>
    <t>v Guernsey</t>
  </si>
  <si>
    <t>Castel</t>
  </si>
  <si>
    <t>JM Bairstow, T Banton (ENG)</t>
  </si>
  <si>
    <t>10.42</t>
  </si>
  <si>
    <t>9.31</t>
  </si>
  <si>
    <t>Dublin</t>
  </si>
  <si>
    <t>S Mba, A Shreshta (NGA)</t>
  </si>
  <si>
    <t>37</t>
  </si>
  <si>
    <t>5.84</t>
  </si>
  <si>
    <t>1/37</t>
  </si>
  <si>
    <t>v Sierra Leone</t>
  </si>
  <si>
    <t>AR Patwa, II Selemani (TAN)</t>
  </si>
  <si>
    <t>8.43</t>
  </si>
  <si>
    <t>Colombo (PSS)</t>
  </si>
  <si>
    <t>Shamsur Rahman, Tamim Iqbal (BAN)</t>
  </si>
  <si>
    <t>CH Gayle, DR Smith (WI)</t>
  </si>
  <si>
    <t>12.64</t>
  </si>
  <si>
    <t>7.78</t>
  </si>
  <si>
    <t>Haider Ali, Mohammad Rizwan (PAK)</t>
  </si>
  <si>
    <t>8.27</t>
  </si>
  <si>
    <t>9.66</t>
  </si>
  <si>
    <t>Mohali</t>
  </si>
  <si>
    <t>AB Barath, S Chanderpaul (WI)</t>
  </si>
  <si>
    <t>21</t>
  </si>
  <si>
    <t>3.50</t>
  </si>
  <si>
    <t>1/21</t>
  </si>
  <si>
    <t>10.83</t>
  </si>
  <si>
    <t>31</t>
  </si>
  <si>
    <t>5.16</t>
  </si>
  <si>
    <t>1/31</t>
  </si>
  <si>
    <t>Karim Sadiq, Nawroz Mangal (AFG)</t>
  </si>
  <si>
    <t>8.83</t>
  </si>
  <si>
    <t>PW Borren, SJ Myburgh (NED)</t>
  </si>
  <si>
    <t>15.16</t>
  </si>
  <si>
    <t>C Munro, GD Phillips (NZ)</t>
  </si>
  <si>
    <t>8.33</t>
  </si>
  <si>
    <t>Manpreet Singh, BBJL Perera (ITA)</t>
  </si>
  <si>
    <t>St Peter Port</t>
  </si>
  <si>
    <t>NG Collins, VS Padhaal (Fin)</t>
  </si>
  <si>
    <t>33</t>
  </si>
  <si>
    <t>5.50</t>
  </si>
  <si>
    <t>1/33</t>
  </si>
  <si>
    <t>v Denmark</t>
  </si>
  <si>
    <t>Brondby</t>
  </si>
  <si>
    <t>P Khadka, P Sarraf (NEPAL)</t>
  </si>
  <si>
    <t>25</t>
  </si>
  <si>
    <t>4.16</t>
  </si>
  <si>
    <t>1/25</t>
  </si>
  <si>
    <t>N Krishna, T Rajiv (SEY)</t>
  </si>
  <si>
    <t>v Lesotho</t>
  </si>
  <si>
    <t>D Ndikubwimana, O Tuyisenge (RWN)</t>
  </si>
  <si>
    <t>10.16</t>
  </si>
  <si>
    <t>v Swaziland</t>
  </si>
  <si>
    <t>JS Malhotra, XM Marshall (USA)</t>
  </si>
  <si>
    <t>8.00</t>
  </si>
  <si>
    <t>v Panama</t>
  </si>
  <si>
    <t>SP Fleming, BB McCullum (NZ)</t>
  </si>
  <si>
    <t>13.02</t>
  </si>
  <si>
    <t>JH Kallis, GC Smith (SA)</t>
  </si>
  <si>
    <t>6.85</t>
  </si>
  <si>
    <t>12.17</t>
  </si>
  <si>
    <t>11.48</t>
  </si>
  <si>
    <t>Soumya Sarkar, Tamim Iqbal (BAN)</t>
  </si>
  <si>
    <t>7.88</t>
  </si>
  <si>
    <t>7.37</t>
  </si>
  <si>
    <t>Litton Das, Tamim Iqbal (BAN)</t>
  </si>
  <si>
    <t>12.68</t>
  </si>
  <si>
    <t>Ali Ivan, Mohamed Rishwan (Mald)</t>
  </si>
  <si>
    <t>17</t>
  </si>
  <si>
    <t>2.91</t>
  </si>
  <si>
    <t>1/17</t>
  </si>
  <si>
    <t>M Bhanuka, WIA Fernando (SL)</t>
  </si>
  <si>
    <t>23</t>
  </si>
  <si>
    <t>3.94</t>
  </si>
  <si>
    <t>1/23</t>
  </si>
  <si>
    <t>NG Collins, PF Gallagher (Fin)</t>
  </si>
  <si>
    <t>8.40</t>
  </si>
  <si>
    <t>v Sweden</t>
  </si>
  <si>
    <t>Kerava</t>
  </si>
  <si>
    <t>LD Chandimal, WIA Fernando (SL)</t>
  </si>
  <si>
    <t>34</t>
  </si>
  <si>
    <t>5.82</t>
  </si>
  <si>
    <t>1/34</t>
  </si>
  <si>
    <t>9.35</t>
  </si>
  <si>
    <t>Nazimuddin, Tamim Iqbal (BAN)</t>
  </si>
  <si>
    <t>7.23</t>
  </si>
  <si>
    <t>1/41</t>
  </si>
  <si>
    <t>1/44</t>
  </si>
  <si>
    <t>Bridgetown</t>
  </si>
  <si>
    <t>C Kieswetter, KP Pietersen (ENG)</t>
  </si>
  <si>
    <t>8.47</t>
  </si>
  <si>
    <t>6.70</t>
  </si>
  <si>
    <t>5.47</t>
  </si>
  <si>
    <t>Faran Afzal, PD Hennessy (ESP)</t>
  </si>
  <si>
    <t>v Portugal</t>
  </si>
  <si>
    <t>Cartagena</t>
  </si>
  <si>
    <t>JM Bairstow, DJ Malan (ENG)</t>
  </si>
  <si>
    <t>Christchurch</t>
  </si>
  <si>
    <t>8.29</t>
  </si>
  <si>
    <t>R Satheesan, Taranjeet Singh (ROM)</t>
  </si>
  <si>
    <t>20.47</t>
  </si>
  <si>
    <t>0/116</t>
  </si>
  <si>
    <t>v Serbia</t>
  </si>
  <si>
    <t>Sofia</t>
  </si>
  <si>
    <t>8.82</t>
  </si>
  <si>
    <t>Leeds</t>
  </si>
  <si>
    <t>IR Bell, LJ Wright (ENG)</t>
  </si>
  <si>
    <t>6.72</t>
  </si>
  <si>
    <t>11.81</t>
  </si>
  <si>
    <t>HM Amla, Tamim Iqbal (World)</t>
  </si>
  <si>
    <t>12.18</t>
  </si>
  <si>
    <t>K Motlhanka, T Perera (BOT)</t>
  </si>
  <si>
    <t>6.18</t>
  </si>
  <si>
    <t>Windhoek</t>
  </si>
  <si>
    <t>G Caisley, Yasar Haroon (BRA)</t>
  </si>
  <si>
    <t>13</t>
  </si>
  <si>
    <t>2.36</t>
  </si>
  <si>
    <t>1/13</t>
  </si>
  <si>
    <t>v Mexico</t>
  </si>
  <si>
    <t>Cortijo Polo Club Pitch B</t>
  </si>
  <si>
    <t>11.27</t>
  </si>
  <si>
    <t>0/62</t>
  </si>
  <si>
    <t>v Iran</t>
  </si>
  <si>
    <t>M Simpson-Parker, N Wijesekera (Aut)</t>
  </si>
  <si>
    <t>Hadisullah Tarakhel, Said Hakim (Belg)</t>
  </si>
  <si>
    <t>9.45</t>
  </si>
  <si>
    <t>0/52</t>
  </si>
  <si>
    <t>Amoluk Singh, JK Vifah (Ghana)</t>
  </si>
  <si>
    <t>12.90</t>
  </si>
  <si>
    <t>v Rwanda</t>
  </si>
  <si>
    <t>Gurdeep Singh, AA Obanda (KENYA)</t>
  </si>
  <si>
    <t>11.63</t>
  </si>
  <si>
    <t>M van Lingen, CG Williams (NAM)</t>
  </si>
  <si>
    <t>28</t>
  </si>
  <si>
    <t>5.09</t>
  </si>
  <si>
    <t>1/28</t>
  </si>
  <si>
    <t>4.18</t>
  </si>
  <si>
    <t>NS Dhaliwal, R Pathan (CAN)</t>
  </si>
  <si>
    <t>13.81</t>
  </si>
  <si>
    <t>HH Gibbs, GC Smith (SA)</t>
  </si>
  <si>
    <t>10.12</t>
  </si>
  <si>
    <t>Mohammad Hafeez, Shahid Afridi (PAK)</t>
  </si>
  <si>
    <t>11.06</t>
  </si>
  <si>
    <t>0/0</t>
  </si>
  <si>
    <t>DI Allan, AA Obanda (KENYA)</t>
  </si>
  <si>
    <t>10.31</t>
  </si>
  <si>
    <t>29</t>
  </si>
  <si>
    <t>5.43</t>
  </si>
  <si>
    <t>1/29</t>
  </si>
  <si>
    <t>Visakhapatnam</t>
  </si>
  <si>
    <t>LD Chandimal, TM Dilshan (SL)</t>
  </si>
  <si>
    <t>7.68</t>
  </si>
  <si>
    <t>Eden Gardens</t>
  </si>
  <si>
    <t>J Charles, ADS Fletcher (WI)</t>
  </si>
  <si>
    <t>BN Cooper, MJG Rippon (NED)</t>
  </si>
  <si>
    <t>9.93</t>
  </si>
  <si>
    <t>8.06</t>
  </si>
  <si>
    <t>Babar Azam, Fakhar Zaman (PAK)</t>
  </si>
  <si>
    <t>11.43</t>
  </si>
  <si>
    <t>PS Airee, G Malla (NEPAL)</t>
  </si>
  <si>
    <t>12.37</t>
  </si>
  <si>
    <t>Singapore</t>
  </si>
  <si>
    <t>O Bascome, TS Fray (BMUDA)</t>
  </si>
  <si>
    <t>v U.S.A.</t>
  </si>
  <si>
    <t>Sandys Parish</t>
  </si>
  <si>
    <t>10.50</t>
  </si>
  <si>
    <t>Napier</t>
  </si>
  <si>
    <t>27</t>
  </si>
  <si>
    <t>5.06</t>
  </si>
  <si>
    <t>1/27</t>
  </si>
  <si>
    <t>v Cyprus</t>
  </si>
  <si>
    <t>D Kansonkho, G Kansonkho (MWI)</t>
  </si>
  <si>
    <t>NJ Astle, SP Fleming (NZ)</t>
  </si>
  <si>
    <t>7.16</t>
  </si>
  <si>
    <t>6.96</t>
  </si>
  <si>
    <t>7.54</t>
  </si>
  <si>
    <t>AJ Finch, CL White (AUS)</t>
  </si>
  <si>
    <t>9.29</t>
  </si>
  <si>
    <t>LMP Simmons, DR Smith (WI)</t>
  </si>
  <si>
    <t>HM Amla, MN van Wyk (SA)</t>
  </si>
  <si>
    <t>6.77</t>
  </si>
  <si>
    <t>Amjad Khan, Rohan Mustafa (UAE)</t>
  </si>
  <si>
    <t>6.58</t>
  </si>
  <si>
    <t>9.09</t>
  </si>
  <si>
    <t>Adelaide</t>
  </si>
  <si>
    <t>DM de Silva, N Dickwella (SL)</t>
  </si>
  <si>
    <t>6.19</t>
  </si>
  <si>
    <t>Mount Maunganui</t>
  </si>
  <si>
    <t>10.25</t>
  </si>
  <si>
    <t>4.06</t>
  </si>
  <si>
    <t>Azhar Andani, Mien Mehmood (PORT)</t>
  </si>
  <si>
    <t>7.35</t>
  </si>
  <si>
    <t>ZE Green, CG Williams (NAM)</t>
  </si>
  <si>
    <t>4.83</t>
  </si>
  <si>
    <t>5.41</t>
  </si>
  <si>
    <t>Jaipur</t>
  </si>
  <si>
    <t>NV Ojha, M Vijay (IND)</t>
  </si>
  <si>
    <t>30</t>
  </si>
  <si>
    <t>W Barresi, MR Swart (NED)</t>
  </si>
  <si>
    <t>24</t>
  </si>
  <si>
    <t>4.80</t>
  </si>
  <si>
    <t>1/24</t>
  </si>
  <si>
    <t>10.00</t>
  </si>
  <si>
    <t>Ahmed Shehzad, Rafatullah Mohmand (PAK)</t>
  </si>
  <si>
    <t>10.20</t>
  </si>
  <si>
    <t>11.60</t>
  </si>
  <si>
    <t>Bready</t>
  </si>
  <si>
    <t>H Masakadza, BRM Taylor (ZIM)</t>
  </si>
  <si>
    <t>W Madhevere, TK Musakanda (ZIM)</t>
  </si>
  <si>
    <t>7.40</t>
  </si>
  <si>
    <t>Abdul-Shakoor Rahimzei, VB Chikkannaiah (GER)</t>
  </si>
  <si>
    <t>Imal Zuwak, Rahel Khan (SWE)</t>
  </si>
  <si>
    <t>4.60</t>
  </si>
  <si>
    <t>Chirag Suri, Muhammad Waseem (UAE)</t>
  </si>
  <si>
    <t>4.20</t>
  </si>
  <si>
    <t>14.00</t>
  </si>
  <si>
    <t>MJ Clarke, DA Warner (AUS)</t>
  </si>
  <si>
    <t>26</t>
  </si>
  <si>
    <t>5.37</t>
  </si>
  <si>
    <t>1/26</t>
  </si>
  <si>
    <t>Lauderhill</t>
  </si>
  <si>
    <t>8.89</t>
  </si>
  <si>
    <t>9.10</t>
  </si>
  <si>
    <t>MD Gunathilaka, BKG Mendis (SL)</t>
  </si>
  <si>
    <t>10.96</t>
  </si>
  <si>
    <t>2.68</t>
  </si>
  <si>
    <t>TS Kamunhukamwe, TK Musakanda (ZIM)</t>
  </si>
  <si>
    <t>12.82</t>
  </si>
  <si>
    <t>AR Berenger, Kamran Khan (QAT)</t>
  </si>
  <si>
    <t>12.62</t>
  </si>
  <si>
    <t>BB McCullum, JD Ryder (NZ)</t>
  </si>
  <si>
    <t>11.35</t>
  </si>
  <si>
    <t>10.92</t>
  </si>
  <si>
    <t>LE Bosman, JH Kallis (SA)</t>
  </si>
  <si>
    <t>4.50</t>
  </si>
  <si>
    <t>6.42</t>
  </si>
  <si>
    <t>1/30</t>
  </si>
  <si>
    <t>BR Dunk, AJ Finch (AUS)</t>
  </si>
  <si>
    <t>KJ Coetzer, MH Cross (SCOT)</t>
  </si>
  <si>
    <t>9.64</t>
  </si>
  <si>
    <t>A Natubhai Ahir, M Sohel Patel (PNM)</t>
  </si>
  <si>
    <t>5.57</t>
  </si>
  <si>
    <t>v Belize</t>
  </si>
  <si>
    <t>Naucalpan</t>
  </si>
  <si>
    <t>CAJ Meschede, MJ Richardson (GER)</t>
  </si>
  <si>
    <t>Rohan Mustafa, Zawar Farid (UAE)</t>
  </si>
  <si>
    <t>10.28</t>
  </si>
  <si>
    <t>Gqeberha</t>
  </si>
  <si>
    <t>Kushal Malla, G Malla (NEPAL)</t>
  </si>
  <si>
    <t>1/42</t>
  </si>
  <si>
    <t>S Davizi, H Gori (CZK-R)</t>
  </si>
  <si>
    <t>Walferdange</t>
  </si>
  <si>
    <t>7.92</t>
  </si>
  <si>
    <t>7.07</t>
  </si>
  <si>
    <t>BB McCullum, L Vincent (NZ)</t>
  </si>
  <si>
    <t>G Gambhir, AM Rahane (IND)</t>
  </si>
  <si>
    <t>9.33</t>
  </si>
  <si>
    <t>Pune</t>
  </si>
  <si>
    <t>10.66</t>
  </si>
  <si>
    <t>H Masakadza, Sikandar Raza (ZIM)</t>
  </si>
  <si>
    <t>5.55</t>
  </si>
  <si>
    <t>JJ Atkinson, Irfan Ahmed (HKG)</t>
  </si>
  <si>
    <t>6.22</t>
  </si>
  <si>
    <t>Dublin (Malahide)</t>
  </si>
  <si>
    <t>W Barresi, SJ Myburgh (NED)</t>
  </si>
  <si>
    <t>4.66</t>
  </si>
  <si>
    <t>N Dickwella, WU Tharanga (SL)</t>
  </si>
  <si>
    <t>JM Bairstow, AD Hales (ENG)</t>
  </si>
  <si>
    <t>R Goodwin, JH Kiani (PHI)</t>
  </si>
  <si>
    <t>5.11</t>
  </si>
  <si>
    <t>A Natubhai Ahir, VM Sachdev (PNM)</t>
  </si>
  <si>
    <t>6.66</t>
  </si>
  <si>
    <t>v Costa Rica</t>
  </si>
  <si>
    <t>PS Airee, P Khadka (NEPAL)</t>
  </si>
  <si>
    <t>6.44</t>
  </si>
  <si>
    <t>Hirenkumar Patel, MSS Mandy (Chile)</t>
  </si>
  <si>
    <t>Cortijo Polo Club Pitch A</t>
  </si>
  <si>
    <t>A Manousis, Muhammad Awais (GRC)</t>
  </si>
  <si>
    <t>12.44</t>
  </si>
  <si>
    <t>0/56</t>
  </si>
  <si>
    <t>Corfu</t>
  </si>
  <si>
    <t>7.77</t>
  </si>
  <si>
    <t>Nizakat Khan, Shahid Wasif (HKG)</t>
  </si>
  <si>
    <t>9.77</t>
  </si>
  <si>
    <t>Hazratullah Zazai, Rahmanullah Gurbaz (AFG)</t>
  </si>
  <si>
    <t>JN Malan, AK Markram (SA)</t>
  </si>
  <si>
    <t>TC Barker, G Venkateswaran (LUX)</t>
  </si>
  <si>
    <t>v Czech Rep.</t>
  </si>
  <si>
    <t>SJ Baard, ZE Green (NAM)</t>
  </si>
  <si>
    <t>VB Chikkannaiah, MJ Richardson (GER)</t>
  </si>
  <si>
    <t>3.77</t>
  </si>
  <si>
    <t>Mohammad Naim, Shakib Al Hasan (BAN)</t>
  </si>
  <si>
    <t>AN Cook, MJ Prior (ENG)</t>
  </si>
  <si>
    <t>9.23</t>
  </si>
  <si>
    <t>TM Dilshan, ML Udawatte (SL)</t>
  </si>
  <si>
    <t>7.15</t>
  </si>
  <si>
    <t>9.46</t>
  </si>
  <si>
    <t>10.84</t>
  </si>
  <si>
    <t>7.84</t>
  </si>
  <si>
    <t>PR Stirling, SR Thompson (IRE)</t>
  </si>
  <si>
    <t>5.76</t>
  </si>
  <si>
    <t>4.84</t>
  </si>
  <si>
    <t>T Singye, T Wangchuk jnr (BHU)</t>
  </si>
  <si>
    <t>18</t>
  </si>
  <si>
    <t>4.15</t>
  </si>
  <si>
    <t>1/18</t>
  </si>
  <si>
    <t>22</t>
  </si>
  <si>
    <t>5.07</t>
  </si>
  <si>
    <t>1/22</t>
  </si>
  <si>
    <t>Abdul Waheed, Faisal Khan (Saudi)</t>
  </si>
  <si>
    <t>13.38</t>
  </si>
  <si>
    <t>MJ Guptill, TL Seifert (NZ)</t>
  </si>
  <si>
    <t>TC Barker, WJ Cope (LUX)</t>
  </si>
  <si>
    <t>10.38</t>
  </si>
  <si>
    <t>P Abanda, RGA Amah (CAM)</t>
  </si>
  <si>
    <t>MD Patel, SR Taylor (USA)</t>
  </si>
  <si>
    <t>15.69</t>
  </si>
  <si>
    <t>0/68</t>
  </si>
  <si>
    <t>SE Marsh, DA Warner (AUS)</t>
  </si>
  <si>
    <t>5.04</t>
  </si>
  <si>
    <t>Brisbane</t>
  </si>
  <si>
    <t>19</t>
  </si>
  <si>
    <t>4.56</t>
  </si>
  <si>
    <t>1/19</t>
  </si>
  <si>
    <t>ST Jayasuriya, DPMD Jayawardene (SL)</t>
  </si>
  <si>
    <t>Bristol</t>
  </si>
  <si>
    <t>CJ Chibhabha, V Sibanda (ZIM)</t>
  </si>
  <si>
    <t>JJ Atkinson, RJ Campbell (HKG)</t>
  </si>
  <si>
    <t>15</t>
  </si>
  <si>
    <t>3.60</t>
  </si>
  <si>
    <t>1/15</t>
  </si>
  <si>
    <t>10.80</t>
  </si>
  <si>
    <t>10.08</t>
  </si>
  <si>
    <t>GJ Delany, KJ O'Brien (IRE)</t>
  </si>
  <si>
    <t>13.68</t>
  </si>
  <si>
    <t>P Khadka, I Pandey (NEPAL)</t>
  </si>
  <si>
    <t>D Ajekun, AM Oyede (NGA)</t>
  </si>
  <si>
    <t>Bakhtiar Tahiri, IA De Silva (BUL)</t>
  </si>
  <si>
    <t>8.16</t>
  </si>
  <si>
    <t>W Boshoff, Rahel Khan (SWE)</t>
  </si>
  <si>
    <t>v Finland</t>
  </si>
  <si>
    <t>Ahmed Hassan, Azyan Farhath (Mald)</t>
  </si>
  <si>
    <t>16</t>
  </si>
  <si>
    <t>3.84</t>
  </si>
  <si>
    <t>1/16</t>
  </si>
  <si>
    <t>4.75</t>
  </si>
  <si>
    <t>Imran Farhat, Mohammad Hafeez (PAK)</t>
  </si>
  <si>
    <t>R Gunasekera, H Patel (CAN)</t>
  </si>
  <si>
    <t>7.00</t>
  </si>
  <si>
    <t>10.75</t>
  </si>
  <si>
    <t>13.00</t>
  </si>
  <si>
    <t>11.25</t>
  </si>
  <si>
    <t>Rizwan Cheema, RA Thomas (CAN)</t>
  </si>
  <si>
    <t>0/40</t>
  </si>
  <si>
    <t>Z Arinaitwe, RG Mukasa (UGA)</t>
  </si>
  <si>
    <t>10</t>
  </si>
  <si>
    <t>2.50</t>
  </si>
  <si>
    <t>1/10</t>
  </si>
  <si>
    <t>Awais Ahmed, Kuldeep Lal (ESP)</t>
  </si>
  <si>
    <t>6.25</t>
  </si>
  <si>
    <t>Paarl</t>
  </si>
  <si>
    <t>15.50</t>
  </si>
  <si>
    <t>Anique Uddin, Lucky Ali (DEN)</t>
  </si>
  <si>
    <t>6.50</t>
  </si>
  <si>
    <t>AA Obanda, RN Patel (KENYA)</t>
  </si>
  <si>
    <t>V Sehwag, SR Tendulkar (IND)</t>
  </si>
  <si>
    <t>4.43</t>
  </si>
  <si>
    <t>8.08</t>
  </si>
  <si>
    <t>10.17</t>
  </si>
  <si>
    <t>ADS Fletcher, LMP Simmons (WI)</t>
  </si>
  <si>
    <t>5.73</t>
  </si>
  <si>
    <t>6.78</t>
  </si>
  <si>
    <t>J Charles, LMP Simmons (WI)</t>
  </si>
  <si>
    <t>AM Rahane, RG Sharma (IND)</t>
  </si>
  <si>
    <t>Mohammed Qasim, Rohan Mustafa (UAE)</t>
  </si>
  <si>
    <t>Hazratullah Zazai, Mohammad Shahzad (AFG)</t>
  </si>
  <si>
    <t>Imrul Kayes, Soumya Sarkar (BAN)</t>
  </si>
  <si>
    <t>11.21</t>
  </si>
  <si>
    <t>Ahmed Shehzad, Fakhar Zaman (PAK)</t>
  </si>
  <si>
    <t>RR Hendricks, JT Smuts (SA)</t>
  </si>
  <si>
    <t>6.26</t>
  </si>
  <si>
    <t>MP O'Dowd, TP Visee (NED)</t>
  </si>
  <si>
    <t>9.65</t>
  </si>
  <si>
    <t>Rotterdam</t>
  </si>
  <si>
    <t>ADS Fletcher, CAK Walton (WI)</t>
  </si>
  <si>
    <t>JS Malhotra, MD Patel (USA)</t>
  </si>
  <si>
    <t>K Modise, T Perera (BOT)</t>
  </si>
  <si>
    <t>14</t>
  </si>
  <si>
    <t>3.65</t>
  </si>
  <si>
    <t>1/14</t>
  </si>
  <si>
    <t>13.04</t>
  </si>
  <si>
    <t>0/50</t>
  </si>
  <si>
    <t>v Botswana</t>
  </si>
  <si>
    <t>GP Meade, BBJL Perera (ITA)</t>
  </si>
  <si>
    <t>Utrecht</t>
  </si>
  <si>
    <t>4.69</t>
  </si>
  <si>
    <t>ND Laegsgaard, HAM Shah (DEN)</t>
  </si>
  <si>
    <t>Ahmed Hassan, Umar Adam (Mald)</t>
  </si>
  <si>
    <t>7.04</t>
  </si>
  <si>
    <t>P Khadka, G Malla (NEPAL)</t>
  </si>
  <si>
    <t>8.60</t>
  </si>
  <si>
    <t>G Chaturvedi, N Khosla (MLT)</t>
  </si>
  <si>
    <t>BA King, E Lewis (WI)</t>
  </si>
  <si>
    <t>Lucknow</t>
  </si>
  <si>
    <t>Aftab Ahmed (2), HAM Shah (DEN)</t>
  </si>
  <si>
    <t>11</t>
  </si>
  <si>
    <t>2.86</t>
  </si>
  <si>
    <t>1/11</t>
  </si>
  <si>
    <t>Gurdeep Singh, RN Patel (KENYA)</t>
  </si>
  <si>
    <t>9.39</t>
  </si>
  <si>
    <t>v Uganda</t>
  </si>
  <si>
    <t>J Bangura, S Conteh (SLE)</t>
  </si>
  <si>
    <t>v Cameroon</t>
  </si>
  <si>
    <t>J Jagroo, M Taylor (Bhm)</t>
  </si>
  <si>
    <t>Mohammad Hafeez, Shoaib Malik (PAK)</t>
  </si>
  <si>
    <t>6.27</t>
  </si>
  <si>
    <t>9.54</t>
  </si>
  <si>
    <t>4.09</t>
  </si>
  <si>
    <t>13.63</t>
  </si>
  <si>
    <t>EMDY Munaweera, WU Tharanga (SL)</t>
  </si>
  <si>
    <t>11.18</t>
  </si>
  <si>
    <t>5.72</t>
  </si>
  <si>
    <t>Aziz Mohammad, S Jamil (Belg)</t>
  </si>
  <si>
    <t>6.81</t>
  </si>
  <si>
    <t>F Baaleri, R Bakum (Ghana)</t>
  </si>
  <si>
    <t>4.90</t>
  </si>
  <si>
    <t>3.81</t>
  </si>
  <si>
    <t>3.00</t>
  </si>
  <si>
    <t>NS Dhaliwal, SA Wijeyeratne (CAN)</t>
  </si>
  <si>
    <t>7.90</t>
  </si>
  <si>
    <t>Ahmed Hassan, Mohamed Rishwan (Mald)</t>
  </si>
  <si>
    <t>7.36</t>
  </si>
  <si>
    <t>v Bhutan</t>
  </si>
  <si>
    <t>Kamran Khan, Zaheer Ibrahim (QAT)</t>
  </si>
  <si>
    <t>Ali Masood, Habib Khan (EST)</t>
  </si>
  <si>
    <t>0/27</t>
  </si>
  <si>
    <t>MJ Guptill, DJ Mitchell (NZ)</t>
  </si>
  <si>
    <t>6.54</t>
  </si>
  <si>
    <t>XM Marshall, WKD Perkins (WI)</t>
  </si>
  <si>
    <t>15.14</t>
  </si>
  <si>
    <t>4.85</t>
  </si>
  <si>
    <t>BB McCullum, BJ Watling (NZ)</t>
  </si>
  <si>
    <t>20</t>
  </si>
  <si>
    <t>5.71</t>
  </si>
  <si>
    <t>1/20</t>
  </si>
  <si>
    <t>10.57</t>
  </si>
  <si>
    <t>S Chanderpaul, CH Gayle (WI)</t>
  </si>
  <si>
    <t>11.71</t>
  </si>
  <si>
    <t>Providence</t>
  </si>
  <si>
    <t>Imrul Kayes, Tamim Iqbal (BAN)</t>
  </si>
  <si>
    <t>6.57</t>
  </si>
  <si>
    <t>8.28</t>
  </si>
  <si>
    <t>8.85</t>
  </si>
  <si>
    <t>Mohammad Hafeez, Sharjeel Khan (PAK)</t>
  </si>
  <si>
    <t>L Siaka, TP Ura (PNG)</t>
  </si>
  <si>
    <t>E Lewis, CAK Walton (WI)</t>
  </si>
  <si>
    <t>CJ Chibhabha, SF Mire (ZIM)</t>
  </si>
  <si>
    <t>Abbas Saad, Sajid Cheema (Saudi)</t>
  </si>
  <si>
    <t>6.28</t>
  </si>
  <si>
    <t>OGL Bascome, TS Fray (BMUDA)</t>
  </si>
  <si>
    <t>7.14</t>
  </si>
  <si>
    <t>v Cayman Is</t>
  </si>
  <si>
    <t>AJ Finch, MS Wade (AUS)</t>
  </si>
  <si>
    <t>9.71</t>
  </si>
  <si>
    <t>Dunedin</t>
  </si>
  <si>
    <t>E Dusingizimana, E Niyomugabo (RWN)</t>
  </si>
  <si>
    <t>5.14</t>
  </si>
  <si>
    <t>MJ Richardson, Talha Khan (GER)</t>
  </si>
  <si>
    <t>3.71</t>
  </si>
  <si>
    <t>9.14</t>
  </si>
  <si>
    <t>v Seychelles</t>
  </si>
  <si>
    <t>Delawar Khan, S Thanikaithasan (DEN)</t>
  </si>
  <si>
    <t>AA Banner, KJ Young (Blz)</t>
  </si>
  <si>
    <t>11.40</t>
  </si>
  <si>
    <t>6.30</t>
  </si>
  <si>
    <t>TM Dilshan, KC Sangakkara (SL)</t>
  </si>
  <si>
    <t>MJ Guptill, HD Rutherford (NZ)</t>
  </si>
  <si>
    <t>9.30</t>
  </si>
  <si>
    <t>3.90</t>
  </si>
  <si>
    <t>13.80</t>
  </si>
  <si>
    <t>SW Billings, JJ Roy (ENG)</t>
  </si>
  <si>
    <t>12.60</t>
  </si>
  <si>
    <t>Kanpur</t>
  </si>
  <si>
    <t>5.10</t>
  </si>
  <si>
    <t>SD Hope, E Lewis (WI)</t>
  </si>
  <si>
    <t>15.30</t>
  </si>
  <si>
    <t>Hardev Singh, MSS Mandy (Chile)</t>
  </si>
  <si>
    <t>v Brazil</t>
  </si>
  <si>
    <t>N Davin, JP Kotze (NAM)</t>
  </si>
  <si>
    <t>8.10</t>
  </si>
  <si>
    <t>Hyderabad</t>
  </si>
  <si>
    <t>MNR Cooray, Umar Adam (Mald)</t>
  </si>
  <si>
    <t>5.40</t>
  </si>
  <si>
    <t>6.60</t>
  </si>
  <si>
    <t>15.60</t>
  </si>
  <si>
    <t>BBJL Perera, NL Smith (ITA)</t>
  </si>
  <si>
    <t>7.89</t>
  </si>
  <si>
    <t>WTS Porterfield, GC Wilson (IRE)</t>
  </si>
  <si>
    <t>4.73</t>
  </si>
  <si>
    <t>HM Amla, HH Gibbs (SA)</t>
  </si>
  <si>
    <t>8.21</t>
  </si>
  <si>
    <t>AN Cook, JL Denly (ENG)</t>
  </si>
  <si>
    <t>G Gambhir, M Vijay (IND)</t>
  </si>
  <si>
    <t>12</t>
  </si>
  <si>
    <t>3.78</t>
  </si>
  <si>
    <t>1/12</t>
  </si>
  <si>
    <t>3.15</t>
  </si>
  <si>
    <t>5.36</t>
  </si>
  <si>
    <t>Karim Sadiq, Mohammad Shahzad (AFG)</t>
  </si>
  <si>
    <t>4.42</t>
  </si>
  <si>
    <t>5.68</t>
  </si>
  <si>
    <t>Q de Kock, HE van der Dussen (SA)</t>
  </si>
  <si>
    <t>Potchefstroom</t>
  </si>
  <si>
    <t>VB Chikkannaiah, Mudassar Muhammad (GER)</t>
  </si>
  <si>
    <t>LJ Barker, AS Wright (GUE)</t>
  </si>
  <si>
    <t>RW Chakabva, PJ Moor (ZIM)</t>
  </si>
  <si>
    <t>6.63</t>
  </si>
  <si>
    <t>12.94</t>
  </si>
  <si>
    <t>0/41</t>
  </si>
  <si>
    <t>IDA Damarell, LC Le Tissier (GUE)</t>
  </si>
  <si>
    <t>v Isle of Man</t>
  </si>
  <si>
    <t>9.78</t>
  </si>
  <si>
    <t>P Danci, C Zavoiu (ROM)</t>
  </si>
  <si>
    <t>Azhar Andani, Zulfiqar Ali Shah (PORT)</t>
  </si>
  <si>
    <t>9.47</t>
  </si>
  <si>
    <t>4.10</t>
  </si>
  <si>
    <t>KO Otieno, MA Ouma (KENYA)</t>
  </si>
  <si>
    <t>7.66</t>
  </si>
  <si>
    <t>GEF Barnett, JM Davison (CAN)</t>
  </si>
  <si>
    <t>BB McCullum, AJ Redmond (NZ)</t>
  </si>
  <si>
    <t>7.33</t>
  </si>
  <si>
    <t>12.66</t>
  </si>
  <si>
    <t>10.33</t>
  </si>
  <si>
    <t>G Gambhir, V Kohli (IND)</t>
  </si>
  <si>
    <t>8.66</t>
  </si>
  <si>
    <t>Chennai</t>
  </si>
  <si>
    <t>11.00</t>
  </si>
  <si>
    <t>Gulbadin Naib, Noor Ali Zadran (AFG)</t>
  </si>
  <si>
    <t>5.00</t>
  </si>
  <si>
    <t>3.66</t>
  </si>
  <si>
    <t>20.00</t>
  </si>
  <si>
    <t>0/60</t>
  </si>
  <si>
    <t>Z Arinaitwe, HB Kayondo (UGA)</t>
  </si>
  <si>
    <t>Mudassar Muhammad, D Weston (GER)</t>
  </si>
  <si>
    <t>J Butler, AS Wright (GUE)</t>
  </si>
  <si>
    <t>Jaspreet Singh, BBJL Perera (ITA)</t>
  </si>
  <si>
    <t>6.33</t>
  </si>
  <si>
    <t>Litton Das, Soumya Sarkar (BAN)</t>
  </si>
  <si>
    <t>RW Chakabva, BB Chari (ZIM)</t>
  </si>
  <si>
    <t>Nizakat Khan, Raag Kapur (HKG)</t>
  </si>
  <si>
    <t>5.66</t>
  </si>
  <si>
    <t>D Ajekun, CN Onwuzulike (NGA)</t>
  </si>
  <si>
    <t>R Baaleri, JK Vifah (Ghana)</t>
  </si>
  <si>
    <t>13.66</t>
  </si>
  <si>
    <t>J Bulele, F Damiao Couana (MOZ)</t>
  </si>
  <si>
    <t>4.33</t>
  </si>
  <si>
    <t>RR Behera, RM Scott (USA)</t>
  </si>
  <si>
    <t>7.41</t>
  </si>
  <si>
    <t>4.94</t>
  </si>
  <si>
    <t>Ahmed Shehzad, Salman Butt (PAK)</t>
  </si>
  <si>
    <t>18.00</t>
  </si>
  <si>
    <t>JP Bray, WTS Porterfield (IRE)</t>
  </si>
  <si>
    <t>6</t>
  </si>
  <si>
    <t>2.11</t>
  </si>
  <si>
    <t>1/6</t>
  </si>
  <si>
    <t>11.29</t>
  </si>
  <si>
    <t>7</t>
  </si>
  <si>
    <t>2.47</t>
  </si>
  <si>
    <t>1/7</t>
  </si>
  <si>
    <t>AD Hales, LJ Wright (ENG)</t>
  </si>
  <si>
    <t>3.88</t>
  </si>
  <si>
    <t>4.58</t>
  </si>
  <si>
    <t>6.35</t>
  </si>
  <si>
    <t>Anshuman Rath, JJ Atkinson (HKG)</t>
  </si>
  <si>
    <t>12.70</t>
  </si>
  <si>
    <t>Mong Kok</t>
  </si>
  <si>
    <t>10.23</t>
  </si>
  <si>
    <t>RR Hendricks, DA Miller (SA)</t>
  </si>
  <si>
    <t>3.52</t>
  </si>
  <si>
    <t>Mohsin Hub, Shaikh Ashraf (Peru)</t>
  </si>
  <si>
    <t>11.64</t>
  </si>
  <si>
    <t>NS Dhaliwal, RA Thomas (CAN)</t>
  </si>
  <si>
    <t>OO Bascome, DC Stovell (BMUDA)</t>
  </si>
  <si>
    <t>T Banton, DJ Malan (ENG)</t>
  </si>
  <si>
    <t>9.52</t>
  </si>
  <si>
    <t>Nelson</t>
  </si>
  <si>
    <t>JM Bairstow, JC Buttler (ENG)</t>
  </si>
  <si>
    <t>9</t>
  </si>
  <si>
    <t>3.17</t>
  </si>
  <si>
    <t>1/9</t>
  </si>
  <si>
    <t>5.29</t>
  </si>
  <si>
    <t>TS Kamunhukamwe, W Madhevere (ZIM)</t>
  </si>
  <si>
    <t>Awais Ahmed, PD Hennessy (ESP)</t>
  </si>
  <si>
    <t>8.62</t>
  </si>
  <si>
    <t>S Matsikenyeri, BRM Taylor (ZIM)</t>
  </si>
  <si>
    <t>DI Allan, DO Obuya (KENYA)</t>
  </si>
  <si>
    <t>4</t>
  </si>
  <si>
    <t>1.50</t>
  </si>
  <si>
    <t>1/4</t>
  </si>
  <si>
    <t>5.62</t>
  </si>
  <si>
    <t>2.62</t>
  </si>
  <si>
    <t>6.37</t>
  </si>
  <si>
    <t>CH Gayle, CAK Walton (WI)</t>
  </si>
  <si>
    <t>7.12</t>
  </si>
  <si>
    <t>JNK Shannon, PR Stirling (IRE)</t>
  </si>
  <si>
    <t>Arsalan Arif, Habib Ahmadzai (Aut)</t>
  </si>
  <si>
    <t>0/33</t>
  </si>
  <si>
    <t>v Turkey</t>
  </si>
  <si>
    <t>4.87</t>
  </si>
  <si>
    <t>J Reb, S Tosic (SRB)</t>
  </si>
  <si>
    <t>9.37</t>
  </si>
  <si>
    <t>7.87</t>
  </si>
  <si>
    <t>6.80</t>
  </si>
  <si>
    <t>Salman Butt, Shoaib Khan jnr (PAK)</t>
  </si>
  <si>
    <t>4.40</t>
  </si>
  <si>
    <t>5.20</t>
  </si>
  <si>
    <t>BJ Haddin, DA Warner (AUS)</t>
  </si>
  <si>
    <t>5.60</t>
  </si>
  <si>
    <t>SM Davies, C Kieswetter (ENG)</t>
  </si>
  <si>
    <t>10.40</t>
  </si>
  <si>
    <t>SP Khakurel, G Malla (NEPAL)</t>
  </si>
  <si>
    <t>Aqib Ilyas, Zeeshan Maqsood (OMA)</t>
  </si>
  <si>
    <t>19.20</t>
  </si>
  <si>
    <t>J Charles, E Lewis (WI)</t>
  </si>
  <si>
    <t>NT Broom, KS Williamson (NZ)</t>
  </si>
  <si>
    <t>4.00</t>
  </si>
  <si>
    <t>Sajid Cheema, Shamsudheen Purat (Saudi)</t>
  </si>
  <si>
    <t>CH Gayle, SD Hope (WI)</t>
  </si>
  <si>
    <t>BM Duckett, JM Vince (ENG)</t>
  </si>
  <si>
    <t>C Munro, TL Seifert (NZ)</t>
  </si>
  <si>
    <t>H Fennell, S Rossi (Arg)</t>
  </si>
  <si>
    <t>v Saudi Arabia</t>
  </si>
  <si>
    <t>BA King, LMP Simmons (WI)</t>
  </si>
  <si>
    <t>WAE Burton, S Tosic (SRB)</t>
  </si>
  <si>
    <t>TA Blundell, R Ravindra (NZ)</t>
  </si>
  <si>
    <t>L Siaka, A Vala (PNG)</t>
  </si>
  <si>
    <t>J Bangura, A Gbla (SLE)</t>
  </si>
  <si>
    <t>5</t>
  </si>
  <si>
    <t>2.00</t>
  </si>
  <si>
    <t>1/5</t>
  </si>
  <si>
    <t>GT Taylor, M Taylor (Bhm)</t>
  </si>
  <si>
    <t>HH Dippenaar, GC Smith (SA)</t>
  </si>
  <si>
    <t>Brabourne</t>
  </si>
  <si>
    <t>7.71</t>
  </si>
  <si>
    <t>8.14</t>
  </si>
  <si>
    <t>Gulbadin Naib, Karim Sadiq (AFG)</t>
  </si>
  <si>
    <t>8</t>
  </si>
  <si>
    <t>3.42</t>
  </si>
  <si>
    <t>1/8</t>
  </si>
  <si>
    <t>T Mishra, AA Obanda (KENYA)</t>
  </si>
  <si>
    <t>4.71</t>
  </si>
  <si>
    <t>NN Odhiambo, SO Tikolo (KENYA)</t>
  </si>
  <si>
    <t>13.28</t>
  </si>
  <si>
    <t>3</t>
  </si>
  <si>
    <t>1.28</t>
  </si>
  <si>
    <t>1/3</t>
  </si>
  <si>
    <t>Mohammad Mithun, Soumya Sarkar (BAN)</t>
  </si>
  <si>
    <t>3.85</t>
  </si>
  <si>
    <t>Mohammad Mithun, Tamim Iqbal (BAN)</t>
  </si>
  <si>
    <t>Mohammad Naveed, Rohan Mustafa (UAE)</t>
  </si>
  <si>
    <t>7.28</t>
  </si>
  <si>
    <t>Birmingham</t>
  </si>
  <si>
    <t>Faisal Javed, Inam-ul-Haq (QAT)</t>
  </si>
  <si>
    <t>2.14</t>
  </si>
  <si>
    <t>DJM Short, MP Stoinis (AUS)</t>
  </si>
  <si>
    <t>Anwar Arudin, Shafiq Sharif (MAL)</t>
  </si>
  <si>
    <t>DF Jacobs, Md Shafiqul Haque (THAI)</t>
  </si>
  <si>
    <t>11.14</t>
  </si>
  <si>
    <t>Faisal Javed, Kamran Khan (QAT)</t>
  </si>
  <si>
    <t>16.28</t>
  </si>
  <si>
    <t>Litton Das, Najmul Hossain Shanto (BAN)</t>
  </si>
  <si>
    <t>Ashfaq Ahmed, Rohan Mustafa (UAE)</t>
  </si>
  <si>
    <t>13.71</t>
  </si>
  <si>
    <t>K Dasan, Sulaiman Ali (BUL)</t>
  </si>
  <si>
    <t>4.28</t>
  </si>
  <si>
    <t>v Switzerland</t>
  </si>
  <si>
    <t>AA Onikoyi, A Shreshta (NGA)</t>
  </si>
  <si>
    <t>SD Hope, BA King (WI)</t>
  </si>
  <si>
    <t>Imran Nazir, Salman Butt (PAK)</t>
  </si>
  <si>
    <t>6.46</t>
  </si>
  <si>
    <t>0.92</t>
  </si>
  <si>
    <t>1/2</t>
  </si>
  <si>
    <t>AA Mulla, Rizwan Cheema (CAN)</t>
  </si>
  <si>
    <t>1.84</t>
  </si>
  <si>
    <t>8.76</t>
  </si>
  <si>
    <t>TM Dilshan, ST Jayasuriya (SL)</t>
  </si>
  <si>
    <t>4.61</t>
  </si>
  <si>
    <t>7.38</t>
  </si>
  <si>
    <t>11.53</t>
  </si>
  <si>
    <t>13.84</t>
  </si>
  <si>
    <t>3.69</t>
  </si>
  <si>
    <t>GD Phillips, KS Williamson (NZ)</t>
  </si>
  <si>
    <t>H Masakadza, SF Mire (ZIM)</t>
  </si>
  <si>
    <t>2.76</t>
  </si>
  <si>
    <t>AT Carey, AJ Finch (AUS)</t>
  </si>
  <si>
    <t>9.69</t>
  </si>
  <si>
    <t>RG Mukasa, A Otwani (UGA)</t>
  </si>
  <si>
    <t>Raza Iqbal, E Ul Haq (NOR)</t>
  </si>
  <si>
    <t>H Gori, S Pokhriyal (CZK-R)</t>
  </si>
  <si>
    <t>J Barker, S Browne (LUX)</t>
  </si>
  <si>
    <t>2.30</t>
  </si>
  <si>
    <t>HL Carlyon, NJ Ferraby (JER)</t>
  </si>
  <si>
    <t>P Abanda, I Tchakou (CAM)</t>
  </si>
  <si>
    <t>v Mozambique</t>
  </si>
  <si>
    <t>J Bangura, Zahid Khan (SLE)</t>
  </si>
  <si>
    <t>SP Guzman, Yusuf Bhoola (PNM)</t>
  </si>
  <si>
    <t>SP Fleming, L Vincent (NZ)</t>
  </si>
  <si>
    <t>RR Watson, DF Watts (SCOT)</t>
  </si>
  <si>
    <t>Kamran Akmal, Salman Butt (PAK)</t>
  </si>
  <si>
    <t>MJ Guptill, JD Ryder (NZ)</t>
  </si>
  <si>
    <t>13.50</t>
  </si>
  <si>
    <t>TM Dilshan, EMDY Munaweera (SL)</t>
  </si>
  <si>
    <t>0/6</t>
  </si>
  <si>
    <t>H Davids, AB de Villiers (SA)</t>
  </si>
  <si>
    <t>SP Khakurel, Sagar Pun (NEPAL)</t>
  </si>
  <si>
    <t>A Balbirnie, PR Stirling (IRE)</t>
  </si>
  <si>
    <t>Cuttack</t>
  </si>
  <si>
    <t>Townsville</t>
  </si>
  <si>
    <t>Fatullah</t>
  </si>
  <si>
    <t>Taunton</t>
  </si>
  <si>
    <t>AJ Finch, CA Lynn (AUS)</t>
  </si>
  <si>
    <t>Carrara</t>
  </si>
  <si>
    <t>Ashfaq Ahmed, Ghulam Shabber (UAE)</t>
  </si>
  <si>
    <t>14.50</t>
  </si>
  <si>
    <t>8.50</t>
  </si>
  <si>
    <t>Aizaz Khan, Nizakat Khan (HKG)</t>
  </si>
  <si>
    <t>12.50</t>
  </si>
  <si>
    <t>R Sandaruwan, Usman Patel (KUW)</t>
  </si>
  <si>
    <t>TS Kamunhukamwe, BRM Taylor (ZIM)</t>
  </si>
  <si>
    <t>Shahil Momin, M Simpson-Parker (Aut)</t>
  </si>
  <si>
    <t>v Spain</t>
  </si>
  <si>
    <t>Asad Mahmood, Arjun Vinod (SUI)</t>
  </si>
  <si>
    <t>16.00</t>
  </si>
  <si>
    <t>SP Guzman, Rizwan Mangera (PNM)</t>
  </si>
  <si>
    <t>Imran Farhat, Imran Nazir (PAK)</t>
  </si>
  <si>
    <t>2.72</t>
  </si>
  <si>
    <t>JL Denly, IJL Trott (ENG)</t>
  </si>
  <si>
    <t>H Masakadza, T Taibu (ZIM)</t>
  </si>
  <si>
    <t>5.45</t>
  </si>
  <si>
    <t>9.27</t>
  </si>
  <si>
    <t>7.09</t>
  </si>
  <si>
    <t>JDS Neesham, KS Williamson (NZ)</t>
  </si>
  <si>
    <t>Roseau</t>
  </si>
  <si>
    <t>10.36</t>
  </si>
  <si>
    <t>KJ Coetzer, CS MacLeod (SCOT)</t>
  </si>
  <si>
    <t>3.27</t>
  </si>
  <si>
    <t>13.09</t>
  </si>
  <si>
    <t>GM Hyde, AK Muslar (Blz)</t>
  </si>
  <si>
    <t>7.63</t>
  </si>
  <si>
    <t>14.72</t>
  </si>
  <si>
    <t>Ahmed Shehzad, Babar Azam (PAK)</t>
  </si>
  <si>
    <t>DF Jacobs, W Uisuk (THAI)</t>
  </si>
  <si>
    <t>Aslam Mohammad, S Gasteratos (GRC)</t>
  </si>
  <si>
    <t>HS Gericke, Zeeshan Khan (MLT)</t>
  </si>
  <si>
    <t>P Nissanka, MDKJ Perera (SL)</t>
  </si>
  <si>
    <t>2.18</t>
  </si>
  <si>
    <t>2.40</t>
  </si>
  <si>
    <t>Kimberley</t>
  </si>
  <si>
    <t>Ahmed Shehzad, Mohammad Hafeez (PAK)</t>
  </si>
  <si>
    <t>Imrul Kayes, Naeem Islam (BAN)</t>
  </si>
  <si>
    <t>1.80</t>
  </si>
  <si>
    <t>JH Kallis, RE Levi (SA)</t>
  </si>
  <si>
    <t>Chester-le-Street</t>
  </si>
  <si>
    <t>H Patel, Rizwan Cheema (CAN)</t>
  </si>
  <si>
    <t>J Charles, CH Gayle (WI)</t>
  </si>
  <si>
    <t>1.20</t>
  </si>
  <si>
    <t>Kingstown</t>
  </si>
  <si>
    <t>Irfan Ahmed, Waqas Barkat (HKG)</t>
  </si>
  <si>
    <t>Muhammad Kaleem, Rohan Mustafa (UAE)</t>
  </si>
  <si>
    <t>7.80</t>
  </si>
  <si>
    <t>13.20</t>
  </si>
  <si>
    <t>v Philippines</t>
  </si>
  <si>
    <t>KK Ahuja, Tarun Sharma (Mex)</t>
  </si>
  <si>
    <t>MP O'Dowd, AJ Staal (NED)</t>
  </si>
  <si>
    <t>Awais Ahmed, Faran Afzal (ESP)</t>
  </si>
  <si>
    <t>Muhammad Saleem, JR Singleton (BRA)</t>
  </si>
  <si>
    <t>v Peru</t>
  </si>
  <si>
    <t>Ahsan Abbasi, Nizakat Khan (HKG)</t>
  </si>
  <si>
    <t>Arslan Ahmed, Mien Mehmood (PORT)</t>
  </si>
  <si>
    <t>Ahsan Ali, Babar Azam (PAK)</t>
  </si>
  <si>
    <t>G Manan, R Satheesan (ROM)</t>
  </si>
  <si>
    <t>Bilal Zalmai, M Simpson-Parker (Aut)</t>
  </si>
  <si>
    <t>GG Banner, AK Muslar (Blz)</t>
  </si>
  <si>
    <t>0.00</t>
  </si>
  <si>
    <t>1/0</t>
  </si>
  <si>
    <t>Shahid Afridi, Shoaib Khan jnr (PAK)</t>
  </si>
  <si>
    <t>AN Kervezee, DJ Reekers (NED)</t>
  </si>
  <si>
    <t>CH Gayle, LMP Simmons (WI)</t>
  </si>
  <si>
    <t>Hobart</t>
  </si>
  <si>
    <t>11.33</t>
  </si>
  <si>
    <t>5.33</t>
  </si>
  <si>
    <t>NJ O'Brien, PR Stirling (IRE)</t>
  </si>
  <si>
    <t>2.66</t>
  </si>
  <si>
    <t>Rafatullah Mohmand, Sarfaraz Ahmed (PAK)</t>
  </si>
  <si>
    <t>VV Morea, A Vala (PNG)</t>
  </si>
  <si>
    <t>1.33</t>
  </si>
  <si>
    <t>3.33</t>
  </si>
  <si>
    <t>WTS Porterfield, DA Rankin (IRE)</t>
  </si>
  <si>
    <t>Mohammad Shahzad, Rohan Mustafa (UAE)</t>
  </si>
  <si>
    <t>Guwahati</t>
  </si>
  <si>
    <t>L Ronchi, Tamim Iqbal (ICC)</t>
  </si>
  <si>
    <t>SO Hetmyer, SD Hope (WI)</t>
  </si>
  <si>
    <t>SE Aquilina, N Khosla (MLT)</t>
  </si>
  <si>
    <t>P Khadka, Kushal Malla (NEPAL)</t>
  </si>
  <si>
    <t>WIA Fernando, MDKJ Perera (SL)</t>
  </si>
  <si>
    <t>Hadisullah Tarakhel, Sazzad Hosen (Belg)</t>
  </si>
  <si>
    <t>DJ Malan, JJ Roy (ENG)</t>
  </si>
  <si>
    <t>BR McDermott, MS Wade (AUS)</t>
  </si>
  <si>
    <t>R Bakum, Amoluk Singh (Ghana)</t>
  </si>
  <si>
    <t>A Otwani, Saud Islam (UGA)</t>
  </si>
  <si>
    <t>D Ajekun, OE Olaleye (NGA)</t>
  </si>
  <si>
    <t>JS Malhotra, G Singh (USA)</t>
  </si>
  <si>
    <t>CH Gayle, RR Sarwan (WI)</t>
  </si>
  <si>
    <t>3.75</t>
  </si>
  <si>
    <t>ADS Fletcher, RR Sarwan (WI)</t>
  </si>
  <si>
    <t>KJ Coetzer, NS Poonia (SCOT)</t>
  </si>
  <si>
    <t>2.25</t>
  </si>
  <si>
    <t>R Gunasekera, Rizwan Cheema (CAN)</t>
  </si>
  <si>
    <t>MA Carberry, AD Hales (ENG)</t>
  </si>
  <si>
    <t>S Dhawan, AM Rahane (IND)</t>
  </si>
  <si>
    <t>14.25</t>
  </si>
  <si>
    <t>MD Gunathilaka, EMDY Munaweera (SL)</t>
  </si>
  <si>
    <t>Asghar Afghan, Hazratullah Zazai (AFG)</t>
  </si>
  <si>
    <t>R Goodwin, DC Smith (PHI)</t>
  </si>
  <si>
    <t>E Lewis, SP Narine (WI)</t>
  </si>
  <si>
    <t>D Cato, C Hauptfleisch (Caym)</t>
  </si>
  <si>
    <t>JM Bairstow, JJ Roy (ENG)</t>
  </si>
  <si>
    <t>Arsalan Ahmed, Aslam Mohammad (GRC)</t>
  </si>
  <si>
    <t>17.25</t>
  </si>
  <si>
    <t>Abdul-Shakoor Rahimzei, Husnain Kabeer (GER)</t>
  </si>
  <si>
    <t>W Madhevere, T Marumani (ZIM)</t>
  </si>
  <si>
    <t>0.75</t>
  </si>
  <si>
    <t>1/1</t>
  </si>
  <si>
    <t>AC Gilchrist, SM Katich (AUS)</t>
  </si>
  <si>
    <t>1.71</t>
  </si>
  <si>
    <t>Awais Zia, Mohammad Hafeez (PAK)</t>
  </si>
  <si>
    <t>Anshuman Rath, Irfan Ahmed (HKG)</t>
  </si>
  <si>
    <t>RW Chakabva, Sikandar Raza (ZIM)</t>
  </si>
  <si>
    <t>TM Dilshan, MD Gunathilaka (SL)</t>
  </si>
  <si>
    <t>0.85</t>
  </si>
  <si>
    <t>2.57</t>
  </si>
  <si>
    <t>Ashfaq Ahmed, Zawar Farid (UAE)</t>
  </si>
  <si>
    <t>BN Cooper, MP O'Dowd (NED)</t>
  </si>
  <si>
    <t>ADS Fletcher, BA King (WI)</t>
  </si>
  <si>
    <t>JP Kotze, CG Williams (NAM)</t>
  </si>
  <si>
    <t>DT Christian, MS Wade (AUS)</t>
  </si>
  <si>
    <t>KC D'Souza, P Mishra (BUL)</t>
  </si>
  <si>
    <t>W Niyitanga, O Tuyisenge (RWN)</t>
  </si>
  <si>
    <t>AB Kamara, I Mansaray (SLE)</t>
  </si>
  <si>
    <t>BA Parchment, DS Smith (WI)</t>
  </si>
  <si>
    <t>DJ Reekers, ES Szwarczynski (NED)</t>
  </si>
  <si>
    <t>1.00</t>
  </si>
  <si>
    <t>Imrul Kayes, Mohammad Ashraful (BAN)</t>
  </si>
  <si>
    <t>HM Amla, GC Smith (SA)</t>
  </si>
  <si>
    <t>Mohammad Ashraful, Shamsur Rahman (BAN)</t>
  </si>
  <si>
    <t>DPMD Jayawardene, MDKJ Perera (SL)</t>
  </si>
  <si>
    <t>AA Obanda, MA Ouma (KENYA)</t>
  </si>
  <si>
    <t>Mohammad Shahzad, Muhammad Kaleem (UAE)</t>
  </si>
  <si>
    <t>Jatinder Singh, Zeeshan Maqsood (OMA)</t>
  </si>
  <si>
    <t>N Dickwella, BKG Mendis (SL)</t>
  </si>
  <si>
    <t>17.00</t>
  </si>
  <si>
    <t>Amir Mangal, CAJ Meschede (GER)</t>
  </si>
  <si>
    <t>MH Cross, HG Munsey (SCOT)</t>
  </si>
  <si>
    <t>BN Cooper, TP Visee (NED)</t>
  </si>
  <si>
    <t>WIA Fernando, MD Gunathilaka (SL)</t>
  </si>
  <si>
    <t>Ishan Kishan, KL Rahul (IND)</t>
  </si>
  <si>
    <t>AJ Finch, JR Philippe (AUS)</t>
  </si>
  <si>
    <t>J Bangura, I Mansaray (SLE)</t>
  </si>
  <si>
    <t>H Lakov, P Mishra (BUL)</t>
  </si>
  <si>
    <t>T Bavuma, RR Hendricks (SA)</t>
  </si>
  <si>
    <t>AK Muslar, KJ Young (Blz)</t>
  </si>
  <si>
    <t>GM Hamilton, RR Watson (SCOT)</t>
  </si>
  <si>
    <t>H Davids, RE Levi (SA)</t>
  </si>
  <si>
    <t>16.80</t>
  </si>
  <si>
    <t>Geelong</t>
  </si>
  <si>
    <t>N Dickwella, S Samarawickrama (SL)</t>
  </si>
  <si>
    <t>AA Banner, AK Muslar (Blz)</t>
  </si>
  <si>
    <t>CAJ Meschede, R Pillai (GER)</t>
  </si>
  <si>
    <t>Muhammad Saleem, VRCF Poubel (BRA)</t>
  </si>
  <si>
    <t>HG Munsey, CD Wallace (SCOT)</t>
  </si>
  <si>
    <t>DM Gondaria, IA Karim (KENYA)</t>
  </si>
  <si>
    <t>O Tuyisenge, B Tuyizere (RWN)</t>
  </si>
  <si>
    <t>IA De Silva, Sulaiman Ali (BUL)</t>
  </si>
  <si>
    <t>Mahmud Jasat, M Sohel Patel (PNM)</t>
  </si>
  <si>
    <t>EC Joyce, MP Vaughan (ENG)</t>
  </si>
  <si>
    <t>MJ Prior, LJ Wright (ENG)</t>
  </si>
  <si>
    <t>GM Hamilton, DF Watts (SCOT)</t>
  </si>
  <si>
    <t>BN Cooper, SJ Myburgh (NED)</t>
  </si>
  <si>
    <t>Ahmed Shehzad, Sarfaraz Ahmed (PAK)</t>
  </si>
  <si>
    <t>AJ Finch, SR Watson (AUS)</t>
  </si>
  <si>
    <t>BKG Mendis, MDKJ Perera (SL)</t>
  </si>
  <si>
    <t>Usman Shahid, Virk Ali (Fran)</t>
  </si>
  <si>
    <t>DO Obuya, MA Ouma (KENYA)</t>
  </si>
  <si>
    <t>Imran Nazir, Shahid Afridi (PAK)</t>
  </si>
  <si>
    <t>HH Gibbs, JH Kallis (SA)</t>
  </si>
  <si>
    <t>RS Bopara, JL Denly (ENG)</t>
  </si>
  <si>
    <t>AM Rahane, M Vijay (IND)</t>
  </si>
  <si>
    <t>H Masakadza, PJ Moor (ZIM)</t>
  </si>
  <si>
    <t>N Dickwella, MD Gunathilaka (SL)</t>
  </si>
  <si>
    <t>SJ Myburgh, MJG Rippon (NED)</t>
  </si>
  <si>
    <t>A Poulose, Zeeshan Maqsood (OMA)</t>
  </si>
  <si>
    <t>PW Borren, MJG Rippon (NED)</t>
  </si>
  <si>
    <t>N Dickwella, WIA Fernando (SL)</t>
  </si>
  <si>
    <t>R Sandaruwan, S Varathappan (KUW)</t>
  </si>
  <si>
    <t>S Chandramohan, R Rohan (SGP)</t>
  </si>
  <si>
    <t>24.00</t>
  </si>
  <si>
    <t>G Manan, Taranjeet Singh (ROM)</t>
  </si>
  <si>
    <t>v France</t>
  </si>
  <si>
    <t>TC Barker, A Halbhavi (LUX)</t>
  </si>
  <si>
    <t>C Brennan, HL Carlyon (JER)</t>
  </si>
  <si>
    <t>R Sandaruwan, ED Silva (KUW)</t>
  </si>
  <si>
    <t>Rizwan Cheema, AM Samad (CAN)</t>
  </si>
  <si>
    <t>H Masakadza, C Zhuwao (ZIM)</t>
  </si>
  <si>
    <t>CH Gayle, XM Marshall (WI)</t>
  </si>
  <si>
    <t>HM Amla, JH Kallis (SA)</t>
  </si>
  <si>
    <t>Shamsur Rahman, Ziaur Rahman (BAN)</t>
  </si>
  <si>
    <t>AK Mandal, Sagar Pun (NEPAL)</t>
  </si>
  <si>
    <t>EMDY Munaweera, MDKJ Perera (SL)</t>
  </si>
  <si>
    <t>Rohan Mustafa, L Sreekumar (UAE)</t>
  </si>
  <si>
    <t>Imran Ali Butt, Sarfaraz Ali (BHR)</t>
  </si>
  <si>
    <t>Faran Afzal, R Panchal (ESP)</t>
  </si>
  <si>
    <t>KK Ahuja, G Dutta (Mex)</t>
  </si>
  <si>
    <t>Faran Afzal, Vinod Kumar (ESP)</t>
  </si>
  <si>
    <t>XM Marshall, MD Patel (USA)</t>
  </si>
  <si>
    <t>Litton Das, Mushfiqur Rahim (BAN)</t>
  </si>
  <si>
    <t>P Arrighi, H Fennell (Arg)</t>
  </si>
  <si>
    <t>S Chandramohan, TH David (SGP)</t>
  </si>
  <si>
    <t>v Greece</t>
  </si>
  <si>
    <t>MD Gunathilaka, MDKJ Perera (SL)</t>
  </si>
  <si>
    <t>v Hungary</t>
  </si>
  <si>
    <t>A Otwani, S Ssesazi (UGA)</t>
  </si>
  <si>
    <t>CR Foggo, DL Hemp (BMUDA)</t>
  </si>
  <si>
    <t>JM Davison, Mohammad Qazi (CAN)</t>
  </si>
  <si>
    <t>ADS Fletcher, DM Richards (WI)</t>
  </si>
  <si>
    <t>42.00</t>
  </si>
  <si>
    <t>J Charles, DR Smith (WI)</t>
  </si>
  <si>
    <t>Anshuman Rath, Waqas Barkat (HKG)</t>
  </si>
  <si>
    <t>Q de Kock, AB de Villiers (SA)</t>
  </si>
  <si>
    <t>Ghulam Shabber, Rohan Mustafa (UAE)</t>
  </si>
  <si>
    <t>Fakhar Zaman, Sahibzada Farhan (PAK)</t>
  </si>
  <si>
    <t>MWR Stokes, AS Wright (GUE)</t>
  </si>
  <si>
    <t>R Escobar, H Fennell (Arg)</t>
  </si>
  <si>
    <t>Lima Cricket and Football</t>
  </si>
  <si>
    <t>S Chandramohan, R Gaznavi (SGP)</t>
  </si>
  <si>
    <t>Imran Khan, Mien Mehmood (PORT)</t>
  </si>
  <si>
    <t>G Chaturvedi, Zeeshan Khan (MLT)</t>
  </si>
  <si>
    <t>AT Carey, JR Philippe (AUS)</t>
  </si>
  <si>
    <t>Concatenate Key</t>
  </si>
  <si>
    <t>SC</t>
  </si>
  <si>
    <t>BU</t>
  </si>
  <si>
    <t>NPI</t>
  </si>
  <si>
    <t>Score</t>
  </si>
  <si>
    <t>Total Balls used by the team</t>
  </si>
  <si>
    <t>Result</t>
  </si>
  <si>
    <t>won</t>
  </si>
  <si>
    <t>lost</t>
  </si>
  <si>
    <t>tied</t>
  </si>
  <si>
    <t>n/r</t>
  </si>
  <si>
    <t>DNB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</si>
</sst>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9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1535</v>
      </c>
      <c r="L1" t="s">
        <v>1539</v>
      </c>
      <c r="M1" t="s">
        <v>1540</v>
      </c>
      <c r="N1" t="s">
        <v>1541</v>
      </c>
      <c r="O1" t="s">
        <v>1536</v>
      </c>
      <c r="P1" t="s">
        <v>1537</v>
      </c>
      <c r="Q1" t="s">
        <v>1538</v>
      </c>
    </row>
    <row r="2" spans="1:17" x14ac:dyDescent="0.3">
      <c r="A2" t="s">
        <v>10</v>
      </c>
      <c r="B2" t="s">
        <v>11</v>
      </c>
      <c r="C2">
        <v>152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1">
        <v>44493</v>
      </c>
      <c r="K2" t="str">
        <f>CONCATENATE(H2,J2)</f>
        <v>v India44493</v>
      </c>
      <c r="L2">
        <v>152</v>
      </c>
      <c r="M2">
        <v>107</v>
      </c>
      <c r="N2" t="s">
        <v>1542</v>
      </c>
      <c r="O2">
        <f>C2/L2</f>
        <v>1</v>
      </c>
      <c r="P2">
        <f>D2/M2</f>
        <v>1</v>
      </c>
      <c r="Q2">
        <f>O2/P2</f>
        <v>1</v>
      </c>
    </row>
    <row r="3" spans="1:17" x14ac:dyDescent="0.3">
      <c r="A3" t="s">
        <v>18</v>
      </c>
      <c r="B3" t="s">
        <v>11</v>
      </c>
      <c r="C3">
        <v>171</v>
      </c>
      <c r="D3" t="s">
        <v>19</v>
      </c>
      <c r="E3" t="s">
        <v>20</v>
      </c>
      <c r="F3" t="s">
        <v>21</v>
      </c>
      <c r="G3" t="s">
        <v>15</v>
      </c>
      <c r="H3" t="s">
        <v>22</v>
      </c>
      <c r="I3" t="s">
        <v>23</v>
      </c>
      <c r="J3" s="1">
        <v>42386</v>
      </c>
      <c r="K3" t="str">
        <f t="shared" ref="K3:K66" si="0">CONCATENATE(H3,J3)</f>
        <v>v Pakistan42386</v>
      </c>
      <c r="L3">
        <v>171</v>
      </c>
      <c r="M3">
        <v>106</v>
      </c>
      <c r="N3" t="s">
        <v>1542</v>
      </c>
      <c r="O3">
        <f t="shared" ref="O3:O66" si="1">C3/L3</f>
        <v>1</v>
      </c>
      <c r="P3">
        <f t="shared" ref="P3:P66" si="2">D3/M3</f>
        <v>1</v>
      </c>
      <c r="Q3">
        <f t="shared" ref="Q3:Q66" si="3">O3/P3</f>
        <v>1</v>
      </c>
    </row>
    <row r="4" spans="1:17" x14ac:dyDescent="0.3">
      <c r="A4" t="s">
        <v>10</v>
      </c>
      <c r="B4" t="s">
        <v>11</v>
      </c>
      <c r="C4">
        <v>197</v>
      </c>
      <c r="D4" t="s">
        <v>19</v>
      </c>
      <c r="E4" t="s">
        <v>24</v>
      </c>
      <c r="F4" t="s">
        <v>25</v>
      </c>
      <c r="G4" t="s">
        <v>15</v>
      </c>
      <c r="H4" t="s">
        <v>26</v>
      </c>
      <c r="I4" t="s">
        <v>27</v>
      </c>
      <c r="J4" s="1">
        <v>44300</v>
      </c>
      <c r="K4" t="str">
        <f t="shared" si="0"/>
        <v>v South Africa44300</v>
      </c>
      <c r="L4">
        <v>205</v>
      </c>
      <c r="M4">
        <v>108</v>
      </c>
      <c r="N4" t="s">
        <v>1542</v>
      </c>
      <c r="O4">
        <f t="shared" si="1"/>
        <v>0.96097560975609753</v>
      </c>
      <c r="P4">
        <f t="shared" si="2"/>
        <v>0.98148148148148151</v>
      </c>
      <c r="Q4">
        <f t="shared" si="3"/>
        <v>0.97910722503451442</v>
      </c>
    </row>
    <row r="5" spans="1:17" x14ac:dyDescent="0.3">
      <c r="A5" t="s">
        <v>28</v>
      </c>
      <c r="B5" t="s">
        <v>11</v>
      </c>
      <c r="C5">
        <v>102</v>
      </c>
      <c r="D5" t="s">
        <v>29</v>
      </c>
      <c r="E5" t="s">
        <v>30</v>
      </c>
      <c r="F5" t="s">
        <v>31</v>
      </c>
      <c r="G5" t="s">
        <v>15</v>
      </c>
      <c r="H5" t="s">
        <v>32</v>
      </c>
      <c r="I5" t="s">
        <v>33</v>
      </c>
      <c r="J5" s="1">
        <v>39664</v>
      </c>
      <c r="K5" t="str">
        <f t="shared" si="0"/>
        <v>v Kenya39664</v>
      </c>
      <c r="L5">
        <v>72</v>
      </c>
      <c r="M5">
        <v>115</v>
      </c>
      <c r="N5" t="s">
        <v>1542</v>
      </c>
      <c r="O5">
        <f t="shared" si="1"/>
        <v>1.4166666666666667</v>
      </c>
      <c r="P5">
        <f t="shared" si="2"/>
        <v>0.90434782608695652</v>
      </c>
      <c r="Q5">
        <f t="shared" si="3"/>
        <v>1.5665064102564104</v>
      </c>
    </row>
    <row r="6" spans="1:17" x14ac:dyDescent="0.3">
      <c r="A6" t="s">
        <v>34</v>
      </c>
      <c r="B6" t="s">
        <v>11</v>
      </c>
      <c r="C6">
        <v>128</v>
      </c>
      <c r="D6" t="s">
        <v>35</v>
      </c>
      <c r="E6" t="s">
        <v>36</v>
      </c>
      <c r="F6" t="s">
        <v>37</v>
      </c>
      <c r="G6" t="s">
        <v>15</v>
      </c>
      <c r="H6" t="s">
        <v>38</v>
      </c>
      <c r="I6" t="s">
        <v>39</v>
      </c>
      <c r="J6" s="1">
        <v>40809</v>
      </c>
      <c r="K6" t="str">
        <f t="shared" si="0"/>
        <v>v West Indies40809</v>
      </c>
      <c r="L6">
        <v>128</v>
      </c>
      <c r="M6">
        <v>92</v>
      </c>
      <c r="N6" t="s">
        <v>1542</v>
      </c>
      <c r="O6">
        <f t="shared" si="1"/>
        <v>1</v>
      </c>
      <c r="P6">
        <f t="shared" si="2"/>
        <v>1</v>
      </c>
      <c r="Q6">
        <f t="shared" si="3"/>
        <v>1</v>
      </c>
    </row>
    <row r="7" spans="1:17" x14ac:dyDescent="0.3">
      <c r="A7" t="s">
        <v>40</v>
      </c>
      <c r="B7" t="s">
        <v>11</v>
      </c>
      <c r="C7">
        <v>103</v>
      </c>
      <c r="D7" t="s">
        <v>41</v>
      </c>
      <c r="E7" t="s">
        <v>42</v>
      </c>
      <c r="F7" t="s">
        <v>43</v>
      </c>
      <c r="G7" t="s">
        <v>15</v>
      </c>
      <c r="H7" t="s">
        <v>44</v>
      </c>
      <c r="I7" t="s">
        <v>45</v>
      </c>
      <c r="J7" s="1">
        <v>44452</v>
      </c>
      <c r="K7" t="str">
        <f t="shared" si="0"/>
        <v>v Nigeria44452</v>
      </c>
      <c r="L7">
        <v>124</v>
      </c>
      <c r="M7">
        <v>102</v>
      </c>
      <c r="N7" t="s">
        <v>1542</v>
      </c>
      <c r="O7">
        <f t="shared" si="1"/>
        <v>0.83064516129032262</v>
      </c>
      <c r="P7">
        <f t="shared" si="2"/>
        <v>0.89215686274509809</v>
      </c>
      <c r="Q7">
        <f t="shared" si="3"/>
        <v>0.93105281814959229</v>
      </c>
    </row>
    <row r="8" spans="1:17" x14ac:dyDescent="0.3">
      <c r="A8" t="s">
        <v>10</v>
      </c>
      <c r="B8" t="s">
        <v>11</v>
      </c>
      <c r="C8">
        <v>158</v>
      </c>
      <c r="D8" t="s">
        <v>41</v>
      </c>
      <c r="E8" t="s">
        <v>46</v>
      </c>
      <c r="F8" t="s">
        <v>47</v>
      </c>
      <c r="G8" t="s">
        <v>15</v>
      </c>
      <c r="H8" t="s">
        <v>38</v>
      </c>
      <c r="I8" t="s">
        <v>48</v>
      </c>
      <c r="J8" s="1">
        <v>44546</v>
      </c>
      <c r="K8" t="str">
        <f t="shared" si="0"/>
        <v>v West Indies44546</v>
      </c>
      <c r="L8">
        <v>208</v>
      </c>
      <c r="M8">
        <v>113</v>
      </c>
      <c r="N8" t="s">
        <v>1542</v>
      </c>
      <c r="O8">
        <f t="shared" si="1"/>
        <v>0.75961538461538458</v>
      </c>
      <c r="P8">
        <f t="shared" si="2"/>
        <v>0.80530973451327437</v>
      </c>
      <c r="Q8">
        <f t="shared" si="3"/>
        <v>0.94325866441251049</v>
      </c>
    </row>
    <row r="9" spans="1:17" x14ac:dyDescent="0.3">
      <c r="A9" t="s">
        <v>49</v>
      </c>
      <c r="B9" t="s">
        <v>11</v>
      </c>
      <c r="C9">
        <v>121</v>
      </c>
      <c r="D9" t="s">
        <v>50</v>
      </c>
      <c r="E9" t="s">
        <v>51</v>
      </c>
      <c r="F9" t="s">
        <v>52</v>
      </c>
      <c r="G9" t="s">
        <v>15</v>
      </c>
      <c r="H9" t="s">
        <v>53</v>
      </c>
      <c r="I9" t="s">
        <v>54</v>
      </c>
      <c r="J9" s="1">
        <v>44453</v>
      </c>
      <c r="K9" t="str">
        <f t="shared" si="0"/>
        <v>v Sri Lanka44453</v>
      </c>
      <c r="L9">
        <v>121</v>
      </c>
      <c r="M9">
        <v>88</v>
      </c>
      <c r="N9" t="s">
        <v>1542</v>
      </c>
      <c r="O9">
        <f t="shared" si="1"/>
        <v>1</v>
      </c>
      <c r="P9">
        <f t="shared" si="2"/>
        <v>1</v>
      </c>
      <c r="Q9">
        <f t="shared" si="3"/>
        <v>1</v>
      </c>
    </row>
    <row r="10" spans="1:17" x14ac:dyDescent="0.3">
      <c r="A10" t="s">
        <v>55</v>
      </c>
      <c r="B10" t="s">
        <v>11</v>
      </c>
      <c r="C10">
        <v>126</v>
      </c>
      <c r="D10" t="s">
        <v>56</v>
      </c>
      <c r="E10" t="s">
        <v>57</v>
      </c>
      <c r="F10" t="s">
        <v>58</v>
      </c>
      <c r="G10" t="s">
        <v>15</v>
      </c>
      <c r="H10" t="s">
        <v>59</v>
      </c>
      <c r="I10" t="s">
        <v>60</v>
      </c>
      <c r="J10" s="1">
        <v>40213</v>
      </c>
      <c r="K10" t="str">
        <f t="shared" si="0"/>
        <v>v Scotland40213</v>
      </c>
      <c r="L10">
        <v>126</v>
      </c>
      <c r="M10">
        <v>87</v>
      </c>
      <c r="N10" t="s">
        <v>1542</v>
      </c>
      <c r="O10">
        <f t="shared" si="1"/>
        <v>1</v>
      </c>
      <c r="P10">
        <f t="shared" si="2"/>
        <v>1</v>
      </c>
      <c r="Q10">
        <f t="shared" si="3"/>
        <v>1</v>
      </c>
    </row>
    <row r="11" spans="1:17" x14ac:dyDescent="0.3">
      <c r="A11" t="s">
        <v>61</v>
      </c>
      <c r="B11" t="s">
        <v>11</v>
      </c>
      <c r="C11">
        <v>132</v>
      </c>
      <c r="D11" t="s">
        <v>62</v>
      </c>
      <c r="E11" t="s">
        <v>63</v>
      </c>
      <c r="F11" t="s">
        <v>64</v>
      </c>
      <c r="G11" t="s">
        <v>15</v>
      </c>
      <c r="H11" t="s">
        <v>65</v>
      </c>
      <c r="I11" t="s">
        <v>66</v>
      </c>
      <c r="J11" s="1">
        <v>43886</v>
      </c>
      <c r="K11" t="str">
        <f t="shared" si="0"/>
        <v>v Maldives43886</v>
      </c>
      <c r="L11">
        <v>132</v>
      </c>
      <c r="M11">
        <v>86</v>
      </c>
      <c r="N11" t="s">
        <v>1542</v>
      </c>
      <c r="O11">
        <f t="shared" si="1"/>
        <v>1</v>
      </c>
      <c r="P11">
        <f t="shared" si="2"/>
        <v>1</v>
      </c>
      <c r="Q11">
        <f t="shared" si="3"/>
        <v>1</v>
      </c>
    </row>
    <row r="12" spans="1:17" x14ac:dyDescent="0.3">
      <c r="A12" t="s">
        <v>67</v>
      </c>
      <c r="B12" t="s">
        <v>11</v>
      </c>
      <c r="C12">
        <v>110</v>
      </c>
      <c r="D12" t="s">
        <v>68</v>
      </c>
      <c r="E12" t="s">
        <v>69</v>
      </c>
      <c r="F12" t="s">
        <v>70</v>
      </c>
      <c r="G12" t="s">
        <v>15</v>
      </c>
      <c r="H12" t="s">
        <v>71</v>
      </c>
      <c r="I12" t="s">
        <v>72</v>
      </c>
      <c r="J12" s="1">
        <v>43761</v>
      </c>
      <c r="K12" t="str">
        <f t="shared" si="0"/>
        <v>v Singapore43761</v>
      </c>
      <c r="L12">
        <v>159</v>
      </c>
      <c r="M12">
        <v>113</v>
      </c>
      <c r="N12" t="s">
        <v>1542</v>
      </c>
      <c r="O12">
        <f t="shared" si="1"/>
        <v>0.69182389937106914</v>
      </c>
      <c r="P12">
        <f t="shared" si="2"/>
        <v>0.75221238938053092</v>
      </c>
      <c r="Q12">
        <f t="shared" si="3"/>
        <v>0.91971883092859785</v>
      </c>
    </row>
    <row r="13" spans="1:17" x14ac:dyDescent="0.3">
      <c r="A13" t="s">
        <v>73</v>
      </c>
      <c r="B13" t="s">
        <v>11</v>
      </c>
      <c r="C13">
        <v>131</v>
      </c>
      <c r="D13" t="s">
        <v>74</v>
      </c>
      <c r="E13" t="s">
        <v>75</v>
      </c>
      <c r="F13" t="s">
        <v>76</v>
      </c>
      <c r="G13" t="s">
        <v>15</v>
      </c>
      <c r="H13" t="s">
        <v>77</v>
      </c>
      <c r="I13" t="s">
        <v>66</v>
      </c>
      <c r="J13" s="1">
        <v>44486</v>
      </c>
      <c r="K13" t="str">
        <f t="shared" si="0"/>
        <v>v P.N.G.44486</v>
      </c>
      <c r="L13">
        <v>131</v>
      </c>
      <c r="M13">
        <v>82</v>
      </c>
      <c r="N13" t="s">
        <v>1542</v>
      </c>
      <c r="O13">
        <f t="shared" si="1"/>
        <v>1</v>
      </c>
      <c r="P13">
        <f t="shared" si="2"/>
        <v>1</v>
      </c>
      <c r="Q13">
        <f t="shared" si="3"/>
        <v>1</v>
      </c>
    </row>
    <row r="14" spans="1:17" x14ac:dyDescent="0.3">
      <c r="A14" t="s">
        <v>78</v>
      </c>
      <c r="B14" t="s">
        <v>11</v>
      </c>
      <c r="C14">
        <v>127</v>
      </c>
      <c r="D14" t="s">
        <v>79</v>
      </c>
      <c r="E14" t="s">
        <v>80</v>
      </c>
      <c r="F14" t="s">
        <v>81</v>
      </c>
      <c r="G14" t="s">
        <v>15</v>
      </c>
      <c r="H14" t="s">
        <v>82</v>
      </c>
      <c r="I14" t="s">
        <v>83</v>
      </c>
      <c r="J14" s="1">
        <v>40831</v>
      </c>
      <c r="K14" t="str">
        <f t="shared" si="0"/>
        <v>v Zimbabwe40831</v>
      </c>
      <c r="L14">
        <v>127</v>
      </c>
      <c r="M14">
        <v>81</v>
      </c>
      <c r="N14" t="s">
        <v>1542</v>
      </c>
      <c r="O14">
        <f t="shared" si="1"/>
        <v>1</v>
      </c>
      <c r="P14">
        <f t="shared" si="2"/>
        <v>1</v>
      </c>
      <c r="Q14">
        <f t="shared" si="3"/>
        <v>1</v>
      </c>
    </row>
    <row r="15" spans="1:17" x14ac:dyDescent="0.3">
      <c r="A15" t="s">
        <v>84</v>
      </c>
      <c r="B15" t="s">
        <v>11</v>
      </c>
      <c r="C15">
        <v>124</v>
      </c>
      <c r="D15" t="s">
        <v>79</v>
      </c>
      <c r="E15" t="s">
        <v>85</v>
      </c>
      <c r="F15" t="s">
        <v>86</v>
      </c>
      <c r="G15" t="s">
        <v>15</v>
      </c>
      <c r="H15" t="s">
        <v>87</v>
      </c>
      <c r="I15" t="s">
        <v>88</v>
      </c>
      <c r="J15" s="1">
        <v>41177</v>
      </c>
      <c r="K15" t="str">
        <f t="shared" si="0"/>
        <v>v Bangladesh41177</v>
      </c>
      <c r="L15">
        <v>178</v>
      </c>
      <c r="M15">
        <v>112</v>
      </c>
      <c r="N15" t="s">
        <v>1542</v>
      </c>
      <c r="O15">
        <f t="shared" si="1"/>
        <v>0.6966292134831461</v>
      </c>
      <c r="P15">
        <f t="shared" si="2"/>
        <v>0.7232142857142857</v>
      </c>
      <c r="Q15">
        <f t="shared" si="3"/>
        <v>0.96324039395200456</v>
      </c>
    </row>
    <row r="16" spans="1:17" x14ac:dyDescent="0.3">
      <c r="A16" t="s">
        <v>89</v>
      </c>
      <c r="B16" t="s">
        <v>11</v>
      </c>
      <c r="C16">
        <v>133</v>
      </c>
      <c r="D16" t="s">
        <v>79</v>
      </c>
      <c r="E16" t="s">
        <v>90</v>
      </c>
      <c r="F16" t="s">
        <v>91</v>
      </c>
      <c r="G16" t="s">
        <v>15</v>
      </c>
      <c r="H16" t="s">
        <v>16</v>
      </c>
      <c r="I16" t="s">
        <v>54</v>
      </c>
      <c r="J16" s="1">
        <v>41180</v>
      </c>
      <c r="K16" t="str">
        <f t="shared" si="0"/>
        <v>v India41180</v>
      </c>
      <c r="L16">
        <v>141</v>
      </c>
      <c r="M16">
        <v>89</v>
      </c>
      <c r="N16" t="s">
        <v>1542</v>
      </c>
      <c r="O16">
        <f t="shared" si="1"/>
        <v>0.94326241134751776</v>
      </c>
      <c r="P16">
        <f t="shared" si="2"/>
        <v>0.9101123595505618</v>
      </c>
      <c r="Q16">
        <f t="shared" si="3"/>
        <v>1.0364241309867788</v>
      </c>
    </row>
    <row r="17" spans="1:17" x14ac:dyDescent="0.3">
      <c r="A17" t="s">
        <v>92</v>
      </c>
      <c r="B17" t="s">
        <v>11</v>
      </c>
      <c r="C17">
        <v>142</v>
      </c>
      <c r="D17" t="s">
        <v>79</v>
      </c>
      <c r="E17" t="s">
        <v>93</v>
      </c>
      <c r="F17" t="s">
        <v>94</v>
      </c>
      <c r="G17" t="s">
        <v>15</v>
      </c>
      <c r="H17" t="s">
        <v>82</v>
      </c>
      <c r="I17" t="s">
        <v>95</v>
      </c>
      <c r="J17" s="1">
        <v>42146</v>
      </c>
      <c r="K17" t="str">
        <f t="shared" si="0"/>
        <v>v Zimbabwe42146</v>
      </c>
      <c r="L17">
        <v>173</v>
      </c>
      <c r="M17">
        <v>117</v>
      </c>
      <c r="N17" t="s">
        <v>1542</v>
      </c>
      <c r="O17">
        <f t="shared" si="1"/>
        <v>0.82080924855491333</v>
      </c>
      <c r="P17">
        <f t="shared" si="2"/>
        <v>0.69230769230769229</v>
      </c>
      <c r="Q17">
        <f t="shared" si="3"/>
        <v>1.1856133590237636</v>
      </c>
    </row>
    <row r="18" spans="1:17" x14ac:dyDescent="0.3">
      <c r="A18" t="s">
        <v>96</v>
      </c>
      <c r="B18" t="s">
        <v>11</v>
      </c>
      <c r="C18">
        <v>117</v>
      </c>
      <c r="D18" t="s">
        <v>97</v>
      </c>
      <c r="E18" t="s">
        <v>98</v>
      </c>
      <c r="F18" t="s">
        <v>99</v>
      </c>
      <c r="G18" t="s">
        <v>15</v>
      </c>
      <c r="H18" t="s">
        <v>100</v>
      </c>
      <c r="I18" t="s">
        <v>101</v>
      </c>
      <c r="J18" s="1">
        <v>44519</v>
      </c>
      <c r="K18" t="str">
        <f t="shared" si="0"/>
        <v>v New Zealand44519</v>
      </c>
      <c r="L18">
        <v>155</v>
      </c>
      <c r="M18">
        <v>104</v>
      </c>
      <c r="N18" t="s">
        <v>1542</v>
      </c>
      <c r="O18">
        <f t="shared" si="1"/>
        <v>0.75483870967741939</v>
      </c>
      <c r="P18">
        <f t="shared" si="2"/>
        <v>0.76923076923076927</v>
      </c>
      <c r="Q18">
        <f t="shared" si="3"/>
        <v>0.98129032258064519</v>
      </c>
    </row>
    <row r="19" spans="1:17" x14ac:dyDescent="0.3">
      <c r="A19" t="s">
        <v>102</v>
      </c>
      <c r="B19" t="s">
        <v>11</v>
      </c>
      <c r="C19">
        <v>103</v>
      </c>
      <c r="D19" t="s">
        <v>103</v>
      </c>
      <c r="E19" t="s">
        <v>104</v>
      </c>
      <c r="F19" t="s">
        <v>105</v>
      </c>
      <c r="G19" t="s">
        <v>15</v>
      </c>
      <c r="H19" t="s">
        <v>82</v>
      </c>
      <c r="I19" t="s">
        <v>83</v>
      </c>
      <c r="J19" s="1">
        <v>42541</v>
      </c>
      <c r="K19" t="str">
        <f t="shared" si="0"/>
        <v>v Zimbabwe42541</v>
      </c>
      <c r="L19">
        <v>103</v>
      </c>
      <c r="M19">
        <v>79</v>
      </c>
      <c r="N19" t="s">
        <v>1542</v>
      </c>
      <c r="O19">
        <f t="shared" si="1"/>
        <v>1</v>
      </c>
      <c r="P19">
        <f t="shared" si="2"/>
        <v>1</v>
      </c>
      <c r="Q19">
        <f t="shared" si="3"/>
        <v>1</v>
      </c>
    </row>
    <row r="20" spans="1:17" x14ac:dyDescent="0.3">
      <c r="A20" t="s">
        <v>106</v>
      </c>
      <c r="B20" t="s">
        <v>11</v>
      </c>
      <c r="C20">
        <v>102</v>
      </c>
      <c r="D20" t="s">
        <v>103</v>
      </c>
      <c r="E20" t="s">
        <v>107</v>
      </c>
      <c r="F20" t="s">
        <v>31</v>
      </c>
      <c r="G20" t="s">
        <v>15</v>
      </c>
      <c r="H20" t="s">
        <v>82</v>
      </c>
      <c r="I20" t="s">
        <v>83</v>
      </c>
      <c r="J20" s="1">
        <v>44399</v>
      </c>
      <c r="K20" t="str">
        <f t="shared" si="0"/>
        <v>v Zimbabwe44399</v>
      </c>
      <c r="L20">
        <v>153</v>
      </c>
      <c r="M20">
        <v>113</v>
      </c>
      <c r="N20" t="s">
        <v>1542</v>
      </c>
      <c r="O20">
        <f t="shared" si="1"/>
        <v>0.66666666666666663</v>
      </c>
      <c r="P20">
        <f t="shared" si="2"/>
        <v>0.69911504424778759</v>
      </c>
      <c r="Q20">
        <f t="shared" si="3"/>
        <v>0.95358649789029537</v>
      </c>
    </row>
    <row r="21" spans="1:17" x14ac:dyDescent="0.3">
      <c r="A21" t="s">
        <v>108</v>
      </c>
      <c r="B21" t="s">
        <v>11</v>
      </c>
      <c r="C21">
        <v>90</v>
      </c>
      <c r="D21" t="s">
        <v>109</v>
      </c>
      <c r="E21" t="s">
        <v>110</v>
      </c>
      <c r="F21" t="s">
        <v>111</v>
      </c>
      <c r="G21" t="s">
        <v>15</v>
      </c>
      <c r="H21" t="s">
        <v>112</v>
      </c>
      <c r="I21" t="s">
        <v>113</v>
      </c>
      <c r="J21" s="1">
        <v>44476</v>
      </c>
      <c r="K21" t="str">
        <f t="shared" si="0"/>
        <v>v U.A.E.44476</v>
      </c>
      <c r="L21">
        <v>124</v>
      </c>
      <c r="M21">
        <v>113</v>
      </c>
      <c r="N21" t="s">
        <v>1542</v>
      </c>
      <c r="O21">
        <f t="shared" si="1"/>
        <v>0.72580645161290325</v>
      </c>
      <c r="P21">
        <f t="shared" si="2"/>
        <v>0.68141592920353977</v>
      </c>
      <c r="Q21">
        <f t="shared" si="3"/>
        <v>1.0651445328864684</v>
      </c>
    </row>
    <row r="22" spans="1:17" x14ac:dyDescent="0.3">
      <c r="A22" t="s">
        <v>114</v>
      </c>
      <c r="B22" t="s">
        <v>11</v>
      </c>
      <c r="C22">
        <v>126</v>
      </c>
      <c r="D22" t="s">
        <v>115</v>
      </c>
      <c r="E22" t="s">
        <v>116</v>
      </c>
      <c r="F22" t="s">
        <v>117</v>
      </c>
      <c r="G22" t="s">
        <v>15</v>
      </c>
      <c r="H22" t="s">
        <v>118</v>
      </c>
      <c r="I22" t="s">
        <v>17</v>
      </c>
      <c r="J22" s="1">
        <v>40219</v>
      </c>
      <c r="K22" t="str">
        <f t="shared" si="0"/>
        <v>v Canada40219</v>
      </c>
      <c r="L22">
        <v>141</v>
      </c>
      <c r="M22">
        <v>89</v>
      </c>
      <c r="N22" t="s">
        <v>1542</v>
      </c>
      <c r="O22">
        <f t="shared" si="1"/>
        <v>0.8936170212765957</v>
      </c>
      <c r="P22">
        <f t="shared" si="2"/>
        <v>0.8539325842696629</v>
      </c>
      <c r="Q22">
        <f t="shared" si="3"/>
        <v>1.0464725643896977</v>
      </c>
    </row>
    <row r="23" spans="1:17" x14ac:dyDescent="0.3">
      <c r="A23" t="s">
        <v>119</v>
      </c>
      <c r="B23" t="s">
        <v>11</v>
      </c>
      <c r="C23">
        <v>94</v>
      </c>
      <c r="D23" t="s">
        <v>115</v>
      </c>
      <c r="E23" t="s">
        <v>120</v>
      </c>
      <c r="F23" t="s">
        <v>121</v>
      </c>
      <c r="G23" t="s">
        <v>15</v>
      </c>
      <c r="H23" t="s">
        <v>82</v>
      </c>
      <c r="I23" t="s">
        <v>122</v>
      </c>
      <c r="J23" s="1">
        <v>41172</v>
      </c>
      <c r="K23" t="str">
        <f t="shared" si="0"/>
        <v>v Zimbabwe41172</v>
      </c>
      <c r="L23">
        <v>94</v>
      </c>
      <c r="M23">
        <v>76</v>
      </c>
      <c r="N23" t="s">
        <v>1542</v>
      </c>
      <c r="O23">
        <f t="shared" si="1"/>
        <v>1</v>
      </c>
      <c r="P23">
        <f t="shared" si="2"/>
        <v>1</v>
      </c>
      <c r="Q23">
        <f t="shared" si="3"/>
        <v>1</v>
      </c>
    </row>
    <row r="24" spans="1:17" x14ac:dyDescent="0.3">
      <c r="A24" t="s">
        <v>123</v>
      </c>
      <c r="B24" t="s">
        <v>11</v>
      </c>
      <c r="C24">
        <v>143</v>
      </c>
      <c r="D24" t="s">
        <v>115</v>
      </c>
      <c r="E24" t="s">
        <v>124</v>
      </c>
      <c r="F24" t="s">
        <v>125</v>
      </c>
      <c r="G24" t="s">
        <v>15</v>
      </c>
      <c r="H24" t="s">
        <v>100</v>
      </c>
      <c r="I24" t="s">
        <v>126</v>
      </c>
      <c r="J24" s="1">
        <v>41320</v>
      </c>
      <c r="K24" t="str">
        <f t="shared" si="0"/>
        <v>v New Zealand41320</v>
      </c>
      <c r="L24">
        <v>143</v>
      </c>
      <c r="M24">
        <v>76</v>
      </c>
      <c r="N24" t="s">
        <v>1542</v>
      </c>
      <c r="O24">
        <f t="shared" si="1"/>
        <v>1</v>
      </c>
      <c r="P24">
        <f t="shared" si="2"/>
        <v>1</v>
      </c>
      <c r="Q24">
        <f t="shared" si="3"/>
        <v>1</v>
      </c>
    </row>
    <row r="25" spans="1:17" x14ac:dyDescent="0.3">
      <c r="A25" t="s">
        <v>127</v>
      </c>
      <c r="B25" t="s">
        <v>11</v>
      </c>
      <c r="C25">
        <v>116</v>
      </c>
      <c r="D25" t="s">
        <v>115</v>
      </c>
      <c r="E25" t="s">
        <v>128</v>
      </c>
      <c r="F25" t="s">
        <v>129</v>
      </c>
      <c r="G25" t="s">
        <v>15</v>
      </c>
      <c r="H25" t="s">
        <v>130</v>
      </c>
      <c r="I25" t="s">
        <v>131</v>
      </c>
      <c r="J25" s="1">
        <v>44303</v>
      </c>
      <c r="K25" t="str">
        <f t="shared" si="0"/>
        <v>v Netherlands44303</v>
      </c>
      <c r="L25">
        <v>141</v>
      </c>
      <c r="M25">
        <v>90</v>
      </c>
      <c r="N25" t="s">
        <v>1542</v>
      </c>
      <c r="O25">
        <f t="shared" si="1"/>
        <v>0.82269503546099287</v>
      </c>
      <c r="P25">
        <f t="shared" si="2"/>
        <v>0.84444444444444444</v>
      </c>
      <c r="Q25">
        <f t="shared" si="3"/>
        <v>0.97424412094064949</v>
      </c>
    </row>
    <row r="26" spans="1:17" x14ac:dyDescent="0.3">
      <c r="A26" t="s">
        <v>55</v>
      </c>
      <c r="B26" t="s">
        <v>11</v>
      </c>
      <c r="C26">
        <v>110</v>
      </c>
      <c r="D26" t="s">
        <v>132</v>
      </c>
      <c r="E26" t="s">
        <v>133</v>
      </c>
      <c r="F26" t="s">
        <v>134</v>
      </c>
      <c r="G26" t="s">
        <v>15</v>
      </c>
      <c r="H26" t="s">
        <v>59</v>
      </c>
      <c r="I26" t="s">
        <v>60</v>
      </c>
      <c r="J26" s="1">
        <v>40210</v>
      </c>
      <c r="K26" t="str">
        <f t="shared" si="0"/>
        <v>v Scotland40210</v>
      </c>
      <c r="L26">
        <v>110</v>
      </c>
      <c r="M26">
        <v>75</v>
      </c>
      <c r="N26" t="s">
        <v>1542</v>
      </c>
      <c r="O26">
        <f t="shared" si="1"/>
        <v>1</v>
      </c>
      <c r="P26">
        <f t="shared" si="2"/>
        <v>1</v>
      </c>
      <c r="Q26">
        <f t="shared" si="3"/>
        <v>1</v>
      </c>
    </row>
    <row r="27" spans="1:17" x14ac:dyDescent="0.3">
      <c r="A27" t="s">
        <v>135</v>
      </c>
      <c r="B27" t="s">
        <v>11</v>
      </c>
      <c r="C27">
        <v>121</v>
      </c>
      <c r="D27" t="s">
        <v>136</v>
      </c>
      <c r="E27" t="s">
        <v>137</v>
      </c>
      <c r="F27" t="s">
        <v>138</v>
      </c>
      <c r="G27" t="s">
        <v>15</v>
      </c>
      <c r="H27" t="s">
        <v>139</v>
      </c>
      <c r="I27" t="s">
        <v>140</v>
      </c>
      <c r="J27" s="1">
        <v>44444</v>
      </c>
      <c r="K27" t="str">
        <f t="shared" si="0"/>
        <v>v Malta44444</v>
      </c>
      <c r="L27">
        <v>171</v>
      </c>
      <c r="M27">
        <v>110</v>
      </c>
      <c r="N27" t="s">
        <v>1542</v>
      </c>
      <c r="O27">
        <f t="shared" si="1"/>
        <v>0.70760233918128657</v>
      </c>
      <c r="P27">
        <f t="shared" si="2"/>
        <v>0.67272727272727273</v>
      </c>
      <c r="Q27">
        <f t="shared" si="3"/>
        <v>1.0518413149992099</v>
      </c>
    </row>
    <row r="28" spans="1:17" x14ac:dyDescent="0.3">
      <c r="A28" t="s">
        <v>141</v>
      </c>
      <c r="B28" t="s">
        <v>11</v>
      </c>
      <c r="C28">
        <v>89</v>
      </c>
      <c r="D28" t="s">
        <v>142</v>
      </c>
      <c r="E28" t="s">
        <v>143</v>
      </c>
      <c r="F28" t="s">
        <v>144</v>
      </c>
      <c r="G28" t="s">
        <v>15</v>
      </c>
      <c r="H28" t="s">
        <v>145</v>
      </c>
      <c r="I28" t="s">
        <v>146</v>
      </c>
      <c r="J28" s="1">
        <v>44428</v>
      </c>
      <c r="K28" t="str">
        <f t="shared" si="0"/>
        <v>v Gibraltar44428</v>
      </c>
      <c r="L28">
        <v>149</v>
      </c>
      <c r="M28">
        <v>105</v>
      </c>
      <c r="N28" t="s">
        <v>1542</v>
      </c>
      <c r="O28">
        <f t="shared" si="1"/>
        <v>0.59731543624161076</v>
      </c>
      <c r="P28">
        <f t="shared" si="2"/>
        <v>0.69523809523809521</v>
      </c>
      <c r="Q28">
        <f t="shared" si="3"/>
        <v>0.85915233979957717</v>
      </c>
    </row>
    <row r="29" spans="1:17" x14ac:dyDescent="0.3">
      <c r="A29" t="s">
        <v>147</v>
      </c>
      <c r="B29" t="s">
        <v>11</v>
      </c>
      <c r="C29">
        <v>91</v>
      </c>
      <c r="D29" t="s">
        <v>142</v>
      </c>
      <c r="E29" t="s">
        <v>148</v>
      </c>
      <c r="F29" t="s">
        <v>149</v>
      </c>
      <c r="G29" t="s">
        <v>15</v>
      </c>
      <c r="H29" t="s">
        <v>150</v>
      </c>
      <c r="I29" t="s">
        <v>151</v>
      </c>
      <c r="J29" s="1">
        <v>44513</v>
      </c>
      <c r="K29" t="str">
        <f t="shared" si="0"/>
        <v>v Bahamas44513</v>
      </c>
      <c r="L29">
        <v>91</v>
      </c>
      <c r="M29">
        <v>73</v>
      </c>
      <c r="N29" t="s">
        <v>1542</v>
      </c>
      <c r="O29">
        <f t="shared" si="1"/>
        <v>1</v>
      </c>
      <c r="P29">
        <f t="shared" si="2"/>
        <v>1</v>
      </c>
      <c r="Q29">
        <f t="shared" si="3"/>
        <v>1</v>
      </c>
    </row>
    <row r="30" spans="1:17" x14ac:dyDescent="0.3">
      <c r="A30" t="s">
        <v>152</v>
      </c>
      <c r="B30" t="s">
        <v>11</v>
      </c>
      <c r="C30">
        <v>91</v>
      </c>
      <c r="D30" t="s">
        <v>153</v>
      </c>
      <c r="E30" t="s">
        <v>154</v>
      </c>
      <c r="F30" t="s">
        <v>155</v>
      </c>
      <c r="G30" t="s">
        <v>15</v>
      </c>
      <c r="H30" t="s">
        <v>156</v>
      </c>
      <c r="I30" t="s">
        <v>17</v>
      </c>
      <c r="J30" s="1">
        <v>42755</v>
      </c>
      <c r="K30" t="str">
        <f t="shared" si="0"/>
        <v>v Oman42755</v>
      </c>
      <c r="L30">
        <v>150</v>
      </c>
      <c r="M30">
        <v>111</v>
      </c>
      <c r="N30" t="s">
        <v>1542</v>
      </c>
      <c r="O30">
        <f t="shared" si="1"/>
        <v>0.60666666666666669</v>
      </c>
      <c r="P30">
        <f t="shared" si="2"/>
        <v>0.63963963963963966</v>
      </c>
      <c r="Q30">
        <f t="shared" si="3"/>
        <v>0.94845070422535216</v>
      </c>
    </row>
    <row r="31" spans="1:17" x14ac:dyDescent="0.3">
      <c r="A31" t="s">
        <v>108</v>
      </c>
      <c r="B31" t="s">
        <v>11</v>
      </c>
      <c r="C31">
        <v>126</v>
      </c>
      <c r="D31" t="s">
        <v>153</v>
      </c>
      <c r="E31" t="s">
        <v>157</v>
      </c>
      <c r="F31" t="s">
        <v>117</v>
      </c>
      <c r="G31" t="s">
        <v>15</v>
      </c>
      <c r="H31" t="s">
        <v>158</v>
      </c>
      <c r="I31" t="s">
        <v>159</v>
      </c>
      <c r="J31" s="1">
        <v>43519</v>
      </c>
      <c r="K31" t="str">
        <f t="shared" si="0"/>
        <v>v Afghanistan43519</v>
      </c>
      <c r="L31">
        <v>194</v>
      </c>
      <c r="M31">
        <v>120</v>
      </c>
      <c r="N31" t="s">
        <v>1543</v>
      </c>
      <c r="O31">
        <f t="shared" si="1"/>
        <v>0.64948453608247425</v>
      </c>
      <c r="P31">
        <f t="shared" si="2"/>
        <v>0.59166666666666667</v>
      </c>
      <c r="Q31">
        <f t="shared" si="3"/>
        <v>1.0977203426746043</v>
      </c>
    </row>
    <row r="32" spans="1:17" x14ac:dyDescent="0.3">
      <c r="A32" t="s">
        <v>160</v>
      </c>
      <c r="B32" t="s">
        <v>11</v>
      </c>
      <c r="C32">
        <v>109</v>
      </c>
      <c r="D32" t="s">
        <v>153</v>
      </c>
      <c r="E32" t="s">
        <v>161</v>
      </c>
      <c r="F32" t="s">
        <v>162</v>
      </c>
      <c r="G32" t="s">
        <v>15</v>
      </c>
      <c r="H32" t="s">
        <v>22</v>
      </c>
      <c r="I32" t="s">
        <v>163</v>
      </c>
      <c r="J32" s="1">
        <v>43777</v>
      </c>
      <c r="K32" t="str">
        <f t="shared" si="0"/>
        <v>v Pakistan43777</v>
      </c>
      <c r="L32">
        <v>109</v>
      </c>
      <c r="M32">
        <v>71</v>
      </c>
      <c r="N32" t="s">
        <v>1542</v>
      </c>
      <c r="O32">
        <f t="shared" si="1"/>
        <v>1</v>
      </c>
      <c r="P32">
        <f t="shared" si="2"/>
        <v>1</v>
      </c>
      <c r="Q32">
        <f t="shared" si="3"/>
        <v>1</v>
      </c>
    </row>
    <row r="33" spans="1:17" x14ac:dyDescent="0.3">
      <c r="A33" t="s">
        <v>164</v>
      </c>
      <c r="B33" t="s">
        <v>11</v>
      </c>
      <c r="C33">
        <v>106</v>
      </c>
      <c r="D33" t="s">
        <v>153</v>
      </c>
      <c r="E33" t="s">
        <v>165</v>
      </c>
      <c r="F33" t="s">
        <v>166</v>
      </c>
      <c r="G33" t="s">
        <v>15</v>
      </c>
      <c r="H33" t="s">
        <v>167</v>
      </c>
      <c r="I33" t="s">
        <v>126</v>
      </c>
      <c r="J33" s="1">
        <v>44262</v>
      </c>
      <c r="K33" t="str">
        <f t="shared" si="0"/>
        <v>v Australia44262</v>
      </c>
      <c r="L33">
        <v>143</v>
      </c>
      <c r="M33">
        <v>93</v>
      </c>
      <c r="N33" t="s">
        <v>1542</v>
      </c>
      <c r="O33">
        <f t="shared" si="1"/>
        <v>0.74125874125874125</v>
      </c>
      <c r="P33">
        <f t="shared" si="2"/>
        <v>0.76344086021505375</v>
      </c>
      <c r="Q33">
        <f t="shared" si="3"/>
        <v>0.97094454840933719</v>
      </c>
    </row>
    <row r="34" spans="1:17" x14ac:dyDescent="0.3">
      <c r="A34" t="s">
        <v>168</v>
      </c>
      <c r="B34" t="s">
        <v>11</v>
      </c>
      <c r="C34">
        <v>100</v>
      </c>
      <c r="D34" t="s">
        <v>169</v>
      </c>
      <c r="E34" t="s">
        <v>170</v>
      </c>
      <c r="F34" t="s">
        <v>171</v>
      </c>
      <c r="G34" t="s">
        <v>15</v>
      </c>
      <c r="H34" t="s">
        <v>59</v>
      </c>
      <c r="I34" t="s">
        <v>66</v>
      </c>
      <c r="J34" s="1">
        <v>43509</v>
      </c>
      <c r="K34" t="str">
        <f t="shared" si="0"/>
        <v>v Scotland43509</v>
      </c>
      <c r="L34">
        <v>154</v>
      </c>
      <c r="M34">
        <v>119</v>
      </c>
      <c r="N34" t="s">
        <v>1542</v>
      </c>
      <c r="O34">
        <f t="shared" si="1"/>
        <v>0.64935064935064934</v>
      </c>
      <c r="P34">
        <f t="shared" si="2"/>
        <v>0.58823529411764708</v>
      </c>
      <c r="Q34">
        <f t="shared" si="3"/>
        <v>1.1038961038961039</v>
      </c>
    </row>
    <row r="35" spans="1:17" x14ac:dyDescent="0.3">
      <c r="A35" t="s">
        <v>172</v>
      </c>
      <c r="B35" t="s">
        <v>11</v>
      </c>
      <c r="C35">
        <v>132</v>
      </c>
      <c r="D35" t="s">
        <v>173</v>
      </c>
      <c r="E35" t="s">
        <v>174</v>
      </c>
      <c r="F35" t="s">
        <v>64</v>
      </c>
      <c r="G35" t="s">
        <v>15</v>
      </c>
      <c r="H35" t="s">
        <v>22</v>
      </c>
      <c r="I35" t="s">
        <v>175</v>
      </c>
      <c r="J35" s="1">
        <v>39115</v>
      </c>
      <c r="K35" t="str">
        <f t="shared" si="0"/>
        <v>v Pakistan39115</v>
      </c>
      <c r="L35">
        <v>132</v>
      </c>
      <c r="M35">
        <v>69</v>
      </c>
      <c r="N35" t="s">
        <v>1542</v>
      </c>
      <c r="O35">
        <f t="shared" si="1"/>
        <v>1</v>
      </c>
      <c r="P35">
        <f t="shared" si="2"/>
        <v>1</v>
      </c>
      <c r="Q35">
        <f t="shared" si="3"/>
        <v>1</v>
      </c>
    </row>
    <row r="36" spans="1:17" x14ac:dyDescent="0.3">
      <c r="A36" t="s">
        <v>176</v>
      </c>
      <c r="B36" t="s">
        <v>11</v>
      </c>
      <c r="C36">
        <v>104</v>
      </c>
      <c r="D36" t="s">
        <v>173</v>
      </c>
      <c r="E36" t="s">
        <v>177</v>
      </c>
      <c r="F36" t="s">
        <v>178</v>
      </c>
      <c r="G36" t="s">
        <v>15</v>
      </c>
      <c r="H36" t="s">
        <v>87</v>
      </c>
      <c r="I36" t="s">
        <v>179</v>
      </c>
      <c r="J36" s="1">
        <v>39341</v>
      </c>
      <c r="K36" t="str">
        <f t="shared" si="0"/>
        <v>v Bangladesh39341</v>
      </c>
      <c r="L36">
        <v>124</v>
      </c>
      <c r="M36">
        <v>83</v>
      </c>
      <c r="N36" t="s">
        <v>1542</v>
      </c>
      <c r="O36">
        <f t="shared" si="1"/>
        <v>0.83870967741935487</v>
      </c>
      <c r="P36">
        <f t="shared" si="2"/>
        <v>0.83132530120481929</v>
      </c>
      <c r="Q36">
        <f t="shared" si="3"/>
        <v>1.0088826554464703</v>
      </c>
    </row>
    <row r="37" spans="1:17" x14ac:dyDescent="0.3">
      <c r="A37" t="s">
        <v>180</v>
      </c>
      <c r="B37" t="s">
        <v>11</v>
      </c>
      <c r="C37">
        <v>133</v>
      </c>
      <c r="D37" t="s">
        <v>173</v>
      </c>
      <c r="E37" t="s">
        <v>181</v>
      </c>
      <c r="F37" t="s">
        <v>91</v>
      </c>
      <c r="G37" t="s">
        <v>15</v>
      </c>
      <c r="H37" t="s">
        <v>167</v>
      </c>
      <c r="I37" t="s">
        <v>39</v>
      </c>
      <c r="J37" s="1">
        <v>39970</v>
      </c>
      <c r="K37" t="str">
        <f t="shared" si="0"/>
        <v>v Australia39970</v>
      </c>
      <c r="L37">
        <v>172</v>
      </c>
      <c r="M37">
        <v>95</v>
      </c>
      <c r="N37" t="s">
        <v>1542</v>
      </c>
      <c r="O37">
        <f t="shared" si="1"/>
        <v>0.77325581395348841</v>
      </c>
      <c r="P37">
        <f t="shared" si="2"/>
        <v>0.72631578947368425</v>
      </c>
      <c r="Q37">
        <f t="shared" si="3"/>
        <v>1.0646275699359622</v>
      </c>
    </row>
    <row r="38" spans="1:17" x14ac:dyDescent="0.3">
      <c r="A38" t="s">
        <v>182</v>
      </c>
      <c r="B38" t="s">
        <v>11</v>
      </c>
      <c r="C38">
        <v>80</v>
      </c>
      <c r="D38" t="s">
        <v>183</v>
      </c>
      <c r="E38" t="s">
        <v>184</v>
      </c>
      <c r="F38" t="s">
        <v>186</v>
      </c>
      <c r="G38" t="s">
        <v>15</v>
      </c>
      <c r="H38" t="s">
        <v>112</v>
      </c>
      <c r="I38" t="s">
        <v>187</v>
      </c>
      <c r="J38" s="1">
        <v>41717</v>
      </c>
      <c r="K38" t="str">
        <f t="shared" si="0"/>
        <v>v U.A.E.41717</v>
      </c>
      <c r="L38">
        <v>103</v>
      </c>
      <c r="M38">
        <v>86</v>
      </c>
      <c r="N38" t="s">
        <v>1542</v>
      </c>
      <c r="O38">
        <f t="shared" si="1"/>
        <v>0.77669902912621358</v>
      </c>
      <c r="P38">
        <f t="shared" si="2"/>
        <v>0.79069767441860461</v>
      </c>
      <c r="Q38">
        <f t="shared" si="3"/>
        <v>0.98229583095374073</v>
      </c>
    </row>
    <row r="39" spans="1:17" x14ac:dyDescent="0.3">
      <c r="A39" t="s">
        <v>160</v>
      </c>
      <c r="B39" t="s">
        <v>11</v>
      </c>
      <c r="C39">
        <v>98</v>
      </c>
      <c r="D39" t="s">
        <v>183</v>
      </c>
      <c r="E39" t="s">
        <v>188</v>
      </c>
      <c r="F39" t="s">
        <v>189</v>
      </c>
      <c r="G39" t="s">
        <v>15</v>
      </c>
      <c r="H39" t="s">
        <v>87</v>
      </c>
      <c r="I39" t="s">
        <v>190</v>
      </c>
      <c r="J39" s="1">
        <v>41730</v>
      </c>
      <c r="K39" t="str">
        <f t="shared" si="0"/>
        <v>v Bangladesh41730</v>
      </c>
      <c r="L39">
        <v>158</v>
      </c>
      <c r="M39">
        <v>105</v>
      </c>
      <c r="N39" t="s">
        <v>1542</v>
      </c>
      <c r="O39">
        <f t="shared" si="1"/>
        <v>0.620253164556962</v>
      </c>
      <c r="P39">
        <f t="shared" si="2"/>
        <v>0.64761904761904765</v>
      </c>
      <c r="Q39">
        <f t="shared" si="3"/>
        <v>0.95774385703648535</v>
      </c>
    </row>
    <row r="40" spans="1:17" x14ac:dyDescent="0.3">
      <c r="A40" t="s">
        <v>191</v>
      </c>
      <c r="B40" t="s">
        <v>11</v>
      </c>
      <c r="C40">
        <v>107</v>
      </c>
      <c r="D40" t="s">
        <v>192</v>
      </c>
      <c r="E40" t="s">
        <v>75</v>
      </c>
      <c r="F40" t="s">
        <v>193</v>
      </c>
      <c r="G40" t="s">
        <v>15</v>
      </c>
      <c r="H40" t="s">
        <v>194</v>
      </c>
      <c r="I40" t="s">
        <v>195</v>
      </c>
      <c r="J40" s="1">
        <v>42620</v>
      </c>
      <c r="K40" t="str">
        <f t="shared" si="0"/>
        <v>v England42620</v>
      </c>
      <c r="L40">
        <v>139</v>
      </c>
      <c r="M40">
        <v>89</v>
      </c>
      <c r="N40" t="s">
        <v>1542</v>
      </c>
      <c r="O40">
        <f t="shared" si="1"/>
        <v>0.76978417266187049</v>
      </c>
      <c r="P40">
        <f t="shared" si="2"/>
        <v>0.7528089887640449</v>
      </c>
      <c r="Q40">
        <f t="shared" si="3"/>
        <v>1.0225491248792011</v>
      </c>
    </row>
    <row r="41" spans="1:17" x14ac:dyDescent="0.3">
      <c r="A41" t="s">
        <v>127</v>
      </c>
      <c r="B41" t="s">
        <v>11</v>
      </c>
      <c r="C41">
        <v>102</v>
      </c>
      <c r="D41" t="s">
        <v>192</v>
      </c>
      <c r="E41" t="s">
        <v>196</v>
      </c>
      <c r="F41" t="s">
        <v>31</v>
      </c>
      <c r="G41" t="s">
        <v>15</v>
      </c>
      <c r="H41" t="s">
        <v>197</v>
      </c>
      <c r="I41" t="s">
        <v>131</v>
      </c>
      <c r="J41" s="1">
        <v>44305</v>
      </c>
      <c r="K41" t="str">
        <f t="shared" si="0"/>
        <v>v Malaysia44305</v>
      </c>
      <c r="L41">
        <v>113</v>
      </c>
      <c r="M41">
        <v>73</v>
      </c>
      <c r="N41" t="s">
        <v>1542</v>
      </c>
      <c r="O41">
        <f t="shared" si="1"/>
        <v>0.90265486725663713</v>
      </c>
      <c r="P41">
        <f t="shared" si="2"/>
        <v>0.9178082191780822</v>
      </c>
      <c r="Q41">
        <f t="shared" si="3"/>
        <v>0.98348963148857482</v>
      </c>
    </row>
    <row r="42" spans="1:17" x14ac:dyDescent="0.3">
      <c r="A42" t="s">
        <v>198</v>
      </c>
      <c r="B42" t="s">
        <v>11</v>
      </c>
      <c r="C42">
        <v>89</v>
      </c>
      <c r="D42" t="s">
        <v>192</v>
      </c>
      <c r="E42" t="s">
        <v>199</v>
      </c>
      <c r="F42" t="s">
        <v>144</v>
      </c>
      <c r="G42" t="s">
        <v>15</v>
      </c>
      <c r="H42" t="s">
        <v>200</v>
      </c>
      <c r="I42" t="s">
        <v>201</v>
      </c>
      <c r="J42" s="1">
        <v>44337</v>
      </c>
      <c r="K42" t="str">
        <f t="shared" si="0"/>
        <v>v Luxembourg44337</v>
      </c>
      <c r="L42">
        <v>127</v>
      </c>
      <c r="M42">
        <v>110</v>
      </c>
      <c r="N42" t="s">
        <v>1542</v>
      </c>
      <c r="O42">
        <f t="shared" si="1"/>
        <v>0.70078740157480313</v>
      </c>
      <c r="P42">
        <f t="shared" si="2"/>
        <v>0.60909090909090913</v>
      </c>
      <c r="Q42">
        <f t="shared" si="3"/>
        <v>1.1505464801974379</v>
      </c>
    </row>
    <row r="43" spans="1:17" x14ac:dyDescent="0.3">
      <c r="A43" t="s">
        <v>160</v>
      </c>
      <c r="B43" t="s">
        <v>11</v>
      </c>
      <c r="C43">
        <v>98</v>
      </c>
      <c r="D43" t="s">
        <v>202</v>
      </c>
      <c r="E43" t="s">
        <v>203</v>
      </c>
      <c r="F43" t="s">
        <v>189</v>
      </c>
      <c r="G43" t="s">
        <v>15</v>
      </c>
      <c r="H43" t="s">
        <v>194</v>
      </c>
      <c r="I43" t="s">
        <v>204</v>
      </c>
      <c r="J43" s="1">
        <v>44078</v>
      </c>
      <c r="K43" t="str">
        <f t="shared" si="0"/>
        <v>v England44078</v>
      </c>
      <c r="L43">
        <v>160</v>
      </c>
      <c r="M43">
        <v>120</v>
      </c>
      <c r="N43" t="s">
        <v>1543</v>
      </c>
      <c r="O43">
        <f t="shared" si="1"/>
        <v>0.61250000000000004</v>
      </c>
      <c r="P43">
        <f t="shared" si="2"/>
        <v>0.55000000000000004</v>
      </c>
      <c r="Q43">
        <f t="shared" si="3"/>
        <v>1.1136363636363635</v>
      </c>
    </row>
    <row r="44" spans="1:17" x14ac:dyDescent="0.3">
      <c r="A44" t="s">
        <v>40</v>
      </c>
      <c r="B44" t="s">
        <v>11</v>
      </c>
      <c r="C44">
        <v>101</v>
      </c>
      <c r="D44" t="s">
        <v>202</v>
      </c>
      <c r="E44" t="s">
        <v>85</v>
      </c>
      <c r="F44" t="s">
        <v>205</v>
      </c>
      <c r="G44" t="s">
        <v>15</v>
      </c>
      <c r="H44" t="s">
        <v>206</v>
      </c>
      <c r="I44" t="s">
        <v>207</v>
      </c>
      <c r="J44" s="1">
        <v>44485</v>
      </c>
      <c r="K44" t="str">
        <f t="shared" si="0"/>
        <v>v Malawi44485</v>
      </c>
      <c r="L44">
        <v>101</v>
      </c>
      <c r="M44">
        <v>66</v>
      </c>
      <c r="N44" t="s">
        <v>1542</v>
      </c>
      <c r="O44">
        <f t="shared" si="1"/>
        <v>1</v>
      </c>
      <c r="P44">
        <f t="shared" si="2"/>
        <v>1</v>
      </c>
      <c r="Q44">
        <f t="shared" si="3"/>
        <v>1</v>
      </c>
    </row>
    <row r="45" spans="1:17" x14ac:dyDescent="0.3">
      <c r="A45" t="s">
        <v>208</v>
      </c>
      <c r="B45" t="s">
        <v>11</v>
      </c>
      <c r="C45">
        <v>77</v>
      </c>
      <c r="D45" t="s">
        <v>209</v>
      </c>
      <c r="E45" t="s">
        <v>210</v>
      </c>
      <c r="F45" t="s">
        <v>211</v>
      </c>
      <c r="G45" t="s">
        <v>15</v>
      </c>
      <c r="H45" t="s">
        <v>212</v>
      </c>
      <c r="I45" t="s">
        <v>213</v>
      </c>
      <c r="J45" s="1">
        <v>39974</v>
      </c>
      <c r="K45" t="str">
        <f t="shared" si="0"/>
        <v>v Ireland39974</v>
      </c>
      <c r="L45">
        <v>113</v>
      </c>
      <c r="M45">
        <v>93</v>
      </c>
      <c r="N45" t="s">
        <v>1542</v>
      </c>
      <c r="O45">
        <f t="shared" si="1"/>
        <v>0.68141592920353977</v>
      </c>
      <c r="P45">
        <f t="shared" si="2"/>
        <v>0.69892473118279574</v>
      </c>
      <c r="Q45">
        <f t="shared" si="3"/>
        <v>0.97494894486044914</v>
      </c>
    </row>
    <row r="46" spans="1:17" x14ac:dyDescent="0.3">
      <c r="A46" t="s">
        <v>214</v>
      </c>
      <c r="B46" t="s">
        <v>11</v>
      </c>
      <c r="C46">
        <v>84</v>
      </c>
      <c r="D46" t="s">
        <v>209</v>
      </c>
      <c r="E46" t="s">
        <v>215</v>
      </c>
      <c r="F46" t="s">
        <v>216</v>
      </c>
      <c r="G46" t="s">
        <v>15</v>
      </c>
      <c r="H46" t="s">
        <v>197</v>
      </c>
      <c r="I46" t="s">
        <v>217</v>
      </c>
      <c r="J46" s="1">
        <v>43741</v>
      </c>
      <c r="K46" t="str">
        <f t="shared" si="0"/>
        <v>v Malaysia43741</v>
      </c>
      <c r="L46">
        <v>145</v>
      </c>
      <c r="M46">
        <v>115</v>
      </c>
      <c r="N46" t="s">
        <v>1542</v>
      </c>
      <c r="O46">
        <f t="shared" si="1"/>
        <v>0.57931034482758625</v>
      </c>
      <c r="P46">
        <f t="shared" si="2"/>
        <v>0.56521739130434778</v>
      </c>
      <c r="Q46">
        <f t="shared" si="3"/>
        <v>1.0249336870026526</v>
      </c>
    </row>
    <row r="47" spans="1:17" x14ac:dyDescent="0.3">
      <c r="A47" t="s">
        <v>218</v>
      </c>
      <c r="B47" t="s">
        <v>11</v>
      </c>
      <c r="C47">
        <v>118</v>
      </c>
      <c r="D47" t="s">
        <v>209</v>
      </c>
      <c r="E47" t="s">
        <v>219</v>
      </c>
      <c r="F47" t="s">
        <v>220</v>
      </c>
      <c r="G47" t="s">
        <v>15</v>
      </c>
      <c r="H47" t="s">
        <v>87</v>
      </c>
      <c r="I47" t="s">
        <v>221</v>
      </c>
      <c r="J47" s="1">
        <v>43776</v>
      </c>
      <c r="K47" t="str">
        <f t="shared" si="0"/>
        <v>v Bangladesh43776</v>
      </c>
      <c r="L47">
        <v>154</v>
      </c>
      <c r="M47">
        <v>94</v>
      </c>
      <c r="N47" t="s">
        <v>1542</v>
      </c>
      <c r="O47">
        <f t="shared" si="1"/>
        <v>0.76623376623376627</v>
      </c>
      <c r="P47">
        <f t="shared" si="2"/>
        <v>0.69148936170212771</v>
      </c>
      <c r="Q47">
        <f t="shared" si="3"/>
        <v>1.1080919080919081</v>
      </c>
    </row>
    <row r="48" spans="1:17" x14ac:dyDescent="0.3">
      <c r="A48" t="s">
        <v>222</v>
      </c>
      <c r="B48" t="s">
        <v>11</v>
      </c>
      <c r="C48">
        <v>72</v>
      </c>
      <c r="D48" t="s">
        <v>223</v>
      </c>
      <c r="E48" t="s">
        <v>224</v>
      </c>
      <c r="F48" t="s">
        <v>225</v>
      </c>
      <c r="G48" t="s">
        <v>15</v>
      </c>
      <c r="H48" t="s">
        <v>32</v>
      </c>
      <c r="I48" t="s">
        <v>226</v>
      </c>
      <c r="J48" s="1">
        <v>40220</v>
      </c>
      <c r="K48" t="str">
        <f t="shared" si="0"/>
        <v>v Kenya40220</v>
      </c>
      <c r="L48">
        <v>133</v>
      </c>
      <c r="M48">
        <v>115</v>
      </c>
      <c r="N48" t="s">
        <v>1542</v>
      </c>
      <c r="O48">
        <f t="shared" si="1"/>
        <v>0.54135338345864659</v>
      </c>
      <c r="P48">
        <f t="shared" si="2"/>
        <v>0.55652173913043479</v>
      </c>
      <c r="Q48">
        <f t="shared" si="3"/>
        <v>0.97274436090225558</v>
      </c>
    </row>
    <row r="49" spans="1:17" x14ac:dyDescent="0.3">
      <c r="A49" t="s">
        <v>227</v>
      </c>
      <c r="B49" t="s">
        <v>11</v>
      </c>
      <c r="C49">
        <v>95</v>
      </c>
      <c r="D49" t="s">
        <v>223</v>
      </c>
      <c r="E49" t="s">
        <v>203</v>
      </c>
      <c r="F49" t="s">
        <v>186</v>
      </c>
      <c r="G49" t="s">
        <v>15</v>
      </c>
      <c r="H49" t="s">
        <v>82</v>
      </c>
      <c r="I49" t="s">
        <v>228</v>
      </c>
      <c r="J49" s="1">
        <v>42305</v>
      </c>
      <c r="K49" t="str">
        <f t="shared" si="0"/>
        <v>v Zimbabwe42305</v>
      </c>
      <c r="L49">
        <v>191</v>
      </c>
      <c r="M49">
        <v>119</v>
      </c>
      <c r="N49" t="s">
        <v>1542</v>
      </c>
      <c r="O49">
        <f t="shared" si="1"/>
        <v>0.49738219895287961</v>
      </c>
      <c r="P49">
        <f t="shared" si="2"/>
        <v>0.53781512605042014</v>
      </c>
      <c r="Q49">
        <f t="shared" si="3"/>
        <v>0.92482002617801051</v>
      </c>
    </row>
    <row r="50" spans="1:17" x14ac:dyDescent="0.3">
      <c r="A50" t="s">
        <v>229</v>
      </c>
      <c r="B50" t="s">
        <v>11</v>
      </c>
      <c r="C50">
        <v>70</v>
      </c>
      <c r="D50" t="s">
        <v>223</v>
      </c>
      <c r="E50" t="s">
        <v>230</v>
      </c>
      <c r="F50" t="s">
        <v>231</v>
      </c>
      <c r="G50" t="s">
        <v>15</v>
      </c>
      <c r="H50" t="s">
        <v>232</v>
      </c>
      <c r="I50" t="s">
        <v>233</v>
      </c>
      <c r="J50" s="1">
        <v>42439</v>
      </c>
      <c r="K50" t="str">
        <f t="shared" si="0"/>
        <v>v Hong Kong42439</v>
      </c>
      <c r="L50">
        <v>119</v>
      </c>
      <c r="M50">
        <v>108</v>
      </c>
      <c r="N50" t="s">
        <v>1542</v>
      </c>
      <c r="O50">
        <f t="shared" si="1"/>
        <v>0.58823529411764708</v>
      </c>
      <c r="P50">
        <f t="shared" si="2"/>
        <v>0.59259259259259256</v>
      </c>
      <c r="Q50">
        <f t="shared" si="3"/>
        <v>0.99264705882352955</v>
      </c>
    </row>
    <row r="51" spans="1:17" x14ac:dyDescent="0.3">
      <c r="A51" t="s">
        <v>234</v>
      </c>
      <c r="B51" t="s">
        <v>11</v>
      </c>
      <c r="C51">
        <v>133</v>
      </c>
      <c r="D51" t="s">
        <v>223</v>
      </c>
      <c r="E51" t="s">
        <v>235</v>
      </c>
      <c r="F51" t="s">
        <v>91</v>
      </c>
      <c r="G51" t="s">
        <v>15</v>
      </c>
      <c r="H51" t="s">
        <v>212</v>
      </c>
      <c r="I51" t="s">
        <v>236</v>
      </c>
      <c r="J51" s="1">
        <v>43849</v>
      </c>
      <c r="K51" t="str">
        <f t="shared" si="0"/>
        <v>v Ireland43849</v>
      </c>
      <c r="L51">
        <v>140</v>
      </c>
      <c r="M51">
        <v>66</v>
      </c>
      <c r="N51" t="s">
        <v>1542</v>
      </c>
      <c r="O51">
        <f t="shared" si="1"/>
        <v>0.95</v>
      </c>
      <c r="P51">
        <f t="shared" si="2"/>
        <v>0.96969696969696972</v>
      </c>
      <c r="Q51">
        <f t="shared" si="3"/>
        <v>0.97968749999999993</v>
      </c>
    </row>
    <row r="52" spans="1:17" x14ac:dyDescent="0.3">
      <c r="A52" t="s">
        <v>237</v>
      </c>
      <c r="B52" t="s">
        <v>11</v>
      </c>
      <c r="C52">
        <v>77</v>
      </c>
      <c r="D52" t="s">
        <v>223</v>
      </c>
      <c r="E52" t="s">
        <v>238</v>
      </c>
      <c r="F52" t="s">
        <v>211</v>
      </c>
      <c r="G52" t="s">
        <v>15</v>
      </c>
      <c r="H52" t="s">
        <v>82</v>
      </c>
      <c r="I52" t="s">
        <v>190</v>
      </c>
      <c r="J52" s="1">
        <v>43901</v>
      </c>
      <c r="K52" t="str">
        <f t="shared" si="0"/>
        <v>v Zimbabwe43901</v>
      </c>
      <c r="L52">
        <v>120</v>
      </c>
      <c r="M52">
        <v>95</v>
      </c>
      <c r="N52" t="s">
        <v>1542</v>
      </c>
      <c r="O52">
        <f t="shared" si="1"/>
        <v>0.64166666666666672</v>
      </c>
      <c r="P52">
        <f t="shared" si="2"/>
        <v>0.67368421052631577</v>
      </c>
      <c r="Q52">
        <f t="shared" si="3"/>
        <v>0.95247395833333348</v>
      </c>
    </row>
    <row r="53" spans="1:17" x14ac:dyDescent="0.3">
      <c r="A53" t="s">
        <v>239</v>
      </c>
      <c r="B53" t="s">
        <v>11</v>
      </c>
      <c r="C53">
        <v>67</v>
      </c>
      <c r="D53" t="s">
        <v>240</v>
      </c>
      <c r="E53" t="s">
        <v>241</v>
      </c>
      <c r="F53" t="s">
        <v>242</v>
      </c>
      <c r="G53" t="s">
        <v>15</v>
      </c>
      <c r="H53" t="s">
        <v>243</v>
      </c>
      <c r="I53" t="s">
        <v>244</v>
      </c>
      <c r="J53" s="1">
        <v>44413</v>
      </c>
      <c r="K53" t="str">
        <f t="shared" si="0"/>
        <v>v Norway44413</v>
      </c>
      <c r="L53">
        <v>80</v>
      </c>
      <c r="M53">
        <v>103</v>
      </c>
      <c r="N53" t="s">
        <v>1542</v>
      </c>
      <c r="O53">
        <f t="shared" si="1"/>
        <v>0.83750000000000002</v>
      </c>
      <c r="P53">
        <f t="shared" si="2"/>
        <v>0.61165048543689315</v>
      </c>
      <c r="Q53">
        <f t="shared" si="3"/>
        <v>1.369246031746032</v>
      </c>
    </row>
    <row r="54" spans="1:17" x14ac:dyDescent="0.3">
      <c r="A54" t="s">
        <v>245</v>
      </c>
      <c r="B54" t="s">
        <v>11</v>
      </c>
      <c r="C54">
        <v>58</v>
      </c>
      <c r="D54" t="s">
        <v>240</v>
      </c>
      <c r="E54" t="s">
        <v>247</v>
      </c>
      <c r="F54" t="s">
        <v>248</v>
      </c>
      <c r="G54" t="s">
        <v>15</v>
      </c>
      <c r="H54" t="s">
        <v>249</v>
      </c>
      <c r="I54" t="s">
        <v>250</v>
      </c>
      <c r="J54" s="1">
        <v>44489</v>
      </c>
      <c r="K54" t="str">
        <f t="shared" si="0"/>
        <v>v Italy44489</v>
      </c>
      <c r="L54">
        <v>104</v>
      </c>
      <c r="M54">
        <v>110</v>
      </c>
      <c r="N54" t="s">
        <v>1542</v>
      </c>
      <c r="O54">
        <f t="shared" si="1"/>
        <v>0.55769230769230771</v>
      </c>
      <c r="P54">
        <f t="shared" si="2"/>
        <v>0.57272727272727275</v>
      </c>
      <c r="Q54">
        <f t="shared" si="3"/>
        <v>0.97374847374847373</v>
      </c>
    </row>
    <row r="55" spans="1:17" x14ac:dyDescent="0.3">
      <c r="A55" t="s">
        <v>176</v>
      </c>
      <c r="B55" t="s">
        <v>11</v>
      </c>
      <c r="C55">
        <v>102</v>
      </c>
      <c r="D55" t="s">
        <v>251</v>
      </c>
      <c r="E55" t="s">
        <v>252</v>
      </c>
      <c r="F55" t="s">
        <v>253</v>
      </c>
      <c r="G55" t="s">
        <v>15</v>
      </c>
      <c r="H55" t="s">
        <v>53</v>
      </c>
      <c r="I55" t="s">
        <v>179</v>
      </c>
      <c r="J55" s="1">
        <v>39345</v>
      </c>
      <c r="K55" t="str">
        <f t="shared" si="0"/>
        <v>v Sri Lanka39345</v>
      </c>
      <c r="L55">
        <v>102</v>
      </c>
      <c r="M55">
        <v>62</v>
      </c>
      <c r="N55" t="s">
        <v>1542</v>
      </c>
      <c r="O55">
        <f t="shared" si="1"/>
        <v>1</v>
      </c>
      <c r="P55">
        <f t="shared" si="2"/>
        <v>1</v>
      </c>
      <c r="Q55">
        <f t="shared" si="3"/>
        <v>1</v>
      </c>
    </row>
    <row r="56" spans="1:17" x14ac:dyDescent="0.3">
      <c r="A56" t="s">
        <v>254</v>
      </c>
      <c r="B56" t="s">
        <v>11</v>
      </c>
      <c r="C56">
        <v>90</v>
      </c>
      <c r="D56" t="s">
        <v>251</v>
      </c>
      <c r="E56" t="s">
        <v>255</v>
      </c>
      <c r="F56" t="s">
        <v>256</v>
      </c>
      <c r="G56" t="s">
        <v>15</v>
      </c>
      <c r="H56" t="s">
        <v>257</v>
      </c>
      <c r="I56" t="s">
        <v>113</v>
      </c>
      <c r="J56" s="1">
        <v>43757</v>
      </c>
      <c r="K56" t="str">
        <f t="shared" si="0"/>
        <v>v Bermuda43757</v>
      </c>
      <c r="L56">
        <v>90</v>
      </c>
      <c r="M56">
        <v>62</v>
      </c>
      <c r="N56" t="s">
        <v>1542</v>
      </c>
      <c r="O56">
        <f t="shared" si="1"/>
        <v>1</v>
      </c>
      <c r="P56">
        <f t="shared" si="2"/>
        <v>1</v>
      </c>
      <c r="Q56">
        <f t="shared" si="3"/>
        <v>1</v>
      </c>
    </row>
    <row r="57" spans="1:17" x14ac:dyDescent="0.3">
      <c r="A57" t="s">
        <v>258</v>
      </c>
      <c r="B57" t="s">
        <v>11</v>
      </c>
      <c r="C57">
        <v>103</v>
      </c>
      <c r="D57" t="s">
        <v>259</v>
      </c>
      <c r="E57" t="s">
        <v>260</v>
      </c>
      <c r="F57" t="s">
        <v>43</v>
      </c>
      <c r="G57" t="s">
        <v>15</v>
      </c>
      <c r="H57" t="s">
        <v>82</v>
      </c>
      <c r="I57" t="s">
        <v>23</v>
      </c>
      <c r="J57" s="1">
        <v>40953</v>
      </c>
      <c r="K57" t="str">
        <f t="shared" si="0"/>
        <v>v Zimbabwe40953</v>
      </c>
      <c r="L57">
        <v>202</v>
      </c>
      <c r="M57">
        <v>118</v>
      </c>
      <c r="N57" t="s">
        <v>1542</v>
      </c>
      <c r="O57">
        <f t="shared" si="1"/>
        <v>0.50990099009900991</v>
      </c>
      <c r="P57">
        <f t="shared" si="2"/>
        <v>0.51694915254237284</v>
      </c>
      <c r="Q57">
        <f t="shared" si="3"/>
        <v>0.98636584969972418</v>
      </c>
    </row>
    <row r="58" spans="1:17" x14ac:dyDescent="0.3">
      <c r="A58" t="s">
        <v>49</v>
      </c>
      <c r="B58" t="s">
        <v>11</v>
      </c>
      <c r="C58">
        <v>76</v>
      </c>
      <c r="D58" t="s">
        <v>259</v>
      </c>
      <c r="E58" t="s">
        <v>148</v>
      </c>
      <c r="F58" t="s">
        <v>261</v>
      </c>
      <c r="G58" t="s">
        <v>15</v>
      </c>
      <c r="H58" t="s">
        <v>16</v>
      </c>
      <c r="I58" t="s">
        <v>262</v>
      </c>
      <c r="J58" s="1">
        <v>43730</v>
      </c>
      <c r="K58" t="str">
        <f t="shared" si="0"/>
        <v>v India43730</v>
      </c>
      <c r="L58">
        <v>140</v>
      </c>
      <c r="M58">
        <v>101</v>
      </c>
      <c r="N58" t="s">
        <v>1542</v>
      </c>
      <c r="O58">
        <f t="shared" si="1"/>
        <v>0.54285714285714282</v>
      </c>
      <c r="P58">
        <f t="shared" si="2"/>
        <v>0.60396039603960394</v>
      </c>
      <c r="Q58">
        <f t="shared" si="3"/>
        <v>0.89882903981264628</v>
      </c>
    </row>
    <row r="59" spans="1:17" x14ac:dyDescent="0.3">
      <c r="A59" t="s">
        <v>263</v>
      </c>
      <c r="B59" t="s">
        <v>11</v>
      </c>
      <c r="C59">
        <v>83</v>
      </c>
      <c r="D59" t="s">
        <v>264</v>
      </c>
      <c r="E59" t="s">
        <v>265</v>
      </c>
      <c r="F59" t="s">
        <v>266</v>
      </c>
      <c r="G59" t="s">
        <v>15</v>
      </c>
      <c r="H59" t="s">
        <v>267</v>
      </c>
      <c r="I59" t="s">
        <v>268</v>
      </c>
      <c r="J59" s="1">
        <v>44387</v>
      </c>
      <c r="K59" t="str">
        <f t="shared" si="0"/>
        <v>v Belgium44387</v>
      </c>
      <c r="L59">
        <v>130</v>
      </c>
      <c r="M59">
        <v>116</v>
      </c>
      <c r="N59" t="s">
        <v>1542</v>
      </c>
      <c r="O59">
        <f t="shared" si="1"/>
        <v>0.63846153846153841</v>
      </c>
      <c r="P59">
        <f t="shared" si="2"/>
        <v>0.51724137931034486</v>
      </c>
      <c r="Q59">
        <f t="shared" si="3"/>
        <v>1.2343589743589742</v>
      </c>
    </row>
    <row r="60" spans="1:17" x14ac:dyDescent="0.3">
      <c r="A60" t="s">
        <v>269</v>
      </c>
      <c r="B60" t="s">
        <v>11</v>
      </c>
      <c r="C60">
        <v>76</v>
      </c>
      <c r="D60" t="s">
        <v>270</v>
      </c>
      <c r="E60" t="s">
        <v>271</v>
      </c>
      <c r="F60" t="s">
        <v>261</v>
      </c>
      <c r="G60" t="s">
        <v>15</v>
      </c>
      <c r="H60" t="s">
        <v>26</v>
      </c>
      <c r="I60" t="s">
        <v>272</v>
      </c>
      <c r="J60" s="1">
        <v>41266</v>
      </c>
      <c r="K60" t="str">
        <f t="shared" si="0"/>
        <v>v South Africa41266</v>
      </c>
      <c r="L60">
        <v>169</v>
      </c>
      <c r="M60">
        <v>114</v>
      </c>
      <c r="N60" t="s">
        <v>1542</v>
      </c>
      <c r="O60">
        <f t="shared" si="1"/>
        <v>0.44970414201183434</v>
      </c>
      <c r="P60">
        <f t="shared" si="2"/>
        <v>0.51754385964912286</v>
      </c>
      <c r="Q60">
        <f t="shared" si="3"/>
        <v>0.86891986761608664</v>
      </c>
    </row>
    <row r="61" spans="1:17" x14ac:dyDescent="0.3">
      <c r="A61" t="s">
        <v>273</v>
      </c>
      <c r="B61" t="s">
        <v>11</v>
      </c>
      <c r="C61">
        <v>74</v>
      </c>
      <c r="D61" t="s">
        <v>270</v>
      </c>
      <c r="E61" t="s">
        <v>274</v>
      </c>
      <c r="F61" t="s">
        <v>275</v>
      </c>
      <c r="G61" t="s">
        <v>15</v>
      </c>
      <c r="H61" t="s">
        <v>16</v>
      </c>
      <c r="I61" t="s">
        <v>276</v>
      </c>
      <c r="J61" s="1">
        <v>41271</v>
      </c>
      <c r="K61" t="str">
        <f t="shared" si="0"/>
        <v>v India41271</v>
      </c>
      <c r="L61">
        <v>181</v>
      </c>
      <c r="M61">
        <v>120</v>
      </c>
      <c r="N61" t="s">
        <v>1543</v>
      </c>
      <c r="O61">
        <f t="shared" si="1"/>
        <v>0.40883977900552487</v>
      </c>
      <c r="P61">
        <f t="shared" si="2"/>
        <v>0.49166666666666664</v>
      </c>
      <c r="Q61">
        <f t="shared" si="3"/>
        <v>0.83153853357055907</v>
      </c>
    </row>
    <row r="62" spans="1:17" x14ac:dyDescent="0.3">
      <c r="A62" t="s">
        <v>277</v>
      </c>
      <c r="B62" t="s">
        <v>11</v>
      </c>
      <c r="C62">
        <v>94</v>
      </c>
      <c r="D62" t="s">
        <v>270</v>
      </c>
      <c r="E62" t="s">
        <v>278</v>
      </c>
      <c r="F62" t="s">
        <v>279</v>
      </c>
      <c r="G62" t="s">
        <v>15</v>
      </c>
      <c r="H62" t="s">
        <v>16</v>
      </c>
      <c r="I62" t="s">
        <v>280</v>
      </c>
      <c r="J62" s="1">
        <v>42398</v>
      </c>
      <c r="K62" t="str">
        <f t="shared" si="0"/>
        <v>v India42398</v>
      </c>
      <c r="L62">
        <v>157</v>
      </c>
      <c r="M62">
        <v>120</v>
      </c>
      <c r="N62" t="s">
        <v>1543</v>
      </c>
      <c r="O62">
        <f t="shared" si="1"/>
        <v>0.59872611464968151</v>
      </c>
      <c r="P62">
        <f t="shared" si="2"/>
        <v>0.49166666666666664</v>
      </c>
      <c r="Q62">
        <f t="shared" si="3"/>
        <v>1.2177480297959624</v>
      </c>
    </row>
    <row r="63" spans="1:17" x14ac:dyDescent="0.3">
      <c r="A63" t="s">
        <v>281</v>
      </c>
      <c r="B63" t="s">
        <v>11</v>
      </c>
      <c r="C63">
        <v>84</v>
      </c>
      <c r="D63" t="s">
        <v>270</v>
      </c>
      <c r="E63" t="s">
        <v>282</v>
      </c>
      <c r="F63" t="s">
        <v>216</v>
      </c>
      <c r="G63" t="s">
        <v>15</v>
      </c>
      <c r="H63" t="s">
        <v>283</v>
      </c>
      <c r="I63" t="s">
        <v>284</v>
      </c>
      <c r="J63" s="1">
        <v>43605</v>
      </c>
      <c r="K63" t="str">
        <f t="shared" si="0"/>
        <v>v Ghana43605</v>
      </c>
      <c r="L63">
        <v>92</v>
      </c>
      <c r="M63">
        <v>65</v>
      </c>
      <c r="N63" t="s">
        <v>1542</v>
      </c>
      <c r="O63">
        <f t="shared" si="1"/>
        <v>0.91304347826086951</v>
      </c>
      <c r="P63">
        <f t="shared" si="2"/>
        <v>0.90769230769230769</v>
      </c>
      <c r="Q63">
        <f t="shared" si="3"/>
        <v>1.0058953574060427</v>
      </c>
    </row>
    <row r="64" spans="1:17" x14ac:dyDescent="0.3">
      <c r="A64" t="s">
        <v>234</v>
      </c>
      <c r="B64" t="s">
        <v>11</v>
      </c>
      <c r="C64">
        <v>73</v>
      </c>
      <c r="D64" t="s">
        <v>270</v>
      </c>
      <c r="E64" t="s">
        <v>120</v>
      </c>
      <c r="F64" t="s">
        <v>285</v>
      </c>
      <c r="G64" t="s">
        <v>15</v>
      </c>
      <c r="H64" t="s">
        <v>16</v>
      </c>
      <c r="I64" t="s">
        <v>286</v>
      </c>
      <c r="J64" s="1">
        <v>43807</v>
      </c>
      <c r="K64" t="str">
        <f t="shared" si="0"/>
        <v>v India43807</v>
      </c>
      <c r="L64">
        <v>173</v>
      </c>
      <c r="M64">
        <v>111</v>
      </c>
      <c r="N64" t="s">
        <v>1542</v>
      </c>
      <c r="O64">
        <f t="shared" si="1"/>
        <v>0.42196531791907516</v>
      </c>
      <c r="P64">
        <f t="shared" si="2"/>
        <v>0.53153153153153154</v>
      </c>
      <c r="Q64">
        <f t="shared" si="3"/>
        <v>0.79386695405114138</v>
      </c>
    </row>
    <row r="65" spans="1:17" x14ac:dyDescent="0.3">
      <c r="A65" t="s">
        <v>287</v>
      </c>
      <c r="B65" t="s">
        <v>11</v>
      </c>
      <c r="C65">
        <v>106</v>
      </c>
      <c r="D65" t="s">
        <v>270</v>
      </c>
      <c r="E65" t="s">
        <v>288</v>
      </c>
      <c r="F65" t="s">
        <v>166</v>
      </c>
      <c r="G65" t="s">
        <v>15</v>
      </c>
      <c r="H65" t="s">
        <v>289</v>
      </c>
      <c r="I65" t="s">
        <v>290</v>
      </c>
      <c r="J65" s="1">
        <v>44492</v>
      </c>
      <c r="K65" t="str">
        <f t="shared" si="0"/>
        <v>v Qatar44492</v>
      </c>
      <c r="L65">
        <v>134</v>
      </c>
      <c r="M65">
        <v>79</v>
      </c>
      <c r="N65" t="s">
        <v>1542</v>
      </c>
      <c r="O65">
        <f t="shared" si="1"/>
        <v>0.79104477611940294</v>
      </c>
      <c r="P65">
        <f t="shared" si="2"/>
        <v>0.74683544303797467</v>
      </c>
      <c r="Q65">
        <f t="shared" si="3"/>
        <v>1.0591955476853023</v>
      </c>
    </row>
    <row r="66" spans="1:17" x14ac:dyDescent="0.3">
      <c r="A66" t="s">
        <v>96</v>
      </c>
      <c r="B66" t="s">
        <v>11</v>
      </c>
      <c r="C66">
        <v>86</v>
      </c>
      <c r="D66" t="s">
        <v>270</v>
      </c>
      <c r="E66" t="s">
        <v>291</v>
      </c>
      <c r="F66" t="s">
        <v>292</v>
      </c>
      <c r="G66" t="s">
        <v>15</v>
      </c>
      <c r="H66" t="s">
        <v>293</v>
      </c>
      <c r="I66" t="s">
        <v>17</v>
      </c>
      <c r="J66" s="1">
        <v>44508</v>
      </c>
      <c r="K66" t="str">
        <f t="shared" si="0"/>
        <v>v Namibia44508</v>
      </c>
      <c r="L66">
        <v>136</v>
      </c>
      <c r="M66">
        <v>92</v>
      </c>
      <c r="N66" t="s">
        <v>1542</v>
      </c>
      <c r="O66">
        <f t="shared" si="1"/>
        <v>0.63235294117647056</v>
      </c>
      <c r="P66">
        <f t="shared" si="2"/>
        <v>0.64130434782608692</v>
      </c>
      <c r="Q66">
        <f t="shared" si="3"/>
        <v>0.98604187437686941</v>
      </c>
    </row>
    <row r="67" spans="1:17" x14ac:dyDescent="0.3">
      <c r="A67" t="s">
        <v>294</v>
      </c>
      <c r="B67" t="s">
        <v>11</v>
      </c>
      <c r="C67">
        <v>75</v>
      </c>
      <c r="D67" t="s">
        <v>246</v>
      </c>
      <c r="E67" t="s">
        <v>215</v>
      </c>
      <c r="F67" t="s">
        <v>295</v>
      </c>
      <c r="G67" t="s">
        <v>15</v>
      </c>
      <c r="H67" t="s">
        <v>296</v>
      </c>
      <c r="I67" t="s">
        <v>217</v>
      </c>
      <c r="J67" s="1">
        <v>43660</v>
      </c>
      <c r="K67" t="str">
        <f t="shared" ref="K67:K130" si="4">CONCATENATE(H67,J67)</f>
        <v>v Nepal43660</v>
      </c>
      <c r="L67">
        <v>167</v>
      </c>
      <c r="M67">
        <v>120</v>
      </c>
      <c r="N67" t="s">
        <v>1543</v>
      </c>
      <c r="O67">
        <f t="shared" ref="O67:O130" si="5">C67/L67</f>
        <v>0.44910179640718562</v>
      </c>
      <c r="P67">
        <f t="shared" ref="P67:P130" si="6">D67/M67</f>
        <v>0.48333333333333334</v>
      </c>
      <c r="Q67">
        <f t="shared" ref="Q67:Q130" si="7">O67/P67</f>
        <v>0.92917613049762537</v>
      </c>
    </row>
    <row r="68" spans="1:17" x14ac:dyDescent="0.3">
      <c r="A68" t="s">
        <v>297</v>
      </c>
      <c r="B68" t="s">
        <v>11</v>
      </c>
      <c r="C68">
        <v>73</v>
      </c>
      <c r="D68" t="s">
        <v>246</v>
      </c>
      <c r="E68" t="s">
        <v>298</v>
      </c>
      <c r="F68" t="s">
        <v>285</v>
      </c>
      <c r="G68" t="s">
        <v>15</v>
      </c>
      <c r="H68" t="s">
        <v>139</v>
      </c>
      <c r="I68" t="s">
        <v>146</v>
      </c>
      <c r="J68" s="1">
        <v>44429</v>
      </c>
      <c r="K68" t="str">
        <f t="shared" si="4"/>
        <v>v Malta44429</v>
      </c>
      <c r="L68">
        <v>193</v>
      </c>
      <c r="M68">
        <v>120</v>
      </c>
      <c r="N68" t="s">
        <v>1543</v>
      </c>
      <c r="O68">
        <f t="shared" si="5"/>
        <v>0.37823834196891193</v>
      </c>
      <c r="P68">
        <f t="shared" si="6"/>
        <v>0.48333333333333334</v>
      </c>
      <c r="Q68">
        <f t="shared" si="7"/>
        <v>0.78256208683223161</v>
      </c>
    </row>
    <row r="69" spans="1:17" x14ac:dyDescent="0.3">
      <c r="A69" t="s">
        <v>299</v>
      </c>
      <c r="B69" t="s">
        <v>11</v>
      </c>
      <c r="C69">
        <v>66</v>
      </c>
      <c r="D69" t="s">
        <v>300</v>
      </c>
      <c r="E69" t="s">
        <v>301</v>
      </c>
      <c r="F69" t="s">
        <v>302</v>
      </c>
      <c r="G69" t="s">
        <v>15</v>
      </c>
      <c r="H69" t="s">
        <v>118</v>
      </c>
      <c r="I69" t="s">
        <v>303</v>
      </c>
      <c r="J69" s="1">
        <v>40213</v>
      </c>
      <c r="K69" t="str">
        <f t="shared" si="4"/>
        <v>v Canada40213</v>
      </c>
      <c r="L69">
        <v>143</v>
      </c>
      <c r="M69">
        <v>119</v>
      </c>
      <c r="N69" t="s">
        <v>1542</v>
      </c>
      <c r="O69">
        <f t="shared" si="5"/>
        <v>0.46153846153846156</v>
      </c>
      <c r="P69">
        <f t="shared" si="6"/>
        <v>0.47899159663865548</v>
      </c>
      <c r="Q69">
        <f t="shared" si="7"/>
        <v>0.96356275303643724</v>
      </c>
    </row>
    <row r="70" spans="1:17" x14ac:dyDescent="0.3">
      <c r="A70" t="s">
        <v>304</v>
      </c>
      <c r="B70" t="s">
        <v>11</v>
      </c>
      <c r="C70">
        <v>109</v>
      </c>
      <c r="D70" t="s">
        <v>300</v>
      </c>
      <c r="E70" t="s">
        <v>174</v>
      </c>
      <c r="F70" t="s">
        <v>162</v>
      </c>
      <c r="G70" t="s">
        <v>15</v>
      </c>
      <c r="H70" t="s">
        <v>118</v>
      </c>
      <c r="I70" t="s">
        <v>17</v>
      </c>
      <c r="J70" s="1">
        <v>40990</v>
      </c>
      <c r="K70" t="str">
        <f t="shared" si="4"/>
        <v>v Canada40990</v>
      </c>
      <c r="L70">
        <v>109</v>
      </c>
      <c r="M70">
        <v>57</v>
      </c>
      <c r="N70" t="s">
        <v>1542</v>
      </c>
      <c r="O70">
        <f t="shared" si="5"/>
        <v>1</v>
      </c>
      <c r="P70">
        <f t="shared" si="6"/>
        <v>1</v>
      </c>
      <c r="Q70">
        <f t="shared" si="7"/>
        <v>1</v>
      </c>
    </row>
    <row r="71" spans="1:17" x14ac:dyDescent="0.3">
      <c r="A71" t="s">
        <v>305</v>
      </c>
      <c r="B71" t="s">
        <v>11</v>
      </c>
      <c r="C71">
        <v>64</v>
      </c>
      <c r="D71" t="s">
        <v>300</v>
      </c>
      <c r="E71" t="s">
        <v>306</v>
      </c>
      <c r="F71" t="s">
        <v>307</v>
      </c>
      <c r="G71" t="s">
        <v>15</v>
      </c>
      <c r="H71" t="s">
        <v>130</v>
      </c>
      <c r="I71" t="s">
        <v>66</v>
      </c>
      <c r="J71" s="1">
        <v>43747</v>
      </c>
      <c r="K71" t="str">
        <f t="shared" si="4"/>
        <v>v Netherlands43747</v>
      </c>
      <c r="L71">
        <v>95</v>
      </c>
      <c r="M71">
        <v>91</v>
      </c>
      <c r="N71" t="s">
        <v>1542</v>
      </c>
      <c r="O71">
        <f t="shared" si="5"/>
        <v>0.67368421052631577</v>
      </c>
      <c r="P71">
        <f t="shared" si="6"/>
        <v>0.62637362637362637</v>
      </c>
      <c r="Q71">
        <f t="shared" si="7"/>
        <v>1.0755309325946445</v>
      </c>
    </row>
    <row r="72" spans="1:17" x14ac:dyDescent="0.3">
      <c r="A72" t="s">
        <v>308</v>
      </c>
      <c r="B72" t="s">
        <v>11</v>
      </c>
      <c r="C72">
        <v>62</v>
      </c>
      <c r="D72" t="s">
        <v>309</v>
      </c>
      <c r="E72" t="s">
        <v>310</v>
      </c>
      <c r="F72" t="s">
        <v>311</v>
      </c>
      <c r="G72" t="s">
        <v>15</v>
      </c>
      <c r="H72" t="s">
        <v>212</v>
      </c>
      <c r="I72" t="s">
        <v>33</v>
      </c>
      <c r="J72" s="1">
        <v>41111</v>
      </c>
      <c r="K72" t="str">
        <f t="shared" si="4"/>
        <v>v Ireland41111</v>
      </c>
      <c r="L72">
        <v>141</v>
      </c>
      <c r="M72">
        <v>120</v>
      </c>
      <c r="N72" t="s">
        <v>1542</v>
      </c>
      <c r="O72">
        <f t="shared" si="5"/>
        <v>0.43971631205673761</v>
      </c>
      <c r="P72">
        <f t="shared" si="6"/>
        <v>0.46666666666666667</v>
      </c>
      <c r="Q72">
        <f t="shared" si="7"/>
        <v>0.94224924012158062</v>
      </c>
    </row>
    <row r="73" spans="1:17" x14ac:dyDescent="0.3">
      <c r="A73" t="s">
        <v>218</v>
      </c>
      <c r="B73" t="s">
        <v>11</v>
      </c>
      <c r="C73">
        <v>79</v>
      </c>
      <c r="D73" t="s">
        <v>309</v>
      </c>
      <c r="E73" t="s">
        <v>312</v>
      </c>
      <c r="F73" t="s">
        <v>313</v>
      </c>
      <c r="G73" t="s">
        <v>15</v>
      </c>
      <c r="H73" t="s">
        <v>100</v>
      </c>
      <c r="I73" t="s">
        <v>314</v>
      </c>
      <c r="J73" s="1">
        <v>43504</v>
      </c>
      <c r="K73" t="str">
        <f t="shared" si="4"/>
        <v>v New Zealand43504</v>
      </c>
      <c r="L73">
        <v>162</v>
      </c>
      <c r="M73">
        <v>113</v>
      </c>
      <c r="N73" t="s">
        <v>1542</v>
      </c>
      <c r="O73">
        <f t="shared" si="5"/>
        <v>0.48765432098765432</v>
      </c>
      <c r="P73">
        <f t="shared" si="6"/>
        <v>0.49557522123893805</v>
      </c>
      <c r="Q73">
        <f t="shared" si="7"/>
        <v>0.98401675485008822</v>
      </c>
    </row>
    <row r="74" spans="1:17" x14ac:dyDescent="0.3">
      <c r="A74" t="s">
        <v>315</v>
      </c>
      <c r="B74" t="s">
        <v>11</v>
      </c>
      <c r="C74">
        <v>109</v>
      </c>
      <c r="D74" t="s">
        <v>309</v>
      </c>
      <c r="E74" t="s">
        <v>316</v>
      </c>
      <c r="F74" t="s">
        <v>317</v>
      </c>
      <c r="G74" t="s">
        <v>15</v>
      </c>
      <c r="H74" t="s">
        <v>318</v>
      </c>
      <c r="I74" t="s">
        <v>319</v>
      </c>
      <c r="J74" s="1">
        <v>44401</v>
      </c>
      <c r="K74" t="str">
        <f t="shared" si="4"/>
        <v>v Austria44401</v>
      </c>
      <c r="L74">
        <v>196</v>
      </c>
      <c r="M74">
        <v>108</v>
      </c>
      <c r="N74" t="s">
        <v>1542</v>
      </c>
      <c r="O74">
        <f t="shared" si="5"/>
        <v>0.55612244897959184</v>
      </c>
      <c r="P74">
        <f t="shared" si="6"/>
        <v>0.51851851851851849</v>
      </c>
      <c r="Q74">
        <f t="shared" si="7"/>
        <v>1.0725218658892128</v>
      </c>
    </row>
    <row r="75" spans="1:17" x14ac:dyDescent="0.3">
      <c r="A75" t="s">
        <v>320</v>
      </c>
      <c r="B75" t="s">
        <v>11</v>
      </c>
      <c r="C75">
        <v>59</v>
      </c>
      <c r="D75" t="s">
        <v>321</v>
      </c>
      <c r="E75" t="s">
        <v>322</v>
      </c>
      <c r="F75" t="s">
        <v>323</v>
      </c>
      <c r="G75" t="s">
        <v>15</v>
      </c>
      <c r="H75" t="s">
        <v>53</v>
      </c>
      <c r="I75" t="s">
        <v>324</v>
      </c>
      <c r="J75" s="1">
        <v>39978</v>
      </c>
      <c r="K75" t="str">
        <f t="shared" si="4"/>
        <v>v Sri Lanka39978</v>
      </c>
      <c r="L75">
        <v>135</v>
      </c>
      <c r="M75">
        <v>120</v>
      </c>
      <c r="N75" t="s">
        <v>1543</v>
      </c>
      <c r="O75">
        <f t="shared" si="5"/>
        <v>0.43703703703703706</v>
      </c>
      <c r="P75">
        <f t="shared" si="6"/>
        <v>0.45833333333333331</v>
      </c>
      <c r="Q75">
        <f t="shared" si="7"/>
        <v>0.95353535353535357</v>
      </c>
    </row>
    <row r="76" spans="1:17" x14ac:dyDescent="0.3">
      <c r="A76" t="s">
        <v>325</v>
      </c>
      <c r="B76" t="s">
        <v>11</v>
      </c>
      <c r="C76">
        <v>71</v>
      </c>
      <c r="D76" t="s">
        <v>321</v>
      </c>
      <c r="E76" t="s">
        <v>107</v>
      </c>
      <c r="F76" t="s">
        <v>326</v>
      </c>
      <c r="G76" t="s">
        <v>15</v>
      </c>
      <c r="H76" t="s">
        <v>53</v>
      </c>
      <c r="I76" t="s">
        <v>327</v>
      </c>
      <c r="J76" s="1">
        <v>43837</v>
      </c>
      <c r="K76" t="str">
        <f t="shared" si="4"/>
        <v>v Sri Lanka43837</v>
      </c>
      <c r="L76">
        <v>144</v>
      </c>
      <c r="M76">
        <v>105</v>
      </c>
      <c r="N76" t="s">
        <v>1542</v>
      </c>
      <c r="O76">
        <f t="shared" si="5"/>
        <v>0.49305555555555558</v>
      </c>
      <c r="P76">
        <f t="shared" si="6"/>
        <v>0.52380952380952384</v>
      </c>
      <c r="Q76">
        <f t="shared" si="7"/>
        <v>0.94128787878787878</v>
      </c>
    </row>
    <row r="77" spans="1:17" x14ac:dyDescent="0.3">
      <c r="A77" t="s">
        <v>328</v>
      </c>
      <c r="B77" t="s">
        <v>11</v>
      </c>
      <c r="C77">
        <v>80</v>
      </c>
      <c r="D77" t="s">
        <v>321</v>
      </c>
      <c r="E77" t="s">
        <v>329</v>
      </c>
      <c r="F77" t="s">
        <v>330</v>
      </c>
      <c r="G77" t="s">
        <v>15</v>
      </c>
      <c r="H77" t="s">
        <v>53</v>
      </c>
      <c r="I77" t="s">
        <v>331</v>
      </c>
      <c r="J77" s="1">
        <v>44370</v>
      </c>
      <c r="K77" t="str">
        <f t="shared" si="4"/>
        <v>v Sri Lanka44370</v>
      </c>
      <c r="L77">
        <v>130</v>
      </c>
      <c r="M77">
        <v>103</v>
      </c>
      <c r="N77" t="s">
        <v>1542</v>
      </c>
      <c r="O77">
        <f t="shared" si="5"/>
        <v>0.61538461538461542</v>
      </c>
      <c r="P77">
        <f t="shared" si="6"/>
        <v>0.53398058252427183</v>
      </c>
      <c r="Q77">
        <f t="shared" si="7"/>
        <v>1.1524475524475526</v>
      </c>
    </row>
    <row r="78" spans="1:17" x14ac:dyDescent="0.3">
      <c r="A78" t="s">
        <v>168</v>
      </c>
      <c r="B78" t="s">
        <v>11</v>
      </c>
      <c r="C78">
        <v>80</v>
      </c>
      <c r="D78" t="s">
        <v>332</v>
      </c>
      <c r="E78" t="s">
        <v>333</v>
      </c>
      <c r="F78" t="s">
        <v>330</v>
      </c>
      <c r="G78" t="s">
        <v>15</v>
      </c>
      <c r="H78" t="s">
        <v>156</v>
      </c>
      <c r="I78" t="s">
        <v>66</v>
      </c>
      <c r="J78" s="1">
        <v>43511</v>
      </c>
      <c r="K78" t="str">
        <f t="shared" si="4"/>
        <v>v Oman43511</v>
      </c>
      <c r="L78">
        <v>167</v>
      </c>
      <c r="M78">
        <v>113</v>
      </c>
      <c r="N78" t="s">
        <v>1542</v>
      </c>
      <c r="O78">
        <f t="shared" si="5"/>
        <v>0.47904191616766467</v>
      </c>
      <c r="P78">
        <f t="shared" si="6"/>
        <v>0.47787610619469029</v>
      </c>
      <c r="Q78">
        <f t="shared" si="7"/>
        <v>1.0024395653138167</v>
      </c>
    </row>
    <row r="79" spans="1:17" x14ac:dyDescent="0.3">
      <c r="A79" t="s">
        <v>334</v>
      </c>
      <c r="B79" t="s">
        <v>11</v>
      </c>
      <c r="C79">
        <v>64</v>
      </c>
      <c r="D79" t="s">
        <v>332</v>
      </c>
      <c r="E79" t="s">
        <v>335</v>
      </c>
      <c r="F79" t="s">
        <v>307</v>
      </c>
      <c r="G79" t="s">
        <v>15</v>
      </c>
      <c r="H79" t="s">
        <v>206</v>
      </c>
      <c r="I79" t="s">
        <v>207</v>
      </c>
      <c r="J79" s="1">
        <v>44491</v>
      </c>
      <c r="K79" t="str">
        <f t="shared" si="4"/>
        <v>v Malawi44491</v>
      </c>
      <c r="L79">
        <v>101</v>
      </c>
      <c r="M79">
        <v>90</v>
      </c>
      <c r="N79" t="s">
        <v>1543</v>
      </c>
      <c r="O79">
        <f t="shared" si="5"/>
        <v>0.63366336633663367</v>
      </c>
      <c r="P79">
        <f t="shared" si="6"/>
        <v>0.6</v>
      </c>
      <c r="Q79">
        <f t="shared" si="7"/>
        <v>1.0561056105610562</v>
      </c>
    </row>
    <row r="80" spans="1:17" x14ac:dyDescent="0.3">
      <c r="A80" t="s">
        <v>222</v>
      </c>
      <c r="B80" t="s">
        <v>11</v>
      </c>
      <c r="C80">
        <v>64</v>
      </c>
      <c r="D80" t="s">
        <v>336</v>
      </c>
      <c r="E80" t="s">
        <v>337</v>
      </c>
      <c r="F80" t="s">
        <v>307</v>
      </c>
      <c r="G80" t="s">
        <v>15</v>
      </c>
      <c r="H80" t="s">
        <v>158</v>
      </c>
      <c r="I80" t="s">
        <v>17</v>
      </c>
      <c r="J80" s="1">
        <v>40221</v>
      </c>
      <c r="K80" t="str">
        <f t="shared" si="4"/>
        <v>v Afghanistan40221</v>
      </c>
      <c r="L80">
        <v>132</v>
      </c>
      <c r="M80">
        <v>113</v>
      </c>
      <c r="N80" t="s">
        <v>1542</v>
      </c>
      <c r="O80">
        <f t="shared" si="5"/>
        <v>0.48484848484848486</v>
      </c>
      <c r="P80">
        <f t="shared" si="6"/>
        <v>0.46902654867256638</v>
      </c>
      <c r="Q80">
        <f t="shared" si="7"/>
        <v>1.0337335620354489</v>
      </c>
    </row>
    <row r="81" spans="1:17" x14ac:dyDescent="0.3">
      <c r="A81" t="s">
        <v>338</v>
      </c>
      <c r="B81" t="s">
        <v>11</v>
      </c>
      <c r="C81">
        <v>84</v>
      </c>
      <c r="D81" t="s">
        <v>336</v>
      </c>
      <c r="E81" t="s">
        <v>339</v>
      </c>
      <c r="F81" t="s">
        <v>216</v>
      </c>
      <c r="G81" t="s">
        <v>15</v>
      </c>
      <c r="H81" t="s">
        <v>158</v>
      </c>
      <c r="I81" t="s">
        <v>233</v>
      </c>
      <c r="J81" s="1">
        <v>42437</v>
      </c>
      <c r="K81" t="str">
        <f t="shared" si="4"/>
        <v>v Afghanistan42437</v>
      </c>
      <c r="L81">
        <v>156</v>
      </c>
      <c r="M81">
        <v>120</v>
      </c>
      <c r="N81" t="s">
        <v>1543</v>
      </c>
      <c r="O81">
        <f t="shared" si="5"/>
        <v>0.53846153846153844</v>
      </c>
      <c r="P81">
        <f t="shared" si="6"/>
        <v>0.44166666666666665</v>
      </c>
      <c r="Q81">
        <f t="shared" si="7"/>
        <v>1.2191582002902757</v>
      </c>
    </row>
    <row r="82" spans="1:17" x14ac:dyDescent="0.3">
      <c r="A82" t="s">
        <v>160</v>
      </c>
      <c r="B82" t="s">
        <v>11</v>
      </c>
      <c r="C82">
        <v>69</v>
      </c>
      <c r="D82" t="s">
        <v>336</v>
      </c>
      <c r="E82" t="s">
        <v>340</v>
      </c>
      <c r="F82" t="s">
        <v>341</v>
      </c>
      <c r="G82" t="s">
        <v>15</v>
      </c>
      <c r="H82" t="s">
        <v>53</v>
      </c>
      <c r="I82" t="s">
        <v>280</v>
      </c>
      <c r="J82" s="1">
        <v>43770</v>
      </c>
      <c r="K82" t="str">
        <f t="shared" si="4"/>
        <v>v Sri Lanka43770</v>
      </c>
      <c r="L82">
        <v>145</v>
      </c>
      <c r="M82">
        <v>106</v>
      </c>
      <c r="N82" t="s">
        <v>1542</v>
      </c>
      <c r="O82">
        <f t="shared" si="5"/>
        <v>0.47586206896551725</v>
      </c>
      <c r="P82">
        <f t="shared" si="6"/>
        <v>0.5</v>
      </c>
      <c r="Q82">
        <f t="shared" si="7"/>
        <v>0.9517241379310345</v>
      </c>
    </row>
    <row r="83" spans="1:17" x14ac:dyDescent="0.3">
      <c r="A83" t="s">
        <v>342</v>
      </c>
      <c r="B83" t="s">
        <v>11</v>
      </c>
      <c r="C83">
        <v>74</v>
      </c>
      <c r="D83" t="s">
        <v>343</v>
      </c>
      <c r="E83" t="s">
        <v>344</v>
      </c>
      <c r="F83" t="s">
        <v>275</v>
      </c>
      <c r="G83" t="s">
        <v>15</v>
      </c>
      <c r="H83" t="s">
        <v>194</v>
      </c>
      <c r="I83" t="s">
        <v>179</v>
      </c>
      <c r="J83" s="1">
        <v>39338</v>
      </c>
      <c r="K83" t="str">
        <f t="shared" si="4"/>
        <v>v England39338</v>
      </c>
      <c r="L83">
        <v>138</v>
      </c>
      <c r="M83">
        <v>120</v>
      </c>
      <c r="N83" t="s">
        <v>1543</v>
      </c>
      <c r="O83">
        <f t="shared" si="5"/>
        <v>0.53623188405797106</v>
      </c>
      <c r="P83">
        <f t="shared" si="6"/>
        <v>0.43333333333333335</v>
      </c>
      <c r="Q83">
        <f t="shared" si="7"/>
        <v>1.2374581939799332</v>
      </c>
    </row>
    <row r="84" spans="1:17" x14ac:dyDescent="0.3">
      <c r="A84" t="s">
        <v>345</v>
      </c>
      <c r="B84" t="s">
        <v>11</v>
      </c>
      <c r="C84">
        <v>65</v>
      </c>
      <c r="D84" t="s">
        <v>343</v>
      </c>
      <c r="E84" t="s">
        <v>346</v>
      </c>
      <c r="F84" t="s">
        <v>347</v>
      </c>
      <c r="G84" t="s">
        <v>15</v>
      </c>
      <c r="H84" t="s">
        <v>87</v>
      </c>
      <c r="I84" t="s">
        <v>179</v>
      </c>
      <c r="J84" s="1">
        <v>39340</v>
      </c>
      <c r="K84" t="str">
        <f t="shared" si="4"/>
        <v>v Bangladesh39340</v>
      </c>
      <c r="L84">
        <v>146</v>
      </c>
      <c r="M84">
        <v>113</v>
      </c>
      <c r="N84" t="s">
        <v>1542</v>
      </c>
      <c r="O84">
        <f t="shared" si="5"/>
        <v>0.4452054794520548</v>
      </c>
      <c r="P84">
        <f t="shared" si="6"/>
        <v>0.46017699115044247</v>
      </c>
      <c r="Q84">
        <f t="shared" si="7"/>
        <v>0.96746575342465757</v>
      </c>
    </row>
    <row r="85" spans="1:17" x14ac:dyDescent="0.3">
      <c r="A85" t="s">
        <v>338</v>
      </c>
      <c r="B85" t="s">
        <v>11</v>
      </c>
      <c r="C85">
        <v>109</v>
      </c>
      <c r="D85" t="s">
        <v>343</v>
      </c>
      <c r="E85" t="s">
        <v>348</v>
      </c>
      <c r="F85" t="s">
        <v>317</v>
      </c>
      <c r="G85" t="s">
        <v>15</v>
      </c>
      <c r="H85" t="s">
        <v>212</v>
      </c>
      <c r="I85" t="s">
        <v>66</v>
      </c>
      <c r="J85" s="1">
        <v>43511</v>
      </c>
      <c r="K85" t="str">
        <f t="shared" si="4"/>
        <v>v Ireland43511</v>
      </c>
      <c r="L85">
        <v>181</v>
      </c>
      <c r="M85">
        <v>111</v>
      </c>
      <c r="N85" t="s">
        <v>1542</v>
      </c>
      <c r="O85">
        <f t="shared" si="5"/>
        <v>0.60220994475138123</v>
      </c>
      <c r="P85">
        <f t="shared" si="6"/>
        <v>0.46846846846846846</v>
      </c>
      <c r="Q85">
        <f t="shared" si="7"/>
        <v>1.2854866128346791</v>
      </c>
    </row>
    <row r="86" spans="1:17" x14ac:dyDescent="0.3">
      <c r="A86" t="s">
        <v>349</v>
      </c>
      <c r="B86" t="s">
        <v>11</v>
      </c>
      <c r="C86">
        <v>54</v>
      </c>
      <c r="D86" t="s">
        <v>343</v>
      </c>
      <c r="E86" t="s">
        <v>350</v>
      </c>
      <c r="F86" t="s">
        <v>351</v>
      </c>
      <c r="G86" t="s">
        <v>15</v>
      </c>
      <c r="H86" t="s">
        <v>352</v>
      </c>
      <c r="I86" t="s">
        <v>353</v>
      </c>
      <c r="J86" s="1">
        <v>43891</v>
      </c>
      <c r="K86" t="str">
        <f t="shared" si="4"/>
        <v>v Thailand43891</v>
      </c>
      <c r="L86">
        <v>86</v>
      </c>
      <c r="M86">
        <v>71</v>
      </c>
      <c r="N86" t="s">
        <v>1542</v>
      </c>
      <c r="O86">
        <f t="shared" si="5"/>
        <v>0.62790697674418605</v>
      </c>
      <c r="P86">
        <f t="shared" si="6"/>
        <v>0.73239436619718312</v>
      </c>
      <c r="Q86">
        <f t="shared" si="7"/>
        <v>0.85733452593917703</v>
      </c>
    </row>
    <row r="87" spans="1:17" x14ac:dyDescent="0.3">
      <c r="A87" t="s">
        <v>354</v>
      </c>
      <c r="B87" t="s">
        <v>11</v>
      </c>
      <c r="C87">
        <v>77</v>
      </c>
      <c r="D87" t="s">
        <v>343</v>
      </c>
      <c r="E87" t="s">
        <v>333</v>
      </c>
      <c r="F87" t="s">
        <v>211</v>
      </c>
      <c r="G87" t="s">
        <v>15</v>
      </c>
      <c r="H87" t="s">
        <v>355</v>
      </c>
      <c r="I87" t="s">
        <v>140</v>
      </c>
      <c r="J87" s="1">
        <v>44443</v>
      </c>
      <c r="K87" t="str">
        <f t="shared" si="4"/>
        <v>v Bulgaria44443</v>
      </c>
      <c r="L87">
        <v>141</v>
      </c>
      <c r="M87">
        <v>98</v>
      </c>
      <c r="N87" t="s">
        <v>1542</v>
      </c>
      <c r="O87">
        <f t="shared" si="5"/>
        <v>0.54609929078014185</v>
      </c>
      <c r="P87">
        <f t="shared" si="6"/>
        <v>0.53061224489795922</v>
      </c>
      <c r="Q87">
        <f t="shared" si="7"/>
        <v>1.0291871249318056</v>
      </c>
    </row>
    <row r="88" spans="1:17" x14ac:dyDescent="0.3">
      <c r="A88" t="s">
        <v>356</v>
      </c>
      <c r="B88" t="s">
        <v>11</v>
      </c>
      <c r="C88">
        <v>71</v>
      </c>
      <c r="D88" t="s">
        <v>343</v>
      </c>
      <c r="E88" t="s">
        <v>357</v>
      </c>
      <c r="F88" t="s">
        <v>326</v>
      </c>
      <c r="G88" t="s">
        <v>15</v>
      </c>
      <c r="H88" t="s">
        <v>355</v>
      </c>
      <c r="I88" t="s">
        <v>268</v>
      </c>
      <c r="J88" s="1">
        <v>44492</v>
      </c>
      <c r="K88" t="str">
        <f t="shared" si="4"/>
        <v>v Bulgaria44492</v>
      </c>
      <c r="L88">
        <v>217</v>
      </c>
      <c r="M88">
        <v>120</v>
      </c>
      <c r="N88" t="s">
        <v>1542</v>
      </c>
      <c r="O88">
        <f t="shared" si="5"/>
        <v>0.32718894009216593</v>
      </c>
      <c r="P88">
        <f t="shared" si="6"/>
        <v>0.43333333333333335</v>
      </c>
      <c r="Q88">
        <f t="shared" si="7"/>
        <v>0.75505140021269057</v>
      </c>
    </row>
    <row r="89" spans="1:17" x14ac:dyDescent="0.3">
      <c r="A89" t="s">
        <v>172</v>
      </c>
      <c r="B89" t="s">
        <v>11</v>
      </c>
      <c r="C89">
        <v>97</v>
      </c>
      <c r="D89" t="s">
        <v>358</v>
      </c>
      <c r="E89" t="s">
        <v>359</v>
      </c>
      <c r="F89" t="s">
        <v>360</v>
      </c>
      <c r="G89" t="s">
        <v>15</v>
      </c>
      <c r="H89" t="s">
        <v>194</v>
      </c>
      <c r="I89" t="s">
        <v>175</v>
      </c>
      <c r="J89" s="1">
        <v>40130</v>
      </c>
      <c r="K89" t="str">
        <f t="shared" si="4"/>
        <v>v England40130</v>
      </c>
      <c r="L89">
        <v>127</v>
      </c>
      <c r="M89">
        <v>78</v>
      </c>
      <c r="N89" t="s">
        <v>1543</v>
      </c>
      <c r="O89">
        <f t="shared" si="5"/>
        <v>0.76377952755905509</v>
      </c>
      <c r="P89">
        <f t="shared" si="6"/>
        <v>0.65384615384615385</v>
      </c>
      <c r="Q89">
        <f t="shared" si="7"/>
        <v>1.1681333950903194</v>
      </c>
    </row>
    <row r="90" spans="1:17" x14ac:dyDescent="0.3">
      <c r="A90" t="s">
        <v>361</v>
      </c>
      <c r="B90" t="s">
        <v>11</v>
      </c>
      <c r="C90">
        <v>69</v>
      </c>
      <c r="D90" t="s">
        <v>358</v>
      </c>
      <c r="E90" t="s">
        <v>362</v>
      </c>
      <c r="F90" t="s">
        <v>341</v>
      </c>
      <c r="G90" t="s">
        <v>15</v>
      </c>
      <c r="H90" t="s">
        <v>212</v>
      </c>
      <c r="I90" t="s">
        <v>363</v>
      </c>
      <c r="J90" s="1">
        <v>42438</v>
      </c>
      <c r="K90" t="str">
        <f t="shared" si="4"/>
        <v>v Ireland42438</v>
      </c>
      <c r="L90">
        <v>157</v>
      </c>
      <c r="M90">
        <v>118</v>
      </c>
      <c r="N90" t="s">
        <v>1542</v>
      </c>
      <c r="O90">
        <f t="shared" si="5"/>
        <v>0.43949044585987262</v>
      </c>
      <c r="P90">
        <f t="shared" si="6"/>
        <v>0.43220338983050849</v>
      </c>
      <c r="Q90">
        <f t="shared" si="7"/>
        <v>1.0168602472836268</v>
      </c>
    </row>
    <row r="91" spans="1:17" x14ac:dyDescent="0.3">
      <c r="A91" t="s">
        <v>364</v>
      </c>
      <c r="B91" t="s">
        <v>11</v>
      </c>
      <c r="C91">
        <v>93</v>
      </c>
      <c r="D91" t="s">
        <v>358</v>
      </c>
      <c r="E91" t="s">
        <v>365</v>
      </c>
      <c r="F91" t="s">
        <v>366</v>
      </c>
      <c r="G91" t="s">
        <v>15</v>
      </c>
      <c r="H91" t="s">
        <v>53</v>
      </c>
      <c r="I91" t="s">
        <v>54</v>
      </c>
      <c r="J91" s="1">
        <v>42622</v>
      </c>
      <c r="K91" t="str">
        <f t="shared" si="4"/>
        <v>v Sri Lanka42622</v>
      </c>
      <c r="L91">
        <v>130</v>
      </c>
      <c r="M91">
        <v>107</v>
      </c>
      <c r="N91" t="s">
        <v>1542</v>
      </c>
      <c r="O91">
        <f t="shared" si="5"/>
        <v>0.7153846153846154</v>
      </c>
      <c r="P91">
        <f t="shared" si="6"/>
        <v>0.47663551401869159</v>
      </c>
      <c r="Q91">
        <f t="shared" si="7"/>
        <v>1.5009049773755656</v>
      </c>
    </row>
    <row r="92" spans="1:17" x14ac:dyDescent="0.3">
      <c r="A92" t="s">
        <v>367</v>
      </c>
      <c r="B92" t="s">
        <v>11</v>
      </c>
      <c r="C92">
        <v>121</v>
      </c>
      <c r="D92" t="s">
        <v>358</v>
      </c>
      <c r="E92" t="s">
        <v>368</v>
      </c>
      <c r="F92" t="s">
        <v>138</v>
      </c>
      <c r="G92" t="s">
        <v>15</v>
      </c>
      <c r="H92" t="s">
        <v>100</v>
      </c>
      <c r="I92" t="s">
        <v>314</v>
      </c>
      <c r="J92" s="1">
        <v>43147</v>
      </c>
      <c r="K92" t="str">
        <f t="shared" si="4"/>
        <v>v New Zealand43147</v>
      </c>
      <c r="L92">
        <v>245</v>
      </c>
      <c r="M92">
        <v>113</v>
      </c>
      <c r="N92" t="s">
        <v>1542</v>
      </c>
      <c r="O92">
        <f t="shared" si="5"/>
        <v>0.49387755102040815</v>
      </c>
      <c r="P92">
        <f t="shared" si="6"/>
        <v>0.45132743362831856</v>
      </c>
      <c r="Q92">
        <f t="shared" si="7"/>
        <v>1.0942777110844337</v>
      </c>
    </row>
    <row r="93" spans="1:17" x14ac:dyDescent="0.3">
      <c r="A93" t="s">
        <v>61</v>
      </c>
      <c r="B93" t="s">
        <v>11</v>
      </c>
      <c r="C93">
        <v>59</v>
      </c>
      <c r="D93" t="s">
        <v>358</v>
      </c>
      <c r="E93" t="s">
        <v>301</v>
      </c>
      <c r="F93" t="s">
        <v>323</v>
      </c>
      <c r="G93" t="s">
        <v>15</v>
      </c>
      <c r="H93" t="s">
        <v>369</v>
      </c>
      <c r="I93" t="s">
        <v>66</v>
      </c>
      <c r="J93" s="1">
        <v>43884</v>
      </c>
      <c r="K93" t="str">
        <f t="shared" si="4"/>
        <v>v Bahrain43884</v>
      </c>
      <c r="L93">
        <v>84</v>
      </c>
      <c r="M93">
        <v>80</v>
      </c>
      <c r="N93" t="s">
        <v>1542</v>
      </c>
      <c r="O93">
        <f t="shared" si="5"/>
        <v>0.70238095238095233</v>
      </c>
      <c r="P93">
        <f t="shared" si="6"/>
        <v>0.63749999999999996</v>
      </c>
      <c r="Q93">
        <f t="shared" si="7"/>
        <v>1.1017740429505136</v>
      </c>
    </row>
    <row r="94" spans="1:17" x14ac:dyDescent="0.3">
      <c r="A94" t="s">
        <v>176</v>
      </c>
      <c r="B94" t="s">
        <v>11</v>
      </c>
      <c r="C94">
        <v>78</v>
      </c>
      <c r="D94" t="s">
        <v>370</v>
      </c>
      <c r="E94" t="s">
        <v>371</v>
      </c>
      <c r="F94" t="s">
        <v>372</v>
      </c>
      <c r="G94" t="s">
        <v>15</v>
      </c>
      <c r="H94" t="s">
        <v>194</v>
      </c>
      <c r="I94" t="s">
        <v>179</v>
      </c>
      <c r="J94" s="1">
        <v>39339</v>
      </c>
      <c r="K94" t="str">
        <f t="shared" si="4"/>
        <v>v England39339</v>
      </c>
      <c r="L94">
        <v>136</v>
      </c>
      <c r="M94">
        <v>89</v>
      </c>
      <c r="N94" t="s">
        <v>1542</v>
      </c>
      <c r="O94">
        <f t="shared" si="5"/>
        <v>0.57352941176470584</v>
      </c>
      <c r="P94">
        <f t="shared" si="6"/>
        <v>0.5617977528089888</v>
      </c>
      <c r="Q94">
        <f t="shared" si="7"/>
        <v>1.0208823529411764</v>
      </c>
    </row>
    <row r="95" spans="1:17" x14ac:dyDescent="0.3">
      <c r="A95" t="s">
        <v>373</v>
      </c>
      <c r="B95" t="s">
        <v>11</v>
      </c>
      <c r="C95">
        <v>79</v>
      </c>
      <c r="D95" t="s">
        <v>370</v>
      </c>
      <c r="E95" t="s">
        <v>374</v>
      </c>
      <c r="F95" t="s">
        <v>375</v>
      </c>
      <c r="G95" t="s">
        <v>15</v>
      </c>
      <c r="H95" t="s">
        <v>87</v>
      </c>
      <c r="I95" t="s">
        <v>23</v>
      </c>
      <c r="J95" s="1">
        <v>40212</v>
      </c>
      <c r="K95" t="str">
        <f t="shared" si="4"/>
        <v>v Bangladesh40212</v>
      </c>
      <c r="L95">
        <v>79</v>
      </c>
      <c r="M95">
        <v>50</v>
      </c>
      <c r="N95" t="s">
        <v>1542</v>
      </c>
      <c r="O95">
        <f t="shared" si="5"/>
        <v>1</v>
      </c>
      <c r="P95">
        <f t="shared" si="6"/>
        <v>1</v>
      </c>
      <c r="Q95">
        <f t="shared" si="7"/>
        <v>1</v>
      </c>
    </row>
    <row r="96" spans="1:17" x14ac:dyDescent="0.3">
      <c r="A96" t="s">
        <v>123</v>
      </c>
      <c r="B96" t="s">
        <v>11</v>
      </c>
      <c r="C96">
        <v>80</v>
      </c>
      <c r="D96" t="s">
        <v>370</v>
      </c>
      <c r="E96" t="s">
        <v>376</v>
      </c>
      <c r="F96" t="s">
        <v>330</v>
      </c>
      <c r="G96" t="s">
        <v>15</v>
      </c>
      <c r="H96" t="s">
        <v>16</v>
      </c>
      <c r="I96" t="s">
        <v>377</v>
      </c>
      <c r="J96" s="1">
        <v>41265</v>
      </c>
      <c r="K96" t="str">
        <f t="shared" si="4"/>
        <v>v India41265</v>
      </c>
      <c r="L96">
        <v>181</v>
      </c>
      <c r="M96">
        <v>120</v>
      </c>
      <c r="N96" t="s">
        <v>1542</v>
      </c>
      <c r="O96">
        <f t="shared" si="5"/>
        <v>0.44198895027624308</v>
      </c>
      <c r="P96">
        <f t="shared" si="6"/>
        <v>0.41666666666666669</v>
      </c>
      <c r="Q96">
        <f t="shared" si="7"/>
        <v>1.0607734806629834</v>
      </c>
    </row>
    <row r="97" spans="1:17" x14ac:dyDescent="0.3">
      <c r="A97" t="s">
        <v>304</v>
      </c>
      <c r="B97" t="s">
        <v>11</v>
      </c>
      <c r="C97">
        <v>80</v>
      </c>
      <c r="D97" t="s">
        <v>370</v>
      </c>
      <c r="E97" t="s">
        <v>376</v>
      </c>
      <c r="F97" t="s">
        <v>330</v>
      </c>
      <c r="G97" t="s">
        <v>15</v>
      </c>
      <c r="H97" t="s">
        <v>82</v>
      </c>
      <c r="I97" t="s">
        <v>187</v>
      </c>
      <c r="J97" s="1">
        <v>41715</v>
      </c>
      <c r="K97" t="str">
        <f t="shared" si="4"/>
        <v>v Zimbabwe41715</v>
      </c>
      <c r="L97">
        <v>164</v>
      </c>
      <c r="M97">
        <v>120</v>
      </c>
      <c r="N97" t="s">
        <v>1542</v>
      </c>
      <c r="O97">
        <f t="shared" si="5"/>
        <v>0.48780487804878048</v>
      </c>
      <c r="P97">
        <f t="shared" si="6"/>
        <v>0.41666666666666669</v>
      </c>
      <c r="Q97">
        <f t="shared" si="7"/>
        <v>1.1707317073170731</v>
      </c>
    </row>
    <row r="98" spans="1:17" x14ac:dyDescent="0.3">
      <c r="A98" t="s">
        <v>378</v>
      </c>
      <c r="B98" t="s">
        <v>11</v>
      </c>
      <c r="C98">
        <v>125</v>
      </c>
      <c r="D98" t="s">
        <v>370</v>
      </c>
      <c r="E98" t="s">
        <v>379</v>
      </c>
      <c r="F98" t="s">
        <v>380</v>
      </c>
      <c r="G98" t="s">
        <v>15</v>
      </c>
      <c r="H98" t="s">
        <v>194</v>
      </c>
      <c r="I98" t="s">
        <v>175</v>
      </c>
      <c r="J98" s="1">
        <v>42421</v>
      </c>
      <c r="K98" t="str">
        <f t="shared" si="4"/>
        <v>v England42421</v>
      </c>
      <c r="L98">
        <v>172</v>
      </c>
      <c r="M98">
        <v>88</v>
      </c>
      <c r="N98" t="s">
        <v>1542</v>
      </c>
      <c r="O98">
        <f t="shared" si="5"/>
        <v>0.72674418604651159</v>
      </c>
      <c r="P98">
        <f t="shared" si="6"/>
        <v>0.56818181818181823</v>
      </c>
      <c r="Q98">
        <f t="shared" si="7"/>
        <v>1.2790697674418603</v>
      </c>
    </row>
    <row r="99" spans="1:17" x14ac:dyDescent="0.3">
      <c r="A99" t="s">
        <v>381</v>
      </c>
      <c r="B99" t="s">
        <v>11</v>
      </c>
      <c r="C99">
        <v>76</v>
      </c>
      <c r="D99" t="s">
        <v>370</v>
      </c>
      <c r="E99" t="s">
        <v>382</v>
      </c>
      <c r="F99" t="s">
        <v>261</v>
      </c>
      <c r="G99" t="s">
        <v>15</v>
      </c>
      <c r="H99" t="s">
        <v>26</v>
      </c>
      <c r="I99" t="s">
        <v>179</v>
      </c>
      <c r="J99" s="1">
        <v>42438</v>
      </c>
      <c r="K99" t="str">
        <f t="shared" si="4"/>
        <v>v South Africa42438</v>
      </c>
      <c r="L99">
        <v>181</v>
      </c>
      <c r="M99">
        <v>116</v>
      </c>
      <c r="N99" t="s">
        <v>1542</v>
      </c>
      <c r="O99">
        <f t="shared" si="5"/>
        <v>0.41988950276243092</v>
      </c>
      <c r="P99">
        <f t="shared" si="6"/>
        <v>0.43103448275862066</v>
      </c>
      <c r="Q99">
        <f t="shared" si="7"/>
        <v>0.97414364640883977</v>
      </c>
    </row>
    <row r="100" spans="1:17" x14ac:dyDescent="0.3">
      <c r="A100" t="s">
        <v>383</v>
      </c>
      <c r="B100" t="s">
        <v>11</v>
      </c>
      <c r="C100">
        <v>82</v>
      </c>
      <c r="D100" t="s">
        <v>370</v>
      </c>
      <c r="E100" t="s">
        <v>384</v>
      </c>
      <c r="F100" t="s">
        <v>385</v>
      </c>
      <c r="G100" t="s">
        <v>15</v>
      </c>
      <c r="H100" t="s">
        <v>100</v>
      </c>
      <c r="I100" t="s">
        <v>386</v>
      </c>
      <c r="J100" s="1">
        <v>42459</v>
      </c>
      <c r="K100" t="str">
        <f t="shared" si="4"/>
        <v>v New Zealand42459</v>
      </c>
      <c r="L100">
        <v>159</v>
      </c>
      <c r="M100">
        <v>103</v>
      </c>
      <c r="N100" t="s">
        <v>1542</v>
      </c>
      <c r="O100">
        <f t="shared" si="5"/>
        <v>0.51572327044025157</v>
      </c>
      <c r="P100">
        <f t="shared" si="6"/>
        <v>0.4854368932038835</v>
      </c>
      <c r="Q100">
        <f t="shared" si="7"/>
        <v>1.0623899371069183</v>
      </c>
    </row>
    <row r="101" spans="1:17" x14ac:dyDescent="0.3">
      <c r="A101" t="s">
        <v>387</v>
      </c>
      <c r="B101" t="s">
        <v>11</v>
      </c>
      <c r="C101">
        <v>82</v>
      </c>
      <c r="D101" t="s">
        <v>370</v>
      </c>
      <c r="E101" t="s">
        <v>384</v>
      </c>
      <c r="F101" t="s">
        <v>385</v>
      </c>
      <c r="G101" t="s">
        <v>15</v>
      </c>
      <c r="H101" t="s">
        <v>16</v>
      </c>
      <c r="I101" t="s">
        <v>388</v>
      </c>
      <c r="J101" s="1">
        <v>42925</v>
      </c>
      <c r="K101" t="str">
        <f t="shared" si="4"/>
        <v>v India42925</v>
      </c>
      <c r="L101">
        <v>194</v>
      </c>
      <c r="M101">
        <v>111</v>
      </c>
      <c r="N101" t="s">
        <v>1542</v>
      </c>
      <c r="O101">
        <f t="shared" si="5"/>
        <v>0.42268041237113402</v>
      </c>
      <c r="P101">
        <f t="shared" si="6"/>
        <v>0.45045045045045046</v>
      </c>
      <c r="Q101">
        <f t="shared" si="7"/>
        <v>0.93835051546391746</v>
      </c>
    </row>
    <row r="102" spans="1:17" x14ac:dyDescent="0.3">
      <c r="A102" t="s">
        <v>389</v>
      </c>
      <c r="B102" t="s">
        <v>11</v>
      </c>
      <c r="C102">
        <v>82</v>
      </c>
      <c r="D102" t="s">
        <v>370</v>
      </c>
      <c r="E102" t="s">
        <v>384</v>
      </c>
      <c r="F102" t="s">
        <v>385</v>
      </c>
      <c r="G102" t="s">
        <v>15</v>
      </c>
      <c r="H102" t="s">
        <v>390</v>
      </c>
      <c r="I102" t="s">
        <v>391</v>
      </c>
      <c r="J102" s="1">
        <v>43546</v>
      </c>
      <c r="K102" t="str">
        <f t="shared" si="4"/>
        <v>v Vanuatu43546</v>
      </c>
      <c r="L102">
        <v>125</v>
      </c>
      <c r="M102">
        <v>92</v>
      </c>
      <c r="N102" t="s">
        <v>1542</v>
      </c>
      <c r="O102">
        <f t="shared" si="5"/>
        <v>0.65600000000000003</v>
      </c>
      <c r="P102">
        <f t="shared" si="6"/>
        <v>0.54347826086956519</v>
      </c>
      <c r="Q102">
        <f t="shared" si="7"/>
        <v>1.2070400000000001</v>
      </c>
    </row>
    <row r="103" spans="1:17" x14ac:dyDescent="0.3">
      <c r="A103" t="s">
        <v>392</v>
      </c>
      <c r="B103" t="s">
        <v>11</v>
      </c>
      <c r="C103">
        <v>60</v>
      </c>
      <c r="D103" t="s">
        <v>370</v>
      </c>
      <c r="E103" t="s">
        <v>393</v>
      </c>
      <c r="F103" t="s">
        <v>394</v>
      </c>
      <c r="G103" t="s">
        <v>15</v>
      </c>
      <c r="H103" t="s">
        <v>395</v>
      </c>
      <c r="I103" t="s">
        <v>396</v>
      </c>
      <c r="J103" s="1">
        <v>43760</v>
      </c>
      <c r="K103" t="str">
        <f t="shared" si="4"/>
        <v>v Jersey43760</v>
      </c>
      <c r="L103">
        <v>112</v>
      </c>
      <c r="M103">
        <v>116</v>
      </c>
      <c r="N103" t="s">
        <v>1543</v>
      </c>
      <c r="O103">
        <f t="shared" si="5"/>
        <v>0.5357142857142857</v>
      </c>
      <c r="P103">
        <f t="shared" si="6"/>
        <v>0.43103448275862066</v>
      </c>
      <c r="Q103">
        <f t="shared" si="7"/>
        <v>1.2428571428571429</v>
      </c>
    </row>
    <row r="104" spans="1:17" x14ac:dyDescent="0.3">
      <c r="A104" t="s">
        <v>397</v>
      </c>
      <c r="B104" t="s">
        <v>11</v>
      </c>
      <c r="C104">
        <v>60</v>
      </c>
      <c r="D104" t="s">
        <v>370</v>
      </c>
      <c r="E104" t="s">
        <v>393</v>
      </c>
      <c r="F104" t="s">
        <v>394</v>
      </c>
      <c r="G104" t="s">
        <v>15</v>
      </c>
      <c r="H104" t="s">
        <v>212</v>
      </c>
      <c r="I104" t="s">
        <v>398</v>
      </c>
      <c r="J104" s="1">
        <v>43900</v>
      </c>
      <c r="K104" t="str">
        <f t="shared" si="4"/>
        <v>v Ireland43900</v>
      </c>
      <c r="L104">
        <v>142</v>
      </c>
      <c r="M104">
        <v>120</v>
      </c>
      <c r="N104" t="s">
        <v>1544</v>
      </c>
      <c r="O104">
        <f t="shared" si="5"/>
        <v>0.42253521126760563</v>
      </c>
      <c r="P104">
        <f t="shared" si="6"/>
        <v>0.41666666666666669</v>
      </c>
      <c r="Q104">
        <f t="shared" si="7"/>
        <v>1.0140845070422535</v>
      </c>
    </row>
    <row r="105" spans="1:17" x14ac:dyDescent="0.3">
      <c r="A105" t="s">
        <v>49</v>
      </c>
      <c r="B105" t="s">
        <v>11</v>
      </c>
      <c r="C105">
        <v>62</v>
      </c>
      <c r="D105" t="s">
        <v>370</v>
      </c>
      <c r="E105" t="s">
        <v>399</v>
      </c>
      <c r="F105" t="s">
        <v>311</v>
      </c>
      <c r="G105" t="s">
        <v>15</v>
      </c>
      <c r="H105" t="s">
        <v>53</v>
      </c>
      <c r="I105" t="s">
        <v>54</v>
      </c>
      <c r="J105" s="1">
        <v>44451</v>
      </c>
      <c r="K105" t="str">
        <f t="shared" si="4"/>
        <v>v Sri Lanka44451</v>
      </c>
      <c r="L105">
        <v>105</v>
      </c>
      <c r="M105">
        <v>85</v>
      </c>
      <c r="N105" t="s">
        <v>1542</v>
      </c>
      <c r="O105">
        <f t="shared" si="5"/>
        <v>0.59047619047619049</v>
      </c>
      <c r="P105">
        <f t="shared" si="6"/>
        <v>0.58823529411764708</v>
      </c>
      <c r="Q105">
        <f t="shared" si="7"/>
        <v>1.0038095238095237</v>
      </c>
    </row>
    <row r="106" spans="1:17" x14ac:dyDescent="0.3">
      <c r="A106" t="s">
        <v>400</v>
      </c>
      <c r="B106" t="s">
        <v>11</v>
      </c>
      <c r="C106">
        <v>79</v>
      </c>
      <c r="D106" t="s">
        <v>370</v>
      </c>
      <c r="E106" t="s">
        <v>374</v>
      </c>
      <c r="F106" t="s">
        <v>313</v>
      </c>
      <c r="G106" t="s">
        <v>15</v>
      </c>
      <c r="H106" t="s">
        <v>401</v>
      </c>
      <c r="I106" t="s">
        <v>402</v>
      </c>
      <c r="J106" s="1">
        <v>44474</v>
      </c>
      <c r="K106" t="str">
        <f t="shared" si="4"/>
        <v>v Estonia44474</v>
      </c>
      <c r="L106">
        <v>105</v>
      </c>
      <c r="M106">
        <v>109</v>
      </c>
      <c r="N106" t="s">
        <v>1542</v>
      </c>
      <c r="O106">
        <f t="shared" si="5"/>
        <v>0.75238095238095237</v>
      </c>
      <c r="P106">
        <f t="shared" si="6"/>
        <v>0.45871559633027525</v>
      </c>
      <c r="Q106">
        <f t="shared" si="7"/>
        <v>1.640190476190476</v>
      </c>
    </row>
    <row r="107" spans="1:17" x14ac:dyDescent="0.3">
      <c r="A107" t="s">
        <v>403</v>
      </c>
      <c r="B107" t="s">
        <v>11</v>
      </c>
      <c r="C107">
        <v>68</v>
      </c>
      <c r="D107" t="s">
        <v>404</v>
      </c>
      <c r="E107" t="s">
        <v>405</v>
      </c>
      <c r="F107" t="s">
        <v>406</v>
      </c>
      <c r="G107" t="s">
        <v>15</v>
      </c>
      <c r="H107" t="s">
        <v>53</v>
      </c>
      <c r="I107" t="s">
        <v>407</v>
      </c>
      <c r="J107" s="1">
        <v>40311</v>
      </c>
      <c r="K107" t="str">
        <f t="shared" si="4"/>
        <v>v Sri Lanka40311</v>
      </c>
      <c r="L107">
        <v>132</v>
      </c>
      <c r="M107">
        <v>96</v>
      </c>
      <c r="N107" t="s">
        <v>1542</v>
      </c>
      <c r="O107">
        <f t="shared" si="5"/>
        <v>0.51515151515151514</v>
      </c>
      <c r="P107">
        <f t="shared" si="6"/>
        <v>0.51041666666666663</v>
      </c>
      <c r="Q107">
        <f t="shared" si="7"/>
        <v>1.0092764378478665</v>
      </c>
    </row>
    <row r="108" spans="1:17" x14ac:dyDescent="0.3">
      <c r="A108" t="s">
        <v>408</v>
      </c>
      <c r="B108" t="s">
        <v>11</v>
      </c>
      <c r="C108">
        <v>51</v>
      </c>
      <c r="D108" t="s">
        <v>404</v>
      </c>
      <c r="E108" t="s">
        <v>409</v>
      </c>
      <c r="F108" t="s">
        <v>410</v>
      </c>
      <c r="G108" t="s">
        <v>15</v>
      </c>
      <c r="H108" t="s">
        <v>100</v>
      </c>
      <c r="I108" t="s">
        <v>17</v>
      </c>
      <c r="J108" s="1">
        <v>41977</v>
      </c>
      <c r="K108" t="str">
        <f t="shared" si="4"/>
        <v>v New Zealand41977</v>
      </c>
      <c r="L108">
        <v>140</v>
      </c>
      <c r="M108">
        <v>115</v>
      </c>
      <c r="N108" t="s">
        <v>1542</v>
      </c>
      <c r="O108">
        <f t="shared" si="5"/>
        <v>0.36428571428571427</v>
      </c>
      <c r="P108">
        <f t="shared" si="6"/>
        <v>0.42608695652173911</v>
      </c>
      <c r="Q108">
        <f t="shared" si="7"/>
        <v>0.85495626822157433</v>
      </c>
    </row>
    <row r="109" spans="1:17" x14ac:dyDescent="0.3">
      <c r="A109" t="s">
        <v>411</v>
      </c>
      <c r="B109" t="s">
        <v>11</v>
      </c>
      <c r="C109">
        <v>55</v>
      </c>
      <c r="D109" t="s">
        <v>404</v>
      </c>
      <c r="E109" t="s">
        <v>306</v>
      </c>
      <c r="F109" t="s">
        <v>412</v>
      </c>
      <c r="G109" t="s">
        <v>15</v>
      </c>
      <c r="H109" t="s">
        <v>16</v>
      </c>
      <c r="I109" t="s">
        <v>83</v>
      </c>
      <c r="J109" s="1">
        <v>42202</v>
      </c>
      <c r="K109" t="str">
        <f t="shared" si="4"/>
        <v>v India42202</v>
      </c>
      <c r="L109">
        <v>124</v>
      </c>
      <c r="M109">
        <v>120</v>
      </c>
      <c r="N109" t="s">
        <v>1543</v>
      </c>
      <c r="O109">
        <f t="shared" si="5"/>
        <v>0.44354838709677419</v>
      </c>
      <c r="P109">
        <f t="shared" si="6"/>
        <v>0.40833333333333333</v>
      </c>
      <c r="Q109">
        <f t="shared" si="7"/>
        <v>1.0862409479921</v>
      </c>
    </row>
    <row r="110" spans="1:17" x14ac:dyDescent="0.3">
      <c r="A110" t="s">
        <v>413</v>
      </c>
      <c r="B110" t="s">
        <v>11</v>
      </c>
      <c r="C110">
        <v>75</v>
      </c>
      <c r="D110" t="s">
        <v>404</v>
      </c>
      <c r="E110" t="s">
        <v>85</v>
      </c>
      <c r="F110" t="s">
        <v>295</v>
      </c>
      <c r="G110" t="s">
        <v>15</v>
      </c>
      <c r="H110" t="s">
        <v>369</v>
      </c>
      <c r="I110" t="s">
        <v>66</v>
      </c>
      <c r="J110" s="1">
        <v>43488</v>
      </c>
      <c r="K110" t="str">
        <f t="shared" si="4"/>
        <v>v Bahrain43488</v>
      </c>
      <c r="L110">
        <v>189</v>
      </c>
      <c r="M110">
        <v>115</v>
      </c>
      <c r="N110" t="s">
        <v>1542</v>
      </c>
      <c r="O110">
        <f t="shared" si="5"/>
        <v>0.3968253968253968</v>
      </c>
      <c r="P110">
        <f t="shared" si="6"/>
        <v>0.42608695652173911</v>
      </c>
      <c r="Q110">
        <f t="shared" si="7"/>
        <v>0.93132491091674763</v>
      </c>
    </row>
    <row r="111" spans="1:17" x14ac:dyDescent="0.3">
      <c r="A111" t="s">
        <v>218</v>
      </c>
      <c r="B111" t="s">
        <v>11</v>
      </c>
      <c r="C111">
        <v>54</v>
      </c>
      <c r="D111" t="s">
        <v>414</v>
      </c>
      <c r="E111" t="s">
        <v>224</v>
      </c>
      <c r="F111" t="s">
        <v>351</v>
      </c>
      <c r="G111" t="s">
        <v>15</v>
      </c>
      <c r="H111" t="s">
        <v>22</v>
      </c>
      <c r="I111" t="s">
        <v>190</v>
      </c>
      <c r="J111" s="1">
        <v>41719</v>
      </c>
      <c r="K111" t="str">
        <f t="shared" si="4"/>
        <v>v Pakistan41719</v>
      </c>
      <c r="L111">
        <v>131</v>
      </c>
      <c r="M111">
        <v>111</v>
      </c>
      <c r="N111" t="s">
        <v>1542</v>
      </c>
      <c r="O111">
        <f t="shared" si="5"/>
        <v>0.41221374045801529</v>
      </c>
      <c r="P111">
        <f t="shared" si="6"/>
        <v>0.43243243243243246</v>
      </c>
      <c r="Q111">
        <f t="shared" si="7"/>
        <v>0.9532442748091603</v>
      </c>
    </row>
    <row r="112" spans="1:17" x14ac:dyDescent="0.3">
      <c r="A112" t="s">
        <v>338</v>
      </c>
      <c r="B112" t="s">
        <v>11</v>
      </c>
      <c r="C112">
        <v>96</v>
      </c>
      <c r="D112" t="s">
        <v>414</v>
      </c>
      <c r="E112" t="s">
        <v>415</v>
      </c>
      <c r="F112" t="s">
        <v>416</v>
      </c>
      <c r="G112" t="s">
        <v>15</v>
      </c>
      <c r="H112" t="s">
        <v>112</v>
      </c>
      <c r="I112" t="s">
        <v>417</v>
      </c>
      <c r="J112" s="1">
        <v>42194</v>
      </c>
      <c r="K112" t="str">
        <f t="shared" si="4"/>
        <v>v U.A.E.42194</v>
      </c>
      <c r="L112">
        <v>110</v>
      </c>
      <c r="M112">
        <v>60</v>
      </c>
      <c r="N112" t="s">
        <v>1542</v>
      </c>
      <c r="O112">
        <f t="shared" si="5"/>
        <v>0.87272727272727268</v>
      </c>
      <c r="P112">
        <f t="shared" si="6"/>
        <v>0.8</v>
      </c>
      <c r="Q112">
        <f t="shared" si="7"/>
        <v>1.0909090909090908</v>
      </c>
    </row>
    <row r="113" spans="1:17" x14ac:dyDescent="0.3">
      <c r="A113" t="s">
        <v>367</v>
      </c>
      <c r="B113" t="s">
        <v>11</v>
      </c>
      <c r="C113">
        <v>72</v>
      </c>
      <c r="D113" t="s">
        <v>414</v>
      </c>
      <c r="E113" t="s">
        <v>418</v>
      </c>
      <c r="F113" t="s">
        <v>225</v>
      </c>
      <c r="G113" t="s">
        <v>15</v>
      </c>
      <c r="H113" t="s">
        <v>100</v>
      </c>
      <c r="I113" t="s">
        <v>314</v>
      </c>
      <c r="J113" s="1">
        <v>43152</v>
      </c>
      <c r="K113" t="str">
        <f t="shared" si="4"/>
        <v>v New Zealand43152</v>
      </c>
      <c r="L113">
        <v>121</v>
      </c>
      <c r="M113">
        <v>88</v>
      </c>
      <c r="N113" t="s">
        <v>1542</v>
      </c>
      <c r="O113">
        <f t="shared" si="5"/>
        <v>0.5950413223140496</v>
      </c>
      <c r="P113">
        <f t="shared" si="6"/>
        <v>0.54545454545454541</v>
      </c>
      <c r="Q113">
        <f t="shared" si="7"/>
        <v>1.0909090909090911</v>
      </c>
    </row>
    <row r="114" spans="1:17" x14ac:dyDescent="0.3">
      <c r="A114" t="s">
        <v>328</v>
      </c>
      <c r="B114" t="s">
        <v>11</v>
      </c>
      <c r="C114">
        <v>72</v>
      </c>
      <c r="D114" t="s">
        <v>414</v>
      </c>
      <c r="E114" t="s">
        <v>418</v>
      </c>
      <c r="F114" t="s">
        <v>225</v>
      </c>
      <c r="G114" t="s">
        <v>15</v>
      </c>
      <c r="H114" t="s">
        <v>16</v>
      </c>
      <c r="I114" t="s">
        <v>276</v>
      </c>
      <c r="J114" s="1">
        <v>44267</v>
      </c>
      <c r="K114" t="str">
        <f t="shared" si="4"/>
        <v>v India44267</v>
      </c>
      <c r="L114">
        <v>130</v>
      </c>
      <c r="M114">
        <v>93</v>
      </c>
      <c r="N114" t="s">
        <v>1542</v>
      </c>
      <c r="O114">
        <f t="shared" si="5"/>
        <v>0.55384615384615388</v>
      </c>
      <c r="P114">
        <f t="shared" si="6"/>
        <v>0.5161290322580645</v>
      </c>
      <c r="Q114">
        <f t="shared" si="7"/>
        <v>1.0730769230769233</v>
      </c>
    </row>
    <row r="115" spans="1:17" x14ac:dyDescent="0.3">
      <c r="A115" t="s">
        <v>328</v>
      </c>
      <c r="B115" t="s">
        <v>11</v>
      </c>
      <c r="C115">
        <v>67</v>
      </c>
      <c r="D115" t="s">
        <v>414</v>
      </c>
      <c r="E115" t="s">
        <v>419</v>
      </c>
      <c r="F115" t="s">
        <v>242</v>
      </c>
      <c r="G115" t="s">
        <v>15</v>
      </c>
      <c r="H115" t="s">
        <v>22</v>
      </c>
      <c r="I115" t="s">
        <v>195</v>
      </c>
      <c r="J115" s="1">
        <v>44397</v>
      </c>
      <c r="K115" t="str">
        <f t="shared" si="4"/>
        <v>v Pakistan44397</v>
      </c>
      <c r="L115">
        <v>155</v>
      </c>
      <c r="M115">
        <v>118</v>
      </c>
      <c r="N115" t="s">
        <v>1542</v>
      </c>
      <c r="O115">
        <f t="shared" si="5"/>
        <v>0.43225806451612903</v>
      </c>
      <c r="P115">
        <f t="shared" si="6"/>
        <v>0.40677966101694918</v>
      </c>
      <c r="Q115">
        <f t="shared" si="7"/>
        <v>1.0626344086021504</v>
      </c>
    </row>
    <row r="116" spans="1:17" x14ac:dyDescent="0.3">
      <c r="A116" t="s">
        <v>356</v>
      </c>
      <c r="B116" t="s">
        <v>11</v>
      </c>
      <c r="C116">
        <v>74</v>
      </c>
      <c r="D116" t="s">
        <v>414</v>
      </c>
      <c r="E116" t="s">
        <v>420</v>
      </c>
      <c r="F116" t="s">
        <v>275</v>
      </c>
      <c r="G116" t="s">
        <v>15</v>
      </c>
      <c r="H116" t="s">
        <v>421</v>
      </c>
      <c r="I116" t="s">
        <v>140</v>
      </c>
      <c r="J116" s="1">
        <v>44443</v>
      </c>
      <c r="K116" t="str">
        <f t="shared" si="4"/>
        <v>v Romania44443</v>
      </c>
      <c r="L116">
        <v>166</v>
      </c>
      <c r="M116">
        <v>120</v>
      </c>
      <c r="N116" t="s">
        <v>1543</v>
      </c>
      <c r="O116">
        <f t="shared" si="5"/>
        <v>0.44578313253012047</v>
      </c>
      <c r="P116">
        <f t="shared" si="6"/>
        <v>0.4</v>
      </c>
      <c r="Q116">
        <f t="shared" si="7"/>
        <v>1.1144578313253011</v>
      </c>
    </row>
    <row r="117" spans="1:17" x14ac:dyDescent="0.3">
      <c r="A117" t="s">
        <v>422</v>
      </c>
      <c r="B117" t="s">
        <v>11</v>
      </c>
      <c r="C117">
        <v>62</v>
      </c>
      <c r="D117" t="s">
        <v>423</v>
      </c>
      <c r="E117" t="s">
        <v>424</v>
      </c>
      <c r="F117" t="s">
        <v>311</v>
      </c>
      <c r="G117" t="s">
        <v>15</v>
      </c>
      <c r="H117" t="s">
        <v>100</v>
      </c>
      <c r="I117" t="s">
        <v>425</v>
      </c>
      <c r="J117" s="1">
        <v>39343</v>
      </c>
      <c r="K117" t="str">
        <f t="shared" si="4"/>
        <v>v New Zealand39343</v>
      </c>
      <c r="L117">
        <v>159</v>
      </c>
      <c r="M117">
        <v>120</v>
      </c>
      <c r="N117" t="s">
        <v>1543</v>
      </c>
      <c r="O117">
        <f t="shared" si="5"/>
        <v>0.38993710691823902</v>
      </c>
      <c r="P117">
        <f t="shared" si="6"/>
        <v>0.39166666666666666</v>
      </c>
      <c r="Q117">
        <f t="shared" si="7"/>
        <v>0.995584102769972</v>
      </c>
    </row>
    <row r="118" spans="1:17" x14ac:dyDescent="0.3">
      <c r="A118" t="s">
        <v>426</v>
      </c>
      <c r="B118" t="s">
        <v>11</v>
      </c>
      <c r="C118">
        <v>71</v>
      </c>
      <c r="D118" t="s">
        <v>423</v>
      </c>
      <c r="E118" t="s">
        <v>427</v>
      </c>
      <c r="F118" t="s">
        <v>428</v>
      </c>
      <c r="G118" t="s">
        <v>15</v>
      </c>
      <c r="H118" t="s">
        <v>26</v>
      </c>
      <c r="I118" t="s">
        <v>175</v>
      </c>
      <c r="J118" s="1">
        <v>40998</v>
      </c>
      <c r="K118" t="str">
        <f t="shared" si="4"/>
        <v>v South Africa40998</v>
      </c>
      <c r="L118">
        <v>71</v>
      </c>
      <c r="M118">
        <v>47</v>
      </c>
      <c r="N118" t="s">
        <v>1543</v>
      </c>
      <c r="O118">
        <f t="shared" si="5"/>
        <v>1</v>
      </c>
      <c r="P118">
        <f t="shared" si="6"/>
        <v>1</v>
      </c>
      <c r="Q118">
        <f t="shared" si="7"/>
        <v>1</v>
      </c>
    </row>
    <row r="119" spans="1:17" x14ac:dyDescent="0.3">
      <c r="A119" t="s">
        <v>429</v>
      </c>
      <c r="B119" t="s">
        <v>11</v>
      </c>
      <c r="C119">
        <v>53</v>
      </c>
      <c r="D119" t="s">
        <v>423</v>
      </c>
      <c r="E119" t="s">
        <v>430</v>
      </c>
      <c r="F119" t="s">
        <v>431</v>
      </c>
      <c r="G119" t="s">
        <v>15</v>
      </c>
      <c r="H119" t="s">
        <v>22</v>
      </c>
      <c r="I119" t="s">
        <v>83</v>
      </c>
      <c r="J119" s="1">
        <v>41509</v>
      </c>
      <c r="K119" t="str">
        <f t="shared" si="4"/>
        <v>v Pakistan41509</v>
      </c>
      <c r="L119">
        <v>136</v>
      </c>
      <c r="M119">
        <v>120</v>
      </c>
      <c r="N119" t="s">
        <v>1543</v>
      </c>
      <c r="O119">
        <f t="shared" si="5"/>
        <v>0.38970588235294118</v>
      </c>
      <c r="P119">
        <f t="shared" si="6"/>
        <v>0.39166666666666666</v>
      </c>
      <c r="Q119">
        <f t="shared" si="7"/>
        <v>0.99499374217772218</v>
      </c>
    </row>
    <row r="120" spans="1:17" x14ac:dyDescent="0.3">
      <c r="A120" t="s">
        <v>432</v>
      </c>
      <c r="B120" t="s">
        <v>11</v>
      </c>
      <c r="C120">
        <v>63</v>
      </c>
      <c r="D120" t="s">
        <v>423</v>
      </c>
      <c r="E120" t="s">
        <v>433</v>
      </c>
      <c r="F120" t="s">
        <v>434</v>
      </c>
      <c r="G120" t="s">
        <v>15</v>
      </c>
      <c r="H120" t="s">
        <v>296</v>
      </c>
      <c r="I120" t="s">
        <v>435</v>
      </c>
      <c r="J120" s="1">
        <v>41716</v>
      </c>
      <c r="K120" t="str">
        <f t="shared" si="4"/>
        <v>v Nepal41716</v>
      </c>
      <c r="L120">
        <v>132</v>
      </c>
      <c r="M120">
        <v>93</v>
      </c>
      <c r="N120" t="s">
        <v>1542</v>
      </c>
      <c r="O120">
        <f t="shared" si="5"/>
        <v>0.47727272727272729</v>
      </c>
      <c r="P120">
        <f t="shared" si="6"/>
        <v>0.5053763440860215</v>
      </c>
      <c r="Q120">
        <f t="shared" si="7"/>
        <v>0.94439071566731148</v>
      </c>
    </row>
    <row r="121" spans="1:17" x14ac:dyDescent="0.3">
      <c r="A121" t="s">
        <v>436</v>
      </c>
      <c r="B121" t="s">
        <v>11</v>
      </c>
      <c r="C121">
        <v>54</v>
      </c>
      <c r="D121" t="s">
        <v>423</v>
      </c>
      <c r="E121" t="s">
        <v>437</v>
      </c>
      <c r="F121" t="s">
        <v>351</v>
      </c>
      <c r="G121" t="s">
        <v>15</v>
      </c>
      <c r="H121" t="s">
        <v>212</v>
      </c>
      <c r="I121" t="s">
        <v>226</v>
      </c>
      <c r="J121" s="1">
        <v>42749</v>
      </c>
      <c r="K121" t="str">
        <f t="shared" si="4"/>
        <v>v Ireland42749</v>
      </c>
      <c r="L121">
        <v>126</v>
      </c>
      <c r="M121">
        <v>112</v>
      </c>
      <c r="N121" t="s">
        <v>1542</v>
      </c>
      <c r="O121">
        <f t="shared" si="5"/>
        <v>0.42857142857142855</v>
      </c>
      <c r="P121">
        <f t="shared" si="6"/>
        <v>0.41964285714285715</v>
      </c>
      <c r="Q121">
        <f t="shared" si="7"/>
        <v>1.0212765957446808</v>
      </c>
    </row>
    <row r="122" spans="1:17" x14ac:dyDescent="0.3">
      <c r="A122" t="s">
        <v>152</v>
      </c>
      <c r="B122" t="s">
        <v>11</v>
      </c>
      <c r="C122">
        <v>75</v>
      </c>
      <c r="D122" t="s">
        <v>423</v>
      </c>
      <c r="E122" t="s">
        <v>438</v>
      </c>
      <c r="F122" t="s">
        <v>439</v>
      </c>
      <c r="G122" t="s">
        <v>15</v>
      </c>
      <c r="H122" t="s">
        <v>212</v>
      </c>
      <c r="I122" t="s">
        <v>17</v>
      </c>
      <c r="J122" s="1">
        <v>42755</v>
      </c>
      <c r="K122" t="str">
        <f t="shared" si="4"/>
        <v>v Ireland42755</v>
      </c>
      <c r="L122">
        <v>113</v>
      </c>
      <c r="M122">
        <v>91</v>
      </c>
      <c r="N122" t="s">
        <v>1543</v>
      </c>
      <c r="O122">
        <f t="shared" si="5"/>
        <v>0.66371681415929207</v>
      </c>
      <c r="P122">
        <f t="shared" si="6"/>
        <v>0.51648351648351654</v>
      </c>
      <c r="Q122">
        <f t="shared" si="7"/>
        <v>1.2850687252871398</v>
      </c>
    </row>
    <row r="123" spans="1:17" x14ac:dyDescent="0.3">
      <c r="A123" t="s">
        <v>440</v>
      </c>
      <c r="B123" t="s">
        <v>11</v>
      </c>
      <c r="C123">
        <v>54</v>
      </c>
      <c r="D123" t="s">
        <v>423</v>
      </c>
      <c r="E123" t="s">
        <v>437</v>
      </c>
      <c r="F123" t="s">
        <v>351</v>
      </c>
      <c r="G123" t="s">
        <v>15</v>
      </c>
      <c r="H123" t="s">
        <v>112</v>
      </c>
      <c r="I123" t="s">
        <v>441</v>
      </c>
      <c r="J123" s="1">
        <v>43680</v>
      </c>
      <c r="K123" t="str">
        <f t="shared" si="4"/>
        <v>v U.A.E.43680</v>
      </c>
      <c r="L123">
        <v>168</v>
      </c>
      <c r="M123">
        <v>120</v>
      </c>
      <c r="N123" t="s">
        <v>1543</v>
      </c>
      <c r="O123">
        <f t="shared" si="5"/>
        <v>0.32142857142857145</v>
      </c>
      <c r="P123">
        <f t="shared" si="6"/>
        <v>0.39166666666666666</v>
      </c>
      <c r="Q123">
        <f t="shared" si="7"/>
        <v>0.8206686930091186</v>
      </c>
    </row>
    <row r="124" spans="1:17" x14ac:dyDescent="0.3">
      <c r="A124" t="s">
        <v>442</v>
      </c>
      <c r="B124" t="s">
        <v>11</v>
      </c>
      <c r="C124">
        <v>92</v>
      </c>
      <c r="D124" t="s">
        <v>423</v>
      </c>
      <c r="E124" t="s">
        <v>443</v>
      </c>
      <c r="F124" t="s">
        <v>444</v>
      </c>
      <c r="G124" t="s">
        <v>15</v>
      </c>
      <c r="H124" t="s">
        <v>194</v>
      </c>
      <c r="I124" t="s">
        <v>425</v>
      </c>
      <c r="J124" s="1">
        <v>43875</v>
      </c>
      <c r="K124" t="str">
        <f t="shared" si="4"/>
        <v>v England43875</v>
      </c>
      <c r="L124">
        <v>202</v>
      </c>
      <c r="M124">
        <v>120</v>
      </c>
      <c r="N124" t="s">
        <v>1543</v>
      </c>
      <c r="O124">
        <f t="shared" si="5"/>
        <v>0.45544554455445546</v>
      </c>
      <c r="P124">
        <f t="shared" si="6"/>
        <v>0.39166666666666666</v>
      </c>
      <c r="Q124">
        <f t="shared" si="7"/>
        <v>1.1628396882241416</v>
      </c>
    </row>
    <row r="125" spans="1:17" x14ac:dyDescent="0.3">
      <c r="A125" t="s">
        <v>445</v>
      </c>
      <c r="B125" t="s">
        <v>11</v>
      </c>
      <c r="C125">
        <v>60</v>
      </c>
      <c r="D125" t="s">
        <v>423</v>
      </c>
      <c r="E125" t="s">
        <v>446</v>
      </c>
      <c r="F125" t="s">
        <v>394</v>
      </c>
      <c r="G125" t="s">
        <v>15</v>
      </c>
      <c r="H125" t="s">
        <v>59</v>
      </c>
      <c r="I125" t="s">
        <v>417</v>
      </c>
      <c r="J125" s="1">
        <v>44458</v>
      </c>
      <c r="K125" t="str">
        <f t="shared" si="4"/>
        <v>v Scotland44458</v>
      </c>
      <c r="L125">
        <v>180</v>
      </c>
      <c r="M125">
        <v>115</v>
      </c>
      <c r="N125" t="s">
        <v>1542</v>
      </c>
      <c r="O125">
        <f t="shared" si="5"/>
        <v>0.33333333333333331</v>
      </c>
      <c r="P125">
        <f t="shared" si="6"/>
        <v>0.40869565217391307</v>
      </c>
      <c r="Q125">
        <f t="shared" si="7"/>
        <v>0.81560283687943247</v>
      </c>
    </row>
    <row r="126" spans="1:17" x14ac:dyDescent="0.3">
      <c r="A126" t="s">
        <v>447</v>
      </c>
      <c r="B126" t="s">
        <v>11</v>
      </c>
      <c r="C126">
        <v>57</v>
      </c>
      <c r="D126" t="s">
        <v>423</v>
      </c>
      <c r="E126" t="s">
        <v>448</v>
      </c>
      <c r="F126" t="s">
        <v>449</v>
      </c>
      <c r="G126" t="s">
        <v>15</v>
      </c>
      <c r="H126" t="s">
        <v>395</v>
      </c>
      <c r="I126" t="s">
        <v>250</v>
      </c>
      <c r="J126" s="1">
        <v>44484</v>
      </c>
      <c r="K126" t="str">
        <f t="shared" si="4"/>
        <v>v Jersey44484</v>
      </c>
      <c r="L126">
        <v>133</v>
      </c>
      <c r="M126">
        <v>120</v>
      </c>
      <c r="N126" t="s">
        <v>1543</v>
      </c>
      <c r="O126">
        <f t="shared" si="5"/>
        <v>0.42857142857142855</v>
      </c>
      <c r="P126">
        <f t="shared" si="6"/>
        <v>0.39166666666666666</v>
      </c>
      <c r="Q126">
        <f t="shared" si="7"/>
        <v>1.094224924012158</v>
      </c>
    </row>
    <row r="127" spans="1:17" x14ac:dyDescent="0.3">
      <c r="A127" t="s">
        <v>450</v>
      </c>
      <c r="B127" t="s">
        <v>11</v>
      </c>
      <c r="C127">
        <v>51</v>
      </c>
      <c r="D127" t="s">
        <v>423</v>
      </c>
      <c r="E127" t="s">
        <v>451</v>
      </c>
      <c r="F127" t="s">
        <v>410</v>
      </c>
      <c r="G127" t="s">
        <v>15</v>
      </c>
      <c r="H127" t="s">
        <v>150</v>
      </c>
      <c r="I127" t="s">
        <v>452</v>
      </c>
      <c r="J127" s="1">
        <v>44508</v>
      </c>
      <c r="K127" t="str">
        <f t="shared" si="4"/>
        <v>v Bahamas44508</v>
      </c>
      <c r="L127">
        <v>109</v>
      </c>
      <c r="M127">
        <v>120</v>
      </c>
      <c r="N127" t="s">
        <v>1543</v>
      </c>
      <c r="O127">
        <f t="shared" si="5"/>
        <v>0.46788990825688076</v>
      </c>
      <c r="P127">
        <f t="shared" si="6"/>
        <v>0.39166666666666666</v>
      </c>
      <c r="Q127">
        <f t="shared" si="7"/>
        <v>1.1946125317196956</v>
      </c>
    </row>
    <row r="128" spans="1:17" x14ac:dyDescent="0.3">
      <c r="A128" t="s">
        <v>89</v>
      </c>
      <c r="B128" t="s">
        <v>11</v>
      </c>
      <c r="C128">
        <v>99</v>
      </c>
      <c r="D128" t="s">
        <v>453</v>
      </c>
      <c r="E128" t="s">
        <v>454</v>
      </c>
      <c r="F128" t="s">
        <v>455</v>
      </c>
      <c r="G128" t="s">
        <v>15</v>
      </c>
      <c r="H128" t="s">
        <v>38</v>
      </c>
      <c r="I128" t="s">
        <v>456</v>
      </c>
      <c r="J128" s="1">
        <v>40232</v>
      </c>
      <c r="K128" t="str">
        <f t="shared" si="4"/>
        <v>v West Indies40232</v>
      </c>
      <c r="L128">
        <v>142</v>
      </c>
      <c r="M128">
        <v>70</v>
      </c>
      <c r="N128" t="s">
        <v>1542</v>
      </c>
      <c r="O128">
        <f t="shared" si="5"/>
        <v>0.69718309859154926</v>
      </c>
      <c r="P128">
        <f t="shared" si="6"/>
        <v>0.65714285714285714</v>
      </c>
      <c r="Q128">
        <f t="shared" si="7"/>
        <v>1.0609308022045314</v>
      </c>
    </row>
    <row r="129" spans="1:17" x14ac:dyDescent="0.3">
      <c r="A129" t="s">
        <v>429</v>
      </c>
      <c r="B129" t="s">
        <v>11</v>
      </c>
      <c r="C129">
        <v>50</v>
      </c>
      <c r="D129" t="s">
        <v>453</v>
      </c>
      <c r="E129" t="s">
        <v>457</v>
      </c>
      <c r="F129" t="s">
        <v>458</v>
      </c>
      <c r="G129" t="s">
        <v>15</v>
      </c>
      <c r="H129" t="s">
        <v>22</v>
      </c>
      <c r="I129" t="s">
        <v>83</v>
      </c>
      <c r="J129" s="1">
        <v>41510</v>
      </c>
      <c r="K129" t="str">
        <f t="shared" si="4"/>
        <v>v Pakistan41510</v>
      </c>
      <c r="L129">
        <v>160</v>
      </c>
      <c r="M129">
        <v>120</v>
      </c>
      <c r="N129" t="s">
        <v>1543</v>
      </c>
      <c r="O129">
        <f t="shared" si="5"/>
        <v>0.3125</v>
      </c>
      <c r="P129">
        <f t="shared" si="6"/>
        <v>0.38333333333333336</v>
      </c>
      <c r="Q129">
        <f t="shared" si="7"/>
        <v>0.81521739130434778</v>
      </c>
    </row>
    <row r="130" spans="1:17" x14ac:dyDescent="0.3">
      <c r="A130" t="s">
        <v>459</v>
      </c>
      <c r="B130" t="s">
        <v>11</v>
      </c>
      <c r="C130">
        <v>49</v>
      </c>
      <c r="D130" t="s">
        <v>453</v>
      </c>
      <c r="E130" t="s">
        <v>460</v>
      </c>
      <c r="F130" t="s">
        <v>461</v>
      </c>
      <c r="G130" t="s">
        <v>15</v>
      </c>
      <c r="H130" t="s">
        <v>158</v>
      </c>
      <c r="I130" t="s">
        <v>462</v>
      </c>
      <c r="J130" s="1">
        <v>41616</v>
      </c>
      <c r="K130" t="str">
        <f t="shared" si="4"/>
        <v>v Afghanistan41616</v>
      </c>
      <c r="L130">
        <v>138</v>
      </c>
      <c r="M130">
        <v>119</v>
      </c>
      <c r="N130" t="s">
        <v>1542</v>
      </c>
      <c r="O130">
        <f t="shared" si="5"/>
        <v>0.35507246376811596</v>
      </c>
      <c r="P130">
        <f t="shared" si="6"/>
        <v>0.38655462184873951</v>
      </c>
      <c r="Q130">
        <f t="shared" si="7"/>
        <v>0.91855702583490861</v>
      </c>
    </row>
    <row r="131" spans="1:17" x14ac:dyDescent="0.3">
      <c r="A131" t="s">
        <v>432</v>
      </c>
      <c r="B131" t="s">
        <v>11</v>
      </c>
      <c r="C131">
        <v>45</v>
      </c>
      <c r="D131" t="s">
        <v>453</v>
      </c>
      <c r="E131" t="s">
        <v>464</v>
      </c>
      <c r="F131" t="s">
        <v>465</v>
      </c>
      <c r="G131" t="s">
        <v>15</v>
      </c>
      <c r="H131" t="s">
        <v>158</v>
      </c>
      <c r="I131" t="s">
        <v>190</v>
      </c>
      <c r="J131" s="1">
        <v>41714</v>
      </c>
      <c r="K131" t="str">
        <f t="shared" ref="K131:K194" si="8">CONCATENATE(H131,J131)</f>
        <v>v Afghanistan41714</v>
      </c>
      <c r="L131">
        <v>78</v>
      </c>
      <c r="M131">
        <v>72</v>
      </c>
      <c r="N131" t="s">
        <v>1542</v>
      </c>
      <c r="O131">
        <f t="shared" ref="O131:O194" si="9">C131/L131</f>
        <v>0.57692307692307687</v>
      </c>
      <c r="P131">
        <f t="shared" ref="P131:P194" si="10">D131/M131</f>
        <v>0.63888888888888884</v>
      </c>
      <c r="Q131">
        <f t="shared" ref="Q131:Q194" si="11">O131/P131</f>
        <v>0.90301003344481601</v>
      </c>
    </row>
    <row r="132" spans="1:17" x14ac:dyDescent="0.3">
      <c r="A132" t="s">
        <v>378</v>
      </c>
      <c r="B132" t="s">
        <v>11</v>
      </c>
      <c r="C132">
        <v>77</v>
      </c>
      <c r="D132" t="s">
        <v>453</v>
      </c>
      <c r="E132" t="s">
        <v>466</v>
      </c>
      <c r="F132" t="s">
        <v>211</v>
      </c>
      <c r="G132" t="s">
        <v>15</v>
      </c>
      <c r="H132" t="s">
        <v>16</v>
      </c>
      <c r="I132" t="s">
        <v>363</v>
      </c>
      <c r="J132" s="1">
        <v>42279</v>
      </c>
      <c r="K132" t="str">
        <f t="shared" si="8"/>
        <v>v India42279</v>
      </c>
      <c r="L132">
        <v>200</v>
      </c>
      <c r="M132">
        <v>118</v>
      </c>
      <c r="N132" t="s">
        <v>1542</v>
      </c>
      <c r="O132">
        <f t="shared" si="9"/>
        <v>0.38500000000000001</v>
      </c>
      <c r="P132">
        <f t="shared" si="10"/>
        <v>0.38983050847457629</v>
      </c>
      <c r="Q132">
        <f t="shared" si="11"/>
        <v>0.98760869565217391</v>
      </c>
    </row>
    <row r="133" spans="1:17" x14ac:dyDescent="0.3">
      <c r="A133" t="s">
        <v>338</v>
      </c>
      <c r="B133" t="s">
        <v>11</v>
      </c>
      <c r="C133">
        <v>70</v>
      </c>
      <c r="D133" t="s">
        <v>453</v>
      </c>
      <c r="E133" t="s">
        <v>196</v>
      </c>
      <c r="F133" t="s">
        <v>231</v>
      </c>
      <c r="G133" t="s">
        <v>15</v>
      </c>
      <c r="H133" t="s">
        <v>71</v>
      </c>
      <c r="I133" t="s">
        <v>113</v>
      </c>
      <c r="J133" s="1">
        <v>43756</v>
      </c>
      <c r="K133" t="str">
        <f t="shared" si="8"/>
        <v>v Singapore43756</v>
      </c>
      <c r="L133">
        <v>166</v>
      </c>
      <c r="M133">
        <v>120</v>
      </c>
      <c r="N133" t="s">
        <v>1543</v>
      </c>
      <c r="O133">
        <f t="shared" si="9"/>
        <v>0.42168674698795183</v>
      </c>
      <c r="P133">
        <f t="shared" si="10"/>
        <v>0.38333333333333336</v>
      </c>
      <c r="Q133">
        <f t="shared" si="11"/>
        <v>1.1000523834468308</v>
      </c>
    </row>
    <row r="134" spans="1:17" x14ac:dyDescent="0.3">
      <c r="A134" t="s">
        <v>467</v>
      </c>
      <c r="B134" t="s">
        <v>11</v>
      </c>
      <c r="C134">
        <v>56</v>
      </c>
      <c r="D134" t="s">
        <v>453</v>
      </c>
      <c r="E134" t="s">
        <v>468</v>
      </c>
      <c r="F134" t="s">
        <v>469</v>
      </c>
      <c r="G134" t="s">
        <v>15</v>
      </c>
      <c r="H134" t="s">
        <v>16</v>
      </c>
      <c r="I134" t="s">
        <v>470</v>
      </c>
      <c r="J134" s="1">
        <v>44169</v>
      </c>
      <c r="K134" t="str">
        <f t="shared" si="8"/>
        <v>v India44169</v>
      </c>
      <c r="L134">
        <v>150</v>
      </c>
      <c r="M134">
        <v>120</v>
      </c>
      <c r="N134" t="s">
        <v>1543</v>
      </c>
      <c r="O134">
        <f t="shared" si="9"/>
        <v>0.37333333333333335</v>
      </c>
      <c r="P134">
        <f t="shared" si="10"/>
        <v>0.38333333333333336</v>
      </c>
      <c r="Q134">
        <f t="shared" si="11"/>
        <v>0.9739130434782608</v>
      </c>
    </row>
    <row r="135" spans="1:17" x14ac:dyDescent="0.3">
      <c r="A135" t="s">
        <v>471</v>
      </c>
      <c r="B135" t="s">
        <v>11</v>
      </c>
      <c r="C135">
        <v>45</v>
      </c>
      <c r="D135" t="s">
        <v>453</v>
      </c>
      <c r="E135" t="s">
        <v>464</v>
      </c>
      <c r="F135" t="s">
        <v>465</v>
      </c>
      <c r="G135" t="s">
        <v>15</v>
      </c>
      <c r="H135" t="s">
        <v>139</v>
      </c>
      <c r="I135" t="s">
        <v>268</v>
      </c>
      <c r="J135" s="1">
        <v>44490</v>
      </c>
      <c r="K135" t="str">
        <f t="shared" si="8"/>
        <v>v Malta44490</v>
      </c>
      <c r="L135">
        <v>152</v>
      </c>
      <c r="M135">
        <v>120</v>
      </c>
      <c r="N135" t="s">
        <v>1543</v>
      </c>
      <c r="O135">
        <f t="shared" si="9"/>
        <v>0.29605263157894735</v>
      </c>
      <c r="P135">
        <f t="shared" si="10"/>
        <v>0.38333333333333336</v>
      </c>
      <c r="Q135">
        <f t="shared" si="11"/>
        <v>0.77231121281464521</v>
      </c>
    </row>
    <row r="136" spans="1:17" x14ac:dyDescent="0.3">
      <c r="A136" t="s">
        <v>472</v>
      </c>
      <c r="B136" t="s">
        <v>11</v>
      </c>
      <c r="C136">
        <v>59</v>
      </c>
      <c r="D136" t="s">
        <v>463</v>
      </c>
      <c r="E136" t="s">
        <v>473</v>
      </c>
      <c r="F136" t="s">
        <v>323</v>
      </c>
      <c r="G136" t="s">
        <v>15</v>
      </c>
      <c r="H136" t="s">
        <v>53</v>
      </c>
      <c r="I136" t="s">
        <v>204</v>
      </c>
      <c r="J136" s="1">
        <v>38883</v>
      </c>
      <c r="K136" t="str">
        <f t="shared" si="8"/>
        <v>v Sri Lanka38883</v>
      </c>
      <c r="L136">
        <v>161</v>
      </c>
      <c r="M136">
        <v>120</v>
      </c>
      <c r="N136" t="s">
        <v>1543</v>
      </c>
      <c r="O136">
        <f t="shared" si="9"/>
        <v>0.36645962732919257</v>
      </c>
      <c r="P136">
        <f t="shared" si="10"/>
        <v>0.375</v>
      </c>
      <c r="Q136">
        <f t="shared" si="11"/>
        <v>0.9772256728778469</v>
      </c>
    </row>
    <row r="137" spans="1:17" x14ac:dyDescent="0.3">
      <c r="A137" t="s">
        <v>474</v>
      </c>
      <c r="B137" t="s">
        <v>11</v>
      </c>
      <c r="C137">
        <v>82</v>
      </c>
      <c r="D137" t="s">
        <v>463</v>
      </c>
      <c r="E137" t="s">
        <v>475</v>
      </c>
      <c r="F137" t="s">
        <v>385</v>
      </c>
      <c r="G137" t="s">
        <v>15</v>
      </c>
      <c r="H137" t="s">
        <v>100</v>
      </c>
      <c r="I137" t="s">
        <v>175</v>
      </c>
      <c r="J137" s="1">
        <v>39340</v>
      </c>
      <c r="K137" t="str">
        <f t="shared" si="8"/>
        <v>v New Zealand39340</v>
      </c>
      <c r="L137">
        <v>168</v>
      </c>
      <c r="M137">
        <v>113</v>
      </c>
      <c r="N137" t="s">
        <v>1542</v>
      </c>
      <c r="O137">
        <f t="shared" si="9"/>
        <v>0.48809523809523808</v>
      </c>
      <c r="P137">
        <f t="shared" si="10"/>
        <v>0.39823008849557523</v>
      </c>
      <c r="Q137">
        <f t="shared" si="11"/>
        <v>1.2256613756613757</v>
      </c>
    </row>
    <row r="138" spans="1:17" x14ac:dyDescent="0.3">
      <c r="A138" t="s">
        <v>476</v>
      </c>
      <c r="B138" t="s">
        <v>11</v>
      </c>
      <c r="C138">
        <v>57</v>
      </c>
      <c r="D138" t="s">
        <v>463</v>
      </c>
      <c r="E138" t="s">
        <v>477</v>
      </c>
      <c r="F138" t="s">
        <v>449</v>
      </c>
      <c r="G138" t="s">
        <v>15</v>
      </c>
      <c r="H138" t="s">
        <v>16</v>
      </c>
      <c r="I138" t="s">
        <v>280</v>
      </c>
      <c r="J138" s="1">
        <v>39479</v>
      </c>
      <c r="K138" t="str">
        <f t="shared" si="8"/>
        <v>v India39479</v>
      </c>
      <c r="L138">
        <v>75</v>
      </c>
      <c r="M138">
        <v>68</v>
      </c>
      <c r="N138" t="s">
        <v>1542</v>
      </c>
      <c r="O138">
        <f t="shared" si="9"/>
        <v>0.76</v>
      </c>
      <c r="P138">
        <f t="shared" si="10"/>
        <v>0.66176470588235292</v>
      </c>
      <c r="Q138">
        <f t="shared" si="11"/>
        <v>1.1484444444444446</v>
      </c>
    </row>
    <row r="139" spans="1:17" x14ac:dyDescent="0.3">
      <c r="A139" t="s">
        <v>478</v>
      </c>
      <c r="B139" t="s">
        <v>11</v>
      </c>
      <c r="C139">
        <v>48</v>
      </c>
      <c r="D139" t="s">
        <v>463</v>
      </c>
      <c r="E139" t="s">
        <v>479</v>
      </c>
      <c r="F139" t="s">
        <v>480</v>
      </c>
      <c r="G139" t="s">
        <v>15</v>
      </c>
      <c r="H139" t="s">
        <v>59</v>
      </c>
      <c r="I139" t="s">
        <v>72</v>
      </c>
      <c r="J139" s="1">
        <v>43757</v>
      </c>
      <c r="K139" t="str">
        <f t="shared" si="8"/>
        <v>v Scotland43757</v>
      </c>
      <c r="L139">
        <v>139</v>
      </c>
      <c r="M139">
        <v>120</v>
      </c>
      <c r="N139" t="s">
        <v>1543</v>
      </c>
      <c r="O139">
        <f t="shared" si="9"/>
        <v>0.34532374100719426</v>
      </c>
      <c r="P139">
        <f t="shared" si="10"/>
        <v>0.375</v>
      </c>
      <c r="Q139">
        <f t="shared" si="11"/>
        <v>0.92086330935251803</v>
      </c>
    </row>
    <row r="140" spans="1:17" x14ac:dyDescent="0.3">
      <c r="A140" t="s">
        <v>481</v>
      </c>
      <c r="B140" t="s">
        <v>11</v>
      </c>
      <c r="C140">
        <v>92</v>
      </c>
      <c r="D140" t="s">
        <v>463</v>
      </c>
      <c r="E140" t="s">
        <v>482</v>
      </c>
      <c r="F140" t="s">
        <v>444</v>
      </c>
      <c r="G140" t="s">
        <v>15</v>
      </c>
      <c r="H140" t="s">
        <v>483</v>
      </c>
      <c r="I140" t="s">
        <v>290</v>
      </c>
      <c r="J140" s="1">
        <v>44494</v>
      </c>
      <c r="K140" t="str">
        <f t="shared" si="8"/>
        <v>v Kuwait44494</v>
      </c>
      <c r="L140">
        <v>149</v>
      </c>
      <c r="M140">
        <v>114</v>
      </c>
      <c r="N140" t="s">
        <v>1542</v>
      </c>
      <c r="O140">
        <f t="shared" si="9"/>
        <v>0.6174496644295302</v>
      </c>
      <c r="P140">
        <f t="shared" si="10"/>
        <v>0.39473684210526316</v>
      </c>
      <c r="Q140">
        <f t="shared" si="11"/>
        <v>1.5642058165548098</v>
      </c>
    </row>
    <row r="141" spans="1:17" x14ac:dyDescent="0.3">
      <c r="A141" t="s">
        <v>484</v>
      </c>
      <c r="B141" t="s">
        <v>11</v>
      </c>
      <c r="C141">
        <v>60</v>
      </c>
      <c r="D141" t="s">
        <v>485</v>
      </c>
      <c r="E141" t="s">
        <v>486</v>
      </c>
      <c r="F141" t="s">
        <v>394</v>
      </c>
      <c r="G141" t="s">
        <v>15</v>
      </c>
      <c r="H141" t="s">
        <v>167</v>
      </c>
      <c r="I141" t="s">
        <v>280</v>
      </c>
      <c r="J141" s="1">
        <v>40557</v>
      </c>
      <c r="K141" t="str">
        <f t="shared" si="8"/>
        <v>v Australia40557</v>
      </c>
      <c r="L141">
        <v>143</v>
      </c>
      <c r="M141">
        <v>120</v>
      </c>
      <c r="N141" t="s">
        <v>1543</v>
      </c>
      <c r="O141">
        <f t="shared" si="9"/>
        <v>0.41958041958041958</v>
      </c>
      <c r="P141">
        <f t="shared" si="10"/>
        <v>0.36666666666666664</v>
      </c>
      <c r="Q141">
        <f t="shared" si="11"/>
        <v>1.1443102352193262</v>
      </c>
    </row>
    <row r="142" spans="1:17" x14ac:dyDescent="0.3">
      <c r="A142" t="s">
        <v>304</v>
      </c>
      <c r="B142" t="s">
        <v>11</v>
      </c>
      <c r="C142">
        <v>63</v>
      </c>
      <c r="D142" t="s">
        <v>485</v>
      </c>
      <c r="E142" t="s">
        <v>487</v>
      </c>
      <c r="F142" t="s">
        <v>434</v>
      </c>
      <c r="G142" t="s">
        <v>15</v>
      </c>
      <c r="H142" t="s">
        <v>32</v>
      </c>
      <c r="I142" t="s">
        <v>488</v>
      </c>
      <c r="J142" s="1">
        <v>40962</v>
      </c>
      <c r="K142" t="str">
        <f t="shared" si="8"/>
        <v>v Kenya40962</v>
      </c>
      <c r="L142">
        <v>132</v>
      </c>
      <c r="M142">
        <v>105</v>
      </c>
      <c r="N142" t="s">
        <v>1542</v>
      </c>
      <c r="O142">
        <f t="shared" si="9"/>
        <v>0.47727272727272729</v>
      </c>
      <c r="P142">
        <f t="shared" si="10"/>
        <v>0.41904761904761906</v>
      </c>
      <c r="Q142">
        <f t="shared" si="11"/>
        <v>1.1389462809917354</v>
      </c>
    </row>
    <row r="143" spans="1:17" x14ac:dyDescent="0.3">
      <c r="A143" t="s">
        <v>304</v>
      </c>
      <c r="B143" t="s">
        <v>11</v>
      </c>
      <c r="C143">
        <v>72</v>
      </c>
      <c r="D143" t="s">
        <v>485</v>
      </c>
      <c r="E143" t="s">
        <v>137</v>
      </c>
      <c r="F143" t="s">
        <v>489</v>
      </c>
      <c r="G143" t="s">
        <v>15</v>
      </c>
      <c r="H143" t="s">
        <v>32</v>
      </c>
      <c r="I143" t="s">
        <v>17</v>
      </c>
      <c r="J143" s="1">
        <v>40982</v>
      </c>
      <c r="K143" t="str">
        <f t="shared" si="8"/>
        <v>v Kenya40982</v>
      </c>
      <c r="L143">
        <v>72</v>
      </c>
      <c r="M143">
        <v>44</v>
      </c>
      <c r="N143" t="s">
        <v>1542</v>
      </c>
      <c r="O143">
        <f t="shared" si="9"/>
        <v>1</v>
      </c>
      <c r="P143">
        <f t="shared" si="10"/>
        <v>1</v>
      </c>
      <c r="Q143">
        <f t="shared" si="11"/>
        <v>1</v>
      </c>
    </row>
    <row r="144" spans="1:17" x14ac:dyDescent="0.3">
      <c r="A144" t="s">
        <v>490</v>
      </c>
      <c r="B144" t="s">
        <v>11</v>
      </c>
      <c r="C144">
        <v>80</v>
      </c>
      <c r="D144" t="s">
        <v>485</v>
      </c>
      <c r="E144" t="s">
        <v>491</v>
      </c>
      <c r="F144" t="s">
        <v>330</v>
      </c>
      <c r="G144" t="s">
        <v>15</v>
      </c>
      <c r="H144" t="s">
        <v>100</v>
      </c>
      <c r="I144" t="s">
        <v>88</v>
      </c>
      <c r="J144" s="1">
        <v>41179</v>
      </c>
      <c r="K144" t="str">
        <f t="shared" si="8"/>
        <v>v New Zealand41179</v>
      </c>
      <c r="L144">
        <v>174</v>
      </c>
      <c r="M144">
        <v>120</v>
      </c>
      <c r="N144" t="s">
        <v>1544</v>
      </c>
      <c r="O144">
        <f t="shared" si="9"/>
        <v>0.45977011494252873</v>
      </c>
      <c r="P144">
        <f t="shared" si="10"/>
        <v>0.36666666666666664</v>
      </c>
      <c r="Q144">
        <f t="shared" si="11"/>
        <v>1.2539184952978057</v>
      </c>
    </row>
    <row r="145" spans="1:17" x14ac:dyDescent="0.3">
      <c r="A145" t="s">
        <v>381</v>
      </c>
      <c r="B145" t="s">
        <v>11</v>
      </c>
      <c r="C145">
        <v>62</v>
      </c>
      <c r="D145" t="s">
        <v>485</v>
      </c>
      <c r="E145" t="s">
        <v>492</v>
      </c>
      <c r="F145" t="s">
        <v>311</v>
      </c>
      <c r="G145" t="s">
        <v>15</v>
      </c>
      <c r="H145" t="s">
        <v>87</v>
      </c>
      <c r="I145" t="s">
        <v>262</v>
      </c>
      <c r="J145" s="1">
        <v>42450</v>
      </c>
      <c r="K145" t="str">
        <f t="shared" si="8"/>
        <v>v Bangladesh42450</v>
      </c>
      <c r="L145">
        <v>157</v>
      </c>
      <c r="M145">
        <v>111</v>
      </c>
      <c r="N145" t="s">
        <v>1542</v>
      </c>
      <c r="O145">
        <f t="shared" si="9"/>
        <v>0.39490445859872614</v>
      </c>
      <c r="P145">
        <f t="shared" si="10"/>
        <v>0.3963963963963964</v>
      </c>
      <c r="Q145">
        <f t="shared" si="11"/>
        <v>0.99623624782860454</v>
      </c>
    </row>
    <row r="146" spans="1:17" x14ac:dyDescent="0.3">
      <c r="A146" t="s">
        <v>493</v>
      </c>
      <c r="B146" t="s">
        <v>11</v>
      </c>
      <c r="C146">
        <v>47</v>
      </c>
      <c r="D146" t="s">
        <v>485</v>
      </c>
      <c r="E146" t="s">
        <v>479</v>
      </c>
      <c r="F146" t="s">
        <v>494</v>
      </c>
      <c r="G146" t="s">
        <v>15</v>
      </c>
      <c r="H146" t="s">
        <v>100</v>
      </c>
      <c r="I146" t="s">
        <v>462</v>
      </c>
      <c r="J146" s="1">
        <v>44505</v>
      </c>
      <c r="K146" t="str">
        <f t="shared" si="8"/>
        <v>v New Zealand44505</v>
      </c>
      <c r="L146">
        <v>111</v>
      </c>
      <c r="M146">
        <v>120</v>
      </c>
      <c r="N146" t="s">
        <v>1543</v>
      </c>
      <c r="O146">
        <f t="shared" si="9"/>
        <v>0.42342342342342343</v>
      </c>
      <c r="P146">
        <f t="shared" si="10"/>
        <v>0.36666666666666664</v>
      </c>
      <c r="Q146">
        <f t="shared" si="11"/>
        <v>1.1547911547911549</v>
      </c>
    </row>
    <row r="147" spans="1:17" x14ac:dyDescent="0.3">
      <c r="A147" t="s">
        <v>495</v>
      </c>
      <c r="B147" t="s">
        <v>11</v>
      </c>
      <c r="C147">
        <v>49</v>
      </c>
      <c r="D147" t="s">
        <v>485</v>
      </c>
      <c r="E147" t="s">
        <v>496</v>
      </c>
      <c r="F147" t="s">
        <v>461</v>
      </c>
      <c r="G147" t="s">
        <v>15</v>
      </c>
      <c r="H147" t="s">
        <v>497</v>
      </c>
      <c r="I147" t="s">
        <v>498</v>
      </c>
      <c r="J147" s="1">
        <v>44507</v>
      </c>
      <c r="K147" t="str">
        <f t="shared" si="8"/>
        <v>v Tanzania44507</v>
      </c>
      <c r="L147">
        <v>140</v>
      </c>
      <c r="M147">
        <v>120</v>
      </c>
      <c r="N147" t="s">
        <v>1543</v>
      </c>
      <c r="O147">
        <f t="shared" si="9"/>
        <v>0.35</v>
      </c>
      <c r="P147">
        <f t="shared" si="10"/>
        <v>0.36666666666666664</v>
      </c>
      <c r="Q147">
        <f t="shared" si="11"/>
        <v>0.95454545454545459</v>
      </c>
    </row>
    <row r="148" spans="1:17" x14ac:dyDescent="0.3">
      <c r="A148" t="s">
        <v>84</v>
      </c>
      <c r="B148" t="s">
        <v>11</v>
      </c>
      <c r="C148">
        <v>60</v>
      </c>
      <c r="D148" t="s">
        <v>499</v>
      </c>
      <c r="E148" t="s">
        <v>419</v>
      </c>
      <c r="F148" t="s">
        <v>394</v>
      </c>
      <c r="G148" t="s">
        <v>15</v>
      </c>
      <c r="H148" t="s">
        <v>100</v>
      </c>
      <c r="I148" t="s">
        <v>179</v>
      </c>
      <c r="J148" s="1">
        <v>39347</v>
      </c>
      <c r="K148" t="str">
        <f t="shared" si="8"/>
        <v>v New Zealand39347</v>
      </c>
      <c r="L148">
        <v>147</v>
      </c>
      <c r="M148">
        <v>113</v>
      </c>
      <c r="N148" t="s">
        <v>1542</v>
      </c>
      <c r="O148">
        <f t="shared" si="9"/>
        <v>0.40816326530612246</v>
      </c>
      <c r="P148">
        <f t="shared" si="10"/>
        <v>0.38053097345132741</v>
      </c>
      <c r="Q148">
        <f t="shared" si="11"/>
        <v>1.0726150925486475</v>
      </c>
    </row>
    <row r="149" spans="1:17" x14ac:dyDescent="0.3">
      <c r="A149" t="s">
        <v>500</v>
      </c>
      <c r="B149" t="s">
        <v>11</v>
      </c>
      <c r="C149">
        <v>48</v>
      </c>
      <c r="D149" t="s">
        <v>499</v>
      </c>
      <c r="E149" t="s">
        <v>501</v>
      </c>
      <c r="F149" t="s">
        <v>480</v>
      </c>
      <c r="G149" t="s">
        <v>15</v>
      </c>
      <c r="H149" t="s">
        <v>53</v>
      </c>
      <c r="I149" t="s">
        <v>324</v>
      </c>
      <c r="J149" s="1">
        <v>39985</v>
      </c>
      <c r="K149" t="str">
        <f t="shared" si="8"/>
        <v>v Sri Lanka39985</v>
      </c>
      <c r="L149">
        <v>139</v>
      </c>
      <c r="M149">
        <v>112</v>
      </c>
      <c r="N149" t="s">
        <v>1542</v>
      </c>
      <c r="O149">
        <f t="shared" si="9"/>
        <v>0.34532374100719426</v>
      </c>
      <c r="P149">
        <f t="shared" si="10"/>
        <v>0.38392857142857145</v>
      </c>
      <c r="Q149">
        <f t="shared" si="11"/>
        <v>0.89944788355362226</v>
      </c>
    </row>
    <row r="150" spans="1:17" x14ac:dyDescent="0.3">
      <c r="A150" t="s">
        <v>269</v>
      </c>
      <c r="B150" t="s">
        <v>11</v>
      </c>
      <c r="C150">
        <v>49</v>
      </c>
      <c r="D150" t="s">
        <v>499</v>
      </c>
      <c r="E150" t="s">
        <v>502</v>
      </c>
      <c r="F150" t="s">
        <v>461</v>
      </c>
      <c r="G150" t="s">
        <v>15</v>
      </c>
      <c r="H150" t="s">
        <v>26</v>
      </c>
      <c r="I150" t="s">
        <v>126</v>
      </c>
      <c r="J150" s="1">
        <v>40956</v>
      </c>
      <c r="K150" t="str">
        <f t="shared" si="8"/>
        <v>v South Africa40956</v>
      </c>
      <c r="L150">
        <v>148</v>
      </c>
      <c r="M150">
        <v>116</v>
      </c>
      <c r="N150" t="s">
        <v>1542</v>
      </c>
      <c r="O150">
        <f t="shared" si="9"/>
        <v>0.33108108108108109</v>
      </c>
      <c r="P150">
        <f t="shared" si="10"/>
        <v>0.37068965517241381</v>
      </c>
      <c r="Q150">
        <f t="shared" si="11"/>
        <v>0.89314896291640478</v>
      </c>
    </row>
    <row r="151" spans="1:17" x14ac:dyDescent="0.3">
      <c r="A151" t="s">
        <v>89</v>
      </c>
      <c r="B151" t="s">
        <v>11</v>
      </c>
      <c r="C151">
        <v>60</v>
      </c>
      <c r="D151" t="s">
        <v>499</v>
      </c>
      <c r="E151" t="s">
        <v>419</v>
      </c>
      <c r="F151" t="s">
        <v>394</v>
      </c>
      <c r="G151" t="s">
        <v>15</v>
      </c>
      <c r="H151" t="s">
        <v>212</v>
      </c>
      <c r="I151" t="s">
        <v>54</v>
      </c>
      <c r="J151" s="1">
        <v>41171</v>
      </c>
      <c r="K151" t="str">
        <f t="shared" si="8"/>
        <v>v Ireland41171</v>
      </c>
      <c r="L151">
        <v>125</v>
      </c>
      <c r="M151">
        <v>91</v>
      </c>
      <c r="N151" t="s">
        <v>1542</v>
      </c>
      <c r="O151">
        <f t="shared" si="9"/>
        <v>0.48</v>
      </c>
      <c r="P151">
        <f t="shared" si="10"/>
        <v>0.47252747252747251</v>
      </c>
      <c r="Q151">
        <f t="shared" si="11"/>
        <v>1.0158139534883721</v>
      </c>
    </row>
    <row r="152" spans="1:17" x14ac:dyDescent="0.3">
      <c r="A152" t="s">
        <v>503</v>
      </c>
      <c r="B152" t="s">
        <v>11</v>
      </c>
      <c r="C152">
        <v>58</v>
      </c>
      <c r="D152" t="s">
        <v>499</v>
      </c>
      <c r="E152" t="s">
        <v>504</v>
      </c>
      <c r="F152" t="s">
        <v>248</v>
      </c>
      <c r="G152" t="s">
        <v>15</v>
      </c>
      <c r="H152" t="s">
        <v>22</v>
      </c>
      <c r="I152" t="s">
        <v>179</v>
      </c>
      <c r="J152" s="1">
        <v>41600</v>
      </c>
      <c r="K152" t="str">
        <f t="shared" si="8"/>
        <v>v Pakistan41600</v>
      </c>
      <c r="L152">
        <v>170</v>
      </c>
      <c r="M152">
        <v>120</v>
      </c>
      <c r="N152" t="s">
        <v>1543</v>
      </c>
      <c r="O152">
        <f t="shared" si="9"/>
        <v>0.3411764705882353</v>
      </c>
      <c r="P152">
        <f t="shared" si="10"/>
        <v>0.35833333333333334</v>
      </c>
      <c r="Q152">
        <f t="shared" si="11"/>
        <v>0.95212038303693569</v>
      </c>
    </row>
    <row r="153" spans="1:17" x14ac:dyDescent="0.3">
      <c r="A153" t="s">
        <v>18</v>
      </c>
      <c r="B153" t="s">
        <v>11</v>
      </c>
      <c r="C153">
        <v>57</v>
      </c>
      <c r="D153" t="s">
        <v>499</v>
      </c>
      <c r="E153" t="s">
        <v>505</v>
      </c>
      <c r="F153" t="s">
        <v>449</v>
      </c>
      <c r="G153" t="s">
        <v>15</v>
      </c>
      <c r="H153" t="s">
        <v>26</v>
      </c>
      <c r="I153" t="s">
        <v>435</v>
      </c>
      <c r="J153" s="1">
        <v>41722</v>
      </c>
      <c r="K153" t="str">
        <f t="shared" si="8"/>
        <v>v South Africa41722</v>
      </c>
      <c r="L153">
        <v>168</v>
      </c>
      <c r="M153">
        <v>120</v>
      </c>
      <c r="N153" t="s">
        <v>1543</v>
      </c>
      <c r="O153">
        <f t="shared" si="9"/>
        <v>0.3392857142857143</v>
      </c>
      <c r="P153">
        <f t="shared" si="10"/>
        <v>0.35833333333333334</v>
      </c>
      <c r="Q153">
        <f t="shared" si="11"/>
        <v>0.94684385382059799</v>
      </c>
    </row>
    <row r="154" spans="1:17" x14ac:dyDescent="0.3">
      <c r="A154" t="s">
        <v>254</v>
      </c>
      <c r="B154" t="s">
        <v>11</v>
      </c>
      <c r="C154">
        <v>47</v>
      </c>
      <c r="D154" t="s">
        <v>499</v>
      </c>
      <c r="E154" t="s">
        <v>506</v>
      </c>
      <c r="F154" t="s">
        <v>494</v>
      </c>
      <c r="G154" t="s">
        <v>15</v>
      </c>
      <c r="H154" t="s">
        <v>130</v>
      </c>
      <c r="I154" t="s">
        <v>113</v>
      </c>
      <c r="J154" s="1">
        <v>43762</v>
      </c>
      <c r="K154" t="str">
        <f t="shared" si="8"/>
        <v>v Netherlands43762</v>
      </c>
      <c r="L154">
        <v>127</v>
      </c>
      <c r="M154">
        <v>114</v>
      </c>
      <c r="N154" t="s">
        <v>1542</v>
      </c>
      <c r="O154">
        <f t="shared" si="9"/>
        <v>0.37007874015748032</v>
      </c>
      <c r="P154">
        <f t="shared" si="10"/>
        <v>0.37719298245614036</v>
      </c>
      <c r="Q154">
        <f t="shared" si="11"/>
        <v>0.98113898553378498</v>
      </c>
    </row>
    <row r="155" spans="1:17" x14ac:dyDescent="0.3">
      <c r="A155" t="s">
        <v>507</v>
      </c>
      <c r="B155" t="s">
        <v>11</v>
      </c>
      <c r="C155">
        <v>57</v>
      </c>
      <c r="D155" t="s">
        <v>499</v>
      </c>
      <c r="E155" t="s">
        <v>505</v>
      </c>
      <c r="F155" t="s">
        <v>449</v>
      </c>
      <c r="G155" t="s">
        <v>15</v>
      </c>
      <c r="H155" t="s">
        <v>283</v>
      </c>
      <c r="I155" t="s">
        <v>498</v>
      </c>
      <c r="J155" s="1">
        <v>44486</v>
      </c>
      <c r="K155" t="str">
        <f t="shared" si="8"/>
        <v>v Ghana44486</v>
      </c>
      <c r="L155">
        <v>123</v>
      </c>
      <c r="M155">
        <v>110</v>
      </c>
      <c r="N155" t="s">
        <v>1543</v>
      </c>
      <c r="O155">
        <f t="shared" si="9"/>
        <v>0.46341463414634149</v>
      </c>
      <c r="P155">
        <f t="shared" si="10"/>
        <v>0.39090909090909093</v>
      </c>
      <c r="Q155">
        <f t="shared" si="11"/>
        <v>1.1854792966534315</v>
      </c>
    </row>
    <row r="156" spans="1:17" x14ac:dyDescent="0.3">
      <c r="A156" t="s">
        <v>508</v>
      </c>
      <c r="B156" t="s">
        <v>11</v>
      </c>
      <c r="C156">
        <v>66</v>
      </c>
      <c r="D156" t="s">
        <v>509</v>
      </c>
      <c r="E156" t="s">
        <v>510</v>
      </c>
      <c r="F156" t="s">
        <v>302</v>
      </c>
      <c r="G156" t="s">
        <v>15</v>
      </c>
      <c r="H156" t="s">
        <v>22</v>
      </c>
      <c r="I156" t="s">
        <v>511</v>
      </c>
      <c r="J156" s="1">
        <v>39734</v>
      </c>
      <c r="K156" t="str">
        <f t="shared" si="8"/>
        <v>v Pakistan39734</v>
      </c>
      <c r="L156">
        <v>133</v>
      </c>
      <c r="M156">
        <v>114</v>
      </c>
      <c r="N156" t="s">
        <v>1542</v>
      </c>
      <c r="O156">
        <f t="shared" si="9"/>
        <v>0.49624060150375937</v>
      </c>
      <c r="P156">
        <f t="shared" si="10"/>
        <v>0.36842105263157893</v>
      </c>
      <c r="Q156">
        <f t="shared" si="11"/>
        <v>1.346938775510204</v>
      </c>
    </row>
    <row r="157" spans="1:17" x14ac:dyDescent="0.3">
      <c r="A157" t="s">
        <v>172</v>
      </c>
      <c r="B157" t="s">
        <v>11</v>
      </c>
      <c r="C157">
        <v>90</v>
      </c>
      <c r="D157" t="s">
        <v>509</v>
      </c>
      <c r="E157" t="s">
        <v>512</v>
      </c>
      <c r="F157" t="s">
        <v>111</v>
      </c>
      <c r="G157" t="s">
        <v>15</v>
      </c>
      <c r="H157" t="s">
        <v>82</v>
      </c>
      <c r="I157" t="s">
        <v>513</v>
      </c>
      <c r="J157" s="1">
        <v>40459</v>
      </c>
      <c r="K157" t="str">
        <f t="shared" si="8"/>
        <v>v Zimbabwe40459</v>
      </c>
      <c r="L157">
        <v>169</v>
      </c>
      <c r="M157">
        <v>95</v>
      </c>
      <c r="N157" t="s">
        <v>1542</v>
      </c>
      <c r="O157">
        <f t="shared" si="9"/>
        <v>0.53254437869822491</v>
      </c>
      <c r="P157">
        <f t="shared" si="10"/>
        <v>0.44210526315789472</v>
      </c>
      <c r="Q157">
        <f t="shared" si="11"/>
        <v>1.2045646661031277</v>
      </c>
    </row>
    <row r="158" spans="1:17" x14ac:dyDescent="0.3">
      <c r="A158" t="s">
        <v>304</v>
      </c>
      <c r="B158" t="s">
        <v>11</v>
      </c>
      <c r="C158">
        <v>61</v>
      </c>
      <c r="D158" t="s">
        <v>509</v>
      </c>
      <c r="E158" t="s">
        <v>514</v>
      </c>
      <c r="F158" t="s">
        <v>515</v>
      </c>
      <c r="G158" t="s">
        <v>15</v>
      </c>
      <c r="H158" t="s">
        <v>112</v>
      </c>
      <c r="I158" t="s">
        <v>226</v>
      </c>
      <c r="J158" s="1">
        <v>42416</v>
      </c>
      <c r="K158" t="str">
        <f t="shared" si="8"/>
        <v>v U.A.E.42416</v>
      </c>
      <c r="L158">
        <v>128</v>
      </c>
      <c r="M158">
        <v>120</v>
      </c>
      <c r="N158" t="s">
        <v>1543</v>
      </c>
      <c r="O158">
        <f t="shared" si="9"/>
        <v>0.4765625</v>
      </c>
      <c r="P158">
        <f t="shared" si="10"/>
        <v>0.35</v>
      </c>
      <c r="Q158">
        <f t="shared" si="11"/>
        <v>1.361607142857143</v>
      </c>
    </row>
    <row r="159" spans="1:17" x14ac:dyDescent="0.3">
      <c r="A159" t="s">
        <v>108</v>
      </c>
      <c r="B159" t="s">
        <v>11</v>
      </c>
      <c r="C159">
        <v>52</v>
      </c>
      <c r="D159" t="s">
        <v>509</v>
      </c>
      <c r="E159" t="s">
        <v>120</v>
      </c>
      <c r="F159" t="s">
        <v>516</v>
      </c>
      <c r="G159" t="s">
        <v>15</v>
      </c>
      <c r="H159" t="s">
        <v>130</v>
      </c>
      <c r="I159" t="s">
        <v>17</v>
      </c>
      <c r="J159" s="1">
        <v>43770</v>
      </c>
      <c r="K159" t="str">
        <f t="shared" si="8"/>
        <v>v Netherlands43770</v>
      </c>
      <c r="L159">
        <v>137</v>
      </c>
      <c r="M159">
        <v>120</v>
      </c>
      <c r="N159" t="s">
        <v>1543</v>
      </c>
      <c r="O159">
        <f t="shared" si="9"/>
        <v>0.37956204379562042</v>
      </c>
      <c r="P159">
        <f t="shared" si="10"/>
        <v>0.35</v>
      </c>
      <c r="Q159">
        <f t="shared" si="11"/>
        <v>1.0844629822732013</v>
      </c>
    </row>
    <row r="160" spans="1:17" x14ac:dyDescent="0.3">
      <c r="A160" t="s">
        <v>517</v>
      </c>
      <c r="B160" t="s">
        <v>11</v>
      </c>
      <c r="C160">
        <v>85</v>
      </c>
      <c r="D160" t="s">
        <v>509</v>
      </c>
      <c r="E160" t="s">
        <v>518</v>
      </c>
      <c r="F160" t="s">
        <v>519</v>
      </c>
      <c r="G160" t="s">
        <v>15</v>
      </c>
      <c r="H160" t="s">
        <v>26</v>
      </c>
      <c r="I160" t="s">
        <v>520</v>
      </c>
      <c r="J160" s="1">
        <v>44373</v>
      </c>
      <c r="K160" t="str">
        <f t="shared" si="8"/>
        <v>v South Africa44373</v>
      </c>
      <c r="L160">
        <v>161</v>
      </c>
      <c r="M160">
        <v>90</v>
      </c>
      <c r="N160" t="s">
        <v>1542</v>
      </c>
      <c r="O160">
        <f t="shared" si="9"/>
        <v>0.52795031055900621</v>
      </c>
      <c r="P160">
        <f t="shared" si="10"/>
        <v>0.46666666666666667</v>
      </c>
      <c r="Q160">
        <f t="shared" si="11"/>
        <v>1.1313220940550133</v>
      </c>
    </row>
    <row r="161" spans="1:17" x14ac:dyDescent="0.3">
      <c r="A161" t="s">
        <v>521</v>
      </c>
      <c r="B161" t="s">
        <v>11</v>
      </c>
      <c r="C161">
        <v>75</v>
      </c>
      <c r="D161" t="s">
        <v>509</v>
      </c>
      <c r="E161" t="s">
        <v>522</v>
      </c>
      <c r="F161" t="s">
        <v>295</v>
      </c>
      <c r="G161" t="s">
        <v>15</v>
      </c>
      <c r="H161" t="s">
        <v>145</v>
      </c>
      <c r="I161" t="s">
        <v>268</v>
      </c>
      <c r="J161" s="1">
        <v>44491</v>
      </c>
      <c r="K161" t="str">
        <f t="shared" si="8"/>
        <v>v Gibraltar44491</v>
      </c>
      <c r="L161">
        <v>134</v>
      </c>
      <c r="M161">
        <v>88</v>
      </c>
      <c r="N161" t="s">
        <v>1542</v>
      </c>
      <c r="O161">
        <f t="shared" si="9"/>
        <v>0.55970149253731338</v>
      </c>
      <c r="P161">
        <f t="shared" si="10"/>
        <v>0.47727272727272729</v>
      </c>
      <c r="Q161">
        <f t="shared" si="11"/>
        <v>1.1727078891257994</v>
      </c>
    </row>
    <row r="162" spans="1:17" x14ac:dyDescent="0.3">
      <c r="A162" t="s">
        <v>10</v>
      </c>
      <c r="B162" t="s">
        <v>11</v>
      </c>
      <c r="C162">
        <v>32</v>
      </c>
      <c r="D162" t="s">
        <v>509</v>
      </c>
      <c r="E162" t="s">
        <v>524</v>
      </c>
      <c r="F162" t="s">
        <v>525</v>
      </c>
      <c r="G162" t="s">
        <v>15</v>
      </c>
      <c r="H162" t="s">
        <v>87</v>
      </c>
      <c r="I162" t="s">
        <v>190</v>
      </c>
      <c r="J162" s="1">
        <v>44522</v>
      </c>
      <c r="K162" t="str">
        <f t="shared" si="8"/>
        <v>v Bangladesh44522</v>
      </c>
      <c r="L162">
        <v>127</v>
      </c>
      <c r="M162">
        <v>120</v>
      </c>
      <c r="N162" t="s">
        <v>1542</v>
      </c>
      <c r="O162">
        <f t="shared" si="9"/>
        <v>0.25196850393700787</v>
      </c>
      <c r="P162">
        <f t="shared" si="10"/>
        <v>0.35</v>
      </c>
      <c r="Q162">
        <f t="shared" si="11"/>
        <v>0.719910011248594</v>
      </c>
    </row>
    <row r="163" spans="1:17" x14ac:dyDescent="0.3">
      <c r="A163" t="s">
        <v>526</v>
      </c>
      <c r="B163" t="s">
        <v>11</v>
      </c>
      <c r="C163">
        <v>32</v>
      </c>
      <c r="D163" t="s">
        <v>527</v>
      </c>
      <c r="E163" t="s">
        <v>528</v>
      </c>
      <c r="F163" t="s">
        <v>525</v>
      </c>
      <c r="G163" t="s">
        <v>15</v>
      </c>
      <c r="H163" t="s">
        <v>32</v>
      </c>
      <c r="I163" t="s">
        <v>529</v>
      </c>
      <c r="J163" s="1">
        <v>41460</v>
      </c>
      <c r="K163" t="str">
        <f t="shared" si="8"/>
        <v>v Kenya41460</v>
      </c>
      <c r="L163">
        <v>106</v>
      </c>
      <c r="M163">
        <v>111</v>
      </c>
      <c r="N163" t="s">
        <v>1542</v>
      </c>
      <c r="O163">
        <f t="shared" si="9"/>
        <v>0.30188679245283018</v>
      </c>
      <c r="P163">
        <f t="shared" si="10"/>
        <v>0.36936936936936937</v>
      </c>
      <c r="Q163">
        <f t="shared" si="11"/>
        <v>0.8173032673722963</v>
      </c>
    </row>
    <row r="164" spans="1:17" x14ac:dyDescent="0.3">
      <c r="A164" t="s">
        <v>530</v>
      </c>
      <c r="B164" t="s">
        <v>11</v>
      </c>
      <c r="C164">
        <v>65</v>
      </c>
      <c r="D164" t="s">
        <v>527</v>
      </c>
      <c r="E164" t="s">
        <v>531</v>
      </c>
      <c r="F164" t="s">
        <v>347</v>
      </c>
      <c r="G164" t="s">
        <v>15</v>
      </c>
      <c r="H164" t="s">
        <v>87</v>
      </c>
      <c r="I164" t="s">
        <v>54</v>
      </c>
      <c r="J164" s="1">
        <v>42829</v>
      </c>
      <c r="K164" t="str">
        <f t="shared" si="8"/>
        <v>v Bangladesh42829</v>
      </c>
      <c r="L164">
        <v>158</v>
      </c>
      <c r="M164">
        <v>113</v>
      </c>
      <c r="N164" t="s">
        <v>1542</v>
      </c>
      <c r="O164">
        <f t="shared" si="9"/>
        <v>0.41139240506329117</v>
      </c>
      <c r="P164">
        <f t="shared" si="10"/>
        <v>0.36283185840707965</v>
      </c>
      <c r="Q164">
        <f t="shared" si="11"/>
        <v>1.133837604198827</v>
      </c>
    </row>
    <row r="165" spans="1:17" x14ac:dyDescent="0.3">
      <c r="A165" t="s">
        <v>338</v>
      </c>
      <c r="B165" t="s">
        <v>11</v>
      </c>
      <c r="C165">
        <v>65</v>
      </c>
      <c r="D165" t="s">
        <v>527</v>
      </c>
      <c r="E165" t="s">
        <v>531</v>
      </c>
      <c r="F165" t="s">
        <v>347</v>
      </c>
      <c r="G165" t="s">
        <v>15</v>
      </c>
      <c r="H165" t="s">
        <v>212</v>
      </c>
      <c r="I165" t="s">
        <v>532</v>
      </c>
      <c r="J165" s="1">
        <v>43267</v>
      </c>
      <c r="K165" t="str">
        <f t="shared" si="8"/>
        <v>v Ireland43267</v>
      </c>
      <c r="L165">
        <v>159</v>
      </c>
      <c r="M165">
        <v>120</v>
      </c>
      <c r="N165" t="s">
        <v>1543</v>
      </c>
      <c r="O165">
        <f t="shared" si="9"/>
        <v>0.4088050314465409</v>
      </c>
      <c r="P165">
        <f t="shared" si="10"/>
        <v>0.34166666666666667</v>
      </c>
      <c r="Q165">
        <f t="shared" si="11"/>
        <v>1.1965025310630466</v>
      </c>
    </row>
    <row r="166" spans="1:17" x14ac:dyDescent="0.3">
      <c r="A166" t="s">
        <v>533</v>
      </c>
      <c r="B166" t="s">
        <v>11</v>
      </c>
      <c r="C166">
        <v>58</v>
      </c>
      <c r="D166" t="s">
        <v>527</v>
      </c>
      <c r="E166" t="s">
        <v>534</v>
      </c>
      <c r="F166" t="s">
        <v>248</v>
      </c>
      <c r="G166" t="s">
        <v>15</v>
      </c>
      <c r="H166" t="s">
        <v>44</v>
      </c>
      <c r="I166" t="s">
        <v>284</v>
      </c>
      <c r="J166" s="1">
        <v>43605</v>
      </c>
      <c r="K166" t="str">
        <f t="shared" si="8"/>
        <v>v Nigeria43605</v>
      </c>
      <c r="L166">
        <v>106</v>
      </c>
      <c r="M166">
        <v>74</v>
      </c>
      <c r="N166" t="s">
        <v>1542</v>
      </c>
      <c r="O166">
        <f t="shared" si="9"/>
        <v>0.54716981132075471</v>
      </c>
      <c r="P166">
        <f t="shared" si="10"/>
        <v>0.55405405405405406</v>
      </c>
      <c r="Q166">
        <f t="shared" si="11"/>
        <v>0.98757478140819144</v>
      </c>
    </row>
    <row r="167" spans="1:17" x14ac:dyDescent="0.3">
      <c r="A167" t="s">
        <v>535</v>
      </c>
      <c r="B167" t="s">
        <v>11</v>
      </c>
      <c r="C167">
        <v>39</v>
      </c>
      <c r="D167" t="s">
        <v>527</v>
      </c>
      <c r="E167" t="s">
        <v>537</v>
      </c>
      <c r="F167" t="s">
        <v>538</v>
      </c>
      <c r="G167" t="s">
        <v>15</v>
      </c>
      <c r="H167" t="s">
        <v>82</v>
      </c>
      <c r="I167" t="s">
        <v>539</v>
      </c>
      <c r="J167" s="1">
        <v>44145</v>
      </c>
      <c r="K167" t="str">
        <f t="shared" si="8"/>
        <v>v Zimbabwe44145</v>
      </c>
      <c r="L167">
        <v>130</v>
      </c>
      <c r="M167">
        <v>92</v>
      </c>
      <c r="N167" t="s">
        <v>1542</v>
      </c>
      <c r="O167">
        <f t="shared" si="9"/>
        <v>0.3</v>
      </c>
      <c r="P167">
        <f t="shared" si="10"/>
        <v>0.44565217391304346</v>
      </c>
      <c r="Q167">
        <f t="shared" si="11"/>
        <v>0.67317073170731712</v>
      </c>
    </row>
    <row r="168" spans="1:17" x14ac:dyDescent="0.3">
      <c r="A168" t="s">
        <v>540</v>
      </c>
      <c r="B168" t="s">
        <v>11</v>
      </c>
      <c r="C168">
        <v>53</v>
      </c>
      <c r="D168" t="s">
        <v>527</v>
      </c>
      <c r="E168" t="s">
        <v>215</v>
      </c>
      <c r="F168" t="s">
        <v>431</v>
      </c>
      <c r="G168" t="s">
        <v>15</v>
      </c>
      <c r="H168" t="s">
        <v>22</v>
      </c>
      <c r="I168" t="s">
        <v>95</v>
      </c>
      <c r="J168" s="1">
        <v>44238</v>
      </c>
      <c r="K168" t="str">
        <f t="shared" si="8"/>
        <v>v Pakistan44238</v>
      </c>
      <c r="L168">
        <v>166</v>
      </c>
      <c r="M168">
        <v>120</v>
      </c>
      <c r="N168" t="s">
        <v>1543</v>
      </c>
      <c r="O168">
        <f t="shared" si="9"/>
        <v>0.31927710843373491</v>
      </c>
      <c r="P168">
        <f t="shared" si="10"/>
        <v>0.34166666666666667</v>
      </c>
      <c r="Q168">
        <f t="shared" si="11"/>
        <v>0.93446958565971194</v>
      </c>
    </row>
    <row r="169" spans="1:17" x14ac:dyDescent="0.3">
      <c r="A169" t="s">
        <v>234</v>
      </c>
      <c r="B169" t="s">
        <v>11</v>
      </c>
      <c r="C169">
        <v>55</v>
      </c>
      <c r="D169" t="s">
        <v>527</v>
      </c>
      <c r="E169" t="s">
        <v>433</v>
      </c>
      <c r="F169" t="s">
        <v>412</v>
      </c>
      <c r="G169" t="s">
        <v>15</v>
      </c>
      <c r="H169" t="s">
        <v>26</v>
      </c>
      <c r="I169" t="s">
        <v>520</v>
      </c>
      <c r="J169" s="1">
        <v>44376</v>
      </c>
      <c r="K169" t="str">
        <f t="shared" si="8"/>
        <v>v South Africa44376</v>
      </c>
      <c r="L169">
        <v>166</v>
      </c>
      <c r="M169">
        <v>120</v>
      </c>
      <c r="N169" t="s">
        <v>1543</v>
      </c>
      <c r="O169">
        <f t="shared" si="9"/>
        <v>0.33132530120481929</v>
      </c>
      <c r="P169">
        <f t="shared" si="10"/>
        <v>0.34166666666666667</v>
      </c>
      <c r="Q169">
        <f t="shared" si="11"/>
        <v>0.96973258889215397</v>
      </c>
    </row>
    <row r="170" spans="1:17" x14ac:dyDescent="0.3">
      <c r="A170" t="s">
        <v>160</v>
      </c>
      <c r="B170" t="s">
        <v>11</v>
      </c>
      <c r="C170">
        <v>70</v>
      </c>
      <c r="D170" t="s">
        <v>527</v>
      </c>
      <c r="E170" t="s">
        <v>541</v>
      </c>
      <c r="F170" t="s">
        <v>231</v>
      </c>
      <c r="G170" t="s">
        <v>15</v>
      </c>
      <c r="H170" t="s">
        <v>53</v>
      </c>
      <c r="I170" t="s">
        <v>17</v>
      </c>
      <c r="J170" s="1">
        <v>44497</v>
      </c>
      <c r="K170" t="str">
        <f t="shared" si="8"/>
        <v>v Sri Lanka44497</v>
      </c>
      <c r="L170">
        <v>155</v>
      </c>
      <c r="M170">
        <v>102</v>
      </c>
      <c r="N170" t="s">
        <v>1542</v>
      </c>
      <c r="O170">
        <f t="shared" si="9"/>
        <v>0.45161290322580644</v>
      </c>
      <c r="P170">
        <f t="shared" si="10"/>
        <v>0.40196078431372551</v>
      </c>
      <c r="Q170">
        <f t="shared" si="11"/>
        <v>1.1235247836349331</v>
      </c>
    </row>
    <row r="171" spans="1:17" x14ac:dyDescent="0.3">
      <c r="A171" t="s">
        <v>542</v>
      </c>
      <c r="B171" t="s">
        <v>11</v>
      </c>
      <c r="C171">
        <v>53</v>
      </c>
      <c r="D171" t="s">
        <v>543</v>
      </c>
      <c r="E171" t="s">
        <v>505</v>
      </c>
      <c r="F171" t="s">
        <v>431</v>
      </c>
      <c r="G171" t="s">
        <v>15</v>
      </c>
      <c r="H171" t="s">
        <v>22</v>
      </c>
      <c r="I171" t="s">
        <v>88</v>
      </c>
      <c r="J171" s="1">
        <v>41175</v>
      </c>
      <c r="K171" t="str">
        <f t="shared" si="8"/>
        <v>v Pakistan41175</v>
      </c>
      <c r="L171">
        <v>164</v>
      </c>
      <c r="M171">
        <v>120</v>
      </c>
      <c r="N171" t="s">
        <v>1543</v>
      </c>
      <c r="O171">
        <f t="shared" si="9"/>
        <v>0.32317073170731708</v>
      </c>
      <c r="P171">
        <f t="shared" si="10"/>
        <v>0.33333333333333331</v>
      </c>
      <c r="Q171">
        <f t="shared" si="11"/>
        <v>0.9695121951219513</v>
      </c>
    </row>
    <row r="172" spans="1:17" x14ac:dyDescent="0.3">
      <c r="A172" t="s">
        <v>544</v>
      </c>
      <c r="B172" t="s">
        <v>11</v>
      </c>
      <c r="C172">
        <v>69</v>
      </c>
      <c r="D172" t="s">
        <v>543</v>
      </c>
      <c r="E172" t="s">
        <v>545</v>
      </c>
      <c r="F172" t="s">
        <v>341</v>
      </c>
      <c r="G172" t="s">
        <v>15</v>
      </c>
      <c r="H172" t="s">
        <v>112</v>
      </c>
      <c r="I172" t="s">
        <v>187</v>
      </c>
      <c r="J172" s="1">
        <v>41715</v>
      </c>
      <c r="K172" t="str">
        <f t="shared" si="8"/>
        <v>v U.A.E.41715</v>
      </c>
      <c r="L172">
        <v>152</v>
      </c>
      <c r="M172">
        <v>113</v>
      </c>
      <c r="N172" t="s">
        <v>1542</v>
      </c>
      <c r="O172">
        <f t="shared" si="9"/>
        <v>0.45394736842105265</v>
      </c>
      <c r="P172">
        <f t="shared" si="10"/>
        <v>0.35398230088495575</v>
      </c>
      <c r="Q172">
        <f t="shared" si="11"/>
        <v>1.2824013157894738</v>
      </c>
    </row>
    <row r="173" spans="1:17" x14ac:dyDescent="0.3">
      <c r="A173" t="s">
        <v>18</v>
      </c>
      <c r="B173" t="s">
        <v>11</v>
      </c>
      <c r="C173">
        <v>89</v>
      </c>
      <c r="D173" t="s">
        <v>543</v>
      </c>
      <c r="E173" t="s">
        <v>546</v>
      </c>
      <c r="F173" t="s">
        <v>144</v>
      </c>
      <c r="G173" t="s">
        <v>15</v>
      </c>
      <c r="H173" t="s">
        <v>53</v>
      </c>
      <c r="I173" t="s">
        <v>314</v>
      </c>
      <c r="J173" s="1">
        <v>42379</v>
      </c>
      <c r="K173" t="str">
        <f t="shared" si="8"/>
        <v>v Sri Lanka42379</v>
      </c>
      <c r="L173">
        <v>147</v>
      </c>
      <c r="M173">
        <v>60</v>
      </c>
      <c r="N173" t="s">
        <v>1542</v>
      </c>
      <c r="O173">
        <f t="shared" si="9"/>
        <v>0.60544217687074831</v>
      </c>
      <c r="P173">
        <f t="shared" si="10"/>
        <v>0.66666666666666663</v>
      </c>
      <c r="Q173">
        <f t="shared" si="11"/>
        <v>0.90816326530612246</v>
      </c>
    </row>
    <row r="174" spans="1:17" x14ac:dyDescent="0.3">
      <c r="A174" t="s">
        <v>429</v>
      </c>
      <c r="B174" t="s">
        <v>11</v>
      </c>
      <c r="C174">
        <v>50</v>
      </c>
      <c r="D174" t="s">
        <v>543</v>
      </c>
      <c r="E174" t="s">
        <v>346</v>
      </c>
      <c r="F174" t="s">
        <v>458</v>
      </c>
      <c r="G174" t="s">
        <v>15</v>
      </c>
      <c r="H174" t="s">
        <v>87</v>
      </c>
      <c r="I174" t="s">
        <v>547</v>
      </c>
      <c r="J174" s="1">
        <v>42386</v>
      </c>
      <c r="K174" t="str">
        <f t="shared" si="8"/>
        <v>v Bangladesh42386</v>
      </c>
      <c r="L174">
        <v>125</v>
      </c>
      <c r="M174">
        <v>120</v>
      </c>
      <c r="N174" t="s">
        <v>1543</v>
      </c>
      <c r="O174">
        <f t="shared" si="9"/>
        <v>0.4</v>
      </c>
      <c r="P174">
        <f t="shared" si="10"/>
        <v>0.33333333333333331</v>
      </c>
      <c r="Q174">
        <f t="shared" si="11"/>
        <v>1.2000000000000002</v>
      </c>
    </row>
    <row r="175" spans="1:17" x14ac:dyDescent="0.3">
      <c r="A175" t="s">
        <v>548</v>
      </c>
      <c r="B175" t="s">
        <v>11</v>
      </c>
      <c r="C175">
        <v>57</v>
      </c>
      <c r="D175" t="s">
        <v>543</v>
      </c>
      <c r="E175" t="s">
        <v>549</v>
      </c>
      <c r="F175" t="s">
        <v>449</v>
      </c>
      <c r="G175" t="s">
        <v>15</v>
      </c>
      <c r="H175" t="s">
        <v>130</v>
      </c>
      <c r="I175" t="s">
        <v>131</v>
      </c>
      <c r="J175" s="1">
        <v>44307</v>
      </c>
      <c r="K175" t="str">
        <f t="shared" si="8"/>
        <v>v Netherlands44307</v>
      </c>
      <c r="L175">
        <v>91</v>
      </c>
      <c r="M175">
        <v>60</v>
      </c>
      <c r="N175" t="s">
        <v>1544</v>
      </c>
      <c r="O175">
        <f t="shared" si="9"/>
        <v>0.62637362637362637</v>
      </c>
      <c r="P175">
        <f t="shared" si="10"/>
        <v>0.66666666666666663</v>
      </c>
      <c r="Q175">
        <f t="shared" si="11"/>
        <v>0.93956043956043955</v>
      </c>
    </row>
    <row r="176" spans="1:17" x14ac:dyDescent="0.3">
      <c r="A176" t="s">
        <v>550</v>
      </c>
      <c r="B176" t="s">
        <v>11</v>
      </c>
      <c r="C176">
        <v>43</v>
      </c>
      <c r="D176" t="s">
        <v>543</v>
      </c>
      <c r="E176" t="s">
        <v>551</v>
      </c>
      <c r="F176" t="s">
        <v>552</v>
      </c>
      <c r="G176" t="s">
        <v>15</v>
      </c>
      <c r="H176" t="s">
        <v>283</v>
      </c>
      <c r="I176" t="s">
        <v>498</v>
      </c>
      <c r="J176" s="1">
        <v>44426</v>
      </c>
      <c r="K176" t="str">
        <f t="shared" si="8"/>
        <v>v Ghana44426</v>
      </c>
      <c r="L176">
        <v>165</v>
      </c>
      <c r="M176">
        <v>118</v>
      </c>
      <c r="N176" t="s">
        <v>1542</v>
      </c>
      <c r="O176">
        <f t="shared" si="9"/>
        <v>0.26060606060606062</v>
      </c>
      <c r="P176">
        <f t="shared" si="10"/>
        <v>0.33898305084745761</v>
      </c>
      <c r="Q176">
        <f t="shared" si="11"/>
        <v>0.76878787878787891</v>
      </c>
    </row>
    <row r="177" spans="1:17" x14ac:dyDescent="0.3">
      <c r="A177" t="s">
        <v>553</v>
      </c>
      <c r="B177" t="s">
        <v>11</v>
      </c>
      <c r="C177">
        <v>46</v>
      </c>
      <c r="D177" t="s">
        <v>543</v>
      </c>
      <c r="E177" t="s">
        <v>554</v>
      </c>
      <c r="F177" t="s">
        <v>555</v>
      </c>
      <c r="G177" t="s">
        <v>15</v>
      </c>
      <c r="H177" t="s">
        <v>401</v>
      </c>
      <c r="I177" t="s">
        <v>402</v>
      </c>
      <c r="J177" s="1">
        <v>44475</v>
      </c>
      <c r="K177" t="str">
        <f t="shared" si="8"/>
        <v>v Estonia44475</v>
      </c>
      <c r="L177">
        <v>122</v>
      </c>
      <c r="M177">
        <v>94</v>
      </c>
      <c r="N177" t="s">
        <v>1542</v>
      </c>
      <c r="O177">
        <f t="shared" si="9"/>
        <v>0.37704918032786883</v>
      </c>
      <c r="P177">
        <f t="shared" si="10"/>
        <v>0.42553191489361702</v>
      </c>
      <c r="Q177">
        <f t="shared" si="11"/>
        <v>0.88606557377049178</v>
      </c>
    </row>
    <row r="178" spans="1:17" x14ac:dyDescent="0.3">
      <c r="A178" t="s">
        <v>556</v>
      </c>
      <c r="B178" t="s">
        <v>11</v>
      </c>
      <c r="C178">
        <v>35</v>
      </c>
      <c r="D178" t="s">
        <v>543</v>
      </c>
      <c r="E178" t="s">
        <v>558</v>
      </c>
      <c r="F178" t="s">
        <v>559</v>
      </c>
      <c r="G178" t="s">
        <v>15</v>
      </c>
      <c r="H178" t="s">
        <v>560</v>
      </c>
      <c r="I178" t="s">
        <v>250</v>
      </c>
      <c r="J178" s="1">
        <v>44489</v>
      </c>
      <c r="K178" t="str">
        <f t="shared" si="8"/>
        <v>v Germany44489</v>
      </c>
      <c r="L178">
        <v>107</v>
      </c>
      <c r="M178">
        <v>118</v>
      </c>
      <c r="N178" t="s">
        <v>1543</v>
      </c>
      <c r="O178">
        <f t="shared" si="9"/>
        <v>0.32710280373831774</v>
      </c>
      <c r="P178">
        <f t="shared" si="10"/>
        <v>0.33898305084745761</v>
      </c>
      <c r="Q178">
        <f t="shared" si="11"/>
        <v>0.96495327102803741</v>
      </c>
    </row>
    <row r="179" spans="1:17" x14ac:dyDescent="0.3">
      <c r="A179" t="s">
        <v>561</v>
      </c>
      <c r="B179" t="s">
        <v>11</v>
      </c>
      <c r="C179">
        <v>43</v>
      </c>
      <c r="D179" t="s">
        <v>536</v>
      </c>
      <c r="E179" t="s">
        <v>562</v>
      </c>
      <c r="F179" t="s">
        <v>552</v>
      </c>
      <c r="G179" t="s">
        <v>15</v>
      </c>
      <c r="H179" t="s">
        <v>167</v>
      </c>
      <c r="I179" t="s">
        <v>280</v>
      </c>
      <c r="J179" s="1">
        <v>40942</v>
      </c>
      <c r="K179" t="str">
        <f t="shared" si="8"/>
        <v>v Australia40942</v>
      </c>
      <c r="L179">
        <v>135</v>
      </c>
      <c r="M179">
        <v>118</v>
      </c>
      <c r="N179" t="s">
        <v>1542</v>
      </c>
      <c r="O179">
        <f t="shared" si="9"/>
        <v>0.31851851851851853</v>
      </c>
      <c r="P179">
        <f t="shared" si="10"/>
        <v>0.33050847457627119</v>
      </c>
      <c r="Q179">
        <f t="shared" si="11"/>
        <v>0.96372269705603042</v>
      </c>
    </row>
    <row r="180" spans="1:17" x14ac:dyDescent="0.3">
      <c r="A180" t="s">
        <v>563</v>
      </c>
      <c r="B180" t="s">
        <v>11</v>
      </c>
      <c r="C180">
        <v>56</v>
      </c>
      <c r="D180" t="s">
        <v>536</v>
      </c>
      <c r="E180" t="s">
        <v>564</v>
      </c>
      <c r="F180" t="s">
        <v>469</v>
      </c>
      <c r="G180" t="s">
        <v>15</v>
      </c>
      <c r="H180" t="s">
        <v>158</v>
      </c>
      <c r="I180" t="s">
        <v>190</v>
      </c>
      <c r="J180" s="1">
        <v>42422</v>
      </c>
      <c r="K180" t="str">
        <f t="shared" si="8"/>
        <v>v Afghanistan42422</v>
      </c>
      <c r="L180">
        <v>112</v>
      </c>
      <c r="M180">
        <v>103</v>
      </c>
      <c r="N180" t="s">
        <v>1543</v>
      </c>
      <c r="O180">
        <f t="shared" si="9"/>
        <v>0.5</v>
      </c>
      <c r="P180">
        <f t="shared" si="10"/>
        <v>0.37864077669902912</v>
      </c>
      <c r="Q180">
        <f t="shared" si="11"/>
        <v>1.3205128205128205</v>
      </c>
    </row>
    <row r="181" spans="1:17" x14ac:dyDescent="0.3">
      <c r="A181" t="s">
        <v>338</v>
      </c>
      <c r="B181" t="s">
        <v>11</v>
      </c>
      <c r="C181">
        <v>43</v>
      </c>
      <c r="D181" t="s">
        <v>536</v>
      </c>
      <c r="E181" t="s">
        <v>562</v>
      </c>
      <c r="F181" t="s">
        <v>552</v>
      </c>
      <c r="G181" t="s">
        <v>15</v>
      </c>
      <c r="H181" t="s">
        <v>156</v>
      </c>
      <c r="I181" t="s">
        <v>17</v>
      </c>
      <c r="J181" s="1">
        <v>42754</v>
      </c>
      <c r="K181" t="str">
        <f t="shared" si="8"/>
        <v>v Oman42754</v>
      </c>
      <c r="L181">
        <v>134</v>
      </c>
      <c r="M181">
        <v>114</v>
      </c>
      <c r="N181" t="s">
        <v>1542</v>
      </c>
      <c r="O181">
        <f t="shared" si="9"/>
        <v>0.32089552238805968</v>
      </c>
      <c r="P181">
        <f t="shared" si="10"/>
        <v>0.34210526315789475</v>
      </c>
      <c r="Q181">
        <f t="shared" si="11"/>
        <v>0.93800229621125131</v>
      </c>
    </row>
    <row r="182" spans="1:17" x14ac:dyDescent="0.3">
      <c r="A182" t="s">
        <v>565</v>
      </c>
      <c r="B182" t="s">
        <v>11</v>
      </c>
      <c r="C182">
        <v>78</v>
      </c>
      <c r="D182" t="s">
        <v>536</v>
      </c>
      <c r="E182" t="s">
        <v>415</v>
      </c>
      <c r="F182" t="s">
        <v>372</v>
      </c>
      <c r="G182" t="s">
        <v>15</v>
      </c>
      <c r="H182" t="s">
        <v>194</v>
      </c>
      <c r="I182" t="s">
        <v>23</v>
      </c>
      <c r="J182" s="1">
        <v>43149</v>
      </c>
      <c r="K182" t="str">
        <f t="shared" si="8"/>
        <v>v England43149</v>
      </c>
      <c r="L182">
        <v>192</v>
      </c>
      <c r="M182">
        <v>120</v>
      </c>
      <c r="N182" t="s">
        <v>1543</v>
      </c>
      <c r="O182">
        <f t="shared" si="9"/>
        <v>0.40625</v>
      </c>
      <c r="P182">
        <f t="shared" si="10"/>
        <v>0.32500000000000001</v>
      </c>
      <c r="Q182">
        <f t="shared" si="11"/>
        <v>1.25</v>
      </c>
    </row>
    <row r="183" spans="1:17" x14ac:dyDescent="0.3">
      <c r="A183" t="s">
        <v>566</v>
      </c>
      <c r="B183" t="s">
        <v>11</v>
      </c>
      <c r="C183">
        <v>36</v>
      </c>
      <c r="D183" t="s">
        <v>536</v>
      </c>
      <c r="E183" t="s">
        <v>568</v>
      </c>
      <c r="F183" t="s">
        <v>569</v>
      </c>
      <c r="G183" t="s">
        <v>15</v>
      </c>
      <c r="H183" t="s">
        <v>44</v>
      </c>
      <c r="I183" t="s">
        <v>570</v>
      </c>
      <c r="J183" s="1">
        <v>44488</v>
      </c>
      <c r="K183" t="str">
        <f t="shared" si="8"/>
        <v>v Nigeria44488</v>
      </c>
      <c r="L183">
        <v>100</v>
      </c>
      <c r="M183">
        <v>120</v>
      </c>
      <c r="N183" t="s">
        <v>1542</v>
      </c>
      <c r="O183">
        <f t="shared" si="9"/>
        <v>0.36</v>
      </c>
      <c r="P183">
        <f t="shared" si="10"/>
        <v>0.32500000000000001</v>
      </c>
      <c r="Q183">
        <f t="shared" si="11"/>
        <v>1.1076923076923075</v>
      </c>
    </row>
    <row r="184" spans="1:17" x14ac:dyDescent="0.3">
      <c r="A184" t="s">
        <v>571</v>
      </c>
      <c r="B184" t="s">
        <v>11</v>
      </c>
      <c r="C184">
        <v>45</v>
      </c>
      <c r="D184" t="s">
        <v>536</v>
      </c>
      <c r="E184" t="s">
        <v>572</v>
      </c>
      <c r="F184" t="s">
        <v>465</v>
      </c>
      <c r="G184" t="s">
        <v>15</v>
      </c>
      <c r="H184" t="s">
        <v>573</v>
      </c>
      <c r="I184" t="s">
        <v>151</v>
      </c>
      <c r="J184" s="1">
        <v>44514</v>
      </c>
      <c r="K184" t="str">
        <f t="shared" si="8"/>
        <v>v Argentina44514</v>
      </c>
      <c r="L184">
        <v>133</v>
      </c>
      <c r="M184">
        <v>116</v>
      </c>
      <c r="N184" t="s">
        <v>1542</v>
      </c>
      <c r="O184">
        <f t="shared" si="9"/>
        <v>0.33834586466165412</v>
      </c>
      <c r="P184">
        <f t="shared" si="10"/>
        <v>0.33620689655172414</v>
      </c>
      <c r="Q184">
        <f t="shared" si="11"/>
        <v>1.006362058993638</v>
      </c>
    </row>
    <row r="185" spans="1:17" x14ac:dyDescent="0.3">
      <c r="A185" t="s">
        <v>208</v>
      </c>
      <c r="B185" t="s">
        <v>11</v>
      </c>
      <c r="C185">
        <v>48</v>
      </c>
      <c r="D185" t="s">
        <v>574</v>
      </c>
      <c r="E185" t="s">
        <v>575</v>
      </c>
      <c r="F185" t="s">
        <v>480</v>
      </c>
      <c r="G185" t="s">
        <v>15</v>
      </c>
      <c r="H185" t="s">
        <v>26</v>
      </c>
      <c r="I185" t="s">
        <v>213</v>
      </c>
      <c r="J185" s="1">
        <v>39980</v>
      </c>
      <c r="K185" t="str">
        <f t="shared" si="8"/>
        <v>v South Africa39980</v>
      </c>
      <c r="L185">
        <v>118</v>
      </c>
      <c r="M185">
        <v>120</v>
      </c>
      <c r="N185" t="s">
        <v>1543</v>
      </c>
      <c r="O185">
        <f t="shared" si="9"/>
        <v>0.40677966101694918</v>
      </c>
      <c r="P185">
        <f t="shared" si="10"/>
        <v>0.31666666666666665</v>
      </c>
      <c r="Q185">
        <f t="shared" si="11"/>
        <v>1.2845673505798396</v>
      </c>
    </row>
    <row r="186" spans="1:17" x14ac:dyDescent="0.3">
      <c r="A186" t="s">
        <v>172</v>
      </c>
      <c r="B186" t="s">
        <v>11</v>
      </c>
      <c r="C186">
        <v>38</v>
      </c>
      <c r="D186" t="s">
        <v>574</v>
      </c>
      <c r="E186" t="s">
        <v>576</v>
      </c>
      <c r="F186" t="s">
        <v>577</v>
      </c>
      <c r="G186" t="s">
        <v>15</v>
      </c>
      <c r="H186" t="s">
        <v>22</v>
      </c>
      <c r="I186" t="s">
        <v>226</v>
      </c>
      <c r="J186" s="1">
        <v>40478</v>
      </c>
      <c r="K186" t="str">
        <f t="shared" si="8"/>
        <v>v Pakistan40478</v>
      </c>
      <c r="L186">
        <v>125</v>
      </c>
      <c r="M186">
        <v>112</v>
      </c>
      <c r="N186" t="s">
        <v>1542</v>
      </c>
      <c r="O186">
        <f t="shared" si="9"/>
        <v>0.30399999999999999</v>
      </c>
      <c r="P186">
        <f t="shared" si="10"/>
        <v>0.3392857142857143</v>
      </c>
      <c r="Q186">
        <f t="shared" si="11"/>
        <v>0.89599999999999991</v>
      </c>
    </row>
    <row r="187" spans="1:17" x14ac:dyDescent="0.3">
      <c r="A187" t="s">
        <v>578</v>
      </c>
      <c r="B187" t="s">
        <v>11</v>
      </c>
      <c r="C187">
        <v>45</v>
      </c>
      <c r="D187" t="s">
        <v>574</v>
      </c>
      <c r="E187" t="s">
        <v>210</v>
      </c>
      <c r="F187" t="s">
        <v>465</v>
      </c>
      <c r="G187" t="s">
        <v>15</v>
      </c>
      <c r="H187" t="s">
        <v>130</v>
      </c>
      <c r="I187" t="s">
        <v>579</v>
      </c>
      <c r="J187" s="1">
        <v>41115</v>
      </c>
      <c r="K187" t="str">
        <f t="shared" si="8"/>
        <v>v Netherlands41115</v>
      </c>
      <c r="L187">
        <v>145</v>
      </c>
      <c r="M187">
        <v>108</v>
      </c>
      <c r="N187" t="s">
        <v>1542</v>
      </c>
      <c r="O187">
        <f t="shared" si="9"/>
        <v>0.31034482758620691</v>
      </c>
      <c r="P187">
        <f t="shared" si="10"/>
        <v>0.35185185185185186</v>
      </c>
      <c r="Q187">
        <f t="shared" si="11"/>
        <v>0.88203266787658807</v>
      </c>
    </row>
    <row r="188" spans="1:17" x14ac:dyDescent="0.3">
      <c r="A188" t="s">
        <v>580</v>
      </c>
      <c r="B188" t="s">
        <v>11</v>
      </c>
      <c r="C188">
        <v>46</v>
      </c>
      <c r="D188" t="s">
        <v>574</v>
      </c>
      <c r="E188" t="s">
        <v>581</v>
      </c>
      <c r="F188" t="s">
        <v>555</v>
      </c>
      <c r="G188" t="s">
        <v>15</v>
      </c>
      <c r="H188" t="s">
        <v>167</v>
      </c>
      <c r="I188" t="s">
        <v>456</v>
      </c>
      <c r="J188" s="1">
        <v>41300</v>
      </c>
      <c r="K188" t="str">
        <f t="shared" si="8"/>
        <v>v Australia41300</v>
      </c>
      <c r="L188">
        <v>139</v>
      </c>
      <c r="M188">
        <v>113</v>
      </c>
      <c r="N188" t="s">
        <v>1542</v>
      </c>
      <c r="O188">
        <f t="shared" si="9"/>
        <v>0.33093525179856115</v>
      </c>
      <c r="P188">
        <f t="shared" si="10"/>
        <v>0.33628318584070799</v>
      </c>
      <c r="Q188">
        <f t="shared" si="11"/>
        <v>0.98409693297993173</v>
      </c>
    </row>
    <row r="189" spans="1:17" x14ac:dyDescent="0.3">
      <c r="A189" t="s">
        <v>582</v>
      </c>
      <c r="B189" t="s">
        <v>11</v>
      </c>
      <c r="C189">
        <v>40</v>
      </c>
      <c r="D189" t="s">
        <v>574</v>
      </c>
      <c r="E189" t="s">
        <v>583</v>
      </c>
      <c r="F189" t="s">
        <v>584</v>
      </c>
      <c r="G189" t="s">
        <v>15</v>
      </c>
      <c r="H189" t="s">
        <v>38</v>
      </c>
      <c r="I189" t="s">
        <v>585</v>
      </c>
      <c r="J189" s="1">
        <v>42827</v>
      </c>
      <c r="K189" t="str">
        <f t="shared" si="8"/>
        <v>v West Indies42827</v>
      </c>
      <c r="L189">
        <v>127</v>
      </c>
      <c r="M189">
        <v>114</v>
      </c>
      <c r="N189" t="s">
        <v>1542</v>
      </c>
      <c r="O189">
        <f t="shared" si="9"/>
        <v>0.31496062992125984</v>
      </c>
      <c r="P189">
        <f t="shared" si="10"/>
        <v>0.33333333333333331</v>
      </c>
      <c r="Q189">
        <f t="shared" si="11"/>
        <v>0.94488188976377951</v>
      </c>
    </row>
    <row r="190" spans="1:17" x14ac:dyDescent="0.3">
      <c r="A190" t="s">
        <v>586</v>
      </c>
      <c r="B190" t="s">
        <v>11</v>
      </c>
      <c r="C190">
        <v>58</v>
      </c>
      <c r="D190" t="s">
        <v>574</v>
      </c>
      <c r="E190" t="s">
        <v>128</v>
      </c>
      <c r="F190" t="s">
        <v>248</v>
      </c>
      <c r="G190" t="s">
        <v>15</v>
      </c>
      <c r="H190" t="s">
        <v>82</v>
      </c>
      <c r="I190" t="s">
        <v>83</v>
      </c>
      <c r="J190" s="1">
        <v>43285</v>
      </c>
      <c r="K190" t="str">
        <f t="shared" si="8"/>
        <v>v Zimbabwe43285</v>
      </c>
      <c r="L190">
        <v>163</v>
      </c>
      <c r="M190">
        <v>115</v>
      </c>
      <c r="N190" t="s">
        <v>1542</v>
      </c>
      <c r="O190">
        <f t="shared" si="9"/>
        <v>0.35582822085889571</v>
      </c>
      <c r="P190">
        <f t="shared" si="10"/>
        <v>0.33043478260869563</v>
      </c>
      <c r="Q190">
        <f t="shared" si="11"/>
        <v>1.0768485631256055</v>
      </c>
    </row>
    <row r="191" spans="1:17" x14ac:dyDescent="0.3">
      <c r="A191" t="s">
        <v>587</v>
      </c>
      <c r="B191" t="s">
        <v>11</v>
      </c>
      <c r="C191">
        <v>55</v>
      </c>
      <c r="D191" t="s">
        <v>574</v>
      </c>
      <c r="E191" t="s">
        <v>57</v>
      </c>
      <c r="F191" t="s">
        <v>412</v>
      </c>
      <c r="G191" t="s">
        <v>15</v>
      </c>
      <c r="H191" t="s">
        <v>588</v>
      </c>
      <c r="I191" t="s">
        <v>589</v>
      </c>
      <c r="J191" s="1">
        <v>43631</v>
      </c>
      <c r="K191" t="str">
        <f t="shared" si="8"/>
        <v>v Guernsey43631</v>
      </c>
      <c r="L191">
        <v>109</v>
      </c>
      <c r="M191">
        <v>86</v>
      </c>
      <c r="N191" t="s">
        <v>1542</v>
      </c>
      <c r="O191">
        <f t="shared" si="9"/>
        <v>0.50458715596330272</v>
      </c>
      <c r="P191">
        <f t="shared" si="10"/>
        <v>0.44186046511627908</v>
      </c>
      <c r="Q191">
        <f t="shared" si="11"/>
        <v>1.1419604056011587</v>
      </c>
    </row>
    <row r="192" spans="1:17" x14ac:dyDescent="0.3">
      <c r="A192" t="s">
        <v>590</v>
      </c>
      <c r="B192" t="s">
        <v>11</v>
      </c>
      <c r="C192">
        <v>66</v>
      </c>
      <c r="D192" t="s">
        <v>574</v>
      </c>
      <c r="E192" t="s">
        <v>591</v>
      </c>
      <c r="F192" t="s">
        <v>302</v>
      </c>
      <c r="G192" t="s">
        <v>15</v>
      </c>
      <c r="H192" t="s">
        <v>22</v>
      </c>
      <c r="I192" t="s">
        <v>195</v>
      </c>
      <c r="J192" s="1">
        <v>44073</v>
      </c>
      <c r="K192" t="str">
        <f t="shared" si="8"/>
        <v>v Pakistan44073</v>
      </c>
      <c r="L192">
        <v>199</v>
      </c>
      <c r="M192">
        <v>115</v>
      </c>
      <c r="N192" t="s">
        <v>1542</v>
      </c>
      <c r="O192">
        <f t="shared" si="9"/>
        <v>0.33165829145728642</v>
      </c>
      <c r="P192">
        <f t="shared" si="10"/>
        <v>0.33043478260869563</v>
      </c>
      <c r="Q192">
        <f t="shared" si="11"/>
        <v>1.0037027241470511</v>
      </c>
    </row>
    <row r="193" spans="1:17" x14ac:dyDescent="0.3">
      <c r="A193" t="s">
        <v>108</v>
      </c>
      <c r="B193" t="s">
        <v>11</v>
      </c>
      <c r="C193">
        <v>59</v>
      </c>
      <c r="D193" t="s">
        <v>574</v>
      </c>
      <c r="E193" t="s">
        <v>592</v>
      </c>
      <c r="F193" t="s">
        <v>323</v>
      </c>
      <c r="G193" t="s">
        <v>15</v>
      </c>
      <c r="H193" t="s">
        <v>82</v>
      </c>
      <c r="I193" t="s">
        <v>593</v>
      </c>
      <c r="J193" s="1">
        <v>44437</v>
      </c>
      <c r="K193" t="str">
        <f t="shared" si="8"/>
        <v>v Zimbabwe44437</v>
      </c>
      <c r="L193">
        <v>153</v>
      </c>
      <c r="M193">
        <v>111</v>
      </c>
      <c r="N193" t="s">
        <v>1542</v>
      </c>
      <c r="O193">
        <f t="shared" si="9"/>
        <v>0.38562091503267976</v>
      </c>
      <c r="P193">
        <f t="shared" si="10"/>
        <v>0.34234234234234234</v>
      </c>
      <c r="Q193">
        <f t="shared" si="11"/>
        <v>1.1264189886480909</v>
      </c>
    </row>
    <row r="194" spans="1:17" x14ac:dyDescent="0.3">
      <c r="A194" t="s">
        <v>594</v>
      </c>
      <c r="B194" t="s">
        <v>11</v>
      </c>
      <c r="C194">
        <v>37</v>
      </c>
      <c r="D194" t="s">
        <v>574</v>
      </c>
      <c r="E194" t="s">
        <v>596</v>
      </c>
      <c r="F194" t="s">
        <v>597</v>
      </c>
      <c r="G194" t="s">
        <v>15</v>
      </c>
      <c r="H194" t="s">
        <v>598</v>
      </c>
      <c r="I194" t="s">
        <v>570</v>
      </c>
      <c r="J194" s="1">
        <v>44492</v>
      </c>
      <c r="K194" t="str">
        <f t="shared" si="8"/>
        <v>v Sierra Leone44492</v>
      </c>
      <c r="L194">
        <v>85</v>
      </c>
      <c r="M194">
        <v>95</v>
      </c>
      <c r="N194" t="s">
        <v>1542</v>
      </c>
      <c r="O194">
        <f t="shared" si="9"/>
        <v>0.43529411764705883</v>
      </c>
      <c r="P194">
        <f t="shared" si="10"/>
        <v>0.4</v>
      </c>
      <c r="Q194">
        <f t="shared" si="11"/>
        <v>1.088235294117647</v>
      </c>
    </row>
    <row r="195" spans="1:17" x14ac:dyDescent="0.3">
      <c r="A195" t="s">
        <v>328</v>
      </c>
      <c r="B195" t="s">
        <v>11</v>
      </c>
      <c r="C195">
        <v>66</v>
      </c>
      <c r="D195" t="s">
        <v>574</v>
      </c>
      <c r="E195" t="s">
        <v>591</v>
      </c>
      <c r="F195" t="s">
        <v>302</v>
      </c>
      <c r="G195" t="s">
        <v>15</v>
      </c>
      <c r="H195" t="s">
        <v>167</v>
      </c>
      <c r="I195" t="s">
        <v>17</v>
      </c>
      <c r="J195" s="1">
        <v>44499</v>
      </c>
      <c r="K195" t="str">
        <f t="shared" ref="K195:K258" si="12">CONCATENATE(H195,J195)</f>
        <v>v Australia44499</v>
      </c>
      <c r="L195">
        <v>126</v>
      </c>
      <c r="M195">
        <v>70</v>
      </c>
      <c r="N195" t="s">
        <v>1542</v>
      </c>
      <c r="O195">
        <f t="shared" ref="O195:O258" si="13">C195/L195</f>
        <v>0.52380952380952384</v>
      </c>
      <c r="P195">
        <f t="shared" ref="P195:P258" si="14">D195/M195</f>
        <v>0.54285714285714282</v>
      </c>
      <c r="Q195">
        <f t="shared" ref="Q195:Q258" si="15">O195/P195</f>
        <v>0.9649122807017545</v>
      </c>
    </row>
    <row r="196" spans="1:17" x14ac:dyDescent="0.3">
      <c r="A196" t="s">
        <v>599</v>
      </c>
      <c r="B196" t="s">
        <v>11</v>
      </c>
      <c r="C196">
        <v>69</v>
      </c>
      <c r="D196" t="s">
        <v>574</v>
      </c>
      <c r="E196" t="s">
        <v>219</v>
      </c>
      <c r="F196" t="s">
        <v>341</v>
      </c>
      <c r="G196" t="s">
        <v>15</v>
      </c>
      <c r="H196" t="s">
        <v>598</v>
      </c>
      <c r="I196" t="s">
        <v>498</v>
      </c>
      <c r="J196" s="1">
        <v>44503</v>
      </c>
      <c r="K196" t="str">
        <f t="shared" si="12"/>
        <v>v Sierra Leone44503</v>
      </c>
      <c r="L196">
        <v>104</v>
      </c>
      <c r="M196">
        <v>65</v>
      </c>
      <c r="N196" t="s">
        <v>1542</v>
      </c>
      <c r="O196">
        <f t="shared" si="13"/>
        <v>0.66346153846153844</v>
      </c>
      <c r="P196">
        <f t="shared" si="14"/>
        <v>0.58461538461538465</v>
      </c>
      <c r="Q196">
        <f t="shared" si="15"/>
        <v>1.1348684210526314</v>
      </c>
    </row>
    <row r="197" spans="1:17" x14ac:dyDescent="0.3">
      <c r="A197" t="s">
        <v>320</v>
      </c>
      <c r="B197" t="s">
        <v>11</v>
      </c>
      <c r="C197">
        <v>52</v>
      </c>
      <c r="D197" t="s">
        <v>595</v>
      </c>
      <c r="E197" t="s">
        <v>600</v>
      </c>
      <c r="F197" t="s">
        <v>516</v>
      </c>
      <c r="G197" t="s">
        <v>15</v>
      </c>
      <c r="H197" t="s">
        <v>158</v>
      </c>
      <c r="I197" t="s">
        <v>601</v>
      </c>
      <c r="J197" s="1">
        <v>40210</v>
      </c>
      <c r="K197" t="str">
        <f t="shared" si="12"/>
        <v>v Afghanistan40210</v>
      </c>
      <c r="L197">
        <v>124</v>
      </c>
      <c r="M197">
        <v>109</v>
      </c>
      <c r="N197" t="s">
        <v>1542</v>
      </c>
      <c r="O197">
        <f t="shared" si="13"/>
        <v>0.41935483870967744</v>
      </c>
      <c r="P197">
        <f t="shared" si="14"/>
        <v>0.33944954128440369</v>
      </c>
      <c r="Q197">
        <f t="shared" si="15"/>
        <v>1.2353966870095903</v>
      </c>
    </row>
    <row r="198" spans="1:17" x14ac:dyDescent="0.3">
      <c r="A198" t="s">
        <v>602</v>
      </c>
      <c r="B198" t="s">
        <v>11</v>
      </c>
      <c r="C198">
        <v>52</v>
      </c>
      <c r="D198" t="s">
        <v>595</v>
      </c>
      <c r="E198" t="s">
        <v>600</v>
      </c>
      <c r="F198" t="s">
        <v>516</v>
      </c>
      <c r="G198" t="s">
        <v>15</v>
      </c>
      <c r="H198" t="s">
        <v>53</v>
      </c>
      <c r="I198" t="s">
        <v>435</v>
      </c>
      <c r="J198" s="1">
        <v>41682</v>
      </c>
      <c r="K198" t="str">
        <f t="shared" si="12"/>
        <v>v Sri Lanka41682</v>
      </c>
      <c r="L198">
        <v>166</v>
      </c>
      <c r="M198">
        <v>120</v>
      </c>
      <c r="N198" t="s">
        <v>1543</v>
      </c>
      <c r="O198">
        <f t="shared" si="13"/>
        <v>0.31325301204819278</v>
      </c>
      <c r="P198">
        <f t="shared" si="14"/>
        <v>0.30833333333333335</v>
      </c>
      <c r="Q198">
        <f t="shared" si="15"/>
        <v>1.0159557147508955</v>
      </c>
    </row>
    <row r="199" spans="1:17" x14ac:dyDescent="0.3">
      <c r="A199" t="s">
        <v>603</v>
      </c>
      <c r="B199" t="s">
        <v>11</v>
      </c>
      <c r="C199">
        <v>78</v>
      </c>
      <c r="D199" t="s">
        <v>595</v>
      </c>
      <c r="E199" t="s">
        <v>604</v>
      </c>
      <c r="F199" t="s">
        <v>372</v>
      </c>
      <c r="G199" t="s">
        <v>15</v>
      </c>
      <c r="H199" t="s">
        <v>26</v>
      </c>
      <c r="I199" t="s">
        <v>179</v>
      </c>
      <c r="J199" s="1">
        <v>42013</v>
      </c>
      <c r="K199" t="str">
        <f t="shared" si="12"/>
        <v>v South Africa42013</v>
      </c>
      <c r="L199">
        <v>168</v>
      </c>
      <c r="M199">
        <v>116</v>
      </c>
      <c r="N199" t="s">
        <v>1542</v>
      </c>
      <c r="O199">
        <f t="shared" si="13"/>
        <v>0.4642857142857143</v>
      </c>
      <c r="P199">
        <f t="shared" si="14"/>
        <v>0.31896551724137934</v>
      </c>
      <c r="Q199">
        <f t="shared" si="15"/>
        <v>1.4555984555984556</v>
      </c>
    </row>
    <row r="200" spans="1:17" x14ac:dyDescent="0.3">
      <c r="A200" t="s">
        <v>227</v>
      </c>
      <c r="B200" t="s">
        <v>11</v>
      </c>
      <c r="C200">
        <v>48</v>
      </c>
      <c r="D200" t="s">
        <v>595</v>
      </c>
      <c r="E200" t="s">
        <v>605</v>
      </c>
      <c r="F200" t="s">
        <v>480</v>
      </c>
      <c r="G200" t="s">
        <v>15</v>
      </c>
      <c r="H200" t="s">
        <v>82</v>
      </c>
      <c r="I200" t="s">
        <v>228</v>
      </c>
      <c r="J200" s="1">
        <v>42303</v>
      </c>
      <c r="K200" t="str">
        <f t="shared" si="12"/>
        <v>v Zimbabwe42303</v>
      </c>
      <c r="L200">
        <v>154</v>
      </c>
      <c r="M200">
        <v>115</v>
      </c>
      <c r="N200" t="s">
        <v>1542</v>
      </c>
      <c r="O200">
        <f t="shared" si="13"/>
        <v>0.31168831168831168</v>
      </c>
      <c r="P200">
        <f t="shared" si="14"/>
        <v>0.32173913043478258</v>
      </c>
      <c r="Q200">
        <f t="shared" si="15"/>
        <v>0.96876096876096884</v>
      </c>
    </row>
    <row r="201" spans="1:17" x14ac:dyDescent="0.3">
      <c r="A201" t="s">
        <v>606</v>
      </c>
      <c r="B201" t="s">
        <v>11</v>
      </c>
      <c r="C201">
        <v>51</v>
      </c>
      <c r="D201" t="s">
        <v>595</v>
      </c>
      <c r="E201" t="s">
        <v>607</v>
      </c>
      <c r="F201" t="s">
        <v>410</v>
      </c>
      <c r="G201" t="s">
        <v>15</v>
      </c>
      <c r="H201" t="s">
        <v>26</v>
      </c>
      <c r="I201" t="s">
        <v>95</v>
      </c>
      <c r="J201" s="1">
        <v>44241</v>
      </c>
      <c r="K201" t="str">
        <f t="shared" si="12"/>
        <v>v South Africa44241</v>
      </c>
      <c r="L201">
        <v>169</v>
      </c>
      <c r="M201">
        <v>112</v>
      </c>
      <c r="N201" t="s">
        <v>1542</v>
      </c>
      <c r="O201">
        <f t="shared" si="13"/>
        <v>0.30177514792899407</v>
      </c>
      <c r="P201">
        <f t="shared" si="14"/>
        <v>0.33035714285714285</v>
      </c>
      <c r="Q201">
        <f t="shared" si="15"/>
        <v>0.9134815288661442</v>
      </c>
    </row>
    <row r="202" spans="1:17" x14ac:dyDescent="0.3">
      <c r="A202" t="s">
        <v>561</v>
      </c>
      <c r="B202" t="s">
        <v>11</v>
      </c>
      <c r="C202">
        <v>58</v>
      </c>
      <c r="D202" t="s">
        <v>567</v>
      </c>
      <c r="E202" t="s">
        <v>608</v>
      </c>
      <c r="F202" t="s">
        <v>248</v>
      </c>
      <c r="G202" t="s">
        <v>15</v>
      </c>
      <c r="H202" t="s">
        <v>53</v>
      </c>
      <c r="I202" t="s">
        <v>609</v>
      </c>
      <c r="J202" s="1">
        <v>40159</v>
      </c>
      <c r="K202" t="str">
        <f t="shared" si="12"/>
        <v>v Sri Lanka40159</v>
      </c>
      <c r="L202">
        <v>211</v>
      </c>
      <c r="M202">
        <v>115</v>
      </c>
      <c r="N202" t="s">
        <v>1542</v>
      </c>
      <c r="O202">
        <f t="shared" si="13"/>
        <v>0.27488151658767773</v>
      </c>
      <c r="P202">
        <f t="shared" si="14"/>
        <v>0.31304347826086959</v>
      </c>
      <c r="Q202">
        <f t="shared" si="15"/>
        <v>0.87809373354397047</v>
      </c>
    </row>
    <row r="203" spans="1:17" x14ac:dyDescent="0.3">
      <c r="A203" t="s">
        <v>222</v>
      </c>
      <c r="B203" t="s">
        <v>11</v>
      </c>
      <c r="C203">
        <v>57</v>
      </c>
      <c r="D203" t="s">
        <v>567</v>
      </c>
      <c r="E203" t="s">
        <v>339</v>
      </c>
      <c r="F203" t="s">
        <v>449</v>
      </c>
      <c r="G203" t="s">
        <v>15</v>
      </c>
      <c r="H203" t="s">
        <v>118</v>
      </c>
      <c r="I203" t="s">
        <v>17</v>
      </c>
      <c r="J203" s="1">
        <v>40218</v>
      </c>
      <c r="K203" t="str">
        <f t="shared" si="12"/>
        <v>v Canada40218</v>
      </c>
      <c r="L203">
        <v>146</v>
      </c>
      <c r="M203">
        <v>115</v>
      </c>
      <c r="N203" t="s">
        <v>1542</v>
      </c>
      <c r="O203">
        <f t="shared" si="13"/>
        <v>0.3904109589041096</v>
      </c>
      <c r="P203">
        <f t="shared" si="14"/>
        <v>0.31304347826086959</v>
      </c>
      <c r="Q203">
        <f t="shared" si="15"/>
        <v>1.2471461187214612</v>
      </c>
    </row>
    <row r="204" spans="1:17" x14ac:dyDescent="0.3">
      <c r="A204" t="s">
        <v>610</v>
      </c>
      <c r="B204" t="s">
        <v>11</v>
      </c>
      <c r="C204">
        <v>21</v>
      </c>
      <c r="D204" t="s">
        <v>567</v>
      </c>
      <c r="E204" t="s">
        <v>612</v>
      </c>
      <c r="F204" t="s">
        <v>613</v>
      </c>
      <c r="G204" t="s">
        <v>15</v>
      </c>
      <c r="H204" t="s">
        <v>82</v>
      </c>
      <c r="I204" t="s">
        <v>585</v>
      </c>
      <c r="J204" s="1">
        <v>40237</v>
      </c>
      <c r="K204" t="str">
        <f t="shared" si="12"/>
        <v>v Zimbabwe40237</v>
      </c>
      <c r="L204">
        <v>79</v>
      </c>
      <c r="M204">
        <v>120</v>
      </c>
      <c r="N204" t="s">
        <v>1543</v>
      </c>
      <c r="O204">
        <f t="shared" si="13"/>
        <v>0.26582278481012656</v>
      </c>
      <c r="P204">
        <f t="shared" si="14"/>
        <v>0.3</v>
      </c>
      <c r="Q204">
        <f t="shared" si="15"/>
        <v>0.88607594936708856</v>
      </c>
    </row>
    <row r="205" spans="1:17" x14ac:dyDescent="0.3">
      <c r="A205" t="s">
        <v>269</v>
      </c>
      <c r="B205" t="s">
        <v>11</v>
      </c>
      <c r="C205">
        <v>65</v>
      </c>
      <c r="D205" t="s">
        <v>567</v>
      </c>
      <c r="E205" t="s">
        <v>614</v>
      </c>
      <c r="F205" t="s">
        <v>347</v>
      </c>
      <c r="G205" t="s">
        <v>15</v>
      </c>
      <c r="H205" t="s">
        <v>26</v>
      </c>
      <c r="I205" t="s">
        <v>314</v>
      </c>
      <c r="J205" s="1">
        <v>40961</v>
      </c>
      <c r="K205" t="str">
        <f t="shared" si="12"/>
        <v>v South Africa40961</v>
      </c>
      <c r="L205">
        <v>162</v>
      </c>
      <c r="M205">
        <v>120</v>
      </c>
      <c r="N205" t="s">
        <v>1543</v>
      </c>
      <c r="O205">
        <f t="shared" si="13"/>
        <v>0.40123456790123457</v>
      </c>
      <c r="P205">
        <f t="shared" si="14"/>
        <v>0.3</v>
      </c>
      <c r="Q205">
        <f t="shared" si="15"/>
        <v>1.3374485596707819</v>
      </c>
    </row>
    <row r="206" spans="1:17" x14ac:dyDescent="0.3">
      <c r="A206" t="s">
        <v>84</v>
      </c>
      <c r="B206" t="s">
        <v>11</v>
      </c>
      <c r="C206">
        <v>31</v>
      </c>
      <c r="D206" t="s">
        <v>567</v>
      </c>
      <c r="E206" t="s">
        <v>616</v>
      </c>
      <c r="F206" t="s">
        <v>617</v>
      </c>
      <c r="G206" t="s">
        <v>15</v>
      </c>
      <c r="H206" t="s">
        <v>53</v>
      </c>
      <c r="I206" t="s">
        <v>54</v>
      </c>
      <c r="J206" s="1">
        <v>41186</v>
      </c>
      <c r="K206" t="str">
        <f t="shared" si="12"/>
        <v>v Sri Lanka41186</v>
      </c>
      <c r="L206">
        <v>123</v>
      </c>
      <c r="M206">
        <v>120</v>
      </c>
      <c r="N206" t="s">
        <v>1543</v>
      </c>
      <c r="O206">
        <f t="shared" si="13"/>
        <v>0.25203252032520324</v>
      </c>
      <c r="P206">
        <f t="shared" si="14"/>
        <v>0.3</v>
      </c>
      <c r="Q206">
        <f t="shared" si="15"/>
        <v>0.84010840108401086</v>
      </c>
    </row>
    <row r="207" spans="1:17" x14ac:dyDescent="0.3">
      <c r="A207" t="s">
        <v>618</v>
      </c>
      <c r="B207" t="s">
        <v>11</v>
      </c>
      <c r="C207">
        <v>53</v>
      </c>
      <c r="D207" t="s">
        <v>567</v>
      </c>
      <c r="E207" t="s">
        <v>619</v>
      </c>
      <c r="F207" t="s">
        <v>431</v>
      </c>
      <c r="G207" t="s">
        <v>15</v>
      </c>
      <c r="H207" t="s">
        <v>59</v>
      </c>
      <c r="I207" t="s">
        <v>462</v>
      </c>
      <c r="J207" s="1">
        <v>41337</v>
      </c>
      <c r="K207" t="str">
        <f t="shared" si="12"/>
        <v>v Scotland41337</v>
      </c>
      <c r="L207">
        <v>140</v>
      </c>
      <c r="M207">
        <v>105</v>
      </c>
      <c r="N207" t="s">
        <v>1542</v>
      </c>
      <c r="O207">
        <f t="shared" si="13"/>
        <v>0.37857142857142856</v>
      </c>
      <c r="P207">
        <f t="shared" si="14"/>
        <v>0.34285714285714286</v>
      </c>
      <c r="Q207">
        <f t="shared" si="15"/>
        <v>1.1041666666666665</v>
      </c>
    </row>
    <row r="208" spans="1:17" x14ac:dyDescent="0.3">
      <c r="A208" t="s">
        <v>620</v>
      </c>
      <c r="B208" t="s">
        <v>11</v>
      </c>
      <c r="C208">
        <v>91</v>
      </c>
      <c r="D208" t="s">
        <v>567</v>
      </c>
      <c r="E208" t="s">
        <v>621</v>
      </c>
      <c r="F208" t="s">
        <v>155</v>
      </c>
      <c r="G208" t="s">
        <v>15</v>
      </c>
      <c r="H208" t="s">
        <v>212</v>
      </c>
      <c r="I208" t="s">
        <v>187</v>
      </c>
      <c r="J208" s="1">
        <v>41719</v>
      </c>
      <c r="K208" t="str">
        <f t="shared" si="12"/>
        <v>v Ireland41719</v>
      </c>
      <c r="L208">
        <v>193</v>
      </c>
      <c r="M208">
        <v>83</v>
      </c>
      <c r="N208" t="s">
        <v>1542</v>
      </c>
      <c r="O208">
        <f t="shared" si="13"/>
        <v>0.47150259067357514</v>
      </c>
      <c r="P208">
        <f t="shared" si="14"/>
        <v>0.43373493975903615</v>
      </c>
      <c r="Q208">
        <f t="shared" si="15"/>
        <v>1.0870754173862982</v>
      </c>
    </row>
    <row r="209" spans="1:17" x14ac:dyDescent="0.3">
      <c r="A209" t="s">
        <v>622</v>
      </c>
      <c r="B209" t="s">
        <v>11</v>
      </c>
      <c r="C209">
        <v>50</v>
      </c>
      <c r="D209" t="s">
        <v>567</v>
      </c>
      <c r="E209" t="s">
        <v>623</v>
      </c>
      <c r="F209" t="s">
        <v>458</v>
      </c>
      <c r="G209" t="s">
        <v>15</v>
      </c>
      <c r="H209" t="s">
        <v>22</v>
      </c>
      <c r="I209" t="s">
        <v>226</v>
      </c>
      <c r="J209" s="1">
        <v>43404</v>
      </c>
      <c r="K209" t="str">
        <f t="shared" si="12"/>
        <v>v Pakistan43404</v>
      </c>
      <c r="L209">
        <v>146</v>
      </c>
      <c r="M209">
        <v>120</v>
      </c>
      <c r="N209" t="s">
        <v>1543</v>
      </c>
      <c r="O209">
        <f t="shared" si="13"/>
        <v>0.34246575342465752</v>
      </c>
      <c r="P209">
        <f t="shared" si="14"/>
        <v>0.3</v>
      </c>
      <c r="Q209">
        <f t="shared" si="15"/>
        <v>1.1415525114155252</v>
      </c>
    </row>
    <row r="210" spans="1:17" x14ac:dyDescent="0.3">
      <c r="A210" t="s">
        <v>624</v>
      </c>
      <c r="B210" t="s">
        <v>11</v>
      </c>
      <c r="C210">
        <v>53</v>
      </c>
      <c r="D210" t="s">
        <v>567</v>
      </c>
      <c r="E210" t="s">
        <v>619</v>
      </c>
      <c r="F210" t="s">
        <v>431</v>
      </c>
      <c r="G210" t="s">
        <v>15</v>
      </c>
      <c r="H210" t="s">
        <v>560</v>
      </c>
      <c r="I210" t="s">
        <v>625</v>
      </c>
      <c r="J210" s="1">
        <v>43632</v>
      </c>
      <c r="K210" t="str">
        <f t="shared" si="12"/>
        <v>v Germany43632</v>
      </c>
      <c r="L210">
        <v>138</v>
      </c>
      <c r="M210">
        <v>114</v>
      </c>
      <c r="N210" t="s">
        <v>1542</v>
      </c>
      <c r="O210">
        <f t="shared" si="13"/>
        <v>0.38405797101449274</v>
      </c>
      <c r="P210">
        <f t="shared" si="14"/>
        <v>0.31578947368421051</v>
      </c>
      <c r="Q210">
        <f t="shared" si="15"/>
        <v>1.2161835748792271</v>
      </c>
    </row>
    <row r="211" spans="1:17" x14ac:dyDescent="0.3">
      <c r="A211" t="s">
        <v>626</v>
      </c>
      <c r="B211" t="s">
        <v>11</v>
      </c>
      <c r="C211">
        <v>33</v>
      </c>
      <c r="D211" t="s">
        <v>567</v>
      </c>
      <c r="E211" t="s">
        <v>628</v>
      </c>
      <c r="F211" t="s">
        <v>629</v>
      </c>
      <c r="G211" t="s">
        <v>15</v>
      </c>
      <c r="H211" t="s">
        <v>630</v>
      </c>
      <c r="I211" t="s">
        <v>631</v>
      </c>
      <c r="J211" s="1">
        <v>43659</v>
      </c>
      <c r="K211" t="str">
        <f t="shared" si="12"/>
        <v>v Denmark43659</v>
      </c>
      <c r="L211">
        <v>116</v>
      </c>
      <c r="M211">
        <v>120</v>
      </c>
      <c r="N211" t="s">
        <v>1543</v>
      </c>
      <c r="O211">
        <f t="shared" si="13"/>
        <v>0.28448275862068967</v>
      </c>
      <c r="P211">
        <f t="shared" si="14"/>
        <v>0.3</v>
      </c>
      <c r="Q211">
        <f t="shared" si="15"/>
        <v>0.94827586206896564</v>
      </c>
    </row>
    <row r="212" spans="1:17" x14ac:dyDescent="0.3">
      <c r="A212" t="s">
        <v>632</v>
      </c>
      <c r="B212" t="s">
        <v>11</v>
      </c>
      <c r="C212">
        <v>25</v>
      </c>
      <c r="D212" t="s">
        <v>567</v>
      </c>
      <c r="E212" t="s">
        <v>634</v>
      </c>
      <c r="F212" t="s">
        <v>635</v>
      </c>
      <c r="G212" t="s">
        <v>15</v>
      </c>
      <c r="H212" t="s">
        <v>130</v>
      </c>
      <c r="I212" t="s">
        <v>66</v>
      </c>
      <c r="J212" s="1">
        <v>43745</v>
      </c>
      <c r="K212" t="str">
        <f t="shared" si="12"/>
        <v>v Netherlands43745</v>
      </c>
      <c r="L212">
        <v>134</v>
      </c>
      <c r="M212">
        <v>119</v>
      </c>
      <c r="N212" t="s">
        <v>1542</v>
      </c>
      <c r="O212">
        <f t="shared" si="13"/>
        <v>0.18656716417910449</v>
      </c>
      <c r="P212">
        <f t="shared" si="14"/>
        <v>0.30252100840336132</v>
      </c>
      <c r="Q212">
        <f t="shared" si="15"/>
        <v>0.61670812603648428</v>
      </c>
    </row>
    <row r="213" spans="1:17" x14ac:dyDescent="0.3">
      <c r="A213" t="s">
        <v>636</v>
      </c>
      <c r="B213" t="s">
        <v>11</v>
      </c>
      <c r="C213">
        <v>57</v>
      </c>
      <c r="D213" t="s">
        <v>567</v>
      </c>
      <c r="E213" t="s">
        <v>339</v>
      </c>
      <c r="F213" t="s">
        <v>449</v>
      </c>
      <c r="G213" t="s">
        <v>15</v>
      </c>
      <c r="H213" t="s">
        <v>637</v>
      </c>
      <c r="I213" t="s">
        <v>498</v>
      </c>
      <c r="J213" s="1">
        <v>44486</v>
      </c>
      <c r="K213" t="str">
        <f t="shared" si="12"/>
        <v>v Lesotho44486</v>
      </c>
      <c r="L213">
        <v>132</v>
      </c>
      <c r="M213">
        <v>98</v>
      </c>
      <c r="N213" t="s">
        <v>1542</v>
      </c>
      <c r="O213">
        <f t="shared" si="13"/>
        <v>0.43181818181818182</v>
      </c>
      <c r="P213">
        <f t="shared" si="14"/>
        <v>0.36734693877551022</v>
      </c>
      <c r="Q213">
        <f t="shared" si="15"/>
        <v>1.1755050505050504</v>
      </c>
    </row>
    <row r="214" spans="1:17" x14ac:dyDescent="0.3">
      <c r="A214" t="s">
        <v>638</v>
      </c>
      <c r="B214" t="s">
        <v>11</v>
      </c>
      <c r="C214">
        <v>61</v>
      </c>
      <c r="D214" t="s">
        <v>567</v>
      </c>
      <c r="E214" t="s">
        <v>639</v>
      </c>
      <c r="F214" t="s">
        <v>515</v>
      </c>
      <c r="G214" t="s">
        <v>15</v>
      </c>
      <c r="H214" t="s">
        <v>640</v>
      </c>
      <c r="I214" t="s">
        <v>498</v>
      </c>
      <c r="J214" s="1">
        <v>44491</v>
      </c>
      <c r="K214" t="str">
        <f t="shared" si="12"/>
        <v>v Swaziland44491</v>
      </c>
      <c r="L214">
        <v>79</v>
      </c>
      <c r="M214">
        <v>48</v>
      </c>
      <c r="N214" t="s">
        <v>1542</v>
      </c>
      <c r="O214">
        <f t="shared" si="13"/>
        <v>0.77215189873417722</v>
      </c>
      <c r="P214">
        <f t="shared" si="14"/>
        <v>0.75</v>
      </c>
      <c r="Q214">
        <f t="shared" si="15"/>
        <v>1.029535864978903</v>
      </c>
    </row>
    <row r="215" spans="1:17" x14ac:dyDescent="0.3">
      <c r="A215" t="s">
        <v>641</v>
      </c>
      <c r="B215" t="s">
        <v>11</v>
      </c>
      <c r="C215">
        <v>48</v>
      </c>
      <c r="D215" t="s">
        <v>567</v>
      </c>
      <c r="E215" t="s">
        <v>642</v>
      </c>
      <c r="F215" t="s">
        <v>480</v>
      </c>
      <c r="G215" t="s">
        <v>15</v>
      </c>
      <c r="H215" t="s">
        <v>643</v>
      </c>
      <c r="I215" t="s">
        <v>151</v>
      </c>
      <c r="J215" s="1">
        <v>44507</v>
      </c>
      <c r="K215" t="str">
        <f t="shared" si="12"/>
        <v>v Panama44507</v>
      </c>
      <c r="L215">
        <v>86</v>
      </c>
      <c r="M215">
        <v>56</v>
      </c>
      <c r="N215" t="s">
        <v>1542</v>
      </c>
      <c r="O215">
        <f t="shared" si="13"/>
        <v>0.55813953488372092</v>
      </c>
      <c r="P215">
        <f t="shared" si="14"/>
        <v>0.6428571428571429</v>
      </c>
      <c r="Q215">
        <f t="shared" si="15"/>
        <v>0.86821705426356577</v>
      </c>
    </row>
    <row r="216" spans="1:17" x14ac:dyDescent="0.3">
      <c r="A216" t="s">
        <v>644</v>
      </c>
      <c r="B216" t="s">
        <v>11</v>
      </c>
      <c r="C216">
        <v>51</v>
      </c>
      <c r="D216" t="s">
        <v>557</v>
      </c>
      <c r="E216" t="s">
        <v>291</v>
      </c>
      <c r="F216" t="s">
        <v>410</v>
      </c>
      <c r="G216" t="s">
        <v>15</v>
      </c>
      <c r="H216" t="s">
        <v>53</v>
      </c>
      <c r="I216" t="s">
        <v>314</v>
      </c>
      <c r="J216" s="1">
        <v>39077</v>
      </c>
      <c r="K216" t="str">
        <f t="shared" si="12"/>
        <v>v Sri Lanka39077</v>
      </c>
      <c r="L216">
        <v>116</v>
      </c>
      <c r="M216">
        <v>111</v>
      </c>
      <c r="N216" t="s">
        <v>1542</v>
      </c>
      <c r="O216">
        <f t="shared" si="13"/>
        <v>0.43965517241379309</v>
      </c>
      <c r="P216">
        <f t="shared" si="14"/>
        <v>0.31531531531531531</v>
      </c>
      <c r="Q216">
        <f t="shared" si="15"/>
        <v>1.3943349753694581</v>
      </c>
    </row>
    <row r="217" spans="1:17" x14ac:dyDescent="0.3">
      <c r="A217" t="s">
        <v>561</v>
      </c>
      <c r="B217" t="s">
        <v>11</v>
      </c>
      <c r="C217">
        <v>76</v>
      </c>
      <c r="D217" t="s">
        <v>557</v>
      </c>
      <c r="E217" t="s">
        <v>645</v>
      </c>
      <c r="F217" t="s">
        <v>261</v>
      </c>
      <c r="G217" t="s">
        <v>15</v>
      </c>
      <c r="H217" t="s">
        <v>100</v>
      </c>
      <c r="I217" t="s">
        <v>175</v>
      </c>
      <c r="J217" s="1">
        <v>39341</v>
      </c>
      <c r="K217" t="str">
        <f t="shared" si="12"/>
        <v>v New Zealand39341</v>
      </c>
      <c r="L217">
        <v>180</v>
      </c>
      <c r="M217">
        <v>120</v>
      </c>
      <c r="N217" t="s">
        <v>1543</v>
      </c>
      <c r="O217">
        <f t="shared" si="13"/>
        <v>0.42222222222222222</v>
      </c>
      <c r="P217">
        <f t="shared" si="14"/>
        <v>0.29166666666666669</v>
      </c>
      <c r="Q217">
        <f t="shared" si="15"/>
        <v>1.4476190476190476</v>
      </c>
    </row>
    <row r="218" spans="1:17" x14ac:dyDescent="0.3">
      <c r="A218" t="s">
        <v>646</v>
      </c>
      <c r="B218" t="s">
        <v>11</v>
      </c>
      <c r="C218">
        <v>40</v>
      </c>
      <c r="D218" t="s">
        <v>557</v>
      </c>
      <c r="E218" t="s">
        <v>647</v>
      </c>
      <c r="F218" t="s">
        <v>584</v>
      </c>
      <c r="G218" t="s">
        <v>15</v>
      </c>
      <c r="H218" t="s">
        <v>22</v>
      </c>
      <c r="I218" t="s">
        <v>213</v>
      </c>
      <c r="J218" s="1">
        <v>39982</v>
      </c>
      <c r="K218" t="str">
        <f t="shared" si="12"/>
        <v>v Pakistan39982</v>
      </c>
      <c r="L218">
        <v>142</v>
      </c>
      <c r="M218">
        <v>120</v>
      </c>
      <c r="N218" t="s">
        <v>1543</v>
      </c>
      <c r="O218">
        <f t="shared" si="13"/>
        <v>0.28169014084507044</v>
      </c>
      <c r="P218">
        <f t="shared" si="14"/>
        <v>0.29166666666666669</v>
      </c>
      <c r="Q218">
        <f t="shared" si="15"/>
        <v>0.96579476861167002</v>
      </c>
    </row>
    <row r="219" spans="1:17" x14ac:dyDescent="0.3">
      <c r="A219" t="s">
        <v>89</v>
      </c>
      <c r="B219" t="s">
        <v>11</v>
      </c>
      <c r="C219">
        <v>71</v>
      </c>
      <c r="D219" t="s">
        <v>557</v>
      </c>
      <c r="E219" t="s">
        <v>648</v>
      </c>
      <c r="F219" t="s">
        <v>326</v>
      </c>
      <c r="G219" t="s">
        <v>15</v>
      </c>
      <c r="H219" t="s">
        <v>53</v>
      </c>
      <c r="I219" t="s">
        <v>88</v>
      </c>
      <c r="J219" s="1">
        <v>40763</v>
      </c>
      <c r="K219" t="str">
        <f t="shared" si="12"/>
        <v>v Sri Lanka40763</v>
      </c>
      <c r="L219">
        <v>149</v>
      </c>
      <c r="M219">
        <v>120</v>
      </c>
      <c r="N219" t="s">
        <v>1543</v>
      </c>
      <c r="O219">
        <f t="shared" si="13"/>
        <v>0.47651006711409394</v>
      </c>
      <c r="P219">
        <f t="shared" si="14"/>
        <v>0.29166666666666669</v>
      </c>
      <c r="Q219">
        <f t="shared" si="15"/>
        <v>1.6337488015340362</v>
      </c>
    </row>
    <row r="220" spans="1:17" x14ac:dyDescent="0.3">
      <c r="A220" t="s">
        <v>490</v>
      </c>
      <c r="B220" t="s">
        <v>11</v>
      </c>
      <c r="C220">
        <v>67</v>
      </c>
      <c r="D220" t="s">
        <v>557</v>
      </c>
      <c r="E220" t="s">
        <v>649</v>
      </c>
      <c r="F220" t="s">
        <v>242</v>
      </c>
      <c r="G220" t="s">
        <v>15</v>
      </c>
      <c r="H220" t="s">
        <v>26</v>
      </c>
      <c r="I220" t="s">
        <v>122</v>
      </c>
      <c r="J220" s="1">
        <v>41492</v>
      </c>
      <c r="K220" t="str">
        <f t="shared" si="12"/>
        <v>v South Africa41492</v>
      </c>
      <c r="L220">
        <v>164</v>
      </c>
      <c r="M220">
        <v>109</v>
      </c>
      <c r="N220" t="s">
        <v>1542</v>
      </c>
      <c r="O220">
        <f t="shared" si="13"/>
        <v>0.40853658536585363</v>
      </c>
      <c r="P220">
        <f t="shared" si="14"/>
        <v>0.32110091743119268</v>
      </c>
      <c r="Q220">
        <f t="shared" si="15"/>
        <v>1.2722996515679441</v>
      </c>
    </row>
    <row r="221" spans="1:17" x14ac:dyDescent="0.3">
      <c r="A221" t="s">
        <v>544</v>
      </c>
      <c r="B221" t="s">
        <v>11</v>
      </c>
      <c r="C221">
        <v>58</v>
      </c>
      <c r="D221" t="s">
        <v>557</v>
      </c>
      <c r="E221" t="s">
        <v>116</v>
      </c>
      <c r="F221" t="s">
        <v>248</v>
      </c>
      <c r="G221" t="s">
        <v>15</v>
      </c>
      <c r="H221" t="s">
        <v>26</v>
      </c>
      <c r="I221" t="s">
        <v>435</v>
      </c>
      <c r="J221" s="1">
        <v>41725</v>
      </c>
      <c r="K221" t="str">
        <f t="shared" si="12"/>
        <v>v South Africa41725</v>
      </c>
      <c r="L221">
        <v>139</v>
      </c>
      <c r="M221">
        <v>112</v>
      </c>
      <c r="N221" t="s">
        <v>1543</v>
      </c>
      <c r="O221">
        <f t="shared" si="13"/>
        <v>0.41726618705035973</v>
      </c>
      <c r="P221">
        <f t="shared" si="14"/>
        <v>0.3125</v>
      </c>
      <c r="Q221">
        <f t="shared" si="15"/>
        <v>1.3352517985611512</v>
      </c>
    </row>
    <row r="222" spans="1:17" x14ac:dyDescent="0.3">
      <c r="A222" t="s">
        <v>650</v>
      </c>
      <c r="B222" t="s">
        <v>11</v>
      </c>
      <c r="C222">
        <v>46</v>
      </c>
      <c r="D222" t="s">
        <v>557</v>
      </c>
      <c r="E222" t="s">
        <v>651</v>
      </c>
      <c r="F222" t="s">
        <v>555</v>
      </c>
      <c r="G222" t="s">
        <v>15</v>
      </c>
      <c r="H222" t="s">
        <v>26</v>
      </c>
      <c r="I222" t="s">
        <v>190</v>
      </c>
      <c r="J222" s="1">
        <v>42192</v>
      </c>
      <c r="K222" t="str">
        <f t="shared" si="12"/>
        <v>v South Africa42192</v>
      </c>
      <c r="L222">
        <v>138</v>
      </c>
      <c r="M222">
        <v>116</v>
      </c>
      <c r="N222" t="s">
        <v>1543</v>
      </c>
      <c r="O222">
        <f t="shared" si="13"/>
        <v>0.33333333333333331</v>
      </c>
      <c r="P222">
        <f t="shared" si="14"/>
        <v>0.30172413793103448</v>
      </c>
      <c r="Q222">
        <f t="shared" si="15"/>
        <v>1.1047619047619048</v>
      </c>
    </row>
    <row r="223" spans="1:17" x14ac:dyDescent="0.3">
      <c r="A223" t="s">
        <v>218</v>
      </c>
      <c r="B223" t="s">
        <v>11</v>
      </c>
      <c r="C223">
        <v>43</v>
      </c>
      <c r="D223" t="s">
        <v>557</v>
      </c>
      <c r="E223" t="s">
        <v>652</v>
      </c>
      <c r="F223" t="s">
        <v>552</v>
      </c>
      <c r="G223" t="s">
        <v>15</v>
      </c>
      <c r="H223" t="s">
        <v>112</v>
      </c>
      <c r="I223" t="s">
        <v>190</v>
      </c>
      <c r="J223" s="1">
        <v>42432</v>
      </c>
      <c r="K223" t="str">
        <f t="shared" si="12"/>
        <v>v U.A.E.42432</v>
      </c>
      <c r="L223">
        <v>82</v>
      </c>
      <c r="M223">
        <v>61</v>
      </c>
      <c r="N223" t="s">
        <v>1542</v>
      </c>
      <c r="O223">
        <f t="shared" si="13"/>
        <v>0.52439024390243905</v>
      </c>
      <c r="P223">
        <f t="shared" si="14"/>
        <v>0.57377049180327866</v>
      </c>
      <c r="Q223">
        <f t="shared" si="15"/>
        <v>0.91393728222996529</v>
      </c>
    </row>
    <row r="224" spans="1:17" x14ac:dyDescent="0.3">
      <c r="A224" t="s">
        <v>653</v>
      </c>
      <c r="B224" t="s">
        <v>11</v>
      </c>
      <c r="C224">
        <v>74</v>
      </c>
      <c r="D224" t="s">
        <v>557</v>
      </c>
      <c r="E224" t="s">
        <v>654</v>
      </c>
      <c r="F224" t="s">
        <v>275</v>
      </c>
      <c r="G224" t="s">
        <v>15</v>
      </c>
      <c r="H224" t="s">
        <v>53</v>
      </c>
      <c r="I224" t="s">
        <v>54</v>
      </c>
      <c r="J224" s="1">
        <v>43169</v>
      </c>
      <c r="K224" t="str">
        <f t="shared" si="12"/>
        <v>v Sri Lanka43169</v>
      </c>
      <c r="L224">
        <v>215</v>
      </c>
      <c r="M224">
        <v>118</v>
      </c>
      <c r="N224" t="s">
        <v>1542</v>
      </c>
      <c r="O224">
        <f t="shared" si="13"/>
        <v>0.34418604651162793</v>
      </c>
      <c r="P224">
        <f t="shared" si="14"/>
        <v>0.29661016949152541</v>
      </c>
      <c r="Q224">
        <f t="shared" si="15"/>
        <v>1.1603986710963456</v>
      </c>
    </row>
    <row r="225" spans="1:17" x14ac:dyDescent="0.3">
      <c r="A225" t="s">
        <v>338</v>
      </c>
      <c r="B225" t="s">
        <v>11</v>
      </c>
      <c r="C225">
        <v>74</v>
      </c>
      <c r="D225" t="s">
        <v>557</v>
      </c>
      <c r="E225" t="s">
        <v>654</v>
      </c>
      <c r="F225" t="s">
        <v>275</v>
      </c>
      <c r="G225" t="s">
        <v>15</v>
      </c>
      <c r="H225" t="s">
        <v>130</v>
      </c>
      <c r="I225" t="s">
        <v>441</v>
      </c>
      <c r="J225" s="1">
        <v>43270</v>
      </c>
      <c r="K225" t="str">
        <f t="shared" si="12"/>
        <v>v Netherlands43270</v>
      </c>
      <c r="L225">
        <v>161</v>
      </c>
      <c r="M225">
        <v>106</v>
      </c>
      <c r="N225" t="s">
        <v>1542</v>
      </c>
      <c r="O225">
        <f t="shared" si="13"/>
        <v>0.45962732919254656</v>
      </c>
      <c r="P225">
        <f t="shared" si="14"/>
        <v>0.330188679245283</v>
      </c>
      <c r="Q225">
        <f t="shared" si="15"/>
        <v>1.392014196983141</v>
      </c>
    </row>
    <row r="226" spans="1:17" x14ac:dyDescent="0.3">
      <c r="A226" t="s">
        <v>655</v>
      </c>
      <c r="B226" t="s">
        <v>11</v>
      </c>
      <c r="C226">
        <v>17</v>
      </c>
      <c r="D226" t="s">
        <v>557</v>
      </c>
      <c r="E226" t="s">
        <v>657</v>
      </c>
      <c r="F226" t="s">
        <v>658</v>
      </c>
      <c r="G226" t="s">
        <v>15</v>
      </c>
      <c r="H226" t="s">
        <v>296</v>
      </c>
      <c r="I226" t="s">
        <v>131</v>
      </c>
      <c r="J226" s="1">
        <v>43805</v>
      </c>
      <c r="K226" t="str">
        <f t="shared" si="12"/>
        <v>v Nepal43805</v>
      </c>
      <c r="L226">
        <v>79</v>
      </c>
      <c r="M226">
        <v>120</v>
      </c>
      <c r="N226" t="s">
        <v>1543</v>
      </c>
      <c r="O226">
        <f t="shared" si="13"/>
        <v>0.21518987341772153</v>
      </c>
      <c r="P226">
        <f t="shared" si="14"/>
        <v>0.29166666666666669</v>
      </c>
      <c r="Q226">
        <f t="shared" si="15"/>
        <v>0.73779385171790235</v>
      </c>
    </row>
    <row r="227" spans="1:17" x14ac:dyDescent="0.3">
      <c r="A227" t="s">
        <v>659</v>
      </c>
      <c r="B227" t="s">
        <v>11</v>
      </c>
      <c r="C227">
        <v>23</v>
      </c>
      <c r="D227" t="s">
        <v>557</v>
      </c>
      <c r="E227" t="s">
        <v>661</v>
      </c>
      <c r="F227" t="s">
        <v>662</v>
      </c>
      <c r="G227" t="s">
        <v>15</v>
      </c>
      <c r="H227" t="s">
        <v>16</v>
      </c>
      <c r="I227" t="s">
        <v>54</v>
      </c>
      <c r="J227" s="1">
        <v>44406</v>
      </c>
      <c r="K227" t="str">
        <f t="shared" si="12"/>
        <v>v India44406</v>
      </c>
      <c r="L227">
        <v>82</v>
      </c>
      <c r="M227">
        <v>87</v>
      </c>
      <c r="N227" t="s">
        <v>1542</v>
      </c>
      <c r="O227">
        <f t="shared" si="13"/>
        <v>0.28048780487804881</v>
      </c>
      <c r="P227">
        <f t="shared" si="14"/>
        <v>0.40229885057471265</v>
      </c>
      <c r="Q227">
        <f t="shared" si="15"/>
        <v>0.69721254355400697</v>
      </c>
    </row>
    <row r="228" spans="1:17" x14ac:dyDescent="0.3">
      <c r="A228" t="s">
        <v>663</v>
      </c>
      <c r="B228" t="s">
        <v>11</v>
      </c>
      <c r="C228">
        <v>49</v>
      </c>
      <c r="D228" t="s">
        <v>557</v>
      </c>
      <c r="E228" t="s">
        <v>664</v>
      </c>
      <c r="F228" t="s">
        <v>461</v>
      </c>
      <c r="G228" t="s">
        <v>15</v>
      </c>
      <c r="H228" t="s">
        <v>665</v>
      </c>
      <c r="I228" t="s">
        <v>666</v>
      </c>
      <c r="J228" s="1">
        <v>44429</v>
      </c>
      <c r="K228" t="str">
        <f t="shared" si="12"/>
        <v>v Sweden44429</v>
      </c>
      <c r="L228">
        <v>139</v>
      </c>
      <c r="M228">
        <v>107</v>
      </c>
      <c r="N228" t="s">
        <v>1542</v>
      </c>
      <c r="O228">
        <f t="shared" si="13"/>
        <v>0.35251798561151076</v>
      </c>
      <c r="P228">
        <f t="shared" si="14"/>
        <v>0.32710280373831774</v>
      </c>
      <c r="Q228">
        <f t="shared" si="15"/>
        <v>1.0776978417266188</v>
      </c>
    </row>
    <row r="229" spans="1:17" x14ac:dyDescent="0.3">
      <c r="A229" t="s">
        <v>667</v>
      </c>
      <c r="B229" t="s">
        <v>11</v>
      </c>
      <c r="C229">
        <v>34</v>
      </c>
      <c r="D229" t="s">
        <v>557</v>
      </c>
      <c r="E229" t="s">
        <v>669</v>
      </c>
      <c r="F229" t="s">
        <v>670</v>
      </c>
      <c r="G229" t="s">
        <v>15</v>
      </c>
      <c r="H229" t="s">
        <v>26</v>
      </c>
      <c r="I229" t="s">
        <v>54</v>
      </c>
      <c r="J229" s="1">
        <v>44449</v>
      </c>
      <c r="K229" t="str">
        <f t="shared" si="12"/>
        <v>v South Africa44449</v>
      </c>
      <c r="L229">
        <v>135</v>
      </c>
      <c r="M229">
        <v>120</v>
      </c>
      <c r="N229" t="s">
        <v>1543</v>
      </c>
      <c r="O229">
        <f t="shared" si="13"/>
        <v>0.25185185185185183</v>
      </c>
      <c r="P229">
        <f t="shared" si="14"/>
        <v>0.29166666666666669</v>
      </c>
      <c r="Q229">
        <f t="shared" si="15"/>
        <v>0.86349206349206331</v>
      </c>
    </row>
    <row r="230" spans="1:17" x14ac:dyDescent="0.3">
      <c r="A230" t="s">
        <v>422</v>
      </c>
      <c r="B230" t="s">
        <v>11</v>
      </c>
      <c r="C230">
        <v>53</v>
      </c>
      <c r="D230" t="s">
        <v>668</v>
      </c>
      <c r="E230" t="s">
        <v>671</v>
      </c>
      <c r="F230" t="s">
        <v>431</v>
      </c>
      <c r="G230" t="s">
        <v>15</v>
      </c>
      <c r="H230" t="s">
        <v>16</v>
      </c>
      <c r="I230" t="s">
        <v>425</v>
      </c>
      <c r="J230" s="1">
        <v>39344</v>
      </c>
      <c r="K230" t="str">
        <f t="shared" si="12"/>
        <v>v India39344</v>
      </c>
      <c r="L230">
        <v>200</v>
      </c>
      <c r="M230">
        <v>120</v>
      </c>
      <c r="N230" t="s">
        <v>1543</v>
      </c>
      <c r="O230">
        <f t="shared" si="13"/>
        <v>0.26500000000000001</v>
      </c>
      <c r="P230">
        <f t="shared" si="14"/>
        <v>0.28333333333333333</v>
      </c>
      <c r="Q230">
        <f t="shared" si="15"/>
        <v>0.93529411764705894</v>
      </c>
    </row>
    <row r="231" spans="1:17" x14ac:dyDescent="0.3">
      <c r="A231" t="s">
        <v>672</v>
      </c>
      <c r="B231" t="s">
        <v>11</v>
      </c>
      <c r="C231">
        <v>41</v>
      </c>
      <c r="D231" t="s">
        <v>668</v>
      </c>
      <c r="E231" t="s">
        <v>673</v>
      </c>
      <c r="F231" t="s">
        <v>674</v>
      </c>
      <c r="G231" t="s">
        <v>15</v>
      </c>
      <c r="H231" t="s">
        <v>22</v>
      </c>
      <c r="I231" t="s">
        <v>48</v>
      </c>
      <c r="J231" s="1">
        <v>39558</v>
      </c>
      <c r="K231" t="str">
        <f t="shared" si="12"/>
        <v>v Pakistan39558</v>
      </c>
      <c r="L231">
        <v>101</v>
      </c>
      <c r="M231">
        <v>96</v>
      </c>
      <c r="N231" t="s">
        <v>1543</v>
      </c>
      <c r="O231">
        <f t="shared" si="13"/>
        <v>0.40594059405940597</v>
      </c>
      <c r="P231">
        <f t="shared" si="14"/>
        <v>0.35416666666666669</v>
      </c>
      <c r="Q231">
        <f t="shared" si="15"/>
        <v>1.1461852067559697</v>
      </c>
    </row>
    <row r="232" spans="1:17" x14ac:dyDescent="0.3">
      <c r="A232" t="s">
        <v>403</v>
      </c>
      <c r="B232" t="s">
        <v>11</v>
      </c>
      <c r="C232">
        <v>44</v>
      </c>
      <c r="D232" t="s">
        <v>668</v>
      </c>
      <c r="E232" t="s">
        <v>69</v>
      </c>
      <c r="F232" t="s">
        <v>675</v>
      </c>
      <c r="G232" t="s">
        <v>15</v>
      </c>
      <c r="H232" t="s">
        <v>22</v>
      </c>
      <c r="I232" t="s">
        <v>676</v>
      </c>
      <c r="J232" s="1">
        <v>40304</v>
      </c>
      <c r="K232" t="str">
        <f t="shared" si="12"/>
        <v>v Pakistan40304</v>
      </c>
      <c r="L232">
        <v>151</v>
      </c>
      <c r="M232">
        <v>117</v>
      </c>
      <c r="N232" t="s">
        <v>1542</v>
      </c>
      <c r="O232">
        <f t="shared" si="13"/>
        <v>0.29139072847682118</v>
      </c>
      <c r="P232">
        <f t="shared" si="14"/>
        <v>0.29059829059829062</v>
      </c>
      <c r="Q232">
        <f t="shared" si="15"/>
        <v>1.0027269185820022</v>
      </c>
    </row>
    <row r="233" spans="1:17" x14ac:dyDescent="0.3">
      <c r="A233" t="s">
        <v>677</v>
      </c>
      <c r="B233" t="s">
        <v>11</v>
      </c>
      <c r="C233">
        <v>48</v>
      </c>
      <c r="D233" t="s">
        <v>668</v>
      </c>
      <c r="E233" t="s">
        <v>678</v>
      </c>
      <c r="F233" t="s">
        <v>480</v>
      </c>
      <c r="G233" t="s">
        <v>15</v>
      </c>
      <c r="H233" t="s">
        <v>22</v>
      </c>
      <c r="I233" t="s">
        <v>17</v>
      </c>
      <c r="J233" s="1">
        <v>40962</v>
      </c>
      <c r="K233" t="str">
        <f t="shared" si="12"/>
        <v>v Pakistan40962</v>
      </c>
      <c r="L233">
        <v>136</v>
      </c>
      <c r="M233">
        <v>120</v>
      </c>
      <c r="N233" t="s">
        <v>1543</v>
      </c>
      <c r="O233">
        <f t="shared" si="13"/>
        <v>0.35294117647058826</v>
      </c>
      <c r="P233">
        <f t="shared" si="14"/>
        <v>0.28333333333333333</v>
      </c>
      <c r="Q233">
        <f t="shared" si="15"/>
        <v>1.2456747404844293</v>
      </c>
    </row>
    <row r="234" spans="1:17" x14ac:dyDescent="0.3">
      <c r="A234" t="s">
        <v>227</v>
      </c>
      <c r="B234" t="s">
        <v>11</v>
      </c>
      <c r="C234">
        <v>38</v>
      </c>
      <c r="D234" t="s">
        <v>668</v>
      </c>
      <c r="E234" t="s">
        <v>679</v>
      </c>
      <c r="F234" t="s">
        <v>577</v>
      </c>
      <c r="G234" t="s">
        <v>15</v>
      </c>
      <c r="H234" t="s">
        <v>87</v>
      </c>
      <c r="I234" t="s">
        <v>159</v>
      </c>
      <c r="J234" s="1">
        <v>43256</v>
      </c>
      <c r="K234" t="str">
        <f t="shared" si="12"/>
        <v>v Bangladesh43256</v>
      </c>
      <c r="L234">
        <v>135</v>
      </c>
      <c r="M234">
        <v>113</v>
      </c>
      <c r="N234" t="s">
        <v>1542</v>
      </c>
      <c r="O234">
        <f t="shared" si="13"/>
        <v>0.2814814814814815</v>
      </c>
      <c r="P234">
        <f t="shared" si="14"/>
        <v>0.30088495575221241</v>
      </c>
      <c r="Q234">
        <f t="shared" si="15"/>
        <v>0.93551198257080603</v>
      </c>
    </row>
    <row r="235" spans="1:17" x14ac:dyDescent="0.3">
      <c r="A235" t="s">
        <v>61</v>
      </c>
      <c r="B235" t="s">
        <v>11</v>
      </c>
      <c r="C235">
        <v>31</v>
      </c>
      <c r="D235" t="s">
        <v>668</v>
      </c>
      <c r="E235" t="s">
        <v>680</v>
      </c>
      <c r="F235" t="s">
        <v>617</v>
      </c>
      <c r="G235" t="s">
        <v>15</v>
      </c>
      <c r="H235" t="s">
        <v>232</v>
      </c>
      <c r="I235" t="s">
        <v>226</v>
      </c>
      <c r="J235" s="1">
        <v>43758</v>
      </c>
      <c r="K235" t="str">
        <f t="shared" si="12"/>
        <v>v Hong Kong43758</v>
      </c>
      <c r="L235">
        <v>106</v>
      </c>
      <c r="M235">
        <v>105</v>
      </c>
      <c r="N235" t="s">
        <v>1542</v>
      </c>
      <c r="O235">
        <f t="shared" si="13"/>
        <v>0.29245283018867924</v>
      </c>
      <c r="P235">
        <f t="shared" si="14"/>
        <v>0.32380952380952382</v>
      </c>
      <c r="Q235">
        <f t="shared" si="15"/>
        <v>0.90316315205327402</v>
      </c>
    </row>
    <row r="236" spans="1:17" x14ac:dyDescent="0.3">
      <c r="A236" t="s">
        <v>681</v>
      </c>
      <c r="B236" t="s">
        <v>11</v>
      </c>
      <c r="C236">
        <v>37</v>
      </c>
      <c r="D236" t="s">
        <v>668</v>
      </c>
      <c r="E236" t="s">
        <v>457</v>
      </c>
      <c r="F236" t="s">
        <v>597</v>
      </c>
      <c r="G236" t="s">
        <v>15</v>
      </c>
      <c r="H236" t="s">
        <v>682</v>
      </c>
      <c r="I236" t="s">
        <v>683</v>
      </c>
      <c r="J236" s="1">
        <v>43763</v>
      </c>
      <c r="K236" t="str">
        <f t="shared" si="12"/>
        <v>v Portugal43763</v>
      </c>
      <c r="L236">
        <v>89</v>
      </c>
      <c r="M236">
        <v>86</v>
      </c>
      <c r="N236" t="s">
        <v>1542</v>
      </c>
      <c r="O236">
        <f t="shared" si="13"/>
        <v>0.4157303370786517</v>
      </c>
      <c r="P236">
        <f t="shared" si="14"/>
        <v>0.39534883720930231</v>
      </c>
      <c r="Q236">
        <f t="shared" si="15"/>
        <v>1.0515532055518837</v>
      </c>
    </row>
    <row r="237" spans="1:17" x14ac:dyDescent="0.3">
      <c r="A237" t="s">
        <v>684</v>
      </c>
      <c r="B237" t="s">
        <v>11</v>
      </c>
      <c r="C237">
        <v>37</v>
      </c>
      <c r="D237" t="s">
        <v>668</v>
      </c>
      <c r="E237" t="s">
        <v>457</v>
      </c>
      <c r="F237" t="s">
        <v>597</v>
      </c>
      <c r="G237" t="s">
        <v>15</v>
      </c>
      <c r="H237" t="s">
        <v>100</v>
      </c>
      <c r="I237" t="s">
        <v>685</v>
      </c>
      <c r="J237" s="1">
        <v>43770</v>
      </c>
      <c r="K237" t="str">
        <f t="shared" si="12"/>
        <v>v New Zealand43770</v>
      </c>
      <c r="L237">
        <v>154</v>
      </c>
      <c r="M237">
        <v>111</v>
      </c>
      <c r="N237" t="s">
        <v>1542</v>
      </c>
      <c r="O237">
        <f t="shared" si="13"/>
        <v>0.24025974025974026</v>
      </c>
      <c r="P237">
        <f t="shared" si="14"/>
        <v>0.30630630630630629</v>
      </c>
      <c r="Q237">
        <f t="shared" si="15"/>
        <v>0.78437738731856388</v>
      </c>
    </row>
    <row r="238" spans="1:17" x14ac:dyDescent="0.3">
      <c r="A238" t="s">
        <v>565</v>
      </c>
      <c r="B238" t="s">
        <v>11</v>
      </c>
      <c r="C238">
        <v>47</v>
      </c>
      <c r="D238" t="s">
        <v>668</v>
      </c>
      <c r="E238" t="s">
        <v>686</v>
      </c>
      <c r="F238" t="s">
        <v>494</v>
      </c>
      <c r="G238" t="s">
        <v>15</v>
      </c>
      <c r="H238" t="s">
        <v>16</v>
      </c>
      <c r="I238" t="s">
        <v>23</v>
      </c>
      <c r="J238" s="1">
        <v>43859</v>
      </c>
      <c r="K238" t="str">
        <f t="shared" si="12"/>
        <v>v India43859</v>
      </c>
      <c r="L238">
        <v>179</v>
      </c>
      <c r="M238">
        <v>120</v>
      </c>
      <c r="N238" t="s">
        <v>1544</v>
      </c>
      <c r="O238">
        <f t="shared" si="13"/>
        <v>0.26256983240223464</v>
      </c>
      <c r="P238">
        <f t="shared" si="14"/>
        <v>0.28333333333333333</v>
      </c>
      <c r="Q238">
        <f t="shared" si="15"/>
        <v>0.92671705553729877</v>
      </c>
    </row>
    <row r="239" spans="1:17" x14ac:dyDescent="0.3">
      <c r="A239" t="s">
        <v>687</v>
      </c>
      <c r="B239" t="s">
        <v>11</v>
      </c>
      <c r="C239">
        <v>116</v>
      </c>
      <c r="D239" t="s">
        <v>668</v>
      </c>
      <c r="E239" t="s">
        <v>688</v>
      </c>
      <c r="F239" t="s">
        <v>689</v>
      </c>
      <c r="G239" t="s">
        <v>15</v>
      </c>
      <c r="H239" t="s">
        <v>690</v>
      </c>
      <c r="I239" t="s">
        <v>691</v>
      </c>
      <c r="J239" s="1">
        <v>44373</v>
      </c>
      <c r="K239" t="str">
        <f t="shared" si="12"/>
        <v>v Serbia44373</v>
      </c>
      <c r="L239">
        <v>116</v>
      </c>
      <c r="M239">
        <v>34</v>
      </c>
      <c r="N239" t="s">
        <v>1542</v>
      </c>
      <c r="O239">
        <f t="shared" si="13"/>
        <v>1</v>
      </c>
      <c r="P239">
        <f t="shared" si="14"/>
        <v>1</v>
      </c>
      <c r="Q239">
        <f t="shared" si="15"/>
        <v>1</v>
      </c>
    </row>
    <row r="240" spans="1:17" x14ac:dyDescent="0.3">
      <c r="A240" t="s">
        <v>10</v>
      </c>
      <c r="B240" t="s">
        <v>11</v>
      </c>
      <c r="C240">
        <v>50</v>
      </c>
      <c r="D240" t="s">
        <v>668</v>
      </c>
      <c r="E240" t="s">
        <v>692</v>
      </c>
      <c r="F240" t="s">
        <v>458</v>
      </c>
      <c r="G240" t="s">
        <v>15</v>
      </c>
      <c r="H240" t="s">
        <v>194</v>
      </c>
      <c r="I240" t="s">
        <v>693</v>
      </c>
      <c r="J240" s="1">
        <v>44395</v>
      </c>
      <c r="K240" t="str">
        <f t="shared" si="12"/>
        <v>v England44395</v>
      </c>
      <c r="L240">
        <v>155</v>
      </c>
      <c r="M240">
        <v>120</v>
      </c>
      <c r="N240" t="s">
        <v>1543</v>
      </c>
      <c r="O240">
        <f t="shared" si="13"/>
        <v>0.32258064516129031</v>
      </c>
      <c r="P240">
        <f t="shared" si="14"/>
        <v>0.28333333333333333</v>
      </c>
      <c r="Q240">
        <f t="shared" si="15"/>
        <v>1.1385199240986716</v>
      </c>
    </row>
    <row r="241" spans="1:17" x14ac:dyDescent="0.3">
      <c r="A241" t="s">
        <v>135</v>
      </c>
      <c r="B241" t="s">
        <v>11</v>
      </c>
      <c r="C241">
        <v>46</v>
      </c>
      <c r="D241" t="s">
        <v>668</v>
      </c>
      <c r="E241" t="s">
        <v>362</v>
      </c>
      <c r="F241" t="s">
        <v>555</v>
      </c>
      <c r="G241" t="s">
        <v>15</v>
      </c>
      <c r="H241" t="s">
        <v>200</v>
      </c>
      <c r="I241" t="s">
        <v>140</v>
      </c>
      <c r="J241" s="1">
        <v>44443</v>
      </c>
      <c r="K241" t="str">
        <f t="shared" si="12"/>
        <v>v Luxembourg44443</v>
      </c>
      <c r="L241">
        <v>177</v>
      </c>
      <c r="M241">
        <v>120</v>
      </c>
      <c r="N241" t="s">
        <v>1543</v>
      </c>
      <c r="O241">
        <f t="shared" si="13"/>
        <v>0.25988700564971751</v>
      </c>
      <c r="P241">
        <f t="shared" si="14"/>
        <v>0.28333333333333333</v>
      </c>
      <c r="Q241">
        <f t="shared" si="15"/>
        <v>0.91724825523429709</v>
      </c>
    </row>
    <row r="242" spans="1:17" x14ac:dyDescent="0.3">
      <c r="A242" t="s">
        <v>694</v>
      </c>
      <c r="B242" t="s">
        <v>11</v>
      </c>
      <c r="C242">
        <v>48</v>
      </c>
      <c r="D242" t="s">
        <v>627</v>
      </c>
      <c r="E242" t="s">
        <v>329</v>
      </c>
      <c r="F242" t="s">
        <v>480</v>
      </c>
      <c r="G242" t="s">
        <v>15</v>
      </c>
      <c r="H242" t="s">
        <v>100</v>
      </c>
      <c r="I242" t="s">
        <v>195</v>
      </c>
      <c r="J242" s="1">
        <v>39612</v>
      </c>
      <c r="K242" t="str">
        <f t="shared" si="12"/>
        <v>v New Zealand39612</v>
      </c>
      <c r="L242">
        <v>127</v>
      </c>
      <c r="M242">
        <v>105</v>
      </c>
      <c r="N242" t="s">
        <v>1542</v>
      </c>
      <c r="O242">
        <f t="shared" si="13"/>
        <v>0.37795275590551181</v>
      </c>
      <c r="P242">
        <f t="shared" si="14"/>
        <v>0.31428571428571428</v>
      </c>
      <c r="Q242">
        <f t="shared" si="15"/>
        <v>1.2025769506084467</v>
      </c>
    </row>
    <row r="243" spans="1:17" x14ac:dyDescent="0.3">
      <c r="A243" t="s">
        <v>429</v>
      </c>
      <c r="B243" t="s">
        <v>11</v>
      </c>
      <c r="C243">
        <v>37</v>
      </c>
      <c r="D243" t="s">
        <v>627</v>
      </c>
      <c r="E243" t="s">
        <v>695</v>
      </c>
      <c r="F243" t="s">
        <v>597</v>
      </c>
      <c r="G243" t="s">
        <v>15</v>
      </c>
      <c r="H243" t="s">
        <v>53</v>
      </c>
      <c r="I243" t="s">
        <v>122</v>
      </c>
      <c r="J243" s="1">
        <v>41170</v>
      </c>
      <c r="K243" t="str">
        <f t="shared" si="12"/>
        <v>v Sri Lanka41170</v>
      </c>
      <c r="L243">
        <v>100</v>
      </c>
      <c r="M243">
        <v>105</v>
      </c>
      <c r="N243" t="s">
        <v>1543</v>
      </c>
      <c r="O243">
        <f t="shared" si="13"/>
        <v>0.37</v>
      </c>
      <c r="P243">
        <f t="shared" si="14"/>
        <v>0.31428571428571428</v>
      </c>
      <c r="Q243">
        <f t="shared" si="15"/>
        <v>1.1772727272727272</v>
      </c>
    </row>
    <row r="244" spans="1:17" x14ac:dyDescent="0.3">
      <c r="A244" t="s">
        <v>459</v>
      </c>
      <c r="B244" t="s">
        <v>11</v>
      </c>
      <c r="C244">
        <v>65</v>
      </c>
      <c r="D244" t="s">
        <v>627</v>
      </c>
      <c r="E244" t="s">
        <v>696</v>
      </c>
      <c r="F244" t="s">
        <v>347</v>
      </c>
      <c r="G244" t="s">
        <v>15</v>
      </c>
      <c r="H244" t="s">
        <v>100</v>
      </c>
      <c r="I244" t="s">
        <v>609</v>
      </c>
      <c r="J244" s="1">
        <v>42451</v>
      </c>
      <c r="K244" t="str">
        <f t="shared" si="12"/>
        <v>v New Zealand42451</v>
      </c>
      <c r="L244">
        <v>158</v>
      </c>
      <c r="M244">
        <v>120</v>
      </c>
      <c r="N244" t="s">
        <v>1543</v>
      </c>
      <c r="O244">
        <f t="shared" si="13"/>
        <v>0.41139240506329117</v>
      </c>
      <c r="P244">
        <f t="shared" si="14"/>
        <v>0.27500000000000002</v>
      </c>
      <c r="Q244">
        <f t="shared" si="15"/>
        <v>1.4959723820483315</v>
      </c>
    </row>
    <row r="245" spans="1:17" x14ac:dyDescent="0.3">
      <c r="A245" t="s">
        <v>697</v>
      </c>
      <c r="B245" t="s">
        <v>11</v>
      </c>
      <c r="C245">
        <v>47</v>
      </c>
      <c r="D245" t="s">
        <v>627</v>
      </c>
      <c r="E245" t="s">
        <v>282</v>
      </c>
      <c r="F245" t="s">
        <v>494</v>
      </c>
      <c r="G245" t="s">
        <v>15</v>
      </c>
      <c r="H245" t="s">
        <v>22</v>
      </c>
      <c r="I245" t="s">
        <v>95</v>
      </c>
      <c r="J245" s="1">
        <v>42991</v>
      </c>
      <c r="K245" t="str">
        <f t="shared" si="12"/>
        <v>v Pakistan42991</v>
      </c>
      <c r="L245">
        <v>175</v>
      </c>
      <c r="M245">
        <v>119</v>
      </c>
      <c r="N245" t="s">
        <v>1542</v>
      </c>
      <c r="O245">
        <f t="shared" si="13"/>
        <v>0.26857142857142857</v>
      </c>
      <c r="P245">
        <f t="shared" si="14"/>
        <v>0.27731092436974791</v>
      </c>
      <c r="Q245">
        <f t="shared" si="15"/>
        <v>0.96848484848484839</v>
      </c>
    </row>
    <row r="246" spans="1:17" x14ac:dyDescent="0.3">
      <c r="A246" t="s">
        <v>218</v>
      </c>
      <c r="B246" t="s">
        <v>11</v>
      </c>
      <c r="C246">
        <v>67</v>
      </c>
      <c r="D246" t="s">
        <v>627</v>
      </c>
      <c r="E246" t="s">
        <v>698</v>
      </c>
      <c r="F246" t="s">
        <v>242</v>
      </c>
      <c r="G246" t="s">
        <v>15</v>
      </c>
      <c r="H246" t="s">
        <v>167</v>
      </c>
      <c r="I246" t="s">
        <v>456</v>
      </c>
      <c r="J246" s="1">
        <v>43429</v>
      </c>
      <c r="K246" t="str">
        <f t="shared" si="12"/>
        <v>v Australia43429</v>
      </c>
      <c r="L246">
        <v>168</v>
      </c>
      <c r="M246">
        <v>118</v>
      </c>
      <c r="N246" t="s">
        <v>1542</v>
      </c>
      <c r="O246">
        <f t="shared" si="13"/>
        <v>0.39880952380952384</v>
      </c>
      <c r="P246">
        <f t="shared" si="14"/>
        <v>0.27966101694915252</v>
      </c>
      <c r="Q246">
        <f t="shared" si="15"/>
        <v>1.4260461760461762</v>
      </c>
    </row>
    <row r="247" spans="1:17" x14ac:dyDescent="0.3">
      <c r="A247" t="s">
        <v>699</v>
      </c>
      <c r="B247" t="s">
        <v>11</v>
      </c>
      <c r="C247">
        <v>34</v>
      </c>
      <c r="D247" t="s">
        <v>627</v>
      </c>
      <c r="E247" t="s">
        <v>700</v>
      </c>
      <c r="F247" t="s">
        <v>670</v>
      </c>
      <c r="G247" t="s">
        <v>15</v>
      </c>
      <c r="H247" t="s">
        <v>293</v>
      </c>
      <c r="I247" t="s">
        <v>701</v>
      </c>
      <c r="J247" s="1">
        <v>43697</v>
      </c>
      <c r="K247" t="str">
        <f t="shared" si="12"/>
        <v>v Namibia43697</v>
      </c>
      <c r="L247">
        <v>116</v>
      </c>
      <c r="M247">
        <v>120</v>
      </c>
      <c r="N247" t="s">
        <v>1543</v>
      </c>
      <c r="O247">
        <f t="shared" si="13"/>
        <v>0.29310344827586204</v>
      </c>
      <c r="P247">
        <f t="shared" si="14"/>
        <v>0.27500000000000002</v>
      </c>
      <c r="Q247">
        <f t="shared" si="15"/>
        <v>1.0658307210031346</v>
      </c>
    </row>
    <row r="248" spans="1:17" x14ac:dyDescent="0.3">
      <c r="A248" t="s">
        <v>702</v>
      </c>
      <c r="B248" t="s">
        <v>11</v>
      </c>
      <c r="C248">
        <v>13</v>
      </c>
      <c r="D248" t="s">
        <v>627</v>
      </c>
      <c r="E248" t="s">
        <v>704</v>
      </c>
      <c r="F248" t="s">
        <v>705</v>
      </c>
      <c r="G248" t="s">
        <v>15</v>
      </c>
      <c r="H248" t="s">
        <v>706</v>
      </c>
      <c r="I248" t="s">
        <v>707</v>
      </c>
      <c r="J248" s="1">
        <v>43743</v>
      </c>
      <c r="K248" t="str">
        <f t="shared" si="12"/>
        <v>v Mexico43743</v>
      </c>
      <c r="L248">
        <v>93</v>
      </c>
      <c r="M248">
        <v>108</v>
      </c>
      <c r="N248" t="s">
        <v>1543</v>
      </c>
      <c r="O248">
        <f t="shared" si="13"/>
        <v>0.13978494623655913</v>
      </c>
      <c r="P248">
        <f t="shared" si="14"/>
        <v>0.30555555555555558</v>
      </c>
      <c r="Q248">
        <f t="shared" si="15"/>
        <v>0.45747800586510257</v>
      </c>
    </row>
    <row r="249" spans="1:17" x14ac:dyDescent="0.3">
      <c r="A249" t="s">
        <v>392</v>
      </c>
      <c r="B249" t="s">
        <v>11</v>
      </c>
      <c r="C249">
        <v>62</v>
      </c>
      <c r="D249" t="s">
        <v>627</v>
      </c>
      <c r="E249" t="s">
        <v>708</v>
      </c>
      <c r="F249" t="s">
        <v>709</v>
      </c>
      <c r="G249" t="s">
        <v>15</v>
      </c>
      <c r="H249" t="s">
        <v>710</v>
      </c>
      <c r="I249" t="s">
        <v>66</v>
      </c>
      <c r="J249" s="1">
        <v>43884</v>
      </c>
      <c r="K249" t="str">
        <f t="shared" si="12"/>
        <v>v Iran43884</v>
      </c>
      <c r="L249">
        <v>62</v>
      </c>
      <c r="M249">
        <v>33</v>
      </c>
      <c r="N249" t="s">
        <v>1542</v>
      </c>
      <c r="O249">
        <f t="shared" si="13"/>
        <v>1</v>
      </c>
      <c r="P249">
        <f t="shared" si="14"/>
        <v>1</v>
      </c>
      <c r="Q249">
        <f t="shared" si="15"/>
        <v>1</v>
      </c>
    </row>
    <row r="250" spans="1:17" x14ac:dyDescent="0.3">
      <c r="A250" t="s">
        <v>349</v>
      </c>
      <c r="B250" t="s">
        <v>11</v>
      </c>
      <c r="C250">
        <v>49</v>
      </c>
      <c r="D250" t="s">
        <v>627</v>
      </c>
      <c r="E250" t="s">
        <v>203</v>
      </c>
      <c r="F250" t="s">
        <v>461</v>
      </c>
      <c r="G250" t="s">
        <v>15</v>
      </c>
      <c r="H250" t="s">
        <v>232</v>
      </c>
      <c r="I250" t="s">
        <v>217</v>
      </c>
      <c r="J250" s="1">
        <v>43887</v>
      </c>
      <c r="K250" t="str">
        <f t="shared" si="12"/>
        <v>v Hong Kong43887</v>
      </c>
      <c r="L250">
        <v>176</v>
      </c>
      <c r="M250">
        <v>111</v>
      </c>
      <c r="N250" t="s">
        <v>1542</v>
      </c>
      <c r="O250">
        <f t="shared" si="13"/>
        <v>0.27840909090909088</v>
      </c>
      <c r="P250">
        <f t="shared" si="14"/>
        <v>0.29729729729729731</v>
      </c>
      <c r="Q250">
        <f t="shared" si="15"/>
        <v>0.93646694214876014</v>
      </c>
    </row>
    <row r="251" spans="1:17" x14ac:dyDescent="0.3">
      <c r="A251" t="s">
        <v>711</v>
      </c>
      <c r="B251" t="s">
        <v>11</v>
      </c>
      <c r="C251">
        <v>48</v>
      </c>
      <c r="D251" t="s">
        <v>627</v>
      </c>
      <c r="E251" t="s">
        <v>329</v>
      </c>
      <c r="F251" t="s">
        <v>480</v>
      </c>
      <c r="G251" t="s">
        <v>15</v>
      </c>
      <c r="H251" t="s">
        <v>200</v>
      </c>
      <c r="I251" t="s">
        <v>201</v>
      </c>
      <c r="J251" s="1">
        <v>44337</v>
      </c>
      <c r="K251" t="str">
        <f t="shared" si="12"/>
        <v>v Luxembourg44337</v>
      </c>
      <c r="L251">
        <v>127</v>
      </c>
      <c r="M251">
        <v>110</v>
      </c>
      <c r="N251" t="s">
        <v>1542</v>
      </c>
      <c r="O251">
        <f t="shared" si="13"/>
        <v>0.37795275590551181</v>
      </c>
      <c r="P251">
        <f t="shared" si="14"/>
        <v>0.3</v>
      </c>
      <c r="Q251">
        <f t="shared" si="15"/>
        <v>1.2598425196850394</v>
      </c>
    </row>
    <row r="252" spans="1:17" x14ac:dyDescent="0.3">
      <c r="A252" t="s">
        <v>712</v>
      </c>
      <c r="B252" t="s">
        <v>11</v>
      </c>
      <c r="C252">
        <v>52</v>
      </c>
      <c r="D252" t="s">
        <v>627</v>
      </c>
      <c r="E252" t="s">
        <v>713</v>
      </c>
      <c r="F252" t="s">
        <v>714</v>
      </c>
      <c r="G252" t="s">
        <v>15</v>
      </c>
      <c r="H252" t="s">
        <v>139</v>
      </c>
      <c r="I252" t="s">
        <v>268</v>
      </c>
      <c r="J252" s="1">
        <v>44385</v>
      </c>
      <c r="K252" t="str">
        <f t="shared" si="12"/>
        <v>v Malta44385</v>
      </c>
      <c r="L252">
        <v>99</v>
      </c>
      <c r="M252">
        <v>120</v>
      </c>
      <c r="N252" t="s">
        <v>1543</v>
      </c>
      <c r="O252">
        <f t="shared" si="13"/>
        <v>0.5252525252525253</v>
      </c>
      <c r="P252">
        <f t="shared" si="14"/>
        <v>0.27500000000000002</v>
      </c>
      <c r="Q252">
        <f t="shared" si="15"/>
        <v>1.9100091827364556</v>
      </c>
    </row>
    <row r="253" spans="1:17" x14ac:dyDescent="0.3">
      <c r="A253" t="s">
        <v>715</v>
      </c>
      <c r="B253" t="s">
        <v>11</v>
      </c>
      <c r="C253">
        <v>71</v>
      </c>
      <c r="D253" t="s">
        <v>627</v>
      </c>
      <c r="E253" t="s">
        <v>716</v>
      </c>
      <c r="F253" t="s">
        <v>326</v>
      </c>
      <c r="G253" t="s">
        <v>15</v>
      </c>
      <c r="H253" t="s">
        <v>717</v>
      </c>
      <c r="I253" t="s">
        <v>498</v>
      </c>
      <c r="J253" s="1">
        <v>44426</v>
      </c>
      <c r="K253" t="str">
        <f t="shared" si="12"/>
        <v>v Rwanda44426</v>
      </c>
      <c r="L253">
        <v>164</v>
      </c>
      <c r="M253">
        <v>120</v>
      </c>
      <c r="N253" t="s">
        <v>1543</v>
      </c>
      <c r="O253">
        <f t="shared" si="13"/>
        <v>0.43292682926829268</v>
      </c>
      <c r="P253">
        <f t="shared" si="14"/>
        <v>0.27500000000000002</v>
      </c>
      <c r="Q253">
        <f t="shared" si="15"/>
        <v>1.5742793791574279</v>
      </c>
    </row>
    <row r="254" spans="1:17" x14ac:dyDescent="0.3">
      <c r="A254" t="s">
        <v>718</v>
      </c>
      <c r="B254" t="s">
        <v>11</v>
      </c>
      <c r="C254">
        <v>64</v>
      </c>
      <c r="D254" t="s">
        <v>627</v>
      </c>
      <c r="E254" t="s">
        <v>719</v>
      </c>
      <c r="F254" t="s">
        <v>307</v>
      </c>
      <c r="G254" t="s">
        <v>15</v>
      </c>
      <c r="H254" t="s">
        <v>44</v>
      </c>
      <c r="I254" t="s">
        <v>45</v>
      </c>
      <c r="J254" s="1">
        <v>44450</v>
      </c>
      <c r="K254" t="str">
        <f t="shared" si="12"/>
        <v>v Nigeria44450</v>
      </c>
      <c r="L254">
        <v>108</v>
      </c>
      <c r="M254">
        <v>71</v>
      </c>
      <c r="N254" t="s">
        <v>1542</v>
      </c>
      <c r="O254">
        <f t="shared" si="13"/>
        <v>0.59259259259259256</v>
      </c>
      <c r="P254">
        <f t="shared" si="14"/>
        <v>0.46478873239436619</v>
      </c>
      <c r="Q254">
        <f t="shared" si="15"/>
        <v>1.2749719416386083</v>
      </c>
    </row>
    <row r="255" spans="1:17" x14ac:dyDescent="0.3">
      <c r="A255" t="s">
        <v>720</v>
      </c>
      <c r="B255" t="s">
        <v>11</v>
      </c>
      <c r="C255">
        <v>28</v>
      </c>
      <c r="D255" t="s">
        <v>627</v>
      </c>
      <c r="E255" t="s">
        <v>722</v>
      </c>
      <c r="F255" t="s">
        <v>723</v>
      </c>
      <c r="G255" t="s">
        <v>15</v>
      </c>
      <c r="H255" t="s">
        <v>59</v>
      </c>
      <c r="I255" t="s">
        <v>226</v>
      </c>
      <c r="J255" s="1">
        <v>44496</v>
      </c>
      <c r="K255" t="str">
        <f t="shared" si="12"/>
        <v>v Scotland44496</v>
      </c>
      <c r="L255">
        <v>115</v>
      </c>
      <c r="M255">
        <v>115</v>
      </c>
      <c r="N255" t="s">
        <v>1542</v>
      </c>
      <c r="O255">
        <f t="shared" si="13"/>
        <v>0.24347826086956523</v>
      </c>
      <c r="P255">
        <f t="shared" si="14"/>
        <v>0.28695652173913044</v>
      </c>
      <c r="Q255">
        <f t="shared" si="15"/>
        <v>0.84848484848484851</v>
      </c>
    </row>
    <row r="256" spans="1:17" x14ac:dyDescent="0.3">
      <c r="A256" t="s">
        <v>338</v>
      </c>
      <c r="B256" t="s">
        <v>11</v>
      </c>
      <c r="C256">
        <v>23</v>
      </c>
      <c r="D256" t="s">
        <v>627</v>
      </c>
      <c r="E256" t="s">
        <v>724</v>
      </c>
      <c r="F256" t="s">
        <v>662</v>
      </c>
      <c r="G256" t="s">
        <v>15</v>
      </c>
      <c r="H256" t="s">
        <v>22</v>
      </c>
      <c r="I256" t="s">
        <v>462</v>
      </c>
      <c r="J256" s="1">
        <v>44507</v>
      </c>
      <c r="K256" t="str">
        <f t="shared" si="12"/>
        <v>v Pakistan44507</v>
      </c>
      <c r="L256">
        <v>117</v>
      </c>
      <c r="M256">
        <v>120</v>
      </c>
      <c r="N256" t="s">
        <v>1543</v>
      </c>
      <c r="O256">
        <f t="shared" si="13"/>
        <v>0.19658119658119658</v>
      </c>
      <c r="P256">
        <f t="shared" si="14"/>
        <v>0.27500000000000002</v>
      </c>
      <c r="Q256">
        <f t="shared" si="15"/>
        <v>0.71484071484071476</v>
      </c>
    </row>
    <row r="257" spans="1:17" x14ac:dyDescent="0.3">
      <c r="A257" t="s">
        <v>725</v>
      </c>
      <c r="B257" t="s">
        <v>11</v>
      </c>
      <c r="C257">
        <v>76</v>
      </c>
      <c r="D257" t="s">
        <v>627</v>
      </c>
      <c r="E257" t="s">
        <v>726</v>
      </c>
      <c r="F257" t="s">
        <v>261</v>
      </c>
      <c r="G257" t="s">
        <v>15</v>
      </c>
      <c r="H257" t="s">
        <v>573</v>
      </c>
      <c r="I257" t="s">
        <v>452</v>
      </c>
      <c r="J257" s="1">
        <v>44513</v>
      </c>
      <c r="K257" t="str">
        <f t="shared" si="12"/>
        <v>v Argentina44513</v>
      </c>
      <c r="L257">
        <v>115</v>
      </c>
      <c r="M257">
        <v>55</v>
      </c>
      <c r="N257" t="s">
        <v>1542</v>
      </c>
      <c r="O257">
        <f t="shared" si="13"/>
        <v>0.66086956521739126</v>
      </c>
      <c r="P257">
        <f t="shared" si="14"/>
        <v>0.6</v>
      </c>
      <c r="Q257">
        <f t="shared" si="15"/>
        <v>1.1014492753623188</v>
      </c>
    </row>
    <row r="258" spans="1:17" x14ac:dyDescent="0.3">
      <c r="A258" t="s">
        <v>727</v>
      </c>
      <c r="B258" t="s">
        <v>11</v>
      </c>
      <c r="C258">
        <v>54</v>
      </c>
      <c r="D258" t="s">
        <v>523</v>
      </c>
      <c r="E258" t="s">
        <v>728</v>
      </c>
      <c r="F258" t="s">
        <v>351</v>
      </c>
      <c r="G258" t="s">
        <v>15</v>
      </c>
      <c r="H258" t="s">
        <v>38</v>
      </c>
      <c r="I258" t="s">
        <v>175</v>
      </c>
      <c r="J258" s="1">
        <v>39336</v>
      </c>
      <c r="K258" t="str">
        <f t="shared" si="12"/>
        <v>v West Indies39336</v>
      </c>
      <c r="L258">
        <v>208</v>
      </c>
      <c r="M258">
        <v>106</v>
      </c>
      <c r="N258" t="s">
        <v>1542</v>
      </c>
      <c r="O258">
        <f t="shared" si="13"/>
        <v>0.25961538461538464</v>
      </c>
      <c r="P258">
        <f t="shared" si="14"/>
        <v>0.30188679245283018</v>
      </c>
      <c r="Q258">
        <f t="shared" si="15"/>
        <v>0.85997596153846168</v>
      </c>
    </row>
    <row r="259" spans="1:17" x14ac:dyDescent="0.3">
      <c r="A259" t="s">
        <v>729</v>
      </c>
      <c r="B259" t="s">
        <v>11</v>
      </c>
      <c r="C259">
        <v>59</v>
      </c>
      <c r="D259" t="s">
        <v>523</v>
      </c>
      <c r="E259" t="s">
        <v>730</v>
      </c>
      <c r="F259" t="s">
        <v>323</v>
      </c>
      <c r="G259" t="s">
        <v>15</v>
      </c>
      <c r="H259" t="s">
        <v>87</v>
      </c>
      <c r="I259" t="s">
        <v>179</v>
      </c>
      <c r="J259" s="1">
        <v>39345</v>
      </c>
      <c r="K259" t="str">
        <f t="shared" ref="K259:K322" si="16">CONCATENATE(H259,J259)</f>
        <v>v Bangladesh39345</v>
      </c>
      <c r="L259">
        <v>141</v>
      </c>
      <c r="M259">
        <v>114</v>
      </c>
      <c r="N259" t="s">
        <v>1542</v>
      </c>
      <c r="O259">
        <f t="shared" ref="O259:O322" si="17">C259/L259</f>
        <v>0.41843971631205673</v>
      </c>
      <c r="P259">
        <f t="shared" ref="P259:P322" si="18">D259/M259</f>
        <v>0.2807017543859649</v>
      </c>
      <c r="Q259">
        <f t="shared" ref="Q259:Q322" si="19">O259/P259</f>
        <v>1.4906914893617023</v>
      </c>
    </row>
    <row r="260" spans="1:17" x14ac:dyDescent="0.3">
      <c r="A260" t="s">
        <v>732</v>
      </c>
      <c r="B260" t="s">
        <v>11</v>
      </c>
      <c r="C260">
        <v>55</v>
      </c>
      <c r="D260" t="s">
        <v>523</v>
      </c>
      <c r="E260" t="s">
        <v>733</v>
      </c>
      <c r="F260" t="s">
        <v>412</v>
      </c>
      <c r="G260" t="s">
        <v>15</v>
      </c>
      <c r="H260" t="s">
        <v>59</v>
      </c>
      <c r="I260" t="s">
        <v>113</v>
      </c>
      <c r="J260" s="1">
        <v>40981</v>
      </c>
      <c r="K260" t="str">
        <f t="shared" si="16"/>
        <v>v Scotland40981</v>
      </c>
      <c r="L260">
        <v>164</v>
      </c>
      <c r="M260">
        <v>120</v>
      </c>
      <c r="N260" t="s">
        <v>1543</v>
      </c>
      <c r="O260">
        <f t="shared" si="17"/>
        <v>0.33536585365853661</v>
      </c>
      <c r="P260">
        <f t="shared" si="18"/>
        <v>0.26666666666666666</v>
      </c>
      <c r="Q260">
        <f t="shared" si="19"/>
        <v>1.2576219512195124</v>
      </c>
    </row>
    <row r="261" spans="1:17" x14ac:dyDescent="0.3">
      <c r="A261" t="s">
        <v>218</v>
      </c>
      <c r="B261" t="s">
        <v>11</v>
      </c>
      <c r="C261">
        <v>29</v>
      </c>
      <c r="D261" t="s">
        <v>523</v>
      </c>
      <c r="E261" t="s">
        <v>735</v>
      </c>
      <c r="F261" t="s">
        <v>736</v>
      </c>
      <c r="G261" t="s">
        <v>15</v>
      </c>
      <c r="H261" t="s">
        <v>53</v>
      </c>
      <c r="I261" t="s">
        <v>737</v>
      </c>
      <c r="J261" s="1">
        <v>42414</v>
      </c>
      <c r="K261" t="str">
        <f t="shared" si="16"/>
        <v>v Sri Lanka42414</v>
      </c>
      <c r="L261">
        <v>84</v>
      </c>
      <c r="M261">
        <v>83</v>
      </c>
      <c r="N261" t="s">
        <v>1542</v>
      </c>
      <c r="O261">
        <f t="shared" si="17"/>
        <v>0.34523809523809523</v>
      </c>
      <c r="P261">
        <f t="shared" si="18"/>
        <v>0.38554216867469882</v>
      </c>
      <c r="Q261">
        <f t="shared" si="19"/>
        <v>0.89546130952380942</v>
      </c>
    </row>
    <row r="262" spans="1:17" x14ac:dyDescent="0.3">
      <c r="A262" t="s">
        <v>738</v>
      </c>
      <c r="B262" t="s">
        <v>11</v>
      </c>
      <c r="C262">
        <v>41</v>
      </c>
      <c r="D262" t="s">
        <v>523</v>
      </c>
      <c r="E262" t="s">
        <v>739</v>
      </c>
      <c r="F262" t="s">
        <v>674</v>
      </c>
      <c r="G262" t="s">
        <v>15</v>
      </c>
      <c r="H262" t="s">
        <v>158</v>
      </c>
      <c r="I262" t="s">
        <v>740</v>
      </c>
      <c r="J262" s="1">
        <v>42446</v>
      </c>
      <c r="K262" t="str">
        <f t="shared" si="16"/>
        <v>v Afghanistan42446</v>
      </c>
      <c r="L262">
        <v>155</v>
      </c>
      <c r="M262">
        <v>113</v>
      </c>
      <c r="N262" t="s">
        <v>1542</v>
      </c>
      <c r="O262">
        <f t="shared" si="17"/>
        <v>0.26451612903225807</v>
      </c>
      <c r="P262">
        <f t="shared" si="18"/>
        <v>0.2831858407079646</v>
      </c>
      <c r="Q262">
        <f t="shared" si="19"/>
        <v>0.9340725806451613</v>
      </c>
    </row>
    <row r="263" spans="1:17" x14ac:dyDescent="0.3">
      <c r="A263" t="s">
        <v>381</v>
      </c>
      <c r="B263" t="s">
        <v>11</v>
      </c>
      <c r="C263">
        <v>44</v>
      </c>
      <c r="D263" t="s">
        <v>523</v>
      </c>
      <c r="E263" t="s">
        <v>51</v>
      </c>
      <c r="F263" t="s">
        <v>675</v>
      </c>
      <c r="G263" t="s">
        <v>15</v>
      </c>
      <c r="H263" t="s">
        <v>100</v>
      </c>
      <c r="I263" t="s">
        <v>363</v>
      </c>
      <c r="J263" s="1">
        <v>42447</v>
      </c>
      <c r="K263" t="str">
        <f t="shared" si="16"/>
        <v>v New Zealand42447</v>
      </c>
      <c r="L263">
        <v>134</v>
      </c>
      <c r="M263">
        <v>120</v>
      </c>
      <c r="N263" t="s">
        <v>1543</v>
      </c>
      <c r="O263">
        <f t="shared" si="17"/>
        <v>0.32835820895522388</v>
      </c>
      <c r="P263">
        <f t="shared" si="18"/>
        <v>0.26666666666666666</v>
      </c>
      <c r="Q263">
        <f t="shared" si="19"/>
        <v>1.2313432835820897</v>
      </c>
    </row>
    <row r="264" spans="1:17" x14ac:dyDescent="0.3">
      <c r="A264" t="s">
        <v>741</v>
      </c>
      <c r="B264" t="s">
        <v>11</v>
      </c>
      <c r="C264">
        <v>39</v>
      </c>
      <c r="D264" t="s">
        <v>523</v>
      </c>
      <c r="E264" t="s">
        <v>143</v>
      </c>
      <c r="F264" t="s">
        <v>538</v>
      </c>
      <c r="G264" t="s">
        <v>15</v>
      </c>
      <c r="H264" t="s">
        <v>53</v>
      </c>
      <c r="I264" t="s">
        <v>262</v>
      </c>
      <c r="J264" s="1">
        <v>42449</v>
      </c>
      <c r="K264" t="str">
        <f t="shared" si="16"/>
        <v>v Sri Lanka42449</v>
      </c>
      <c r="L264">
        <v>127</v>
      </c>
      <c r="M264">
        <v>110</v>
      </c>
      <c r="N264" t="s">
        <v>1542</v>
      </c>
      <c r="O264">
        <f t="shared" si="17"/>
        <v>0.30708661417322836</v>
      </c>
      <c r="P264">
        <f t="shared" si="18"/>
        <v>0.29090909090909089</v>
      </c>
      <c r="Q264">
        <f t="shared" si="19"/>
        <v>1.0556102362204725</v>
      </c>
    </row>
    <row r="265" spans="1:17" x14ac:dyDescent="0.3">
      <c r="A265" t="s">
        <v>742</v>
      </c>
      <c r="B265" t="s">
        <v>11</v>
      </c>
      <c r="C265">
        <v>53</v>
      </c>
      <c r="D265" t="s">
        <v>523</v>
      </c>
      <c r="E265" t="s">
        <v>743</v>
      </c>
      <c r="F265" t="s">
        <v>431</v>
      </c>
      <c r="G265" t="s">
        <v>15</v>
      </c>
      <c r="H265" t="s">
        <v>59</v>
      </c>
      <c r="I265" t="s">
        <v>226</v>
      </c>
      <c r="J265" s="1">
        <v>42752</v>
      </c>
      <c r="K265" t="str">
        <f t="shared" si="16"/>
        <v>v Scotland42752</v>
      </c>
      <c r="L265">
        <v>141</v>
      </c>
      <c r="M265">
        <v>116</v>
      </c>
      <c r="N265" t="s">
        <v>1543</v>
      </c>
      <c r="O265">
        <f t="shared" si="17"/>
        <v>0.37588652482269502</v>
      </c>
      <c r="P265">
        <f t="shared" si="18"/>
        <v>0.27586206896551724</v>
      </c>
      <c r="Q265">
        <f t="shared" si="19"/>
        <v>1.3625886524822695</v>
      </c>
    </row>
    <row r="266" spans="1:17" x14ac:dyDescent="0.3">
      <c r="A266" t="s">
        <v>697</v>
      </c>
      <c r="B266" t="s">
        <v>11</v>
      </c>
      <c r="C266">
        <v>43</v>
      </c>
      <c r="D266" t="s">
        <v>523</v>
      </c>
      <c r="E266" t="s">
        <v>744</v>
      </c>
      <c r="F266" t="s">
        <v>552</v>
      </c>
      <c r="G266" t="s">
        <v>15</v>
      </c>
      <c r="H266" t="s">
        <v>22</v>
      </c>
      <c r="I266" t="s">
        <v>95</v>
      </c>
      <c r="J266" s="1">
        <v>42990</v>
      </c>
      <c r="K266" t="str">
        <f t="shared" si="16"/>
        <v>v Pakistan42990</v>
      </c>
      <c r="L266">
        <v>177</v>
      </c>
      <c r="M266">
        <v>120</v>
      </c>
      <c r="N266" t="s">
        <v>1543</v>
      </c>
      <c r="O266">
        <f t="shared" si="17"/>
        <v>0.24293785310734464</v>
      </c>
      <c r="P266">
        <f t="shared" si="18"/>
        <v>0.26666666666666666</v>
      </c>
      <c r="Q266">
        <f t="shared" si="19"/>
        <v>0.91101694915254239</v>
      </c>
    </row>
    <row r="267" spans="1:17" x14ac:dyDescent="0.3">
      <c r="A267" t="s">
        <v>745</v>
      </c>
      <c r="B267" t="s">
        <v>11</v>
      </c>
      <c r="C267">
        <v>61</v>
      </c>
      <c r="D267" t="s">
        <v>523</v>
      </c>
      <c r="E267" t="s">
        <v>746</v>
      </c>
      <c r="F267" t="s">
        <v>515</v>
      </c>
      <c r="G267" t="s">
        <v>15</v>
      </c>
      <c r="H267" t="s">
        <v>38</v>
      </c>
      <c r="I267" t="s">
        <v>48</v>
      </c>
      <c r="J267" s="1">
        <v>43193</v>
      </c>
      <c r="K267" t="str">
        <f t="shared" si="16"/>
        <v>v West Indies43193</v>
      </c>
      <c r="L267">
        <v>154</v>
      </c>
      <c r="M267">
        <v>101</v>
      </c>
      <c r="N267" t="s">
        <v>1542</v>
      </c>
      <c r="O267">
        <f t="shared" si="17"/>
        <v>0.39610389610389612</v>
      </c>
      <c r="P267">
        <f t="shared" si="18"/>
        <v>0.31683168316831684</v>
      </c>
      <c r="Q267">
        <f t="shared" si="19"/>
        <v>1.2502029220779221</v>
      </c>
    </row>
    <row r="268" spans="1:17" x14ac:dyDescent="0.3">
      <c r="A268" t="s">
        <v>747</v>
      </c>
      <c r="B268" t="s">
        <v>11</v>
      </c>
      <c r="C268">
        <v>66</v>
      </c>
      <c r="D268" t="s">
        <v>523</v>
      </c>
      <c r="E268" t="s">
        <v>748</v>
      </c>
      <c r="F268" t="s">
        <v>302</v>
      </c>
      <c r="G268" t="s">
        <v>15</v>
      </c>
      <c r="H268" t="s">
        <v>197</v>
      </c>
      <c r="I268" t="s">
        <v>749</v>
      </c>
      <c r="J268" s="1">
        <v>43670</v>
      </c>
      <c r="K268" t="str">
        <f t="shared" si="16"/>
        <v>v Malaysia43670</v>
      </c>
      <c r="L268">
        <v>86</v>
      </c>
      <c r="M268">
        <v>48</v>
      </c>
      <c r="N268" t="s">
        <v>1542</v>
      </c>
      <c r="O268">
        <f t="shared" si="17"/>
        <v>0.76744186046511631</v>
      </c>
      <c r="P268">
        <f t="shared" si="18"/>
        <v>0.66666666666666663</v>
      </c>
      <c r="Q268">
        <f t="shared" si="19"/>
        <v>1.1511627906976745</v>
      </c>
    </row>
    <row r="269" spans="1:17" x14ac:dyDescent="0.3">
      <c r="A269" t="s">
        <v>750</v>
      </c>
      <c r="B269" t="s">
        <v>11</v>
      </c>
      <c r="C269">
        <v>44</v>
      </c>
      <c r="D269" t="s">
        <v>523</v>
      </c>
      <c r="E269" t="s">
        <v>51</v>
      </c>
      <c r="F269" t="s">
        <v>675</v>
      </c>
      <c r="G269" t="s">
        <v>15</v>
      </c>
      <c r="H269" t="s">
        <v>751</v>
      </c>
      <c r="I269" t="s">
        <v>752</v>
      </c>
      <c r="J269" s="1">
        <v>43699</v>
      </c>
      <c r="K269" t="str">
        <f t="shared" si="16"/>
        <v>v U.S.A.43699</v>
      </c>
      <c r="L269">
        <v>142</v>
      </c>
      <c r="M269">
        <v>113</v>
      </c>
      <c r="N269" t="s">
        <v>1542</v>
      </c>
      <c r="O269">
        <f t="shared" si="17"/>
        <v>0.30985915492957744</v>
      </c>
      <c r="P269">
        <f t="shared" si="18"/>
        <v>0.2831858407079646</v>
      </c>
      <c r="Q269">
        <f t="shared" si="19"/>
        <v>1.0941901408450703</v>
      </c>
    </row>
    <row r="270" spans="1:17" x14ac:dyDescent="0.3">
      <c r="A270" t="s">
        <v>325</v>
      </c>
      <c r="B270" t="s">
        <v>11</v>
      </c>
      <c r="C270">
        <v>56</v>
      </c>
      <c r="D270" t="s">
        <v>523</v>
      </c>
      <c r="E270" t="s">
        <v>753</v>
      </c>
      <c r="F270" t="s">
        <v>469</v>
      </c>
      <c r="G270" t="s">
        <v>15</v>
      </c>
      <c r="H270" t="s">
        <v>167</v>
      </c>
      <c r="I270" t="s">
        <v>456</v>
      </c>
      <c r="J270" s="1">
        <v>44171</v>
      </c>
      <c r="K270" t="str">
        <f t="shared" si="16"/>
        <v>v Australia44171</v>
      </c>
      <c r="L270">
        <v>195</v>
      </c>
      <c r="M270">
        <v>118</v>
      </c>
      <c r="N270" t="s">
        <v>1542</v>
      </c>
      <c r="O270">
        <f t="shared" si="17"/>
        <v>0.28717948717948716</v>
      </c>
      <c r="P270">
        <f t="shared" si="18"/>
        <v>0.2711864406779661</v>
      </c>
      <c r="Q270">
        <f t="shared" si="19"/>
        <v>1.058974358974359</v>
      </c>
    </row>
    <row r="271" spans="1:17" x14ac:dyDescent="0.3">
      <c r="A271" t="s">
        <v>606</v>
      </c>
      <c r="B271" t="s">
        <v>11</v>
      </c>
      <c r="C271">
        <v>40</v>
      </c>
      <c r="D271" t="s">
        <v>523</v>
      </c>
      <c r="E271" t="s">
        <v>346</v>
      </c>
      <c r="F271" t="s">
        <v>584</v>
      </c>
      <c r="G271" t="s">
        <v>15</v>
      </c>
      <c r="H271" t="s">
        <v>100</v>
      </c>
      <c r="I271" t="s">
        <v>754</v>
      </c>
      <c r="J271" s="1">
        <v>44187</v>
      </c>
      <c r="K271" t="str">
        <f t="shared" si="16"/>
        <v>v New Zealand44187</v>
      </c>
      <c r="L271">
        <v>177</v>
      </c>
      <c r="M271">
        <v>118</v>
      </c>
      <c r="N271" t="s">
        <v>1542</v>
      </c>
      <c r="O271">
        <f t="shared" si="17"/>
        <v>0.22598870056497175</v>
      </c>
      <c r="P271">
        <f t="shared" si="18"/>
        <v>0.2711864406779661</v>
      </c>
      <c r="Q271">
        <f t="shared" si="19"/>
        <v>0.83333333333333337</v>
      </c>
    </row>
    <row r="272" spans="1:17" x14ac:dyDescent="0.3">
      <c r="A272" t="s">
        <v>108</v>
      </c>
      <c r="B272" t="s">
        <v>11</v>
      </c>
      <c r="C272">
        <v>27</v>
      </c>
      <c r="D272" t="s">
        <v>523</v>
      </c>
      <c r="E272" t="s">
        <v>756</v>
      </c>
      <c r="F272" t="s">
        <v>757</v>
      </c>
      <c r="G272" t="s">
        <v>15</v>
      </c>
      <c r="H272" t="s">
        <v>82</v>
      </c>
      <c r="I272" t="s">
        <v>593</v>
      </c>
      <c r="J272" s="1">
        <v>44435</v>
      </c>
      <c r="K272" t="str">
        <f t="shared" si="16"/>
        <v>v Zimbabwe44435</v>
      </c>
      <c r="L272">
        <v>114</v>
      </c>
      <c r="M272">
        <v>120</v>
      </c>
      <c r="N272" t="s">
        <v>1543</v>
      </c>
      <c r="O272">
        <f t="shared" si="17"/>
        <v>0.23684210526315788</v>
      </c>
      <c r="P272">
        <f t="shared" si="18"/>
        <v>0.26666666666666666</v>
      </c>
      <c r="Q272">
        <f t="shared" si="19"/>
        <v>0.88815789473684204</v>
      </c>
    </row>
    <row r="273" spans="1:17" x14ac:dyDescent="0.3">
      <c r="A273" t="s">
        <v>553</v>
      </c>
      <c r="B273" t="s">
        <v>11</v>
      </c>
      <c r="C273">
        <v>55</v>
      </c>
      <c r="D273" t="s">
        <v>523</v>
      </c>
      <c r="E273" t="s">
        <v>733</v>
      </c>
      <c r="F273" t="s">
        <v>412</v>
      </c>
      <c r="G273" t="s">
        <v>15</v>
      </c>
      <c r="H273" t="s">
        <v>758</v>
      </c>
      <c r="I273" t="s">
        <v>402</v>
      </c>
      <c r="J273" s="1">
        <v>44476</v>
      </c>
      <c r="K273" t="str">
        <f t="shared" si="16"/>
        <v>v Cyprus44476</v>
      </c>
      <c r="L273">
        <v>151</v>
      </c>
      <c r="M273">
        <v>117</v>
      </c>
      <c r="N273" t="s">
        <v>1542</v>
      </c>
      <c r="O273">
        <f t="shared" si="17"/>
        <v>0.36423841059602646</v>
      </c>
      <c r="P273">
        <f t="shared" si="18"/>
        <v>0.27350427350427353</v>
      </c>
      <c r="Q273">
        <f t="shared" si="19"/>
        <v>1.3317466887417215</v>
      </c>
    </row>
    <row r="274" spans="1:17" x14ac:dyDescent="0.3">
      <c r="A274" t="s">
        <v>759</v>
      </c>
      <c r="B274" t="s">
        <v>11</v>
      </c>
      <c r="C274">
        <v>41</v>
      </c>
      <c r="D274" t="s">
        <v>523</v>
      </c>
      <c r="E274" t="s">
        <v>739</v>
      </c>
      <c r="F274" t="s">
        <v>674</v>
      </c>
      <c r="G274" t="s">
        <v>15</v>
      </c>
      <c r="H274" t="s">
        <v>640</v>
      </c>
      <c r="I274" t="s">
        <v>207</v>
      </c>
      <c r="J274" s="1">
        <v>44486</v>
      </c>
      <c r="K274" t="str">
        <f t="shared" si="16"/>
        <v>v Swaziland44486</v>
      </c>
      <c r="L274">
        <v>99</v>
      </c>
      <c r="M274">
        <v>76</v>
      </c>
      <c r="N274" t="s">
        <v>1542</v>
      </c>
      <c r="O274">
        <f t="shared" si="17"/>
        <v>0.41414141414141414</v>
      </c>
      <c r="P274">
        <f t="shared" si="18"/>
        <v>0.42105263157894735</v>
      </c>
      <c r="Q274">
        <f t="shared" si="19"/>
        <v>0.98358585858585867</v>
      </c>
    </row>
    <row r="275" spans="1:17" x14ac:dyDescent="0.3">
      <c r="A275" t="s">
        <v>521</v>
      </c>
      <c r="B275" t="s">
        <v>11</v>
      </c>
      <c r="C275">
        <v>63</v>
      </c>
      <c r="D275" t="s">
        <v>523</v>
      </c>
      <c r="E275" t="s">
        <v>696</v>
      </c>
      <c r="F275" t="s">
        <v>434</v>
      </c>
      <c r="G275" t="s">
        <v>15</v>
      </c>
      <c r="H275" t="s">
        <v>139</v>
      </c>
      <c r="I275" t="s">
        <v>268</v>
      </c>
      <c r="J275" s="1">
        <v>44493</v>
      </c>
      <c r="K275" t="str">
        <f t="shared" si="16"/>
        <v>v Malta44493</v>
      </c>
      <c r="L275">
        <v>170</v>
      </c>
      <c r="M275">
        <v>120</v>
      </c>
      <c r="N275" t="s">
        <v>1543</v>
      </c>
      <c r="O275">
        <f t="shared" si="17"/>
        <v>0.37058823529411766</v>
      </c>
      <c r="P275">
        <f t="shared" si="18"/>
        <v>0.26666666666666666</v>
      </c>
      <c r="Q275">
        <f t="shared" si="19"/>
        <v>1.3897058823529413</v>
      </c>
    </row>
    <row r="276" spans="1:17" x14ac:dyDescent="0.3">
      <c r="A276" t="s">
        <v>644</v>
      </c>
      <c r="B276" t="s">
        <v>11</v>
      </c>
      <c r="C276">
        <v>49</v>
      </c>
      <c r="D276" t="s">
        <v>615</v>
      </c>
      <c r="E276" t="s">
        <v>374</v>
      </c>
      <c r="F276" t="s">
        <v>461</v>
      </c>
      <c r="G276" t="s">
        <v>15</v>
      </c>
      <c r="H276" t="s">
        <v>167</v>
      </c>
      <c r="I276" t="s">
        <v>314</v>
      </c>
      <c r="J276" s="1">
        <v>38400</v>
      </c>
      <c r="K276" t="str">
        <f t="shared" si="16"/>
        <v>v Australia38400</v>
      </c>
      <c r="L276">
        <v>170</v>
      </c>
      <c r="M276">
        <v>120</v>
      </c>
      <c r="N276" t="s">
        <v>1543</v>
      </c>
      <c r="O276">
        <f t="shared" si="17"/>
        <v>0.28823529411764703</v>
      </c>
      <c r="P276">
        <f t="shared" si="18"/>
        <v>0.25833333333333336</v>
      </c>
      <c r="Q276">
        <f t="shared" si="19"/>
        <v>1.115749525616698</v>
      </c>
    </row>
    <row r="277" spans="1:17" x14ac:dyDescent="0.3">
      <c r="A277" t="s">
        <v>760</v>
      </c>
      <c r="B277" t="s">
        <v>11</v>
      </c>
      <c r="C277">
        <v>37</v>
      </c>
      <c r="D277" t="s">
        <v>615</v>
      </c>
      <c r="E277" t="s">
        <v>761</v>
      </c>
      <c r="F277" t="s">
        <v>597</v>
      </c>
      <c r="G277" t="s">
        <v>15</v>
      </c>
      <c r="H277" t="s">
        <v>26</v>
      </c>
      <c r="I277" t="s">
        <v>175</v>
      </c>
      <c r="J277" s="1">
        <v>38646</v>
      </c>
      <c r="K277" t="str">
        <f t="shared" si="16"/>
        <v>v South Africa38646</v>
      </c>
      <c r="L277">
        <v>134</v>
      </c>
      <c r="M277">
        <v>108</v>
      </c>
      <c r="N277" t="s">
        <v>1542</v>
      </c>
      <c r="O277">
        <f t="shared" si="17"/>
        <v>0.27611940298507465</v>
      </c>
      <c r="P277">
        <f t="shared" si="18"/>
        <v>0.28703703703703703</v>
      </c>
      <c r="Q277">
        <f t="shared" si="19"/>
        <v>0.96196437168993754</v>
      </c>
    </row>
    <row r="278" spans="1:17" x14ac:dyDescent="0.3">
      <c r="A278" t="s">
        <v>176</v>
      </c>
      <c r="B278" t="s">
        <v>11</v>
      </c>
      <c r="C278">
        <v>36</v>
      </c>
      <c r="D278" t="s">
        <v>615</v>
      </c>
      <c r="E278" t="s">
        <v>762</v>
      </c>
      <c r="F278" t="s">
        <v>569</v>
      </c>
      <c r="G278" t="s">
        <v>15</v>
      </c>
      <c r="H278" t="s">
        <v>16</v>
      </c>
      <c r="I278" t="s">
        <v>425</v>
      </c>
      <c r="J278" s="1">
        <v>39347</v>
      </c>
      <c r="K278" t="str">
        <f t="shared" si="16"/>
        <v>v India39347</v>
      </c>
      <c r="L278">
        <v>173</v>
      </c>
      <c r="M278">
        <v>120</v>
      </c>
      <c r="N278" t="s">
        <v>1543</v>
      </c>
      <c r="O278">
        <f t="shared" si="17"/>
        <v>0.20809248554913296</v>
      </c>
      <c r="P278">
        <f t="shared" si="18"/>
        <v>0.25833333333333336</v>
      </c>
      <c r="Q278">
        <f t="shared" si="19"/>
        <v>0.8055192988998694</v>
      </c>
    </row>
    <row r="279" spans="1:17" x14ac:dyDescent="0.3">
      <c r="A279" t="s">
        <v>273</v>
      </c>
      <c r="B279" t="s">
        <v>11</v>
      </c>
      <c r="C279">
        <v>39</v>
      </c>
      <c r="D279" t="s">
        <v>615</v>
      </c>
      <c r="E279" t="s">
        <v>763</v>
      </c>
      <c r="F279" t="s">
        <v>538</v>
      </c>
      <c r="G279" t="s">
        <v>15</v>
      </c>
      <c r="H279" t="s">
        <v>26</v>
      </c>
      <c r="I279" t="s">
        <v>17</v>
      </c>
      <c r="J279" s="1">
        <v>41593</v>
      </c>
      <c r="K279" t="str">
        <f t="shared" si="16"/>
        <v>v South Africa41593</v>
      </c>
      <c r="L279">
        <v>144</v>
      </c>
      <c r="M279">
        <v>120</v>
      </c>
      <c r="N279" t="s">
        <v>1543</v>
      </c>
      <c r="O279">
        <f t="shared" si="17"/>
        <v>0.27083333333333331</v>
      </c>
      <c r="P279">
        <f t="shared" si="18"/>
        <v>0.25833333333333336</v>
      </c>
      <c r="Q279">
        <f t="shared" si="19"/>
        <v>1.0483870967741933</v>
      </c>
    </row>
    <row r="280" spans="1:17" x14ac:dyDescent="0.3">
      <c r="A280" t="s">
        <v>764</v>
      </c>
      <c r="B280" t="s">
        <v>11</v>
      </c>
      <c r="C280">
        <v>48</v>
      </c>
      <c r="D280" t="s">
        <v>615</v>
      </c>
      <c r="E280" t="s">
        <v>765</v>
      </c>
      <c r="F280" t="s">
        <v>480</v>
      </c>
      <c r="G280" t="s">
        <v>15</v>
      </c>
      <c r="H280" t="s">
        <v>194</v>
      </c>
      <c r="I280" t="s">
        <v>280</v>
      </c>
      <c r="J280" s="1">
        <v>41670</v>
      </c>
      <c r="K280" t="str">
        <f t="shared" si="16"/>
        <v>v England41670</v>
      </c>
      <c r="L280">
        <v>131</v>
      </c>
      <c r="M280">
        <v>89</v>
      </c>
      <c r="N280" t="s">
        <v>1542</v>
      </c>
      <c r="O280">
        <f t="shared" si="17"/>
        <v>0.36641221374045801</v>
      </c>
      <c r="P280">
        <f t="shared" si="18"/>
        <v>0.34831460674157305</v>
      </c>
      <c r="Q280">
        <f t="shared" si="19"/>
        <v>1.0519576459000246</v>
      </c>
    </row>
    <row r="281" spans="1:17" x14ac:dyDescent="0.3">
      <c r="A281" t="s">
        <v>766</v>
      </c>
      <c r="B281" t="s">
        <v>11</v>
      </c>
      <c r="C281">
        <v>48</v>
      </c>
      <c r="D281" t="s">
        <v>615</v>
      </c>
      <c r="E281" t="s">
        <v>765</v>
      </c>
      <c r="F281" t="s">
        <v>480</v>
      </c>
      <c r="G281" t="s">
        <v>15</v>
      </c>
      <c r="H281" t="s">
        <v>26</v>
      </c>
      <c r="I281" t="s">
        <v>425</v>
      </c>
      <c r="J281" s="1">
        <v>42018</v>
      </c>
      <c r="K281" t="str">
        <f t="shared" si="16"/>
        <v>v South Africa42018</v>
      </c>
      <c r="L281">
        <v>126</v>
      </c>
      <c r="M281">
        <v>114</v>
      </c>
      <c r="N281" t="s">
        <v>1543</v>
      </c>
      <c r="O281">
        <f t="shared" si="17"/>
        <v>0.38095238095238093</v>
      </c>
      <c r="P281">
        <f t="shared" si="18"/>
        <v>0.27192982456140352</v>
      </c>
      <c r="Q281">
        <f t="shared" si="19"/>
        <v>1.400921658986175</v>
      </c>
    </row>
    <row r="282" spans="1:17" x14ac:dyDescent="0.3">
      <c r="A282" t="s">
        <v>767</v>
      </c>
      <c r="B282" t="s">
        <v>11</v>
      </c>
      <c r="C282">
        <v>35</v>
      </c>
      <c r="D282" t="s">
        <v>615</v>
      </c>
      <c r="E282" t="s">
        <v>768</v>
      </c>
      <c r="F282" t="s">
        <v>559</v>
      </c>
      <c r="G282" t="s">
        <v>15</v>
      </c>
      <c r="H282" t="s">
        <v>100</v>
      </c>
      <c r="I282" t="s">
        <v>425</v>
      </c>
      <c r="J282" s="1">
        <v>42230</v>
      </c>
      <c r="K282" t="str">
        <f t="shared" si="16"/>
        <v>v New Zealand42230</v>
      </c>
      <c r="L282">
        <v>152</v>
      </c>
      <c r="M282">
        <v>107</v>
      </c>
      <c r="N282" t="s">
        <v>1542</v>
      </c>
      <c r="O282">
        <f t="shared" si="17"/>
        <v>0.23026315789473684</v>
      </c>
      <c r="P282">
        <f t="shared" si="18"/>
        <v>0.28971962616822428</v>
      </c>
      <c r="Q282">
        <f t="shared" si="19"/>
        <v>0.79477928692699495</v>
      </c>
    </row>
    <row r="283" spans="1:17" x14ac:dyDescent="0.3">
      <c r="A283" t="s">
        <v>769</v>
      </c>
      <c r="B283" t="s">
        <v>11</v>
      </c>
      <c r="C283">
        <v>34</v>
      </c>
      <c r="D283" t="s">
        <v>615</v>
      </c>
      <c r="E283" t="s">
        <v>770</v>
      </c>
      <c r="F283" t="s">
        <v>670</v>
      </c>
      <c r="G283" t="s">
        <v>15</v>
      </c>
      <c r="H283" t="s">
        <v>156</v>
      </c>
      <c r="I283" t="s">
        <v>226</v>
      </c>
      <c r="J283" s="1">
        <v>42330</v>
      </c>
      <c r="K283" t="str">
        <f t="shared" si="16"/>
        <v>v Oman42330</v>
      </c>
      <c r="L283">
        <v>134</v>
      </c>
      <c r="M283">
        <v>110</v>
      </c>
      <c r="N283" t="s">
        <v>1542</v>
      </c>
      <c r="O283">
        <f t="shared" si="17"/>
        <v>0.2537313432835821</v>
      </c>
      <c r="P283">
        <f t="shared" si="18"/>
        <v>0.2818181818181818</v>
      </c>
      <c r="Q283">
        <f t="shared" si="19"/>
        <v>0.90033702455464626</v>
      </c>
    </row>
    <row r="284" spans="1:17" x14ac:dyDescent="0.3">
      <c r="A284" t="s">
        <v>160</v>
      </c>
      <c r="B284" t="s">
        <v>11</v>
      </c>
      <c r="C284">
        <v>47</v>
      </c>
      <c r="D284" t="s">
        <v>615</v>
      </c>
      <c r="E284" t="s">
        <v>771</v>
      </c>
      <c r="F284" t="s">
        <v>494</v>
      </c>
      <c r="G284" t="s">
        <v>15</v>
      </c>
      <c r="H284" t="s">
        <v>16</v>
      </c>
      <c r="I284" t="s">
        <v>772</v>
      </c>
      <c r="J284" s="1">
        <v>42395</v>
      </c>
      <c r="K284" t="str">
        <f t="shared" si="16"/>
        <v>v India42395</v>
      </c>
      <c r="L284">
        <v>151</v>
      </c>
      <c r="M284">
        <v>117</v>
      </c>
      <c r="N284" t="s">
        <v>1543</v>
      </c>
      <c r="O284">
        <f t="shared" si="17"/>
        <v>0.31125827814569534</v>
      </c>
      <c r="P284">
        <f t="shared" si="18"/>
        <v>0.26495726495726496</v>
      </c>
      <c r="Q284">
        <f t="shared" si="19"/>
        <v>1.1747489852595598</v>
      </c>
    </row>
    <row r="285" spans="1:17" x14ac:dyDescent="0.3">
      <c r="A285" t="s">
        <v>191</v>
      </c>
      <c r="B285" t="s">
        <v>11</v>
      </c>
      <c r="C285">
        <v>36</v>
      </c>
      <c r="D285" t="s">
        <v>615</v>
      </c>
      <c r="E285" t="s">
        <v>762</v>
      </c>
      <c r="F285" t="s">
        <v>569</v>
      </c>
      <c r="G285" t="s">
        <v>15</v>
      </c>
      <c r="H285" t="s">
        <v>38</v>
      </c>
      <c r="I285" t="s">
        <v>226</v>
      </c>
      <c r="J285" s="1">
        <v>42640</v>
      </c>
      <c r="K285" t="str">
        <f t="shared" si="16"/>
        <v>v West Indies42640</v>
      </c>
      <c r="L285">
        <v>108</v>
      </c>
      <c r="M285">
        <v>91</v>
      </c>
      <c r="N285" t="s">
        <v>1542</v>
      </c>
      <c r="O285">
        <f t="shared" si="17"/>
        <v>0.33333333333333331</v>
      </c>
      <c r="P285">
        <f t="shared" si="18"/>
        <v>0.34065934065934067</v>
      </c>
      <c r="Q285">
        <f t="shared" si="19"/>
        <v>0.97849462365591389</v>
      </c>
    </row>
    <row r="286" spans="1:17" x14ac:dyDescent="0.3">
      <c r="A286" t="s">
        <v>773</v>
      </c>
      <c r="B286" t="s">
        <v>11</v>
      </c>
      <c r="C286">
        <v>59</v>
      </c>
      <c r="D286" t="s">
        <v>615</v>
      </c>
      <c r="E286" t="s">
        <v>359</v>
      </c>
      <c r="F286" t="s">
        <v>323</v>
      </c>
      <c r="G286" t="s">
        <v>15</v>
      </c>
      <c r="H286" t="s">
        <v>26</v>
      </c>
      <c r="I286" t="s">
        <v>27</v>
      </c>
      <c r="J286" s="1">
        <v>42755</v>
      </c>
      <c r="K286" t="str">
        <f t="shared" si="16"/>
        <v>v South Africa42755</v>
      </c>
      <c r="L286">
        <v>107</v>
      </c>
      <c r="M286">
        <v>60</v>
      </c>
      <c r="N286" t="s">
        <v>1543</v>
      </c>
      <c r="O286">
        <f t="shared" si="17"/>
        <v>0.55140186915887845</v>
      </c>
      <c r="P286">
        <f t="shared" si="18"/>
        <v>0.51666666666666672</v>
      </c>
      <c r="Q286">
        <f t="shared" si="19"/>
        <v>1.0672294241784743</v>
      </c>
    </row>
    <row r="287" spans="1:17" x14ac:dyDescent="0.3">
      <c r="A287" t="s">
        <v>18</v>
      </c>
      <c r="B287" t="s">
        <v>11</v>
      </c>
      <c r="C287">
        <v>32</v>
      </c>
      <c r="D287" t="s">
        <v>615</v>
      </c>
      <c r="E287" t="s">
        <v>774</v>
      </c>
      <c r="F287" t="s">
        <v>525</v>
      </c>
      <c r="G287" t="s">
        <v>15</v>
      </c>
      <c r="H287" t="s">
        <v>22</v>
      </c>
      <c r="I287" t="s">
        <v>775</v>
      </c>
      <c r="J287" s="1">
        <v>43128</v>
      </c>
      <c r="K287" t="str">
        <f t="shared" si="16"/>
        <v>v Pakistan43128</v>
      </c>
      <c r="L287">
        <v>163</v>
      </c>
      <c r="M287">
        <v>120</v>
      </c>
      <c r="N287" t="s">
        <v>1543</v>
      </c>
      <c r="O287">
        <f t="shared" si="17"/>
        <v>0.19631901840490798</v>
      </c>
      <c r="P287">
        <f t="shared" si="18"/>
        <v>0.25833333333333336</v>
      </c>
      <c r="Q287">
        <f t="shared" si="19"/>
        <v>0.7599445873738373</v>
      </c>
    </row>
    <row r="288" spans="1:17" x14ac:dyDescent="0.3">
      <c r="A288" t="s">
        <v>338</v>
      </c>
      <c r="B288" t="s">
        <v>11</v>
      </c>
      <c r="C288">
        <v>53</v>
      </c>
      <c r="D288" t="s">
        <v>615</v>
      </c>
      <c r="E288" t="s">
        <v>776</v>
      </c>
      <c r="F288" t="s">
        <v>431</v>
      </c>
      <c r="G288" t="s">
        <v>15</v>
      </c>
      <c r="H288" t="s">
        <v>22</v>
      </c>
      <c r="I288" t="s">
        <v>417</v>
      </c>
      <c r="J288" s="1">
        <v>43263</v>
      </c>
      <c r="K288" t="str">
        <f t="shared" si="16"/>
        <v>v Pakistan43263</v>
      </c>
      <c r="L288">
        <v>156</v>
      </c>
      <c r="M288">
        <v>120</v>
      </c>
      <c r="N288" t="s">
        <v>1543</v>
      </c>
      <c r="O288">
        <f t="shared" si="17"/>
        <v>0.33974358974358976</v>
      </c>
      <c r="P288">
        <f t="shared" si="18"/>
        <v>0.25833333333333336</v>
      </c>
      <c r="Q288">
        <f t="shared" si="19"/>
        <v>1.315136476426799</v>
      </c>
    </row>
    <row r="289" spans="1:17" x14ac:dyDescent="0.3">
      <c r="A289" t="s">
        <v>681</v>
      </c>
      <c r="B289" t="s">
        <v>11</v>
      </c>
      <c r="C289">
        <v>31</v>
      </c>
      <c r="D289" t="s">
        <v>615</v>
      </c>
      <c r="E289" t="s">
        <v>576</v>
      </c>
      <c r="F289" t="s">
        <v>617</v>
      </c>
      <c r="G289" t="s">
        <v>15</v>
      </c>
      <c r="H289" t="s">
        <v>145</v>
      </c>
      <c r="I289" t="s">
        <v>683</v>
      </c>
      <c r="J289" s="1">
        <v>43764</v>
      </c>
      <c r="K289" t="str">
        <f t="shared" si="16"/>
        <v>v Gibraltar43764</v>
      </c>
      <c r="L289">
        <v>116</v>
      </c>
      <c r="M289">
        <v>111</v>
      </c>
      <c r="N289" t="s">
        <v>1542</v>
      </c>
      <c r="O289">
        <f t="shared" si="17"/>
        <v>0.26724137931034481</v>
      </c>
      <c r="P289">
        <f t="shared" si="18"/>
        <v>0.27927927927927926</v>
      </c>
      <c r="Q289">
        <f t="shared" si="19"/>
        <v>0.9568965517241379</v>
      </c>
    </row>
    <row r="290" spans="1:17" x14ac:dyDescent="0.3">
      <c r="A290" t="s">
        <v>10</v>
      </c>
      <c r="B290" t="s">
        <v>11</v>
      </c>
      <c r="C290">
        <v>21</v>
      </c>
      <c r="D290" t="s">
        <v>615</v>
      </c>
      <c r="E290" t="s">
        <v>777</v>
      </c>
      <c r="F290" t="s">
        <v>613</v>
      </c>
      <c r="G290" t="s">
        <v>15</v>
      </c>
      <c r="H290" t="s">
        <v>82</v>
      </c>
      <c r="I290" t="s">
        <v>83</v>
      </c>
      <c r="J290" s="1">
        <v>44309</v>
      </c>
      <c r="K290" t="str">
        <f t="shared" si="16"/>
        <v>v Zimbabwe44309</v>
      </c>
      <c r="L290">
        <v>99</v>
      </c>
      <c r="M290">
        <v>119</v>
      </c>
      <c r="N290" t="s">
        <v>1543</v>
      </c>
      <c r="O290">
        <f t="shared" si="17"/>
        <v>0.21212121212121213</v>
      </c>
      <c r="P290">
        <f t="shared" si="18"/>
        <v>0.26050420168067229</v>
      </c>
      <c r="Q290">
        <f t="shared" si="19"/>
        <v>0.81427174975562067</v>
      </c>
    </row>
    <row r="291" spans="1:17" x14ac:dyDescent="0.3">
      <c r="A291" t="s">
        <v>778</v>
      </c>
      <c r="B291" t="s">
        <v>11</v>
      </c>
      <c r="C291">
        <v>45</v>
      </c>
      <c r="D291" t="s">
        <v>615</v>
      </c>
      <c r="E291" t="s">
        <v>255</v>
      </c>
      <c r="F291" t="s">
        <v>465</v>
      </c>
      <c r="G291" t="s">
        <v>15</v>
      </c>
      <c r="H291" t="s">
        <v>139</v>
      </c>
      <c r="I291" t="s">
        <v>146</v>
      </c>
      <c r="J291" s="1">
        <v>44427</v>
      </c>
      <c r="K291" t="str">
        <f t="shared" si="16"/>
        <v>v Malta44427</v>
      </c>
      <c r="L291">
        <v>147</v>
      </c>
      <c r="M291">
        <v>109</v>
      </c>
      <c r="N291" t="s">
        <v>1542</v>
      </c>
      <c r="O291">
        <f t="shared" si="17"/>
        <v>0.30612244897959184</v>
      </c>
      <c r="P291">
        <f t="shared" si="18"/>
        <v>0.28440366972477066</v>
      </c>
      <c r="Q291">
        <f t="shared" si="19"/>
        <v>1.0763660302830809</v>
      </c>
    </row>
    <row r="292" spans="1:17" x14ac:dyDescent="0.3">
      <c r="A292" t="s">
        <v>636</v>
      </c>
      <c r="B292" t="s">
        <v>11</v>
      </c>
      <c r="C292">
        <v>38</v>
      </c>
      <c r="D292" t="s">
        <v>615</v>
      </c>
      <c r="E292" t="s">
        <v>779</v>
      </c>
      <c r="F292" t="s">
        <v>577</v>
      </c>
      <c r="G292" t="s">
        <v>15</v>
      </c>
      <c r="H292" t="s">
        <v>640</v>
      </c>
      <c r="I292" t="s">
        <v>498</v>
      </c>
      <c r="J292" s="1">
        <v>44489</v>
      </c>
      <c r="K292" t="str">
        <f t="shared" si="16"/>
        <v>v Swaziland44489</v>
      </c>
      <c r="L292">
        <v>75</v>
      </c>
      <c r="M292">
        <v>64</v>
      </c>
      <c r="N292" t="s">
        <v>1542</v>
      </c>
      <c r="O292">
        <f t="shared" si="17"/>
        <v>0.50666666666666671</v>
      </c>
      <c r="P292">
        <f t="shared" si="18"/>
        <v>0.484375</v>
      </c>
      <c r="Q292">
        <f t="shared" si="19"/>
        <v>1.0460215053763442</v>
      </c>
    </row>
    <row r="293" spans="1:17" x14ac:dyDescent="0.3">
      <c r="A293" t="s">
        <v>780</v>
      </c>
      <c r="B293" t="s">
        <v>11</v>
      </c>
      <c r="C293">
        <v>25</v>
      </c>
      <c r="D293" t="s">
        <v>615</v>
      </c>
      <c r="E293" t="s">
        <v>781</v>
      </c>
      <c r="F293" t="s">
        <v>635</v>
      </c>
      <c r="G293" t="s">
        <v>15</v>
      </c>
      <c r="H293" t="s">
        <v>212</v>
      </c>
      <c r="I293" t="s">
        <v>462</v>
      </c>
      <c r="J293" s="1">
        <v>44491</v>
      </c>
      <c r="K293" t="str">
        <f t="shared" si="16"/>
        <v>v Ireland44491</v>
      </c>
      <c r="L293">
        <v>126</v>
      </c>
      <c r="M293">
        <v>111</v>
      </c>
      <c r="N293" t="s">
        <v>1542</v>
      </c>
      <c r="O293">
        <f t="shared" si="17"/>
        <v>0.1984126984126984</v>
      </c>
      <c r="P293">
        <f t="shared" si="18"/>
        <v>0.27927927927927926</v>
      </c>
      <c r="Q293">
        <f t="shared" si="19"/>
        <v>0.71044546850998469</v>
      </c>
    </row>
    <row r="294" spans="1:17" x14ac:dyDescent="0.3">
      <c r="A294" t="s">
        <v>10</v>
      </c>
      <c r="B294" t="s">
        <v>11</v>
      </c>
      <c r="C294">
        <v>28</v>
      </c>
      <c r="D294" t="s">
        <v>615</v>
      </c>
      <c r="E294" t="s">
        <v>782</v>
      </c>
      <c r="F294" t="s">
        <v>723</v>
      </c>
      <c r="G294" t="s">
        <v>15</v>
      </c>
      <c r="H294" t="s">
        <v>100</v>
      </c>
      <c r="I294" t="s">
        <v>462</v>
      </c>
      <c r="J294" s="1">
        <v>44495</v>
      </c>
      <c r="K294" t="str">
        <f t="shared" si="16"/>
        <v>v New Zealand44495</v>
      </c>
      <c r="L294">
        <v>135</v>
      </c>
      <c r="M294">
        <v>112</v>
      </c>
      <c r="N294" t="s">
        <v>1542</v>
      </c>
      <c r="O294">
        <f t="shared" si="17"/>
        <v>0.2074074074074074</v>
      </c>
      <c r="P294">
        <f t="shared" si="18"/>
        <v>0.2767857142857143</v>
      </c>
      <c r="Q294">
        <f t="shared" si="19"/>
        <v>0.74934289127837506</v>
      </c>
    </row>
    <row r="295" spans="1:17" x14ac:dyDescent="0.3">
      <c r="A295" t="s">
        <v>96</v>
      </c>
      <c r="B295" t="s">
        <v>11</v>
      </c>
      <c r="C295">
        <v>50</v>
      </c>
      <c r="D295" t="s">
        <v>615</v>
      </c>
      <c r="E295" t="s">
        <v>20</v>
      </c>
      <c r="F295" t="s">
        <v>458</v>
      </c>
      <c r="G295" t="s">
        <v>15</v>
      </c>
      <c r="H295" t="s">
        <v>100</v>
      </c>
      <c r="I295" t="s">
        <v>783</v>
      </c>
      <c r="J295" s="1">
        <v>44517</v>
      </c>
      <c r="K295" t="str">
        <f t="shared" si="16"/>
        <v>v New Zealand44517</v>
      </c>
      <c r="L295">
        <v>166</v>
      </c>
      <c r="M295">
        <v>118</v>
      </c>
      <c r="N295" t="s">
        <v>1542</v>
      </c>
      <c r="O295">
        <f t="shared" si="17"/>
        <v>0.30120481927710846</v>
      </c>
      <c r="P295">
        <f t="shared" si="18"/>
        <v>0.26271186440677968</v>
      </c>
      <c r="Q295">
        <f t="shared" si="19"/>
        <v>1.1465215701515741</v>
      </c>
    </row>
    <row r="296" spans="1:17" x14ac:dyDescent="0.3">
      <c r="A296" t="s">
        <v>784</v>
      </c>
      <c r="B296" t="s">
        <v>11</v>
      </c>
      <c r="C296">
        <v>32</v>
      </c>
      <c r="D296" t="s">
        <v>785</v>
      </c>
      <c r="E296" t="s">
        <v>479</v>
      </c>
      <c r="F296" t="s">
        <v>525</v>
      </c>
      <c r="G296" t="s">
        <v>15</v>
      </c>
      <c r="H296" t="s">
        <v>82</v>
      </c>
      <c r="I296" t="s">
        <v>83</v>
      </c>
      <c r="J296" s="1">
        <v>40342</v>
      </c>
      <c r="K296" t="str">
        <f t="shared" si="16"/>
        <v>v Zimbabwe40342</v>
      </c>
      <c r="L296">
        <v>144</v>
      </c>
      <c r="M296">
        <v>108</v>
      </c>
      <c r="N296" t="s">
        <v>1542</v>
      </c>
      <c r="O296">
        <f t="shared" si="17"/>
        <v>0.22222222222222221</v>
      </c>
      <c r="P296">
        <f t="shared" si="18"/>
        <v>0.27777777777777779</v>
      </c>
      <c r="Q296">
        <f t="shared" si="19"/>
        <v>0.79999999999999993</v>
      </c>
    </row>
    <row r="297" spans="1:17" x14ac:dyDescent="0.3">
      <c r="A297" t="s">
        <v>786</v>
      </c>
      <c r="B297" t="s">
        <v>11</v>
      </c>
      <c r="C297">
        <v>24</v>
      </c>
      <c r="D297" t="s">
        <v>785</v>
      </c>
      <c r="E297" t="s">
        <v>788</v>
      </c>
      <c r="F297" t="s">
        <v>789</v>
      </c>
      <c r="G297" t="s">
        <v>15</v>
      </c>
      <c r="H297" t="s">
        <v>87</v>
      </c>
      <c r="I297" t="s">
        <v>579</v>
      </c>
      <c r="J297" s="1">
        <v>41116</v>
      </c>
      <c r="K297" t="str">
        <f t="shared" si="16"/>
        <v>v Bangladesh41116</v>
      </c>
      <c r="L297">
        <v>131</v>
      </c>
      <c r="M297">
        <v>120</v>
      </c>
      <c r="N297" t="s">
        <v>1542</v>
      </c>
      <c r="O297">
        <f t="shared" si="17"/>
        <v>0.18320610687022901</v>
      </c>
      <c r="P297">
        <f t="shared" si="18"/>
        <v>0.25</v>
      </c>
      <c r="Q297">
        <f t="shared" si="19"/>
        <v>0.73282442748091603</v>
      </c>
    </row>
    <row r="298" spans="1:17" x14ac:dyDescent="0.3">
      <c r="A298" t="s">
        <v>603</v>
      </c>
      <c r="B298" t="s">
        <v>11</v>
      </c>
      <c r="C298">
        <v>50</v>
      </c>
      <c r="D298" t="s">
        <v>785</v>
      </c>
      <c r="E298" t="s">
        <v>790</v>
      </c>
      <c r="F298" t="s">
        <v>458</v>
      </c>
      <c r="G298" t="s">
        <v>15</v>
      </c>
      <c r="H298" t="s">
        <v>167</v>
      </c>
      <c r="I298" t="s">
        <v>190</v>
      </c>
      <c r="J298" s="1">
        <v>41726</v>
      </c>
      <c r="K298" t="str">
        <f t="shared" si="16"/>
        <v>v Australia41726</v>
      </c>
      <c r="L298">
        <v>179</v>
      </c>
      <c r="M298">
        <v>118</v>
      </c>
      <c r="N298" t="s">
        <v>1542</v>
      </c>
      <c r="O298">
        <f t="shared" si="17"/>
        <v>0.27932960893854747</v>
      </c>
      <c r="P298">
        <f t="shared" si="18"/>
        <v>0.25423728813559321</v>
      </c>
      <c r="Q298">
        <f t="shared" si="19"/>
        <v>1.0986964618249535</v>
      </c>
    </row>
    <row r="299" spans="1:17" x14ac:dyDescent="0.3">
      <c r="A299" t="s">
        <v>791</v>
      </c>
      <c r="B299" t="s">
        <v>11</v>
      </c>
      <c r="C299">
        <v>51</v>
      </c>
      <c r="D299" t="s">
        <v>785</v>
      </c>
      <c r="E299" t="s">
        <v>792</v>
      </c>
      <c r="F299" t="s">
        <v>410</v>
      </c>
      <c r="G299" t="s">
        <v>15</v>
      </c>
      <c r="H299" t="s">
        <v>194</v>
      </c>
      <c r="I299" t="s">
        <v>17</v>
      </c>
      <c r="J299" s="1">
        <v>42335</v>
      </c>
      <c r="K299" t="str">
        <f t="shared" si="16"/>
        <v>v England42335</v>
      </c>
      <c r="L299">
        <v>169</v>
      </c>
      <c r="M299">
        <v>120</v>
      </c>
      <c r="N299" t="s">
        <v>1543</v>
      </c>
      <c r="O299">
        <f t="shared" si="17"/>
        <v>0.30177514792899407</v>
      </c>
      <c r="P299">
        <f t="shared" si="18"/>
        <v>0.25</v>
      </c>
      <c r="Q299">
        <f t="shared" si="19"/>
        <v>1.2071005917159763</v>
      </c>
    </row>
    <row r="300" spans="1:17" x14ac:dyDescent="0.3">
      <c r="A300" t="s">
        <v>436</v>
      </c>
      <c r="B300" t="s">
        <v>11</v>
      </c>
      <c r="C300">
        <v>51</v>
      </c>
      <c r="D300" t="s">
        <v>785</v>
      </c>
      <c r="E300" t="s">
        <v>792</v>
      </c>
      <c r="F300" t="s">
        <v>410</v>
      </c>
      <c r="G300" t="s">
        <v>15</v>
      </c>
      <c r="H300" t="s">
        <v>212</v>
      </c>
      <c r="I300" t="s">
        <v>398</v>
      </c>
      <c r="J300" s="1">
        <v>42802</v>
      </c>
      <c r="K300" t="str">
        <f t="shared" si="16"/>
        <v>v Ireland42802</v>
      </c>
      <c r="L300">
        <v>171</v>
      </c>
      <c r="M300">
        <v>108</v>
      </c>
      <c r="N300" t="s">
        <v>1542</v>
      </c>
      <c r="O300">
        <f t="shared" si="17"/>
        <v>0.2982456140350877</v>
      </c>
      <c r="P300">
        <f t="shared" si="18"/>
        <v>0.27777777777777779</v>
      </c>
      <c r="Q300">
        <f t="shared" si="19"/>
        <v>1.0736842105263156</v>
      </c>
    </row>
    <row r="301" spans="1:17" x14ac:dyDescent="0.3">
      <c r="A301" t="s">
        <v>108</v>
      </c>
      <c r="B301" t="s">
        <v>11</v>
      </c>
      <c r="C301">
        <v>58</v>
      </c>
      <c r="D301" t="s">
        <v>785</v>
      </c>
      <c r="E301" t="s">
        <v>793</v>
      </c>
      <c r="F301" t="s">
        <v>248</v>
      </c>
      <c r="G301" t="s">
        <v>15</v>
      </c>
      <c r="H301" t="s">
        <v>82</v>
      </c>
      <c r="I301" t="s">
        <v>794</v>
      </c>
      <c r="J301" s="1">
        <v>43658</v>
      </c>
      <c r="K301" t="str">
        <f t="shared" si="16"/>
        <v>v Zimbabwe43658</v>
      </c>
      <c r="L301">
        <v>134</v>
      </c>
      <c r="M301">
        <v>65</v>
      </c>
      <c r="N301" t="s">
        <v>1542</v>
      </c>
      <c r="O301">
        <f t="shared" si="17"/>
        <v>0.43283582089552236</v>
      </c>
      <c r="P301">
        <f t="shared" si="18"/>
        <v>0.46153846153846156</v>
      </c>
      <c r="Q301">
        <f t="shared" si="19"/>
        <v>0.93781094527363174</v>
      </c>
    </row>
    <row r="302" spans="1:17" x14ac:dyDescent="0.3">
      <c r="A302" t="s">
        <v>795</v>
      </c>
      <c r="B302" t="s">
        <v>11</v>
      </c>
      <c r="C302">
        <v>40</v>
      </c>
      <c r="D302" t="s">
        <v>785</v>
      </c>
      <c r="E302" t="s">
        <v>642</v>
      </c>
      <c r="F302" t="s">
        <v>584</v>
      </c>
      <c r="G302" t="s">
        <v>15</v>
      </c>
      <c r="H302" t="s">
        <v>158</v>
      </c>
      <c r="I302" t="s">
        <v>435</v>
      </c>
      <c r="J302" s="1">
        <v>43728</v>
      </c>
      <c r="K302" t="str">
        <f t="shared" si="16"/>
        <v>v Afghanistan43728</v>
      </c>
      <c r="L302">
        <v>156</v>
      </c>
      <c r="M302">
        <v>117</v>
      </c>
      <c r="N302" t="s">
        <v>1542</v>
      </c>
      <c r="O302">
        <f t="shared" si="17"/>
        <v>0.25641025641025639</v>
      </c>
      <c r="P302">
        <f t="shared" si="18"/>
        <v>0.25641025641025639</v>
      </c>
      <c r="Q302">
        <f t="shared" si="19"/>
        <v>1</v>
      </c>
    </row>
    <row r="303" spans="1:17" x14ac:dyDescent="0.3">
      <c r="A303" t="s">
        <v>796</v>
      </c>
      <c r="B303" t="s">
        <v>11</v>
      </c>
      <c r="C303">
        <v>37</v>
      </c>
      <c r="D303" t="s">
        <v>785</v>
      </c>
      <c r="E303" t="s">
        <v>797</v>
      </c>
      <c r="F303" t="s">
        <v>597</v>
      </c>
      <c r="G303" t="s">
        <v>15</v>
      </c>
      <c r="H303" t="s">
        <v>22</v>
      </c>
      <c r="I303" t="s">
        <v>83</v>
      </c>
      <c r="J303" s="1">
        <v>44311</v>
      </c>
      <c r="K303" t="str">
        <f t="shared" si="16"/>
        <v>v Pakistan44311</v>
      </c>
      <c r="L303">
        <v>141</v>
      </c>
      <c r="M303">
        <v>120</v>
      </c>
      <c r="N303" t="s">
        <v>1543</v>
      </c>
      <c r="O303">
        <f t="shared" si="17"/>
        <v>0.26241134751773049</v>
      </c>
      <c r="P303">
        <f t="shared" si="18"/>
        <v>0.25</v>
      </c>
      <c r="Q303">
        <f t="shared" si="19"/>
        <v>1.0496453900709219</v>
      </c>
    </row>
    <row r="304" spans="1:17" x14ac:dyDescent="0.3">
      <c r="A304" t="s">
        <v>798</v>
      </c>
      <c r="B304" t="s">
        <v>11</v>
      </c>
      <c r="C304">
        <v>36</v>
      </c>
      <c r="D304" t="s">
        <v>785</v>
      </c>
      <c r="E304" t="s">
        <v>393</v>
      </c>
      <c r="F304" t="s">
        <v>569</v>
      </c>
      <c r="G304" t="s">
        <v>15</v>
      </c>
      <c r="H304" t="s">
        <v>243</v>
      </c>
      <c r="I304" t="s">
        <v>244</v>
      </c>
      <c r="J304" s="1">
        <v>44416</v>
      </c>
      <c r="K304" t="str">
        <f t="shared" si="16"/>
        <v>v Norway44416</v>
      </c>
      <c r="L304">
        <v>134</v>
      </c>
      <c r="M304">
        <v>120</v>
      </c>
      <c r="N304" t="s">
        <v>1543</v>
      </c>
      <c r="O304">
        <f t="shared" si="17"/>
        <v>0.26865671641791045</v>
      </c>
      <c r="P304">
        <f t="shared" si="18"/>
        <v>0.25</v>
      </c>
      <c r="Q304">
        <f t="shared" si="19"/>
        <v>1.0746268656716418</v>
      </c>
    </row>
    <row r="305" spans="1:17" x14ac:dyDescent="0.3">
      <c r="A305" t="s">
        <v>799</v>
      </c>
      <c r="B305" t="s">
        <v>11</v>
      </c>
      <c r="C305">
        <v>23</v>
      </c>
      <c r="D305" t="s">
        <v>785</v>
      </c>
      <c r="E305" t="s">
        <v>800</v>
      </c>
      <c r="F305" t="s">
        <v>662</v>
      </c>
      <c r="G305" t="s">
        <v>15</v>
      </c>
      <c r="H305" t="s">
        <v>630</v>
      </c>
      <c r="I305" t="s">
        <v>631</v>
      </c>
      <c r="J305" s="1">
        <v>44422</v>
      </c>
      <c r="K305" t="str">
        <f t="shared" si="16"/>
        <v>v Denmark44422</v>
      </c>
      <c r="L305">
        <v>103</v>
      </c>
      <c r="M305">
        <v>120</v>
      </c>
      <c r="N305" t="s">
        <v>1543</v>
      </c>
      <c r="O305">
        <f t="shared" si="17"/>
        <v>0.22330097087378642</v>
      </c>
      <c r="P305">
        <f t="shared" si="18"/>
        <v>0.25</v>
      </c>
      <c r="Q305">
        <f t="shared" si="19"/>
        <v>0.89320388349514568</v>
      </c>
    </row>
    <row r="306" spans="1:17" x14ac:dyDescent="0.3">
      <c r="A306" t="s">
        <v>801</v>
      </c>
      <c r="B306" t="s">
        <v>11</v>
      </c>
      <c r="C306">
        <v>21</v>
      </c>
      <c r="D306" t="s">
        <v>785</v>
      </c>
      <c r="E306" t="s">
        <v>802</v>
      </c>
      <c r="F306" t="s">
        <v>613</v>
      </c>
      <c r="G306" t="s">
        <v>15</v>
      </c>
      <c r="H306" t="s">
        <v>293</v>
      </c>
      <c r="I306" t="s">
        <v>113</v>
      </c>
      <c r="J306" s="1">
        <v>44474</v>
      </c>
      <c r="K306" t="str">
        <f t="shared" si="16"/>
        <v>v Namibia44474</v>
      </c>
      <c r="L306">
        <v>142</v>
      </c>
      <c r="M306">
        <v>120</v>
      </c>
      <c r="N306" t="s">
        <v>1543</v>
      </c>
      <c r="O306">
        <f t="shared" si="17"/>
        <v>0.14788732394366197</v>
      </c>
      <c r="P306">
        <f t="shared" si="18"/>
        <v>0.25</v>
      </c>
      <c r="Q306">
        <f t="shared" si="19"/>
        <v>0.59154929577464788</v>
      </c>
    </row>
    <row r="307" spans="1:17" x14ac:dyDescent="0.3">
      <c r="A307" t="s">
        <v>160</v>
      </c>
      <c r="B307" t="s">
        <v>11</v>
      </c>
      <c r="C307">
        <v>58</v>
      </c>
      <c r="D307" t="s">
        <v>785</v>
      </c>
      <c r="E307" t="s">
        <v>793</v>
      </c>
      <c r="F307" t="s">
        <v>248</v>
      </c>
      <c r="G307" t="s">
        <v>15</v>
      </c>
      <c r="H307" t="s">
        <v>87</v>
      </c>
      <c r="I307" t="s">
        <v>17</v>
      </c>
      <c r="J307" s="1">
        <v>44504</v>
      </c>
      <c r="K307" t="str">
        <f t="shared" si="16"/>
        <v>v Bangladesh44504</v>
      </c>
      <c r="L307">
        <v>78</v>
      </c>
      <c r="M307">
        <v>38</v>
      </c>
      <c r="N307" t="s">
        <v>1542</v>
      </c>
      <c r="O307">
        <f t="shared" si="17"/>
        <v>0.74358974358974361</v>
      </c>
      <c r="P307">
        <f t="shared" si="18"/>
        <v>0.78947368421052633</v>
      </c>
      <c r="Q307">
        <f t="shared" si="19"/>
        <v>0.94188034188034186</v>
      </c>
    </row>
    <row r="308" spans="1:17" x14ac:dyDescent="0.3">
      <c r="A308" t="s">
        <v>96</v>
      </c>
      <c r="B308" t="s">
        <v>11</v>
      </c>
      <c r="C308">
        <v>70</v>
      </c>
      <c r="D308" t="s">
        <v>785</v>
      </c>
      <c r="E308" t="s">
        <v>803</v>
      </c>
      <c r="F308" t="s">
        <v>231</v>
      </c>
      <c r="G308" t="s">
        <v>15</v>
      </c>
      <c r="H308" t="s">
        <v>59</v>
      </c>
      <c r="I308" t="s">
        <v>17</v>
      </c>
      <c r="J308" s="1">
        <v>44505</v>
      </c>
      <c r="K308" t="str">
        <f t="shared" si="16"/>
        <v>v Scotland44505</v>
      </c>
      <c r="L308">
        <v>89</v>
      </c>
      <c r="M308">
        <v>39</v>
      </c>
      <c r="N308" t="s">
        <v>1542</v>
      </c>
      <c r="O308">
        <f t="shared" si="17"/>
        <v>0.7865168539325843</v>
      </c>
      <c r="P308">
        <f t="shared" si="18"/>
        <v>0.76923076923076927</v>
      </c>
      <c r="Q308">
        <f t="shared" si="19"/>
        <v>1.0224719101123596</v>
      </c>
    </row>
    <row r="309" spans="1:17" x14ac:dyDescent="0.3">
      <c r="A309" t="s">
        <v>804</v>
      </c>
      <c r="B309" t="s">
        <v>11</v>
      </c>
      <c r="C309">
        <v>37</v>
      </c>
      <c r="D309" t="s">
        <v>734</v>
      </c>
      <c r="E309" t="s">
        <v>446</v>
      </c>
      <c r="F309" t="s">
        <v>597</v>
      </c>
      <c r="G309" t="s">
        <v>15</v>
      </c>
      <c r="H309" t="s">
        <v>26</v>
      </c>
      <c r="I309" t="s">
        <v>27</v>
      </c>
      <c r="J309" s="1">
        <v>39901</v>
      </c>
      <c r="K309" t="str">
        <f t="shared" si="16"/>
        <v>v South Africa39901</v>
      </c>
      <c r="L309">
        <v>139</v>
      </c>
      <c r="M309">
        <v>120</v>
      </c>
      <c r="N309" t="s">
        <v>1543</v>
      </c>
      <c r="O309">
        <f t="shared" si="17"/>
        <v>0.26618705035971224</v>
      </c>
      <c r="P309">
        <f t="shared" si="18"/>
        <v>0.24166666666666667</v>
      </c>
      <c r="Q309">
        <f t="shared" si="19"/>
        <v>1.1014636566608782</v>
      </c>
    </row>
    <row r="310" spans="1:17" x14ac:dyDescent="0.3">
      <c r="A310" t="s">
        <v>269</v>
      </c>
      <c r="B310" t="s">
        <v>11</v>
      </c>
      <c r="C310">
        <v>26</v>
      </c>
      <c r="D310" t="s">
        <v>734</v>
      </c>
      <c r="E310" t="s">
        <v>806</v>
      </c>
      <c r="F310" t="s">
        <v>807</v>
      </c>
      <c r="G310" t="s">
        <v>15</v>
      </c>
      <c r="H310" t="s">
        <v>38</v>
      </c>
      <c r="I310" t="s">
        <v>808</v>
      </c>
      <c r="J310" s="1">
        <v>41091</v>
      </c>
      <c r="K310" t="str">
        <f t="shared" si="16"/>
        <v>v West Indies41091</v>
      </c>
      <c r="L310">
        <v>116</v>
      </c>
      <c r="M310">
        <v>112</v>
      </c>
      <c r="N310" t="s">
        <v>1543</v>
      </c>
      <c r="O310">
        <f t="shared" si="17"/>
        <v>0.22413793103448276</v>
      </c>
      <c r="P310">
        <f t="shared" si="18"/>
        <v>0.25892857142857145</v>
      </c>
      <c r="Q310">
        <f t="shared" si="19"/>
        <v>0.86563614744351958</v>
      </c>
    </row>
    <row r="311" spans="1:17" x14ac:dyDescent="0.3">
      <c r="A311" t="s">
        <v>764</v>
      </c>
      <c r="B311" t="s">
        <v>11</v>
      </c>
      <c r="C311">
        <v>43</v>
      </c>
      <c r="D311" t="s">
        <v>734</v>
      </c>
      <c r="E311" t="s">
        <v>809</v>
      </c>
      <c r="F311" t="s">
        <v>552</v>
      </c>
      <c r="G311" t="s">
        <v>15</v>
      </c>
      <c r="H311" t="s">
        <v>26</v>
      </c>
      <c r="I311" t="s">
        <v>27</v>
      </c>
      <c r="J311" s="1">
        <v>41712</v>
      </c>
      <c r="K311" t="str">
        <f t="shared" si="16"/>
        <v>v South Africa41712</v>
      </c>
      <c r="L311">
        <v>129</v>
      </c>
      <c r="M311">
        <v>90</v>
      </c>
      <c r="N311" t="s">
        <v>1542</v>
      </c>
      <c r="O311">
        <f t="shared" si="17"/>
        <v>0.33333333333333331</v>
      </c>
      <c r="P311">
        <f t="shared" si="18"/>
        <v>0.32222222222222224</v>
      </c>
      <c r="Q311">
        <f t="shared" si="19"/>
        <v>1.0344827586206895</v>
      </c>
    </row>
    <row r="312" spans="1:17" x14ac:dyDescent="0.3">
      <c r="A312" t="s">
        <v>92</v>
      </c>
      <c r="B312" t="s">
        <v>11</v>
      </c>
      <c r="C312">
        <v>44</v>
      </c>
      <c r="D312" t="s">
        <v>734</v>
      </c>
      <c r="E312" t="s">
        <v>810</v>
      </c>
      <c r="F312" t="s">
        <v>675</v>
      </c>
      <c r="G312" t="s">
        <v>15</v>
      </c>
      <c r="H312" t="s">
        <v>82</v>
      </c>
      <c r="I312" t="s">
        <v>95</v>
      </c>
      <c r="J312" s="1">
        <v>42148</v>
      </c>
      <c r="K312" t="str">
        <f t="shared" si="16"/>
        <v>v Zimbabwe42148</v>
      </c>
      <c r="L312">
        <v>176</v>
      </c>
      <c r="M312">
        <v>118</v>
      </c>
      <c r="N312" t="s">
        <v>1542</v>
      </c>
      <c r="O312">
        <f t="shared" si="17"/>
        <v>0.25</v>
      </c>
      <c r="P312">
        <f t="shared" si="18"/>
        <v>0.24576271186440679</v>
      </c>
      <c r="Q312">
        <f t="shared" si="19"/>
        <v>1.0172413793103448</v>
      </c>
    </row>
    <row r="313" spans="1:17" x14ac:dyDescent="0.3">
      <c r="A313" t="s">
        <v>811</v>
      </c>
      <c r="B313" t="s">
        <v>11</v>
      </c>
      <c r="C313">
        <v>53</v>
      </c>
      <c r="D313" t="s">
        <v>734</v>
      </c>
      <c r="E313" t="s">
        <v>812</v>
      </c>
      <c r="F313" t="s">
        <v>431</v>
      </c>
      <c r="G313" t="s">
        <v>15</v>
      </c>
      <c r="H313" t="s">
        <v>87</v>
      </c>
      <c r="I313" t="s">
        <v>190</v>
      </c>
      <c r="J313" s="1">
        <v>43146</v>
      </c>
      <c r="K313" t="str">
        <f t="shared" si="16"/>
        <v>v Bangladesh43146</v>
      </c>
      <c r="L313">
        <v>194</v>
      </c>
      <c r="M313">
        <v>100</v>
      </c>
      <c r="N313" t="s">
        <v>1542</v>
      </c>
      <c r="O313">
        <f t="shared" si="17"/>
        <v>0.27319587628865977</v>
      </c>
      <c r="P313">
        <f t="shared" si="18"/>
        <v>0.28999999999999998</v>
      </c>
      <c r="Q313">
        <f t="shared" si="19"/>
        <v>0.94205474582296478</v>
      </c>
    </row>
    <row r="314" spans="1:17" x14ac:dyDescent="0.3">
      <c r="A314" t="s">
        <v>626</v>
      </c>
      <c r="B314" t="s">
        <v>11</v>
      </c>
      <c r="C314">
        <v>13</v>
      </c>
      <c r="D314" t="s">
        <v>734</v>
      </c>
      <c r="E314" t="s">
        <v>813</v>
      </c>
      <c r="F314" t="s">
        <v>705</v>
      </c>
      <c r="G314" t="s">
        <v>15</v>
      </c>
      <c r="H314" t="s">
        <v>630</v>
      </c>
      <c r="I314" t="s">
        <v>631</v>
      </c>
      <c r="J314" s="1">
        <v>43659</v>
      </c>
      <c r="K314" t="str">
        <f t="shared" si="16"/>
        <v>v Denmark43659</v>
      </c>
      <c r="L314">
        <v>116</v>
      </c>
      <c r="M314">
        <v>120</v>
      </c>
      <c r="N314" t="s">
        <v>1543</v>
      </c>
      <c r="O314">
        <f t="shared" si="17"/>
        <v>0.11206896551724138</v>
      </c>
      <c r="P314">
        <f t="shared" si="18"/>
        <v>0.24166666666666667</v>
      </c>
      <c r="Q314">
        <f t="shared" si="19"/>
        <v>0.46373365041617121</v>
      </c>
    </row>
    <row r="315" spans="1:17" x14ac:dyDescent="0.3">
      <c r="A315" t="s">
        <v>814</v>
      </c>
      <c r="B315" t="s">
        <v>11</v>
      </c>
      <c r="C315">
        <v>38</v>
      </c>
      <c r="D315" t="s">
        <v>734</v>
      </c>
      <c r="E315" t="s">
        <v>473</v>
      </c>
      <c r="F315" t="s">
        <v>577</v>
      </c>
      <c r="G315" t="s">
        <v>15</v>
      </c>
      <c r="H315" t="s">
        <v>158</v>
      </c>
      <c r="I315" t="s">
        <v>226</v>
      </c>
      <c r="J315" s="1">
        <v>44272</v>
      </c>
      <c r="K315" t="str">
        <f t="shared" si="16"/>
        <v>v Afghanistan44272</v>
      </c>
      <c r="L315">
        <v>150</v>
      </c>
      <c r="M315">
        <v>120</v>
      </c>
      <c r="N315" t="s">
        <v>1543</v>
      </c>
      <c r="O315">
        <f t="shared" si="17"/>
        <v>0.25333333333333335</v>
      </c>
      <c r="P315">
        <f t="shared" si="18"/>
        <v>0.24166666666666667</v>
      </c>
      <c r="Q315">
        <f t="shared" si="19"/>
        <v>1.0482758620689656</v>
      </c>
    </row>
    <row r="316" spans="1:17" x14ac:dyDescent="0.3">
      <c r="A316" t="s">
        <v>10</v>
      </c>
      <c r="B316" t="s">
        <v>11</v>
      </c>
      <c r="C316">
        <v>41</v>
      </c>
      <c r="D316" t="s">
        <v>734</v>
      </c>
      <c r="E316" t="s">
        <v>534</v>
      </c>
      <c r="F316" t="s">
        <v>674</v>
      </c>
      <c r="G316" t="s">
        <v>15</v>
      </c>
      <c r="H316" t="s">
        <v>26</v>
      </c>
      <c r="I316" t="s">
        <v>175</v>
      </c>
      <c r="J316" s="1">
        <v>44296</v>
      </c>
      <c r="K316" t="str">
        <f t="shared" si="16"/>
        <v>v South Africa44296</v>
      </c>
      <c r="L316">
        <v>189</v>
      </c>
      <c r="M316">
        <v>119</v>
      </c>
      <c r="N316" t="s">
        <v>1542</v>
      </c>
      <c r="O316">
        <f t="shared" si="17"/>
        <v>0.21693121693121692</v>
      </c>
      <c r="P316">
        <f t="shared" si="18"/>
        <v>0.24369747899159663</v>
      </c>
      <c r="Q316">
        <f t="shared" si="19"/>
        <v>0.89016602809706258</v>
      </c>
    </row>
    <row r="317" spans="1:17" x14ac:dyDescent="0.3">
      <c r="A317" t="s">
        <v>234</v>
      </c>
      <c r="B317" t="s">
        <v>11</v>
      </c>
      <c r="C317">
        <v>62</v>
      </c>
      <c r="D317" t="s">
        <v>734</v>
      </c>
      <c r="E317" t="s">
        <v>815</v>
      </c>
      <c r="F317" t="s">
        <v>311</v>
      </c>
      <c r="G317" t="s">
        <v>15</v>
      </c>
      <c r="H317" t="s">
        <v>167</v>
      </c>
      <c r="I317" t="s">
        <v>407</v>
      </c>
      <c r="J317" s="1">
        <v>44391</v>
      </c>
      <c r="K317" t="str">
        <f t="shared" si="16"/>
        <v>v Australia44391</v>
      </c>
      <c r="L317">
        <v>185</v>
      </c>
      <c r="M317">
        <v>120</v>
      </c>
      <c r="N317" t="s">
        <v>1543</v>
      </c>
      <c r="O317">
        <f t="shared" si="17"/>
        <v>0.33513513513513515</v>
      </c>
      <c r="P317">
        <f t="shared" si="18"/>
        <v>0.24166666666666667</v>
      </c>
      <c r="Q317">
        <f t="shared" si="19"/>
        <v>1.3867660764212488</v>
      </c>
    </row>
    <row r="318" spans="1:17" x14ac:dyDescent="0.3">
      <c r="A318" t="s">
        <v>328</v>
      </c>
      <c r="B318" t="s">
        <v>11</v>
      </c>
      <c r="C318">
        <v>39</v>
      </c>
      <c r="D318" t="s">
        <v>734</v>
      </c>
      <c r="E318" t="s">
        <v>744</v>
      </c>
      <c r="F318" t="s">
        <v>538</v>
      </c>
      <c r="G318" t="s">
        <v>15</v>
      </c>
      <c r="H318" t="s">
        <v>87</v>
      </c>
      <c r="I318" t="s">
        <v>226</v>
      </c>
      <c r="J318" s="1">
        <v>44496</v>
      </c>
      <c r="K318" t="str">
        <f t="shared" si="16"/>
        <v>v Bangladesh44496</v>
      </c>
      <c r="L318">
        <v>126</v>
      </c>
      <c r="M318">
        <v>85</v>
      </c>
      <c r="N318" t="s">
        <v>1542</v>
      </c>
      <c r="O318">
        <f t="shared" si="17"/>
        <v>0.30952380952380953</v>
      </c>
      <c r="P318">
        <f t="shared" si="18"/>
        <v>0.3411764705882353</v>
      </c>
      <c r="Q318">
        <f t="shared" si="19"/>
        <v>0.90722495894909694</v>
      </c>
    </row>
    <row r="319" spans="1:17" x14ac:dyDescent="0.3">
      <c r="A319" t="s">
        <v>816</v>
      </c>
      <c r="B319" t="s">
        <v>11</v>
      </c>
      <c r="C319">
        <v>61</v>
      </c>
      <c r="D319" t="s">
        <v>734</v>
      </c>
      <c r="E319" t="s">
        <v>817</v>
      </c>
      <c r="F319" t="s">
        <v>515</v>
      </c>
      <c r="G319" t="s">
        <v>15</v>
      </c>
      <c r="H319" t="s">
        <v>483</v>
      </c>
      <c r="I319" t="s">
        <v>290</v>
      </c>
      <c r="J319" s="1">
        <v>44498</v>
      </c>
      <c r="K319" t="str">
        <f t="shared" si="16"/>
        <v>v Kuwait44498</v>
      </c>
      <c r="L319">
        <v>127</v>
      </c>
      <c r="M319">
        <v>71</v>
      </c>
      <c r="N319" t="s">
        <v>1542</v>
      </c>
      <c r="O319">
        <f t="shared" si="17"/>
        <v>0.48031496062992124</v>
      </c>
      <c r="P319">
        <f t="shared" si="18"/>
        <v>0.40845070422535212</v>
      </c>
      <c r="Q319">
        <f t="shared" si="19"/>
        <v>1.1759435243008416</v>
      </c>
    </row>
    <row r="320" spans="1:17" x14ac:dyDescent="0.3">
      <c r="A320" t="s">
        <v>818</v>
      </c>
      <c r="B320" t="s">
        <v>11</v>
      </c>
      <c r="C320">
        <v>53</v>
      </c>
      <c r="D320" t="s">
        <v>721</v>
      </c>
      <c r="E320" t="s">
        <v>819</v>
      </c>
      <c r="F320" t="s">
        <v>431</v>
      </c>
      <c r="G320" t="s">
        <v>15</v>
      </c>
      <c r="H320" t="s">
        <v>16</v>
      </c>
      <c r="I320" t="s">
        <v>126</v>
      </c>
      <c r="J320" s="1">
        <v>39871</v>
      </c>
      <c r="K320" t="str">
        <f t="shared" si="16"/>
        <v>v India39871</v>
      </c>
      <c r="L320">
        <v>150</v>
      </c>
      <c r="M320">
        <v>120</v>
      </c>
      <c r="N320" t="s">
        <v>1542</v>
      </c>
      <c r="O320">
        <f t="shared" si="17"/>
        <v>0.35333333333333333</v>
      </c>
      <c r="P320">
        <f t="shared" si="18"/>
        <v>0.23333333333333334</v>
      </c>
      <c r="Q320">
        <f t="shared" si="19"/>
        <v>1.5142857142857142</v>
      </c>
    </row>
    <row r="321" spans="1:17" x14ac:dyDescent="0.3">
      <c r="A321" t="s">
        <v>320</v>
      </c>
      <c r="B321" t="s">
        <v>11</v>
      </c>
      <c r="C321">
        <v>51</v>
      </c>
      <c r="D321" t="s">
        <v>721</v>
      </c>
      <c r="E321" t="s">
        <v>820</v>
      </c>
      <c r="F321" t="s">
        <v>410</v>
      </c>
      <c r="G321" t="s">
        <v>15</v>
      </c>
      <c r="H321" t="s">
        <v>118</v>
      </c>
      <c r="I321" t="s">
        <v>303</v>
      </c>
      <c r="J321" s="1">
        <v>40212</v>
      </c>
      <c r="K321" t="str">
        <f t="shared" si="16"/>
        <v>v Canada40212</v>
      </c>
      <c r="L321">
        <v>172</v>
      </c>
      <c r="M321">
        <v>120</v>
      </c>
      <c r="N321" t="s">
        <v>1543</v>
      </c>
      <c r="O321">
        <f t="shared" si="17"/>
        <v>0.29651162790697677</v>
      </c>
      <c r="P321">
        <f t="shared" si="18"/>
        <v>0.23333333333333334</v>
      </c>
      <c r="Q321">
        <f t="shared" si="19"/>
        <v>1.2707641196013291</v>
      </c>
    </row>
    <row r="322" spans="1:17" x14ac:dyDescent="0.3">
      <c r="A322" t="s">
        <v>821</v>
      </c>
      <c r="B322" t="s">
        <v>11</v>
      </c>
      <c r="C322">
        <v>21</v>
      </c>
      <c r="D322" t="s">
        <v>721</v>
      </c>
      <c r="E322" t="s">
        <v>822</v>
      </c>
      <c r="F322" t="s">
        <v>613</v>
      </c>
      <c r="G322" t="s">
        <v>15</v>
      </c>
      <c r="H322" t="s">
        <v>16</v>
      </c>
      <c r="I322" t="s">
        <v>407</v>
      </c>
      <c r="J322" s="1">
        <v>40300</v>
      </c>
      <c r="K322" t="str">
        <f t="shared" si="16"/>
        <v>v India40300</v>
      </c>
      <c r="L322">
        <v>172</v>
      </c>
      <c r="M322">
        <v>120</v>
      </c>
      <c r="N322" t="s">
        <v>1543</v>
      </c>
      <c r="O322">
        <f t="shared" si="17"/>
        <v>0.12209302325581395</v>
      </c>
      <c r="P322">
        <f t="shared" si="18"/>
        <v>0.23333333333333334</v>
      </c>
      <c r="Q322">
        <f t="shared" si="19"/>
        <v>0.5232558139534883</v>
      </c>
    </row>
    <row r="323" spans="1:17" x14ac:dyDescent="0.3">
      <c r="A323" t="s">
        <v>84</v>
      </c>
      <c r="B323" t="s">
        <v>11</v>
      </c>
      <c r="C323">
        <v>30</v>
      </c>
      <c r="D323" t="s">
        <v>721</v>
      </c>
      <c r="E323" t="s">
        <v>823</v>
      </c>
      <c r="F323" t="s">
        <v>824</v>
      </c>
      <c r="G323" t="s">
        <v>15</v>
      </c>
      <c r="H323" t="s">
        <v>167</v>
      </c>
      <c r="I323" t="s">
        <v>17</v>
      </c>
      <c r="J323" s="1">
        <v>41157</v>
      </c>
      <c r="K323" t="str">
        <f t="shared" ref="K323:K386" si="20">CONCATENATE(H323,J323)</f>
        <v>v Australia41157</v>
      </c>
      <c r="L323">
        <v>90</v>
      </c>
      <c r="M323">
        <v>89</v>
      </c>
      <c r="N323" t="s">
        <v>1542</v>
      </c>
      <c r="O323">
        <f t="shared" ref="O323:O386" si="21">C323/L323</f>
        <v>0.33333333333333331</v>
      </c>
      <c r="P323">
        <f t="shared" ref="P323:P386" si="22">D323/M323</f>
        <v>0.3146067415730337</v>
      </c>
      <c r="Q323">
        <f t="shared" ref="Q323:Q386" si="23">O323/P323</f>
        <v>1.0595238095238095</v>
      </c>
    </row>
    <row r="324" spans="1:17" x14ac:dyDescent="0.3">
      <c r="A324" t="s">
        <v>89</v>
      </c>
      <c r="B324" t="s">
        <v>11</v>
      </c>
      <c r="C324">
        <v>40</v>
      </c>
      <c r="D324" t="s">
        <v>721</v>
      </c>
      <c r="E324" t="s">
        <v>170</v>
      </c>
      <c r="F324" t="s">
        <v>584</v>
      </c>
      <c r="G324" t="s">
        <v>15</v>
      </c>
      <c r="H324" t="s">
        <v>22</v>
      </c>
      <c r="I324" t="s">
        <v>17</v>
      </c>
      <c r="J324" s="1">
        <v>41159</v>
      </c>
      <c r="K324" t="str">
        <f t="shared" si="20"/>
        <v>v Pakistan41159</v>
      </c>
      <c r="L324">
        <v>151</v>
      </c>
      <c r="M324">
        <v>120</v>
      </c>
      <c r="N324" t="s">
        <v>1544</v>
      </c>
      <c r="O324">
        <f t="shared" si="21"/>
        <v>0.26490066225165565</v>
      </c>
      <c r="P324">
        <f t="shared" si="22"/>
        <v>0.23333333333333334</v>
      </c>
      <c r="Q324">
        <f t="shared" si="23"/>
        <v>1.1352885525070957</v>
      </c>
    </row>
    <row r="325" spans="1:17" x14ac:dyDescent="0.3">
      <c r="A325" t="s">
        <v>123</v>
      </c>
      <c r="B325" t="s">
        <v>11</v>
      </c>
      <c r="C325">
        <v>46</v>
      </c>
      <c r="D325" t="s">
        <v>721</v>
      </c>
      <c r="E325" t="s">
        <v>90</v>
      </c>
      <c r="F325" t="s">
        <v>555</v>
      </c>
      <c r="G325" t="s">
        <v>15</v>
      </c>
      <c r="H325" t="s">
        <v>26</v>
      </c>
      <c r="I325" t="s">
        <v>435</v>
      </c>
      <c r="J325" s="1">
        <v>41727</v>
      </c>
      <c r="K325" t="str">
        <f t="shared" si="20"/>
        <v>v South Africa41727</v>
      </c>
      <c r="L325">
        <v>193</v>
      </c>
      <c r="M325">
        <v>120</v>
      </c>
      <c r="N325" t="s">
        <v>1543</v>
      </c>
      <c r="O325">
        <f t="shared" si="21"/>
        <v>0.23834196891191708</v>
      </c>
      <c r="P325">
        <f t="shared" si="22"/>
        <v>0.23333333333333334</v>
      </c>
      <c r="Q325">
        <f t="shared" si="23"/>
        <v>1.0214655810510731</v>
      </c>
    </row>
    <row r="326" spans="1:17" x14ac:dyDescent="0.3">
      <c r="A326" t="s">
        <v>825</v>
      </c>
      <c r="B326" t="s">
        <v>11</v>
      </c>
      <c r="C326">
        <v>43</v>
      </c>
      <c r="D326" t="s">
        <v>721</v>
      </c>
      <c r="E326" t="s">
        <v>161</v>
      </c>
      <c r="F326" t="s">
        <v>552</v>
      </c>
      <c r="G326" t="s">
        <v>15</v>
      </c>
      <c r="H326" t="s">
        <v>26</v>
      </c>
      <c r="I326" t="s">
        <v>280</v>
      </c>
      <c r="J326" s="1">
        <v>41950</v>
      </c>
      <c r="K326" t="str">
        <f t="shared" si="20"/>
        <v>v South Africa41950</v>
      </c>
      <c r="L326">
        <v>102</v>
      </c>
      <c r="M326">
        <v>76</v>
      </c>
      <c r="N326" t="s">
        <v>1542</v>
      </c>
      <c r="O326">
        <f t="shared" si="21"/>
        <v>0.42156862745098039</v>
      </c>
      <c r="P326">
        <f t="shared" si="22"/>
        <v>0.36842105263157893</v>
      </c>
      <c r="Q326">
        <f t="shared" si="23"/>
        <v>1.1442577030812326</v>
      </c>
    </row>
    <row r="327" spans="1:17" x14ac:dyDescent="0.3">
      <c r="A327" t="s">
        <v>825</v>
      </c>
      <c r="B327" t="s">
        <v>11</v>
      </c>
      <c r="C327">
        <v>40</v>
      </c>
      <c r="D327" t="s">
        <v>721</v>
      </c>
      <c r="E327" t="s">
        <v>170</v>
      </c>
      <c r="F327" t="s">
        <v>584</v>
      </c>
      <c r="G327" t="s">
        <v>15</v>
      </c>
      <c r="H327" t="s">
        <v>26</v>
      </c>
      <c r="I327" t="s">
        <v>456</v>
      </c>
      <c r="J327" s="1">
        <v>41952</v>
      </c>
      <c r="K327" t="str">
        <f t="shared" si="20"/>
        <v>v South Africa41952</v>
      </c>
      <c r="L327">
        <v>146</v>
      </c>
      <c r="M327">
        <v>119</v>
      </c>
      <c r="N327" t="s">
        <v>1542</v>
      </c>
      <c r="O327">
        <f t="shared" si="21"/>
        <v>0.27397260273972601</v>
      </c>
      <c r="P327">
        <f t="shared" si="22"/>
        <v>0.23529411764705882</v>
      </c>
      <c r="Q327">
        <f t="shared" si="23"/>
        <v>1.1643835616438356</v>
      </c>
    </row>
    <row r="328" spans="1:17" x14ac:dyDescent="0.3">
      <c r="A328" t="s">
        <v>650</v>
      </c>
      <c r="B328" t="s">
        <v>11</v>
      </c>
      <c r="C328">
        <v>44</v>
      </c>
      <c r="D328" t="s">
        <v>721</v>
      </c>
      <c r="E328" t="s">
        <v>510</v>
      </c>
      <c r="F328" t="s">
        <v>675</v>
      </c>
      <c r="G328" t="s">
        <v>15</v>
      </c>
      <c r="H328" t="s">
        <v>100</v>
      </c>
      <c r="I328" t="s">
        <v>775</v>
      </c>
      <c r="J328" s="1">
        <v>42743</v>
      </c>
      <c r="K328" t="str">
        <f t="shared" si="20"/>
        <v>v New Zealand42743</v>
      </c>
      <c r="L328">
        <v>167</v>
      </c>
      <c r="M328">
        <v>120</v>
      </c>
      <c r="N328" t="s">
        <v>1543</v>
      </c>
      <c r="O328">
        <f t="shared" si="21"/>
        <v>0.26347305389221559</v>
      </c>
      <c r="P328">
        <f t="shared" si="22"/>
        <v>0.23333333333333334</v>
      </c>
      <c r="Q328">
        <f t="shared" si="23"/>
        <v>1.1291702309666383</v>
      </c>
    </row>
    <row r="329" spans="1:17" x14ac:dyDescent="0.3">
      <c r="A329" t="s">
        <v>826</v>
      </c>
      <c r="B329" t="s">
        <v>11</v>
      </c>
      <c r="C329">
        <v>45</v>
      </c>
      <c r="D329" t="s">
        <v>721</v>
      </c>
      <c r="E329" t="s">
        <v>827</v>
      </c>
      <c r="F329" t="s">
        <v>465</v>
      </c>
      <c r="G329" t="s">
        <v>15</v>
      </c>
      <c r="H329" t="s">
        <v>212</v>
      </c>
      <c r="I329" t="s">
        <v>17</v>
      </c>
      <c r="J329" s="1">
        <v>42755</v>
      </c>
      <c r="K329" t="str">
        <f t="shared" si="20"/>
        <v>v Ireland42755</v>
      </c>
      <c r="L329">
        <v>113</v>
      </c>
      <c r="M329">
        <v>91</v>
      </c>
      <c r="N329" t="s">
        <v>1543</v>
      </c>
      <c r="O329">
        <f t="shared" si="21"/>
        <v>0.39823008849557523</v>
      </c>
      <c r="P329">
        <f t="shared" si="22"/>
        <v>0.30769230769230771</v>
      </c>
      <c r="Q329">
        <f t="shared" si="23"/>
        <v>1.2942477876106193</v>
      </c>
    </row>
    <row r="330" spans="1:17" x14ac:dyDescent="0.3">
      <c r="A330" t="s">
        <v>745</v>
      </c>
      <c r="B330" t="s">
        <v>11</v>
      </c>
      <c r="C330">
        <v>40</v>
      </c>
      <c r="D330" t="s">
        <v>721</v>
      </c>
      <c r="E330" t="s">
        <v>170</v>
      </c>
      <c r="F330" t="s">
        <v>584</v>
      </c>
      <c r="G330" t="s">
        <v>15</v>
      </c>
      <c r="H330" t="s">
        <v>100</v>
      </c>
      <c r="I330" t="s">
        <v>17</v>
      </c>
      <c r="J330" s="1">
        <v>43406</v>
      </c>
      <c r="K330" t="str">
        <f t="shared" si="20"/>
        <v>v New Zealand43406</v>
      </c>
      <c r="L330">
        <v>154</v>
      </c>
      <c r="M330">
        <v>118</v>
      </c>
      <c r="N330" t="s">
        <v>1542</v>
      </c>
      <c r="O330">
        <f t="shared" si="21"/>
        <v>0.25974025974025972</v>
      </c>
      <c r="P330">
        <f t="shared" si="22"/>
        <v>0.23728813559322035</v>
      </c>
      <c r="Q330">
        <f t="shared" si="23"/>
        <v>1.0946196660482372</v>
      </c>
    </row>
    <row r="331" spans="1:17" x14ac:dyDescent="0.3">
      <c r="A331" t="s">
        <v>828</v>
      </c>
      <c r="B331" t="s">
        <v>11</v>
      </c>
      <c r="C331">
        <v>26</v>
      </c>
      <c r="D331" t="s">
        <v>721</v>
      </c>
      <c r="E331" t="s">
        <v>829</v>
      </c>
      <c r="F331" t="s">
        <v>807</v>
      </c>
      <c r="G331" t="s">
        <v>15</v>
      </c>
      <c r="H331" t="s">
        <v>830</v>
      </c>
      <c r="I331" t="s">
        <v>831</v>
      </c>
      <c r="J331" s="1">
        <v>43581</v>
      </c>
      <c r="K331" t="str">
        <f t="shared" si="20"/>
        <v>v Belize43581</v>
      </c>
      <c r="L331">
        <v>148</v>
      </c>
      <c r="M331">
        <v>120</v>
      </c>
      <c r="N331" t="s">
        <v>1543</v>
      </c>
      <c r="O331">
        <f t="shared" si="21"/>
        <v>0.17567567567567569</v>
      </c>
      <c r="P331">
        <f t="shared" si="22"/>
        <v>0.23333333333333334</v>
      </c>
      <c r="Q331">
        <f t="shared" si="23"/>
        <v>0.75289575289575295</v>
      </c>
    </row>
    <row r="332" spans="1:17" x14ac:dyDescent="0.3">
      <c r="A332" t="s">
        <v>832</v>
      </c>
      <c r="B332" t="s">
        <v>11</v>
      </c>
      <c r="C332">
        <v>44</v>
      </c>
      <c r="D332" t="s">
        <v>721</v>
      </c>
      <c r="E332" t="s">
        <v>510</v>
      </c>
      <c r="F332" t="s">
        <v>675</v>
      </c>
      <c r="G332" t="s">
        <v>15</v>
      </c>
      <c r="H332" t="s">
        <v>395</v>
      </c>
      <c r="I332" t="s">
        <v>625</v>
      </c>
      <c r="J332" s="1">
        <v>43636</v>
      </c>
      <c r="K332" t="str">
        <f t="shared" si="20"/>
        <v>v Jersey43636</v>
      </c>
      <c r="L332">
        <v>136</v>
      </c>
      <c r="M332">
        <v>86</v>
      </c>
      <c r="N332" t="s">
        <v>1542</v>
      </c>
      <c r="O332">
        <f t="shared" si="21"/>
        <v>0.3235294117647059</v>
      </c>
      <c r="P332">
        <f t="shared" si="22"/>
        <v>0.32558139534883723</v>
      </c>
      <c r="Q332">
        <f t="shared" si="23"/>
        <v>0.99369747899159666</v>
      </c>
    </row>
    <row r="333" spans="1:17" x14ac:dyDescent="0.3">
      <c r="A333" t="s">
        <v>61</v>
      </c>
      <c r="B333" t="s">
        <v>11</v>
      </c>
      <c r="C333">
        <v>31</v>
      </c>
      <c r="D333" t="s">
        <v>721</v>
      </c>
      <c r="E333" t="s">
        <v>310</v>
      </c>
      <c r="F333" t="s">
        <v>617</v>
      </c>
      <c r="G333" t="s">
        <v>15</v>
      </c>
      <c r="H333" t="s">
        <v>212</v>
      </c>
      <c r="I333" t="s">
        <v>396</v>
      </c>
      <c r="J333" s="1">
        <v>43759</v>
      </c>
      <c r="K333" t="str">
        <f t="shared" si="20"/>
        <v>v Ireland43759</v>
      </c>
      <c r="L333">
        <v>148</v>
      </c>
      <c r="M333">
        <v>120</v>
      </c>
      <c r="N333" t="s">
        <v>1543</v>
      </c>
      <c r="O333">
        <f t="shared" si="21"/>
        <v>0.20945945945945946</v>
      </c>
      <c r="P333">
        <f t="shared" si="22"/>
        <v>0.23333333333333334</v>
      </c>
      <c r="Q333">
        <f t="shared" si="23"/>
        <v>0.89768339768339767</v>
      </c>
    </row>
    <row r="334" spans="1:17" x14ac:dyDescent="0.3">
      <c r="A334" t="s">
        <v>833</v>
      </c>
      <c r="B334" t="s">
        <v>11</v>
      </c>
      <c r="C334">
        <v>35</v>
      </c>
      <c r="D334" t="s">
        <v>721</v>
      </c>
      <c r="E334" t="s">
        <v>346</v>
      </c>
      <c r="F334" t="s">
        <v>559</v>
      </c>
      <c r="G334" t="s">
        <v>15</v>
      </c>
      <c r="H334" t="s">
        <v>44</v>
      </c>
      <c r="I334" t="s">
        <v>396</v>
      </c>
      <c r="J334" s="1">
        <v>43762</v>
      </c>
      <c r="K334" t="str">
        <f t="shared" si="20"/>
        <v>v Nigeria43762</v>
      </c>
      <c r="L334">
        <v>112</v>
      </c>
      <c r="M334">
        <v>75</v>
      </c>
      <c r="N334" t="s">
        <v>1542</v>
      </c>
      <c r="O334">
        <f t="shared" si="21"/>
        <v>0.3125</v>
      </c>
      <c r="P334">
        <f t="shared" si="22"/>
        <v>0.37333333333333335</v>
      </c>
      <c r="Q334">
        <f t="shared" si="23"/>
        <v>0.8370535714285714</v>
      </c>
    </row>
    <row r="335" spans="1:17" x14ac:dyDescent="0.3">
      <c r="A335" t="s">
        <v>160</v>
      </c>
      <c r="B335" t="s">
        <v>11</v>
      </c>
      <c r="C335">
        <v>48</v>
      </c>
      <c r="D335" t="s">
        <v>721</v>
      </c>
      <c r="E335" t="s">
        <v>834</v>
      </c>
      <c r="F335" t="s">
        <v>480</v>
      </c>
      <c r="G335" t="s">
        <v>15</v>
      </c>
      <c r="H335" t="s">
        <v>26</v>
      </c>
      <c r="I335" t="s">
        <v>835</v>
      </c>
      <c r="J335" s="1">
        <v>43884</v>
      </c>
      <c r="K335" t="str">
        <f t="shared" si="20"/>
        <v>v South Africa43884</v>
      </c>
      <c r="L335">
        <v>146</v>
      </c>
      <c r="M335">
        <v>120</v>
      </c>
      <c r="N335" t="s">
        <v>1543</v>
      </c>
      <c r="O335">
        <f t="shared" si="21"/>
        <v>0.32876712328767121</v>
      </c>
      <c r="P335">
        <f t="shared" si="22"/>
        <v>0.23333333333333334</v>
      </c>
      <c r="Q335">
        <f t="shared" si="23"/>
        <v>1.4090019569471623</v>
      </c>
    </row>
    <row r="336" spans="1:17" x14ac:dyDescent="0.3">
      <c r="A336" t="s">
        <v>836</v>
      </c>
      <c r="B336" t="s">
        <v>11</v>
      </c>
      <c r="C336">
        <v>42</v>
      </c>
      <c r="D336" t="s">
        <v>721</v>
      </c>
      <c r="E336" t="s">
        <v>418</v>
      </c>
      <c r="F336" t="s">
        <v>837</v>
      </c>
      <c r="G336" t="s">
        <v>15</v>
      </c>
      <c r="H336" t="s">
        <v>232</v>
      </c>
      <c r="I336" t="s">
        <v>353</v>
      </c>
      <c r="J336" s="1">
        <v>43891</v>
      </c>
      <c r="K336" t="str">
        <f t="shared" si="20"/>
        <v>v Hong Kong43891</v>
      </c>
      <c r="L336">
        <v>111</v>
      </c>
      <c r="M336">
        <v>109</v>
      </c>
      <c r="N336" t="s">
        <v>1543</v>
      </c>
      <c r="O336">
        <f t="shared" si="21"/>
        <v>0.3783783783783784</v>
      </c>
      <c r="P336">
        <f t="shared" si="22"/>
        <v>0.25688073394495414</v>
      </c>
      <c r="Q336">
        <f t="shared" si="23"/>
        <v>1.472972972972973</v>
      </c>
    </row>
    <row r="337" spans="1:17" x14ac:dyDescent="0.3">
      <c r="A337" t="s">
        <v>838</v>
      </c>
      <c r="B337" t="s">
        <v>11</v>
      </c>
      <c r="C337">
        <v>40</v>
      </c>
      <c r="D337" t="s">
        <v>721</v>
      </c>
      <c r="E337" t="s">
        <v>170</v>
      </c>
      <c r="F337" t="s">
        <v>584</v>
      </c>
      <c r="G337" t="s">
        <v>15</v>
      </c>
      <c r="H337" t="s">
        <v>200</v>
      </c>
      <c r="I337" t="s">
        <v>839</v>
      </c>
      <c r="J337" s="1">
        <v>44072</v>
      </c>
      <c r="K337" t="str">
        <f t="shared" si="20"/>
        <v>v Luxembourg44072</v>
      </c>
      <c r="L337">
        <v>115</v>
      </c>
      <c r="M337">
        <v>113</v>
      </c>
      <c r="N337" t="s">
        <v>1542</v>
      </c>
      <c r="O337">
        <f t="shared" si="21"/>
        <v>0.34782608695652173</v>
      </c>
      <c r="P337">
        <f t="shared" si="22"/>
        <v>0.24778761061946902</v>
      </c>
      <c r="Q337">
        <f t="shared" si="23"/>
        <v>1.4037267080745341</v>
      </c>
    </row>
    <row r="338" spans="1:17" x14ac:dyDescent="0.3">
      <c r="A338" t="s">
        <v>234</v>
      </c>
      <c r="B338" t="s">
        <v>11</v>
      </c>
      <c r="C338">
        <v>37</v>
      </c>
      <c r="D338" t="s">
        <v>721</v>
      </c>
      <c r="E338" t="s">
        <v>840</v>
      </c>
      <c r="F338" t="s">
        <v>597</v>
      </c>
      <c r="G338" t="s">
        <v>15</v>
      </c>
      <c r="H338" t="s">
        <v>53</v>
      </c>
      <c r="I338" t="s">
        <v>151</v>
      </c>
      <c r="J338" s="1">
        <v>44262</v>
      </c>
      <c r="K338" t="str">
        <f t="shared" si="20"/>
        <v>v Sri Lanka44262</v>
      </c>
      <c r="L338">
        <v>134</v>
      </c>
      <c r="M338">
        <v>114</v>
      </c>
      <c r="N338" t="s">
        <v>1542</v>
      </c>
      <c r="O338">
        <f t="shared" si="21"/>
        <v>0.27611940298507465</v>
      </c>
      <c r="P338">
        <f t="shared" si="22"/>
        <v>0.24561403508771928</v>
      </c>
      <c r="Q338">
        <f t="shared" si="23"/>
        <v>1.1242004264392325</v>
      </c>
    </row>
    <row r="339" spans="1:17" x14ac:dyDescent="0.3">
      <c r="A339" t="s">
        <v>338</v>
      </c>
      <c r="B339" t="s">
        <v>11</v>
      </c>
      <c r="C339">
        <v>33</v>
      </c>
      <c r="D339" t="s">
        <v>721</v>
      </c>
      <c r="E339" t="s">
        <v>841</v>
      </c>
      <c r="F339" t="s">
        <v>629</v>
      </c>
      <c r="G339" t="s">
        <v>15</v>
      </c>
      <c r="H339" t="s">
        <v>156</v>
      </c>
      <c r="I339" t="s">
        <v>66</v>
      </c>
      <c r="J339" s="1">
        <v>44490</v>
      </c>
      <c r="K339" t="str">
        <f t="shared" si="20"/>
        <v>v Oman44490</v>
      </c>
      <c r="L339">
        <v>123</v>
      </c>
      <c r="M339">
        <v>102</v>
      </c>
      <c r="N339" t="s">
        <v>1542</v>
      </c>
      <c r="O339">
        <f t="shared" si="21"/>
        <v>0.26829268292682928</v>
      </c>
      <c r="P339">
        <f t="shared" si="22"/>
        <v>0.27450980392156865</v>
      </c>
      <c r="Q339">
        <f t="shared" si="23"/>
        <v>0.97735191637630658</v>
      </c>
    </row>
    <row r="340" spans="1:17" x14ac:dyDescent="0.3">
      <c r="A340" t="s">
        <v>842</v>
      </c>
      <c r="B340" t="s">
        <v>11</v>
      </c>
      <c r="C340">
        <v>40</v>
      </c>
      <c r="D340" t="s">
        <v>755</v>
      </c>
      <c r="E340" t="s">
        <v>333</v>
      </c>
      <c r="F340" t="s">
        <v>584</v>
      </c>
      <c r="G340" t="s">
        <v>15</v>
      </c>
      <c r="H340" t="s">
        <v>32</v>
      </c>
      <c r="I340" t="s">
        <v>425</v>
      </c>
      <c r="J340" s="1">
        <v>39337</v>
      </c>
      <c r="K340" t="str">
        <f t="shared" si="20"/>
        <v>v Kenya39337</v>
      </c>
      <c r="L340">
        <v>74</v>
      </c>
      <c r="M340">
        <v>46</v>
      </c>
      <c r="N340" t="s">
        <v>1542</v>
      </c>
      <c r="O340">
        <f t="shared" si="21"/>
        <v>0.54054054054054057</v>
      </c>
      <c r="P340">
        <f t="shared" si="22"/>
        <v>0.58695652173913049</v>
      </c>
      <c r="Q340">
        <f t="shared" si="23"/>
        <v>0.92092092092092093</v>
      </c>
    </row>
    <row r="341" spans="1:17" x14ac:dyDescent="0.3">
      <c r="A341" t="s">
        <v>843</v>
      </c>
      <c r="B341" t="s">
        <v>11</v>
      </c>
      <c r="C341">
        <v>42</v>
      </c>
      <c r="D341" t="s">
        <v>755</v>
      </c>
      <c r="E341" t="s">
        <v>844</v>
      </c>
      <c r="F341" t="s">
        <v>837</v>
      </c>
      <c r="G341" t="s">
        <v>15</v>
      </c>
      <c r="H341" t="s">
        <v>194</v>
      </c>
      <c r="I341" t="s">
        <v>845</v>
      </c>
      <c r="J341" s="1">
        <v>41263</v>
      </c>
      <c r="K341" t="str">
        <f t="shared" si="20"/>
        <v>v England41263</v>
      </c>
      <c r="L341">
        <v>158</v>
      </c>
      <c r="M341">
        <v>107</v>
      </c>
      <c r="N341" t="s">
        <v>1542</v>
      </c>
      <c r="O341">
        <f t="shared" si="21"/>
        <v>0.26582278481012656</v>
      </c>
      <c r="P341">
        <f t="shared" si="22"/>
        <v>0.25233644859813081</v>
      </c>
      <c r="Q341">
        <f t="shared" si="23"/>
        <v>1.0534458509142053</v>
      </c>
    </row>
    <row r="342" spans="1:17" x14ac:dyDescent="0.3">
      <c r="A342" t="s">
        <v>603</v>
      </c>
      <c r="B342" t="s">
        <v>11</v>
      </c>
      <c r="C342">
        <v>48</v>
      </c>
      <c r="D342" t="s">
        <v>755</v>
      </c>
      <c r="E342" t="s">
        <v>846</v>
      </c>
      <c r="F342" t="s">
        <v>480</v>
      </c>
      <c r="G342" t="s">
        <v>15</v>
      </c>
      <c r="H342" t="s">
        <v>194</v>
      </c>
      <c r="I342" t="s">
        <v>676</v>
      </c>
      <c r="J342" s="1">
        <v>41709</v>
      </c>
      <c r="K342" t="str">
        <f t="shared" si="20"/>
        <v>v England41709</v>
      </c>
      <c r="L342">
        <v>155</v>
      </c>
      <c r="M342">
        <v>113</v>
      </c>
      <c r="N342" t="s">
        <v>1542</v>
      </c>
      <c r="O342">
        <f t="shared" si="21"/>
        <v>0.30967741935483872</v>
      </c>
      <c r="P342">
        <f t="shared" si="22"/>
        <v>0.23893805309734514</v>
      </c>
      <c r="Q342">
        <f t="shared" si="23"/>
        <v>1.2960573476702508</v>
      </c>
    </row>
    <row r="343" spans="1:17" x14ac:dyDescent="0.3">
      <c r="A343" t="s">
        <v>847</v>
      </c>
      <c r="B343" t="s">
        <v>11</v>
      </c>
      <c r="C343">
        <v>25</v>
      </c>
      <c r="D343" t="s">
        <v>755</v>
      </c>
      <c r="E343" t="s">
        <v>848</v>
      </c>
      <c r="F343" t="s">
        <v>635</v>
      </c>
      <c r="G343" t="s">
        <v>15</v>
      </c>
      <c r="H343" t="s">
        <v>130</v>
      </c>
      <c r="I343" t="s">
        <v>187</v>
      </c>
      <c r="J343" s="1">
        <v>41717</v>
      </c>
      <c r="K343" t="str">
        <f t="shared" si="20"/>
        <v>v Netherlands41717</v>
      </c>
      <c r="L343">
        <v>146</v>
      </c>
      <c r="M343">
        <v>120</v>
      </c>
      <c r="N343" t="s">
        <v>1542</v>
      </c>
      <c r="O343">
        <f t="shared" si="21"/>
        <v>0.17123287671232876</v>
      </c>
      <c r="P343">
        <f t="shared" si="22"/>
        <v>0.22500000000000001</v>
      </c>
      <c r="Q343">
        <f t="shared" si="23"/>
        <v>0.76103500761035003</v>
      </c>
    </row>
    <row r="344" spans="1:17" x14ac:dyDescent="0.3">
      <c r="A344" t="s">
        <v>503</v>
      </c>
      <c r="B344" t="s">
        <v>11</v>
      </c>
      <c r="C344">
        <v>32</v>
      </c>
      <c r="D344" t="s">
        <v>755</v>
      </c>
      <c r="E344" t="s">
        <v>335</v>
      </c>
      <c r="F344" t="s">
        <v>525</v>
      </c>
      <c r="G344" t="s">
        <v>15</v>
      </c>
      <c r="H344" t="s">
        <v>53</v>
      </c>
      <c r="I344" t="s">
        <v>435</v>
      </c>
      <c r="J344" s="1">
        <v>41720</v>
      </c>
      <c r="K344" t="str">
        <f t="shared" si="20"/>
        <v>v Sri Lanka41720</v>
      </c>
      <c r="L344">
        <v>160</v>
      </c>
      <c r="M344">
        <v>120</v>
      </c>
      <c r="N344" t="s">
        <v>1543</v>
      </c>
      <c r="O344">
        <f t="shared" si="21"/>
        <v>0.2</v>
      </c>
      <c r="P344">
        <f t="shared" si="22"/>
        <v>0.22500000000000001</v>
      </c>
      <c r="Q344">
        <f t="shared" si="23"/>
        <v>0.88888888888888895</v>
      </c>
    </row>
    <row r="345" spans="1:17" x14ac:dyDescent="0.3">
      <c r="A345" t="s">
        <v>849</v>
      </c>
      <c r="B345" t="s">
        <v>11</v>
      </c>
      <c r="C345">
        <v>28</v>
      </c>
      <c r="D345" t="s">
        <v>755</v>
      </c>
      <c r="E345" t="s">
        <v>850</v>
      </c>
      <c r="F345" t="s">
        <v>723</v>
      </c>
      <c r="G345" t="s">
        <v>15</v>
      </c>
      <c r="H345" t="s">
        <v>158</v>
      </c>
      <c r="I345" t="s">
        <v>851</v>
      </c>
      <c r="J345" s="1">
        <v>42206</v>
      </c>
      <c r="K345" t="str">
        <f t="shared" si="20"/>
        <v>v Afghanistan42206</v>
      </c>
      <c r="L345">
        <v>162</v>
      </c>
      <c r="M345">
        <v>120</v>
      </c>
      <c r="N345" t="s">
        <v>1542</v>
      </c>
      <c r="O345">
        <f t="shared" si="21"/>
        <v>0.1728395061728395</v>
      </c>
      <c r="P345">
        <f t="shared" si="22"/>
        <v>0.22500000000000001</v>
      </c>
      <c r="Q345">
        <f t="shared" si="23"/>
        <v>0.76817558299039779</v>
      </c>
    </row>
    <row r="346" spans="1:17" x14ac:dyDescent="0.3">
      <c r="A346" t="s">
        <v>852</v>
      </c>
      <c r="B346" t="s">
        <v>11</v>
      </c>
      <c r="C346">
        <v>21</v>
      </c>
      <c r="D346" t="s">
        <v>755</v>
      </c>
      <c r="E346" t="s">
        <v>853</v>
      </c>
      <c r="F346" t="s">
        <v>613</v>
      </c>
      <c r="G346" t="s">
        <v>15</v>
      </c>
      <c r="H346" t="s">
        <v>87</v>
      </c>
      <c r="I346" t="s">
        <v>363</v>
      </c>
      <c r="J346" s="1">
        <v>42438</v>
      </c>
      <c r="K346" t="str">
        <f t="shared" si="20"/>
        <v>v Bangladesh42438</v>
      </c>
      <c r="L346">
        <v>145</v>
      </c>
      <c r="M346">
        <v>120</v>
      </c>
      <c r="N346" t="s">
        <v>1543</v>
      </c>
      <c r="O346">
        <f t="shared" si="21"/>
        <v>0.14482758620689656</v>
      </c>
      <c r="P346">
        <f t="shared" si="22"/>
        <v>0.22500000000000001</v>
      </c>
      <c r="Q346">
        <f t="shared" si="23"/>
        <v>0.64367816091954022</v>
      </c>
    </row>
    <row r="347" spans="1:17" x14ac:dyDescent="0.3">
      <c r="A347" t="s">
        <v>582</v>
      </c>
      <c r="B347" t="s">
        <v>11</v>
      </c>
      <c r="C347">
        <v>25</v>
      </c>
      <c r="D347" t="s">
        <v>755</v>
      </c>
      <c r="E347" t="s">
        <v>848</v>
      </c>
      <c r="F347" t="s">
        <v>635</v>
      </c>
      <c r="G347" t="s">
        <v>15</v>
      </c>
      <c r="H347" t="s">
        <v>38</v>
      </c>
      <c r="I347" t="s">
        <v>676</v>
      </c>
      <c r="J347" s="1">
        <v>42820</v>
      </c>
      <c r="K347" t="str">
        <f t="shared" si="20"/>
        <v>v West Indies42820</v>
      </c>
      <c r="L347">
        <v>115</v>
      </c>
      <c r="M347">
        <v>103</v>
      </c>
      <c r="N347" t="s">
        <v>1542</v>
      </c>
      <c r="O347">
        <f t="shared" si="21"/>
        <v>0.21739130434782608</v>
      </c>
      <c r="P347">
        <f t="shared" si="22"/>
        <v>0.26213592233009708</v>
      </c>
      <c r="Q347">
        <f t="shared" si="23"/>
        <v>0.82930756843800324</v>
      </c>
    </row>
    <row r="348" spans="1:17" x14ac:dyDescent="0.3">
      <c r="A348" t="s">
        <v>854</v>
      </c>
      <c r="B348" t="s">
        <v>11</v>
      </c>
      <c r="C348">
        <v>36</v>
      </c>
      <c r="D348" t="s">
        <v>755</v>
      </c>
      <c r="E348" t="s">
        <v>642</v>
      </c>
      <c r="F348" t="s">
        <v>569</v>
      </c>
      <c r="G348" t="s">
        <v>15</v>
      </c>
      <c r="H348" t="s">
        <v>16</v>
      </c>
      <c r="I348" t="s">
        <v>327</v>
      </c>
      <c r="J348" s="1">
        <v>43091</v>
      </c>
      <c r="K348" t="str">
        <f t="shared" si="20"/>
        <v>v India43091</v>
      </c>
      <c r="L348">
        <v>172</v>
      </c>
      <c r="M348">
        <v>104</v>
      </c>
      <c r="N348" t="s">
        <v>1543</v>
      </c>
      <c r="O348">
        <f t="shared" si="21"/>
        <v>0.20930232558139536</v>
      </c>
      <c r="P348">
        <f t="shared" si="22"/>
        <v>0.25961538461538464</v>
      </c>
      <c r="Q348">
        <f t="shared" si="23"/>
        <v>0.80620155038759689</v>
      </c>
    </row>
    <row r="349" spans="1:17" x14ac:dyDescent="0.3">
      <c r="A349" t="s">
        <v>855</v>
      </c>
      <c r="B349" t="s">
        <v>11</v>
      </c>
      <c r="C349">
        <v>28</v>
      </c>
      <c r="D349" t="s">
        <v>755</v>
      </c>
      <c r="E349" t="s">
        <v>850</v>
      </c>
      <c r="F349" t="s">
        <v>723</v>
      </c>
      <c r="G349" t="s">
        <v>15</v>
      </c>
      <c r="H349" t="s">
        <v>38</v>
      </c>
      <c r="I349" t="s">
        <v>236</v>
      </c>
      <c r="J349" s="1">
        <v>43534</v>
      </c>
      <c r="K349" t="str">
        <f t="shared" si="20"/>
        <v>v West Indies43534</v>
      </c>
      <c r="L349">
        <v>72</v>
      </c>
      <c r="M349">
        <v>63</v>
      </c>
      <c r="N349" t="s">
        <v>1542</v>
      </c>
      <c r="O349">
        <f t="shared" si="21"/>
        <v>0.3888888888888889</v>
      </c>
      <c r="P349">
        <f t="shared" si="22"/>
        <v>0.42857142857142855</v>
      </c>
      <c r="Q349">
        <f t="shared" si="23"/>
        <v>0.90740740740740744</v>
      </c>
    </row>
    <row r="350" spans="1:17" x14ac:dyDescent="0.3">
      <c r="A350" t="s">
        <v>856</v>
      </c>
      <c r="B350" t="s">
        <v>11</v>
      </c>
      <c r="C350">
        <v>23</v>
      </c>
      <c r="D350" t="s">
        <v>755</v>
      </c>
      <c r="E350" t="s">
        <v>857</v>
      </c>
      <c r="F350" t="s">
        <v>662</v>
      </c>
      <c r="G350" t="s">
        <v>15</v>
      </c>
      <c r="H350" t="s">
        <v>77</v>
      </c>
      <c r="I350" t="s">
        <v>391</v>
      </c>
      <c r="J350" s="1">
        <v>43546</v>
      </c>
      <c r="K350" t="str">
        <f t="shared" si="20"/>
        <v>v P.N.G.43546</v>
      </c>
      <c r="L350">
        <v>83</v>
      </c>
      <c r="M350">
        <v>120</v>
      </c>
      <c r="N350" t="s">
        <v>1543</v>
      </c>
      <c r="O350">
        <f t="shared" si="21"/>
        <v>0.27710843373493976</v>
      </c>
      <c r="P350">
        <f t="shared" si="22"/>
        <v>0.22500000000000001</v>
      </c>
      <c r="Q350">
        <f t="shared" si="23"/>
        <v>1.2315930388219545</v>
      </c>
    </row>
    <row r="351" spans="1:17" x14ac:dyDescent="0.3">
      <c r="A351" t="s">
        <v>858</v>
      </c>
      <c r="B351" t="s">
        <v>11</v>
      </c>
      <c r="C351">
        <v>30</v>
      </c>
      <c r="D351" t="s">
        <v>755</v>
      </c>
      <c r="E351" t="s">
        <v>859</v>
      </c>
      <c r="F351" t="s">
        <v>824</v>
      </c>
      <c r="G351" t="s">
        <v>15</v>
      </c>
      <c r="H351" t="s">
        <v>860</v>
      </c>
      <c r="I351" t="s">
        <v>831</v>
      </c>
      <c r="J351" s="1">
        <v>43580</v>
      </c>
      <c r="K351" t="str">
        <f t="shared" si="20"/>
        <v>v Costa Rica43580</v>
      </c>
      <c r="L351">
        <v>113</v>
      </c>
      <c r="M351">
        <v>94</v>
      </c>
      <c r="N351" t="s">
        <v>1542</v>
      </c>
      <c r="O351">
        <f t="shared" si="21"/>
        <v>0.26548672566371684</v>
      </c>
      <c r="P351">
        <f t="shared" si="22"/>
        <v>0.28723404255319152</v>
      </c>
      <c r="Q351">
        <f t="shared" si="23"/>
        <v>0.92428711897738447</v>
      </c>
    </row>
    <row r="352" spans="1:17" x14ac:dyDescent="0.3">
      <c r="A352" t="s">
        <v>861</v>
      </c>
      <c r="B352" t="s">
        <v>11</v>
      </c>
      <c r="C352">
        <v>29</v>
      </c>
      <c r="D352" t="s">
        <v>755</v>
      </c>
      <c r="E352" t="s">
        <v>862</v>
      </c>
      <c r="F352" t="s">
        <v>736</v>
      </c>
      <c r="G352" t="s">
        <v>15</v>
      </c>
      <c r="H352" t="s">
        <v>197</v>
      </c>
      <c r="I352" t="s">
        <v>217</v>
      </c>
      <c r="J352" s="1">
        <v>43659</v>
      </c>
      <c r="K352" t="str">
        <f t="shared" si="20"/>
        <v>v Malaysia43659</v>
      </c>
      <c r="L352">
        <v>129</v>
      </c>
      <c r="M352">
        <v>111</v>
      </c>
      <c r="N352" t="s">
        <v>1542</v>
      </c>
      <c r="O352">
        <f t="shared" si="21"/>
        <v>0.22480620155038761</v>
      </c>
      <c r="P352">
        <f t="shared" si="22"/>
        <v>0.24324324324324326</v>
      </c>
      <c r="Q352">
        <f t="shared" si="23"/>
        <v>0.92420327304048233</v>
      </c>
    </row>
    <row r="353" spans="1:17" x14ac:dyDescent="0.3">
      <c r="A353" t="s">
        <v>863</v>
      </c>
      <c r="B353" t="s">
        <v>11</v>
      </c>
      <c r="C353">
        <v>23</v>
      </c>
      <c r="D353" t="s">
        <v>755</v>
      </c>
      <c r="E353" t="s">
        <v>857</v>
      </c>
      <c r="F353" t="s">
        <v>662</v>
      </c>
      <c r="G353" t="s">
        <v>15</v>
      </c>
      <c r="H353" t="s">
        <v>706</v>
      </c>
      <c r="I353" t="s">
        <v>864</v>
      </c>
      <c r="J353" s="1">
        <v>43742</v>
      </c>
      <c r="K353" t="str">
        <f t="shared" si="20"/>
        <v>v Mexico43742</v>
      </c>
      <c r="L353">
        <v>104</v>
      </c>
      <c r="M353">
        <v>105</v>
      </c>
      <c r="N353" t="s">
        <v>1542</v>
      </c>
      <c r="O353">
        <f t="shared" si="21"/>
        <v>0.22115384615384615</v>
      </c>
      <c r="P353">
        <f t="shared" si="22"/>
        <v>0.25714285714285712</v>
      </c>
      <c r="Q353">
        <f t="shared" si="23"/>
        <v>0.8600427350427351</v>
      </c>
    </row>
    <row r="354" spans="1:17" x14ac:dyDescent="0.3">
      <c r="A354" t="s">
        <v>108</v>
      </c>
      <c r="B354" t="s">
        <v>11</v>
      </c>
      <c r="C354">
        <v>40</v>
      </c>
      <c r="D354" t="s">
        <v>755</v>
      </c>
      <c r="E354" t="s">
        <v>333</v>
      </c>
      <c r="F354" t="s">
        <v>584</v>
      </c>
      <c r="G354" t="s">
        <v>15</v>
      </c>
      <c r="H354" t="s">
        <v>130</v>
      </c>
      <c r="I354" t="s">
        <v>66</v>
      </c>
      <c r="J354" s="1">
        <v>43743</v>
      </c>
      <c r="K354" t="str">
        <f t="shared" si="20"/>
        <v>v Netherlands43743</v>
      </c>
      <c r="L354">
        <v>169</v>
      </c>
      <c r="M354">
        <v>110</v>
      </c>
      <c r="N354" t="s">
        <v>1542</v>
      </c>
      <c r="O354">
        <f t="shared" si="21"/>
        <v>0.23668639053254437</v>
      </c>
      <c r="P354">
        <f t="shared" si="22"/>
        <v>0.24545454545454545</v>
      </c>
      <c r="Q354">
        <f t="shared" si="23"/>
        <v>0.96427788735481035</v>
      </c>
    </row>
    <row r="355" spans="1:17" x14ac:dyDescent="0.3">
      <c r="A355" t="s">
        <v>865</v>
      </c>
      <c r="B355" t="s">
        <v>11</v>
      </c>
      <c r="C355">
        <v>56</v>
      </c>
      <c r="D355" t="s">
        <v>755</v>
      </c>
      <c r="E355" t="s">
        <v>866</v>
      </c>
      <c r="F355" t="s">
        <v>867</v>
      </c>
      <c r="G355" t="s">
        <v>15</v>
      </c>
      <c r="H355" t="s">
        <v>690</v>
      </c>
      <c r="I355" t="s">
        <v>868</v>
      </c>
      <c r="J355" s="1">
        <v>43753</v>
      </c>
      <c r="K355" t="str">
        <f t="shared" si="20"/>
        <v>v Serbia43753</v>
      </c>
      <c r="L355">
        <v>56</v>
      </c>
      <c r="M355">
        <v>27</v>
      </c>
      <c r="N355" t="s">
        <v>1542</v>
      </c>
      <c r="O355">
        <f t="shared" si="21"/>
        <v>1</v>
      </c>
      <c r="P355">
        <f t="shared" si="22"/>
        <v>1</v>
      </c>
      <c r="Q355">
        <f t="shared" si="23"/>
        <v>1</v>
      </c>
    </row>
    <row r="356" spans="1:17" x14ac:dyDescent="0.3">
      <c r="A356" t="s">
        <v>108</v>
      </c>
      <c r="B356" t="s">
        <v>11</v>
      </c>
      <c r="C356">
        <v>35</v>
      </c>
      <c r="D356" t="s">
        <v>755</v>
      </c>
      <c r="E356" t="s">
        <v>869</v>
      </c>
      <c r="F356" t="s">
        <v>559</v>
      </c>
      <c r="G356" t="s">
        <v>15</v>
      </c>
      <c r="H356" t="s">
        <v>395</v>
      </c>
      <c r="I356" t="s">
        <v>396</v>
      </c>
      <c r="J356" s="1">
        <v>43763</v>
      </c>
      <c r="K356" t="str">
        <f t="shared" si="20"/>
        <v>v Jersey43763</v>
      </c>
      <c r="L356">
        <v>110</v>
      </c>
      <c r="M356">
        <v>84</v>
      </c>
      <c r="N356" t="s">
        <v>1542</v>
      </c>
      <c r="O356">
        <f t="shared" si="21"/>
        <v>0.31818181818181818</v>
      </c>
      <c r="P356">
        <f t="shared" si="22"/>
        <v>0.32142857142857145</v>
      </c>
      <c r="Q356">
        <f t="shared" si="23"/>
        <v>0.98989898989898983</v>
      </c>
    </row>
    <row r="357" spans="1:17" x14ac:dyDescent="0.3">
      <c r="A357" t="s">
        <v>565</v>
      </c>
      <c r="B357" t="s">
        <v>11</v>
      </c>
      <c r="C357">
        <v>54</v>
      </c>
      <c r="D357" t="s">
        <v>755</v>
      </c>
      <c r="E357" t="s">
        <v>415</v>
      </c>
      <c r="F357" t="s">
        <v>351</v>
      </c>
      <c r="G357" t="s">
        <v>15</v>
      </c>
      <c r="H357" t="s">
        <v>194</v>
      </c>
      <c r="I357" t="s">
        <v>754</v>
      </c>
      <c r="J357" s="1">
        <v>43777</v>
      </c>
      <c r="K357" t="str">
        <f t="shared" si="20"/>
        <v>v England43777</v>
      </c>
      <c r="L357">
        <v>165</v>
      </c>
      <c r="M357">
        <v>101</v>
      </c>
      <c r="N357" t="s">
        <v>1543</v>
      </c>
      <c r="O357">
        <f t="shared" si="21"/>
        <v>0.32727272727272727</v>
      </c>
      <c r="P357">
        <f t="shared" si="22"/>
        <v>0.26732673267326734</v>
      </c>
      <c r="Q357">
        <f t="shared" si="23"/>
        <v>1.2242424242424241</v>
      </c>
    </row>
    <row r="358" spans="1:17" x14ac:dyDescent="0.3">
      <c r="A358" t="s">
        <v>870</v>
      </c>
      <c r="B358" t="s">
        <v>11</v>
      </c>
      <c r="C358">
        <v>44</v>
      </c>
      <c r="D358" t="s">
        <v>755</v>
      </c>
      <c r="E358" t="s">
        <v>871</v>
      </c>
      <c r="F358" t="s">
        <v>675</v>
      </c>
      <c r="G358" t="s">
        <v>15</v>
      </c>
      <c r="H358" t="s">
        <v>197</v>
      </c>
      <c r="I358" t="s">
        <v>217</v>
      </c>
      <c r="J358" s="1">
        <v>43885</v>
      </c>
      <c r="K358" t="str">
        <f t="shared" si="20"/>
        <v>v Malaysia43885</v>
      </c>
      <c r="L358">
        <v>154</v>
      </c>
      <c r="M358">
        <v>120</v>
      </c>
      <c r="N358" t="s">
        <v>1543</v>
      </c>
      <c r="O358">
        <f t="shared" si="21"/>
        <v>0.2857142857142857</v>
      </c>
      <c r="P358">
        <f t="shared" si="22"/>
        <v>0.22500000000000001</v>
      </c>
      <c r="Q358">
        <f t="shared" si="23"/>
        <v>1.2698412698412698</v>
      </c>
    </row>
    <row r="359" spans="1:17" x14ac:dyDescent="0.3">
      <c r="A359" t="s">
        <v>872</v>
      </c>
      <c r="B359" t="s">
        <v>11</v>
      </c>
      <c r="C359">
        <v>54</v>
      </c>
      <c r="D359" t="s">
        <v>755</v>
      </c>
      <c r="E359" t="s">
        <v>415</v>
      </c>
      <c r="F359" t="s">
        <v>351</v>
      </c>
      <c r="G359" t="s">
        <v>15</v>
      </c>
      <c r="H359" t="s">
        <v>212</v>
      </c>
      <c r="I359" t="s">
        <v>398</v>
      </c>
      <c r="J359" s="1">
        <v>43896</v>
      </c>
      <c r="K359" t="str">
        <f t="shared" si="20"/>
        <v>v Ireland43896</v>
      </c>
      <c r="L359">
        <v>133</v>
      </c>
      <c r="M359">
        <v>90</v>
      </c>
      <c r="N359" t="s">
        <v>1542</v>
      </c>
      <c r="O359">
        <f t="shared" si="21"/>
        <v>0.40601503759398494</v>
      </c>
      <c r="P359">
        <f t="shared" si="22"/>
        <v>0.3</v>
      </c>
      <c r="Q359">
        <f t="shared" si="23"/>
        <v>1.3533834586466165</v>
      </c>
    </row>
    <row r="360" spans="1:17" x14ac:dyDescent="0.3">
      <c r="A360" t="s">
        <v>873</v>
      </c>
      <c r="B360" t="s">
        <v>11</v>
      </c>
      <c r="C360">
        <v>44</v>
      </c>
      <c r="D360" t="s">
        <v>755</v>
      </c>
      <c r="E360" t="s">
        <v>871</v>
      </c>
      <c r="F360" t="s">
        <v>675</v>
      </c>
      <c r="G360" t="s">
        <v>15</v>
      </c>
      <c r="H360" t="s">
        <v>22</v>
      </c>
      <c r="I360" t="s">
        <v>175</v>
      </c>
      <c r="J360" s="1">
        <v>44298</v>
      </c>
      <c r="K360" t="str">
        <f t="shared" si="20"/>
        <v>v Pakistan44298</v>
      </c>
      <c r="L360">
        <v>141</v>
      </c>
      <c r="M360">
        <v>84</v>
      </c>
      <c r="N360" t="s">
        <v>1542</v>
      </c>
      <c r="O360">
        <f t="shared" si="21"/>
        <v>0.31205673758865249</v>
      </c>
      <c r="P360">
        <f t="shared" si="22"/>
        <v>0.32142857142857145</v>
      </c>
      <c r="Q360">
        <f t="shared" si="23"/>
        <v>0.97084318360914101</v>
      </c>
    </row>
    <row r="361" spans="1:17" x14ac:dyDescent="0.3">
      <c r="A361" t="s">
        <v>874</v>
      </c>
      <c r="B361" t="s">
        <v>11</v>
      </c>
      <c r="C361">
        <v>44</v>
      </c>
      <c r="D361" t="s">
        <v>755</v>
      </c>
      <c r="E361" t="s">
        <v>871</v>
      </c>
      <c r="F361" t="s">
        <v>675</v>
      </c>
      <c r="G361" t="s">
        <v>15</v>
      </c>
      <c r="H361" t="s">
        <v>875</v>
      </c>
      <c r="I361" t="s">
        <v>201</v>
      </c>
      <c r="J361" s="1">
        <v>44338</v>
      </c>
      <c r="K361" t="str">
        <f t="shared" si="20"/>
        <v>v Czech Rep.44338</v>
      </c>
      <c r="L361">
        <v>162</v>
      </c>
      <c r="M361">
        <v>120</v>
      </c>
      <c r="N361" t="s">
        <v>1542</v>
      </c>
      <c r="O361">
        <f t="shared" si="21"/>
        <v>0.27160493827160492</v>
      </c>
      <c r="P361">
        <f t="shared" si="22"/>
        <v>0.22500000000000001</v>
      </c>
      <c r="Q361">
        <f t="shared" si="23"/>
        <v>1.2071330589849107</v>
      </c>
    </row>
    <row r="362" spans="1:17" x14ac:dyDescent="0.3">
      <c r="A362" t="s">
        <v>876</v>
      </c>
      <c r="B362" t="s">
        <v>11</v>
      </c>
      <c r="C362">
        <v>34</v>
      </c>
      <c r="D362" t="s">
        <v>755</v>
      </c>
      <c r="E362" t="s">
        <v>298</v>
      </c>
      <c r="F362" t="s">
        <v>670</v>
      </c>
      <c r="G362" t="s">
        <v>15</v>
      </c>
      <c r="H362" t="s">
        <v>130</v>
      </c>
      <c r="I362" t="s">
        <v>226</v>
      </c>
      <c r="J362" s="1">
        <v>44489</v>
      </c>
      <c r="K362" t="str">
        <f t="shared" si="20"/>
        <v>v Netherlands44489</v>
      </c>
      <c r="L362">
        <v>166</v>
      </c>
      <c r="M362">
        <v>114</v>
      </c>
      <c r="N362" t="s">
        <v>1542</v>
      </c>
      <c r="O362">
        <f t="shared" si="21"/>
        <v>0.20481927710843373</v>
      </c>
      <c r="P362">
        <f t="shared" si="22"/>
        <v>0.23684210526315788</v>
      </c>
      <c r="Q362">
        <f t="shared" si="23"/>
        <v>0.8647925033467202</v>
      </c>
    </row>
    <row r="363" spans="1:17" x14ac:dyDescent="0.3">
      <c r="A363" t="s">
        <v>877</v>
      </c>
      <c r="B363" t="s">
        <v>11</v>
      </c>
      <c r="C363">
        <v>17</v>
      </c>
      <c r="D363" t="s">
        <v>755</v>
      </c>
      <c r="E363" t="s">
        <v>878</v>
      </c>
      <c r="F363" t="s">
        <v>658</v>
      </c>
      <c r="G363" t="s">
        <v>15</v>
      </c>
      <c r="H363" t="s">
        <v>249</v>
      </c>
      <c r="I363" t="s">
        <v>250</v>
      </c>
      <c r="J363" s="1">
        <v>44490</v>
      </c>
      <c r="K363" t="str">
        <f t="shared" si="20"/>
        <v>v Italy44490</v>
      </c>
      <c r="L363">
        <v>116</v>
      </c>
      <c r="M363">
        <v>120</v>
      </c>
      <c r="N363" t="s">
        <v>1543</v>
      </c>
      <c r="O363">
        <f t="shared" si="21"/>
        <v>0.14655172413793102</v>
      </c>
      <c r="P363">
        <f t="shared" si="22"/>
        <v>0.22500000000000001</v>
      </c>
      <c r="Q363">
        <f t="shared" si="23"/>
        <v>0.65134099616858232</v>
      </c>
    </row>
    <row r="364" spans="1:17" x14ac:dyDescent="0.3">
      <c r="A364" t="s">
        <v>879</v>
      </c>
      <c r="B364" t="s">
        <v>11</v>
      </c>
      <c r="C364">
        <v>21</v>
      </c>
      <c r="D364" t="s">
        <v>755</v>
      </c>
      <c r="E364" t="s">
        <v>853</v>
      </c>
      <c r="F364" t="s">
        <v>613</v>
      </c>
      <c r="G364" t="s">
        <v>15</v>
      </c>
      <c r="H364" t="s">
        <v>38</v>
      </c>
      <c r="I364" t="s">
        <v>462</v>
      </c>
      <c r="J364" s="1">
        <v>44498</v>
      </c>
      <c r="K364" t="str">
        <f t="shared" si="20"/>
        <v>v West Indies44498</v>
      </c>
      <c r="L364">
        <v>139</v>
      </c>
      <c r="M364">
        <v>120</v>
      </c>
      <c r="N364" t="s">
        <v>1543</v>
      </c>
      <c r="O364">
        <f t="shared" si="21"/>
        <v>0.15107913669064749</v>
      </c>
      <c r="P364">
        <f t="shared" si="22"/>
        <v>0.22500000000000001</v>
      </c>
      <c r="Q364">
        <f t="shared" si="23"/>
        <v>0.67146282973621108</v>
      </c>
    </row>
    <row r="365" spans="1:17" x14ac:dyDescent="0.3">
      <c r="A365" t="s">
        <v>880</v>
      </c>
      <c r="B365" t="s">
        <v>11</v>
      </c>
      <c r="C365">
        <v>40</v>
      </c>
      <c r="D365" t="s">
        <v>805</v>
      </c>
      <c r="E365" t="s">
        <v>881</v>
      </c>
      <c r="F365" t="s">
        <v>584</v>
      </c>
      <c r="G365" t="s">
        <v>15</v>
      </c>
      <c r="H365" t="s">
        <v>38</v>
      </c>
      <c r="I365" t="s">
        <v>39</v>
      </c>
      <c r="J365" s="1">
        <v>39261</v>
      </c>
      <c r="K365" t="str">
        <f t="shared" si="20"/>
        <v>v West Indies39261</v>
      </c>
      <c r="L365">
        <v>193</v>
      </c>
      <c r="M365">
        <v>120</v>
      </c>
      <c r="N365" t="s">
        <v>1543</v>
      </c>
      <c r="O365">
        <f t="shared" si="21"/>
        <v>0.20725388601036268</v>
      </c>
      <c r="P365">
        <f t="shared" si="22"/>
        <v>0.21666666666666667</v>
      </c>
      <c r="Q365">
        <f t="shared" si="23"/>
        <v>0.95655639697090467</v>
      </c>
    </row>
    <row r="366" spans="1:17" x14ac:dyDescent="0.3">
      <c r="A366" t="s">
        <v>882</v>
      </c>
      <c r="B366" t="s">
        <v>11</v>
      </c>
      <c r="C366">
        <v>36</v>
      </c>
      <c r="D366" t="s">
        <v>805</v>
      </c>
      <c r="E366" t="s">
        <v>265</v>
      </c>
      <c r="F366" t="s">
        <v>569</v>
      </c>
      <c r="G366" t="s">
        <v>15</v>
      </c>
      <c r="H366" t="s">
        <v>82</v>
      </c>
      <c r="I366" t="s">
        <v>511</v>
      </c>
      <c r="J366" s="1">
        <v>39731</v>
      </c>
      <c r="K366" t="str">
        <f t="shared" si="20"/>
        <v>v Zimbabwe39731</v>
      </c>
      <c r="L366">
        <v>107</v>
      </c>
      <c r="M366">
        <v>96</v>
      </c>
      <c r="N366" t="s">
        <v>1542</v>
      </c>
      <c r="O366">
        <f t="shared" si="21"/>
        <v>0.3364485981308411</v>
      </c>
      <c r="P366">
        <f t="shared" si="22"/>
        <v>0.27083333333333331</v>
      </c>
      <c r="Q366">
        <f t="shared" si="23"/>
        <v>1.2422717469446443</v>
      </c>
    </row>
    <row r="367" spans="1:17" x14ac:dyDescent="0.3">
      <c r="A367" t="s">
        <v>500</v>
      </c>
      <c r="B367" t="s">
        <v>11</v>
      </c>
      <c r="C367">
        <v>36</v>
      </c>
      <c r="D367" t="s">
        <v>805</v>
      </c>
      <c r="E367" t="s">
        <v>265</v>
      </c>
      <c r="F367" t="s">
        <v>569</v>
      </c>
      <c r="G367" t="s">
        <v>15</v>
      </c>
      <c r="H367" t="s">
        <v>100</v>
      </c>
      <c r="I367" t="s">
        <v>39</v>
      </c>
      <c r="J367" s="1">
        <v>39977</v>
      </c>
      <c r="K367" t="str">
        <f t="shared" si="20"/>
        <v>v New Zealand39977</v>
      </c>
      <c r="L367">
        <v>100</v>
      </c>
      <c r="M367">
        <v>79</v>
      </c>
      <c r="N367" t="s">
        <v>1542</v>
      </c>
      <c r="O367">
        <f t="shared" si="21"/>
        <v>0.36</v>
      </c>
      <c r="P367">
        <f t="shared" si="22"/>
        <v>0.32911392405063289</v>
      </c>
      <c r="Q367">
        <f t="shared" si="23"/>
        <v>1.0938461538461539</v>
      </c>
    </row>
    <row r="368" spans="1:17" x14ac:dyDescent="0.3">
      <c r="A368" t="s">
        <v>544</v>
      </c>
      <c r="B368" t="s">
        <v>11</v>
      </c>
      <c r="C368">
        <v>31</v>
      </c>
      <c r="D368" t="s">
        <v>805</v>
      </c>
      <c r="E368" t="s">
        <v>883</v>
      </c>
      <c r="F368" t="s">
        <v>617</v>
      </c>
      <c r="G368" t="s">
        <v>15</v>
      </c>
      <c r="H368" t="s">
        <v>59</v>
      </c>
      <c r="I368" t="s">
        <v>113</v>
      </c>
      <c r="J368" s="1">
        <v>40990</v>
      </c>
      <c r="K368" t="str">
        <f t="shared" si="20"/>
        <v>v Scotland40990</v>
      </c>
      <c r="L368">
        <v>169</v>
      </c>
      <c r="M368">
        <v>115</v>
      </c>
      <c r="N368" t="s">
        <v>1542</v>
      </c>
      <c r="O368">
        <f t="shared" si="21"/>
        <v>0.18343195266272189</v>
      </c>
      <c r="P368">
        <f t="shared" si="22"/>
        <v>0.22608695652173913</v>
      </c>
      <c r="Q368">
        <f t="shared" si="23"/>
        <v>0.81133363677742376</v>
      </c>
    </row>
    <row r="369" spans="1:17" x14ac:dyDescent="0.3">
      <c r="A369" t="s">
        <v>304</v>
      </c>
      <c r="B369" t="s">
        <v>11</v>
      </c>
      <c r="C369">
        <v>41</v>
      </c>
      <c r="D369" t="s">
        <v>805</v>
      </c>
      <c r="E369" t="s">
        <v>884</v>
      </c>
      <c r="F369" t="s">
        <v>674</v>
      </c>
      <c r="G369" t="s">
        <v>15</v>
      </c>
      <c r="H369" t="s">
        <v>130</v>
      </c>
      <c r="I369" t="s">
        <v>17</v>
      </c>
      <c r="J369" s="1">
        <v>40991</v>
      </c>
      <c r="K369" t="str">
        <f t="shared" si="20"/>
        <v>v Netherlands40991</v>
      </c>
      <c r="L369">
        <v>115</v>
      </c>
      <c r="M369">
        <v>100</v>
      </c>
      <c r="N369" t="s">
        <v>1542</v>
      </c>
      <c r="O369">
        <f t="shared" si="21"/>
        <v>0.35652173913043478</v>
      </c>
      <c r="P369">
        <f t="shared" si="22"/>
        <v>0.26</v>
      </c>
      <c r="Q369">
        <f t="shared" si="23"/>
        <v>1.3712374581939799</v>
      </c>
    </row>
    <row r="370" spans="1:17" x14ac:dyDescent="0.3">
      <c r="A370" t="s">
        <v>432</v>
      </c>
      <c r="B370" t="s">
        <v>11</v>
      </c>
      <c r="C370">
        <v>47</v>
      </c>
      <c r="D370" t="s">
        <v>805</v>
      </c>
      <c r="E370" t="s">
        <v>885</v>
      </c>
      <c r="F370" t="s">
        <v>494</v>
      </c>
      <c r="G370" t="s">
        <v>15</v>
      </c>
      <c r="H370" t="s">
        <v>38</v>
      </c>
      <c r="I370" t="s">
        <v>190</v>
      </c>
      <c r="J370" s="1">
        <v>41253</v>
      </c>
      <c r="K370" t="str">
        <f t="shared" si="20"/>
        <v>v West Indies41253</v>
      </c>
      <c r="L370">
        <v>179</v>
      </c>
      <c r="M370">
        <v>120</v>
      </c>
      <c r="N370" t="s">
        <v>1543</v>
      </c>
      <c r="O370">
        <f t="shared" si="21"/>
        <v>0.26256983240223464</v>
      </c>
      <c r="P370">
        <f t="shared" si="22"/>
        <v>0.21666666666666667</v>
      </c>
      <c r="Q370">
        <f t="shared" si="23"/>
        <v>1.2118607649333906</v>
      </c>
    </row>
    <row r="371" spans="1:17" x14ac:dyDescent="0.3">
      <c r="A371" t="s">
        <v>526</v>
      </c>
      <c r="B371" t="s">
        <v>11</v>
      </c>
      <c r="C371">
        <v>34</v>
      </c>
      <c r="D371" t="s">
        <v>805</v>
      </c>
      <c r="E371" t="s">
        <v>886</v>
      </c>
      <c r="F371" t="s">
        <v>670</v>
      </c>
      <c r="G371" t="s">
        <v>15</v>
      </c>
      <c r="H371" t="s">
        <v>158</v>
      </c>
      <c r="I371" t="s">
        <v>462</v>
      </c>
      <c r="J371" s="1">
        <v>41594</v>
      </c>
      <c r="K371" t="str">
        <f t="shared" si="20"/>
        <v>v Afghanistan41594</v>
      </c>
      <c r="L371">
        <v>154</v>
      </c>
      <c r="M371">
        <v>120</v>
      </c>
      <c r="N371" t="s">
        <v>1543</v>
      </c>
      <c r="O371">
        <f t="shared" si="21"/>
        <v>0.22077922077922077</v>
      </c>
      <c r="P371">
        <f t="shared" si="22"/>
        <v>0.21666666666666667</v>
      </c>
      <c r="Q371">
        <f t="shared" si="23"/>
        <v>1.0189810189810189</v>
      </c>
    </row>
    <row r="372" spans="1:17" x14ac:dyDescent="0.3">
      <c r="A372" t="s">
        <v>432</v>
      </c>
      <c r="B372" t="s">
        <v>11</v>
      </c>
      <c r="C372">
        <v>30</v>
      </c>
      <c r="D372" t="s">
        <v>805</v>
      </c>
      <c r="E372" t="s">
        <v>572</v>
      </c>
      <c r="F372" t="s">
        <v>824</v>
      </c>
      <c r="G372" t="s">
        <v>15</v>
      </c>
      <c r="H372" t="s">
        <v>22</v>
      </c>
      <c r="I372" t="s">
        <v>190</v>
      </c>
      <c r="J372" s="1">
        <v>41728</v>
      </c>
      <c r="K372" t="str">
        <f t="shared" si="20"/>
        <v>v Pakistan41728</v>
      </c>
      <c r="L372">
        <v>140</v>
      </c>
      <c r="M372">
        <v>120</v>
      </c>
      <c r="N372" t="s">
        <v>1543</v>
      </c>
      <c r="O372">
        <f t="shared" si="21"/>
        <v>0.21428571428571427</v>
      </c>
      <c r="P372">
        <f t="shared" si="22"/>
        <v>0.21666666666666667</v>
      </c>
      <c r="Q372">
        <f t="shared" si="23"/>
        <v>0.98901098901098894</v>
      </c>
    </row>
    <row r="373" spans="1:17" x14ac:dyDescent="0.3">
      <c r="A373" t="s">
        <v>378</v>
      </c>
      <c r="B373" t="s">
        <v>11</v>
      </c>
      <c r="C373">
        <v>31</v>
      </c>
      <c r="D373" t="s">
        <v>805</v>
      </c>
      <c r="E373" t="s">
        <v>883</v>
      </c>
      <c r="F373" t="s">
        <v>617</v>
      </c>
      <c r="G373" t="s">
        <v>15</v>
      </c>
      <c r="H373" t="s">
        <v>194</v>
      </c>
      <c r="I373" t="s">
        <v>179</v>
      </c>
      <c r="J373" s="1">
        <v>42419</v>
      </c>
      <c r="K373" t="str">
        <f t="shared" si="20"/>
        <v>v England42419</v>
      </c>
      <c r="L373">
        <v>135</v>
      </c>
      <c r="M373">
        <v>120</v>
      </c>
      <c r="N373" t="s">
        <v>1542</v>
      </c>
      <c r="O373">
        <f t="shared" si="21"/>
        <v>0.22962962962962963</v>
      </c>
      <c r="P373">
        <f t="shared" si="22"/>
        <v>0.21666666666666667</v>
      </c>
      <c r="Q373">
        <f t="shared" si="23"/>
        <v>1.0598290598290598</v>
      </c>
    </row>
    <row r="374" spans="1:17" x14ac:dyDescent="0.3">
      <c r="A374" t="s">
        <v>887</v>
      </c>
      <c r="B374" t="s">
        <v>11</v>
      </c>
      <c r="C374">
        <v>65</v>
      </c>
      <c r="D374" t="s">
        <v>805</v>
      </c>
      <c r="E374" t="s">
        <v>379</v>
      </c>
      <c r="F374" t="s">
        <v>347</v>
      </c>
      <c r="G374" t="s">
        <v>15</v>
      </c>
      <c r="H374" t="s">
        <v>158</v>
      </c>
      <c r="I374" t="s">
        <v>398</v>
      </c>
      <c r="J374" s="1">
        <v>42806</v>
      </c>
      <c r="K374" t="str">
        <f t="shared" si="20"/>
        <v>v Afghanistan42806</v>
      </c>
      <c r="L374">
        <v>205</v>
      </c>
      <c r="M374">
        <v>116</v>
      </c>
      <c r="N374" t="s">
        <v>1543</v>
      </c>
      <c r="O374">
        <f t="shared" si="21"/>
        <v>0.31707317073170732</v>
      </c>
      <c r="P374">
        <f t="shared" si="22"/>
        <v>0.22413793103448276</v>
      </c>
      <c r="Q374">
        <f t="shared" si="23"/>
        <v>1.4146341463414633</v>
      </c>
    </row>
    <row r="375" spans="1:17" x14ac:dyDescent="0.3">
      <c r="A375" t="s">
        <v>467</v>
      </c>
      <c r="B375" t="s">
        <v>11</v>
      </c>
      <c r="C375">
        <v>29</v>
      </c>
      <c r="D375" t="s">
        <v>805</v>
      </c>
      <c r="E375" t="s">
        <v>501</v>
      </c>
      <c r="F375" t="s">
        <v>736</v>
      </c>
      <c r="G375" t="s">
        <v>15</v>
      </c>
      <c r="H375" t="s">
        <v>22</v>
      </c>
      <c r="I375" t="s">
        <v>83</v>
      </c>
      <c r="J375" s="1">
        <v>43286</v>
      </c>
      <c r="K375" t="str">
        <f t="shared" si="20"/>
        <v>v Pakistan43286</v>
      </c>
      <c r="L375">
        <v>149</v>
      </c>
      <c r="M375">
        <v>120</v>
      </c>
      <c r="N375" t="s">
        <v>1543</v>
      </c>
      <c r="O375">
        <f t="shared" si="21"/>
        <v>0.19463087248322147</v>
      </c>
      <c r="P375">
        <f t="shared" si="22"/>
        <v>0.21666666666666667</v>
      </c>
      <c r="Q375">
        <f t="shared" si="23"/>
        <v>0.89829633453794522</v>
      </c>
    </row>
    <row r="376" spans="1:17" x14ac:dyDescent="0.3">
      <c r="A376" t="s">
        <v>641</v>
      </c>
      <c r="B376" t="s">
        <v>11</v>
      </c>
      <c r="C376">
        <v>25</v>
      </c>
      <c r="D376" t="s">
        <v>805</v>
      </c>
      <c r="E376" t="s">
        <v>888</v>
      </c>
      <c r="F376" t="s">
        <v>635</v>
      </c>
      <c r="G376" t="s">
        <v>15</v>
      </c>
      <c r="H376" t="s">
        <v>257</v>
      </c>
      <c r="I376" t="s">
        <v>752</v>
      </c>
      <c r="J376" s="1">
        <v>43695</v>
      </c>
      <c r="K376" t="str">
        <f t="shared" si="20"/>
        <v>v Bermuda43695</v>
      </c>
      <c r="L376">
        <v>135</v>
      </c>
      <c r="M376">
        <v>120</v>
      </c>
      <c r="N376" t="s">
        <v>1543</v>
      </c>
      <c r="O376">
        <f t="shared" si="21"/>
        <v>0.18518518518518517</v>
      </c>
      <c r="P376">
        <f t="shared" si="22"/>
        <v>0.21666666666666667</v>
      </c>
      <c r="Q376">
        <f t="shared" si="23"/>
        <v>0.85470085470085466</v>
      </c>
    </row>
    <row r="377" spans="1:17" x14ac:dyDescent="0.3">
      <c r="A377" t="s">
        <v>587</v>
      </c>
      <c r="B377" t="s">
        <v>11</v>
      </c>
      <c r="C377">
        <v>21</v>
      </c>
      <c r="D377" t="s">
        <v>805</v>
      </c>
      <c r="E377" t="s">
        <v>889</v>
      </c>
      <c r="F377" t="s">
        <v>613</v>
      </c>
      <c r="G377" t="s">
        <v>15</v>
      </c>
      <c r="H377" t="s">
        <v>289</v>
      </c>
      <c r="I377" t="s">
        <v>290</v>
      </c>
      <c r="J377" s="1">
        <v>43747</v>
      </c>
      <c r="K377" t="str">
        <f t="shared" si="20"/>
        <v>v Qatar43747</v>
      </c>
      <c r="L377">
        <v>159</v>
      </c>
      <c r="M377">
        <v>120</v>
      </c>
      <c r="N377" t="s">
        <v>1543</v>
      </c>
      <c r="O377">
        <f t="shared" si="21"/>
        <v>0.13207547169811321</v>
      </c>
      <c r="P377">
        <f t="shared" si="22"/>
        <v>0.21666666666666667</v>
      </c>
      <c r="Q377">
        <f t="shared" si="23"/>
        <v>0.60957910014513783</v>
      </c>
    </row>
    <row r="378" spans="1:17" x14ac:dyDescent="0.3">
      <c r="A378" t="s">
        <v>533</v>
      </c>
      <c r="B378" t="s">
        <v>11</v>
      </c>
      <c r="C378">
        <v>21</v>
      </c>
      <c r="D378" t="s">
        <v>805</v>
      </c>
      <c r="E378" t="s">
        <v>889</v>
      </c>
      <c r="F378" t="s">
        <v>613</v>
      </c>
      <c r="G378" t="s">
        <v>15</v>
      </c>
      <c r="H378" t="s">
        <v>130</v>
      </c>
      <c r="I378" t="s">
        <v>113</v>
      </c>
      <c r="J378" s="1">
        <v>43756</v>
      </c>
      <c r="K378" t="str">
        <f t="shared" si="20"/>
        <v>v Netherlands43756</v>
      </c>
      <c r="L378">
        <v>136</v>
      </c>
      <c r="M378">
        <v>120</v>
      </c>
      <c r="N378" t="s">
        <v>1543</v>
      </c>
      <c r="O378">
        <f t="shared" si="21"/>
        <v>0.15441176470588236</v>
      </c>
      <c r="P378">
        <f t="shared" si="22"/>
        <v>0.21666666666666667</v>
      </c>
      <c r="Q378">
        <f t="shared" si="23"/>
        <v>0.71266968325791857</v>
      </c>
    </row>
    <row r="379" spans="1:17" x14ac:dyDescent="0.3">
      <c r="A379" t="s">
        <v>890</v>
      </c>
      <c r="B379" t="s">
        <v>11</v>
      </c>
      <c r="C379">
        <v>18</v>
      </c>
      <c r="D379" t="s">
        <v>805</v>
      </c>
      <c r="E379" t="s">
        <v>892</v>
      </c>
      <c r="F379" t="s">
        <v>893</v>
      </c>
      <c r="G379" t="s">
        <v>15</v>
      </c>
      <c r="H379" t="s">
        <v>296</v>
      </c>
      <c r="I379" t="s">
        <v>131</v>
      </c>
      <c r="J379" s="1">
        <v>43804</v>
      </c>
      <c r="K379" t="str">
        <f t="shared" si="20"/>
        <v>v Nepal43804</v>
      </c>
      <c r="L379">
        <v>95</v>
      </c>
      <c r="M379">
        <v>120</v>
      </c>
      <c r="N379" t="s">
        <v>1543</v>
      </c>
      <c r="O379">
        <f t="shared" si="21"/>
        <v>0.18947368421052632</v>
      </c>
      <c r="P379">
        <f t="shared" si="22"/>
        <v>0.21666666666666667</v>
      </c>
      <c r="Q379">
        <f t="shared" si="23"/>
        <v>0.87449392712550611</v>
      </c>
    </row>
    <row r="380" spans="1:17" x14ac:dyDescent="0.3">
      <c r="A380" t="s">
        <v>565</v>
      </c>
      <c r="B380" t="s">
        <v>11</v>
      </c>
      <c r="C380">
        <v>22</v>
      </c>
      <c r="D380" t="s">
        <v>805</v>
      </c>
      <c r="E380" t="s">
        <v>895</v>
      </c>
      <c r="F380" t="s">
        <v>896</v>
      </c>
      <c r="G380" t="s">
        <v>15</v>
      </c>
      <c r="H380" t="s">
        <v>16</v>
      </c>
      <c r="I380" t="s">
        <v>126</v>
      </c>
      <c r="J380" s="1">
        <v>43861</v>
      </c>
      <c r="K380" t="str">
        <f t="shared" si="20"/>
        <v>v India43861</v>
      </c>
      <c r="L380">
        <v>165</v>
      </c>
      <c r="M380">
        <v>120</v>
      </c>
      <c r="N380" t="s">
        <v>1544</v>
      </c>
      <c r="O380">
        <f t="shared" si="21"/>
        <v>0.13333333333333333</v>
      </c>
      <c r="P380">
        <f t="shared" si="22"/>
        <v>0.21666666666666667</v>
      </c>
      <c r="Q380">
        <f t="shared" si="23"/>
        <v>0.61538461538461531</v>
      </c>
    </row>
    <row r="381" spans="1:17" x14ac:dyDescent="0.3">
      <c r="A381" t="s">
        <v>897</v>
      </c>
      <c r="B381" t="s">
        <v>11</v>
      </c>
      <c r="C381">
        <v>58</v>
      </c>
      <c r="D381" t="s">
        <v>805</v>
      </c>
      <c r="E381" t="s">
        <v>898</v>
      </c>
      <c r="F381" t="s">
        <v>248</v>
      </c>
      <c r="G381" t="s">
        <v>15</v>
      </c>
      <c r="H381" t="s">
        <v>710</v>
      </c>
      <c r="I381" t="s">
        <v>66</v>
      </c>
      <c r="J381" s="1">
        <v>43885</v>
      </c>
      <c r="K381" t="str">
        <f t="shared" si="20"/>
        <v>v Iran43885</v>
      </c>
      <c r="L381">
        <v>73</v>
      </c>
      <c r="M381">
        <v>33</v>
      </c>
      <c r="N381" t="s">
        <v>1542</v>
      </c>
      <c r="O381">
        <f t="shared" si="21"/>
        <v>0.79452054794520544</v>
      </c>
      <c r="P381">
        <f t="shared" si="22"/>
        <v>0.78787878787878785</v>
      </c>
      <c r="Q381">
        <f t="shared" si="23"/>
        <v>1.0084299262381453</v>
      </c>
    </row>
    <row r="382" spans="1:17" x14ac:dyDescent="0.3">
      <c r="A382" t="s">
        <v>899</v>
      </c>
      <c r="B382" t="s">
        <v>11</v>
      </c>
      <c r="C382">
        <v>21</v>
      </c>
      <c r="D382" t="s">
        <v>805</v>
      </c>
      <c r="E382" t="s">
        <v>889</v>
      </c>
      <c r="F382" t="s">
        <v>613</v>
      </c>
      <c r="G382" t="s">
        <v>15</v>
      </c>
      <c r="H382" t="s">
        <v>167</v>
      </c>
      <c r="I382" t="s">
        <v>126</v>
      </c>
      <c r="J382" s="1">
        <v>44260</v>
      </c>
      <c r="K382" t="str">
        <f t="shared" si="20"/>
        <v>v Australia44260</v>
      </c>
      <c r="L382">
        <v>106</v>
      </c>
      <c r="M382">
        <v>113</v>
      </c>
      <c r="N382" t="s">
        <v>1543</v>
      </c>
      <c r="O382">
        <f t="shared" si="21"/>
        <v>0.19811320754716982</v>
      </c>
      <c r="P382">
        <f t="shared" si="22"/>
        <v>0.23008849557522124</v>
      </c>
      <c r="Q382">
        <f t="shared" si="23"/>
        <v>0.86103047895500728</v>
      </c>
    </row>
    <row r="383" spans="1:17" x14ac:dyDescent="0.3">
      <c r="A383" t="s">
        <v>900</v>
      </c>
      <c r="B383" t="s">
        <v>11</v>
      </c>
      <c r="C383">
        <v>45</v>
      </c>
      <c r="D383" t="s">
        <v>805</v>
      </c>
      <c r="E383" t="s">
        <v>901</v>
      </c>
      <c r="F383" t="s">
        <v>465</v>
      </c>
      <c r="G383" t="s">
        <v>15</v>
      </c>
      <c r="H383" t="s">
        <v>318</v>
      </c>
      <c r="I383" t="s">
        <v>201</v>
      </c>
      <c r="J383" s="1">
        <v>44339</v>
      </c>
      <c r="K383" t="str">
        <f t="shared" si="20"/>
        <v>v Austria44339</v>
      </c>
      <c r="L383">
        <v>180</v>
      </c>
      <c r="M383">
        <v>118</v>
      </c>
      <c r="N383" t="s">
        <v>1542</v>
      </c>
      <c r="O383">
        <f t="shared" si="21"/>
        <v>0.25</v>
      </c>
      <c r="P383">
        <f t="shared" si="22"/>
        <v>0.22033898305084745</v>
      </c>
      <c r="Q383">
        <f t="shared" si="23"/>
        <v>1.1346153846153846</v>
      </c>
    </row>
    <row r="384" spans="1:17" x14ac:dyDescent="0.3">
      <c r="A384" t="s">
        <v>237</v>
      </c>
      <c r="B384" t="s">
        <v>11</v>
      </c>
      <c r="C384">
        <v>26</v>
      </c>
      <c r="D384" t="s">
        <v>805</v>
      </c>
      <c r="E384" t="s">
        <v>576</v>
      </c>
      <c r="F384" t="s">
        <v>807</v>
      </c>
      <c r="G384" t="s">
        <v>15</v>
      </c>
      <c r="H384" t="s">
        <v>100</v>
      </c>
      <c r="I384" t="s">
        <v>190</v>
      </c>
      <c r="J384" s="1">
        <v>44449</v>
      </c>
      <c r="K384" t="str">
        <f t="shared" si="20"/>
        <v>v New Zealand44449</v>
      </c>
      <c r="L384">
        <v>134</v>
      </c>
      <c r="M384">
        <v>120</v>
      </c>
      <c r="N384" t="s">
        <v>1543</v>
      </c>
      <c r="O384">
        <f t="shared" si="21"/>
        <v>0.19402985074626866</v>
      </c>
      <c r="P384">
        <f t="shared" si="22"/>
        <v>0.21666666666666667</v>
      </c>
      <c r="Q384">
        <f t="shared" si="23"/>
        <v>0.89552238805970152</v>
      </c>
    </row>
    <row r="385" spans="1:17" x14ac:dyDescent="0.3">
      <c r="A385" t="s">
        <v>902</v>
      </c>
      <c r="B385" t="s">
        <v>11</v>
      </c>
      <c r="C385">
        <v>24</v>
      </c>
      <c r="D385" t="s">
        <v>805</v>
      </c>
      <c r="E385" t="s">
        <v>568</v>
      </c>
      <c r="F385" t="s">
        <v>789</v>
      </c>
      <c r="G385" t="s">
        <v>15</v>
      </c>
      <c r="H385" t="s">
        <v>497</v>
      </c>
      <c r="I385" t="s">
        <v>498</v>
      </c>
      <c r="J385" s="1">
        <v>44506</v>
      </c>
      <c r="K385" t="str">
        <f t="shared" si="20"/>
        <v>v Tanzania44506</v>
      </c>
      <c r="L385">
        <v>62</v>
      </c>
      <c r="M385">
        <v>98</v>
      </c>
      <c r="N385" t="s">
        <v>1543</v>
      </c>
      <c r="O385">
        <f t="shared" si="21"/>
        <v>0.38709677419354838</v>
      </c>
      <c r="P385">
        <f t="shared" si="22"/>
        <v>0.26530612244897961</v>
      </c>
      <c r="Q385">
        <f t="shared" si="23"/>
        <v>1.4590570719602975</v>
      </c>
    </row>
    <row r="386" spans="1:17" x14ac:dyDescent="0.3">
      <c r="A386" t="s">
        <v>903</v>
      </c>
      <c r="B386" t="s">
        <v>11</v>
      </c>
      <c r="C386">
        <v>68</v>
      </c>
      <c r="D386" t="s">
        <v>805</v>
      </c>
      <c r="E386" t="s">
        <v>904</v>
      </c>
      <c r="F386" t="s">
        <v>905</v>
      </c>
      <c r="G386" t="s">
        <v>15</v>
      </c>
      <c r="H386" t="s">
        <v>830</v>
      </c>
      <c r="I386" t="s">
        <v>151</v>
      </c>
      <c r="J386" s="1">
        <v>44507</v>
      </c>
      <c r="K386" t="str">
        <f t="shared" si="20"/>
        <v>v Belize44507</v>
      </c>
      <c r="L386">
        <v>68</v>
      </c>
      <c r="M386">
        <v>26</v>
      </c>
      <c r="N386" t="s">
        <v>1542</v>
      </c>
      <c r="O386">
        <f t="shared" si="21"/>
        <v>1</v>
      </c>
      <c r="P386">
        <f t="shared" si="22"/>
        <v>1</v>
      </c>
      <c r="Q386">
        <f t="shared" si="23"/>
        <v>1</v>
      </c>
    </row>
    <row r="387" spans="1:17" x14ac:dyDescent="0.3">
      <c r="A387" t="s">
        <v>474</v>
      </c>
      <c r="B387" t="s">
        <v>11</v>
      </c>
      <c r="C387">
        <v>36</v>
      </c>
      <c r="D387" t="s">
        <v>633</v>
      </c>
      <c r="E387" t="s">
        <v>188</v>
      </c>
      <c r="F387" t="s">
        <v>569</v>
      </c>
      <c r="G387" t="s">
        <v>15</v>
      </c>
      <c r="H387" t="s">
        <v>100</v>
      </c>
      <c r="I387" t="s">
        <v>126</v>
      </c>
      <c r="J387" s="1">
        <v>39073</v>
      </c>
      <c r="K387" t="str">
        <f t="shared" ref="K387:K450" si="24">CONCATENATE(H387,J387)</f>
        <v>v New Zealand39073</v>
      </c>
      <c r="L387">
        <v>62</v>
      </c>
      <c r="M387">
        <v>35</v>
      </c>
      <c r="N387" t="s">
        <v>1542</v>
      </c>
      <c r="O387">
        <f t="shared" ref="O387:O450" si="25">C387/L387</f>
        <v>0.58064516129032262</v>
      </c>
      <c r="P387">
        <f t="shared" ref="P387:P450" si="26">D387/M387</f>
        <v>0.7142857142857143</v>
      </c>
      <c r="Q387">
        <f t="shared" ref="Q387:Q450" si="27">O387/P387</f>
        <v>0.81290322580645169</v>
      </c>
    </row>
    <row r="388" spans="1:17" x14ac:dyDescent="0.3">
      <c r="A388" t="s">
        <v>906</v>
      </c>
      <c r="B388" t="s">
        <v>11</v>
      </c>
      <c r="C388">
        <v>21</v>
      </c>
      <c r="D388" t="s">
        <v>633</v>
      </c>
      <c r="E388" t="s">
        <v>907</v>
      </c>
      <c r="F388" t="s">
        <v>613</v>
      </c>
      <c r="G388" t="s">
        <v>15</v>
      </c>
      <c r="H388" t="s">
        <v>26</v>
      </c>
      <c r="I388" t="s">
        <v>908</v>
      </c>
      <c r="J388" s="1">
        <v>39826</v>
      </c>
      <c r="K388" t="str">
        <f t="shared" si="24"/>
        <v>v South Africa39826</v>
      </c>
      <c r="L388">
        <v>161</v>
      </c>
      <c r="M388">
        <v>113</v>
      </c>
      <c r="N388" t="s">
        <v>1542</v>
      </c>
      <c r="O388">
        <f t="shared" si="25"/>
        <v>0.13043478260869565</v>
      </c>
      <c r="P388">
        <f t="shared" si="26"/>
        <v>0.22123893805309736</v>
      </c>
      <c r="Q388">
        <f t="shared" si="27"/>
        <v>0.5895652173913043</v>
      </c>
    </row>
    <row r="389" spans="1:17" x14ac:dyDescent="0.3">
      <c r="A389" t="s">
        <v>646</v>
      </c>
      <c r="B389" t="s">
        <v>11</v>
      </c>
      <c r="C389">
        <v>19</v>
      </c>
      <c r="D389" t="s">
        <v>633</v>
      </c>
      <c r="E389" t="s">
        <v>910</v>
      </c>
      <c r="F389" t="s">
        <v>911</v>
      </c>
      <c r="G389" t="s">
        <v>15</v>
      </c>
      <c r="H389" t="s">
        <v>194</v>
      </c>
      <c r="I389" t="s">
        <v>676</v>
      </c>
      <c r="J389" s="1">
        <v>40306</v>
      </c>
      <c r="K389" t="str">
        <f t="shared" si="24"/>
        <v>v England40306</v>
      </c>
      <c r="L389">
        <v>129</v>
      </c>
      <c r="M389">
        <v>114</v>
      </c>
      <c r="N389" t="s">
        <v>1543</v>
      </c>
      <c r="O389">
        <f t="shared" si="25"/>
        <v>0.14728682170542637</v>
      </c>
      <c r="P389">
        <f t="shared" si="26"/>
        <v>0.21929824561403508</v>
      </c>
      <c r="Q389">
        <f t="shared" si="27"/>
        <v>0.67162790697674424</v>
      </c>
    </row>
    <row r="390" spans="1:17" x14ac:dyDescent="0.3">
      <c r="A390" t="s">
        <v>912</v>
      </c>
      <c r="B390" t="s">
        <v>11</v>
      </c>
      <c r="C390">
        <v>40</v>
      </c>
      <c r="D390" t="s">
        <v>633</v>
      </c>
      <c r="E390" t="s">
        <v>376</v>
      </c>
      <c r="F390" t="s">
        <v>584</v>
      </c>
      <c r="G390" t="s">
        <v>15</v>
      </c>
      <c r="H390" t="s">
        <v>194</v>
      </c>
      <c r="I390" t="s">
        <v>913</v>
      </c>
      <c r="J390" s="1">
        <v>40719</v>
      </c>
      <c r="K390" t="str">
        <f t="shared" si="24"/>
        <v>v England40719</v>
      </c>
      <c r="L390">
        <v>137</v>
      </c>
      <c r="M390">
        <v>104</v>
      </c>
      <c r="N390" t="s">
        <v>1542</v>
      </c>
      <c r="O390">
        <f t="shared" si="25"/>
        <v>0.29197080291970801</v>
      </c>
      <c r="P390">
        <f t="shared" si="26"/>
        <v>0.24038461538461539</v>
      </c>
      <c r="Q390">
        <f t="shared" si="27"/>
        <v>1.2145985401459853</v>
      </c>
    </row>
    <row r="391" spans="1:17" x14ac:dyDescent="0.3">
      <c r="A391" t="s">
        <v>914</v>
      </c>
      <c r="B391" t="s">
        <v>11</v>
      </c>
      <c r="C391">
        <v>28</v>
      </c>
      <c r="D391" t="s">
        <v>633</v>
      </c>
      <c r="E391" t="s">
        <v>695</v>
      </c>
      <c r="F391" t="s">
        <v>723</v>
      </c>
      <c r="G391" t="s">
        <v>15</v>
      </c>
      <c r="H391" t="s">
        <v>22</v>
      </c>
      <c r="I391" t="s">
        <v>83</v>
      </c>
      <c r="J391" s="1">
        <v>40804</v>
      </c>
      <c r="K391" t="str">
        <f t="shared" si="24"/>
        <v>v Pakistan40804</v>
      </c>
      <c r="L391">
        <v>136</v>
      </c>
      <c r="M391">
        <v>120</v>
      </c>
      <c r="N391" t="s">
        <v>1543</v>
      </c>
      <c r="O391">
        <f t="shared" si="25"/>
        <v>0.20588235294117646</v>
      </c>
      <c r="P391">
        <f t="shared" si="26"/>
        <v>0.20833333333333334</v>
      </c>
      <c r="Q391">
        <f t="shared" si="27"/>
        <v>0.98823529411764699</v>
      </c>
    </row>
    <row r="392" spans="1:17" x14ac:dyDescent="0.3">
      <c r="A392" t="s">
        <v>603</v>
      </c>
      <c r="B392" t="s">
        <v>11</v>
      </c>
      <c r="C392">
        <v>25</v>
      </c>
      <c r="D392" t="s">
        <v>633</v>
      </c>
      <c r="E392" t="s">
        <v>576</v>
      </c>
      <c r="F392" t="s">
        <v>635</v>
      </c>
      <c r="G392" t="s">
        <v>15</v>
      </c>
      <c r="H392" t="s">
        <v>53</v>
      </c>
      <c r="I392" t="s">
        <v>190</v>
      </c>
      <c r="J392" s="1">
        <v>41732</v>
      </c>
      <c r="K392" t="str">
        <f t="shared" si="24"/>
        <v>v Sri Lanka41732</v>
      </c>
      <c r="L392">
        <v>80</v>
      </c>
      <c r="M392">
        <v>83</v>
      </c>
      <c r="N392" t="s">
        <v>1543</v>
      </c>
      <c r="O392">
        <f t="shared" si="25"/>
        <v>0.3125</v>
      </c>
      <c r="P392">
        <f t="shared" si="26"/>
        <v>0.30120481927710846</v>
      </c>
      <c r="Q392">
        <f t="shared" si="27"/>
        <v>1.0374999999999999</v>
      </c>
    </row>
    <row r="393" spans="1:17" x14ac:dyDescent="0.3">
      <c r="A393" t="s">
        <v>915</v>
      </c>
      <c r="B393" t="s">
        <v>11</v>
      </c>
      <c r="C393">
        <v>15</v>
      </c>
      <c r="D393" t="s">
        <v>633</v>
      </c>
      <c r="E393" t="s">
        <v>917</v>
      </c>
      <c r="F393" t="s">
        <v>918</v>
      </c>
      <c r="G393" t="s">
        <v>15</v>
      </c>
      <c r="H393" t="s">
        <v>82</v>
      </c>
      <c r="I393" t="s">
        <v>233</v>
      </c>
      <c r="J393" s="1">
        <v>42437</v>
      </c>
      <c r="K393" t="str">
        <f t="shared" si="24"/>
        <v>v Zimbabwe42437</v>
      </c>
      <c r="L393">
        <v>144</v>
      </c>
      <c r="M393">
        <v>120</v>
      </c>
      <c r="N393" t="s">
        <v>1543</v>
      </c>
      <c r="O393">
        <f t="shared" si="25"/>
        <v>0.10416666666666667</v>
      </c>
      <c r="P393">
        <f t="shared" si="26"/>
        <v>0.20833333333333334</v>
      </c>
      <c r="Q393">
        <f t="shared" si="27"/>
        <v>0.5</v>
      </c>
    </row>
    <row r="394" spans="1:17" x14ac:dyDescent="0.3">
      <c r="A394" t="s">
        <v>854</v>
      </c>
      <c r="B394" t="s">
        <v>11</v>
      </c>
      <c r="C394">
        <v>36</v>
      </c>
      <c r="D394" t="s">
        <v>633</v>
      </c>
      <c r="E394" t="s">
        <v>188</v>
      </c>
      <c r="F394" t="s">
        <v>569</v>
      </c>
      <c r="G394" t="s">
        <v>15</v>
      </c>
      <c r="H394" t="s">
        <v>26</v>
      </c>
      <c r="I394" t="s">
        <v>179</v>
      </c>
      <c r="J394" s="1">
        <v>42760</v>
      </c>
      <c r="K394" t="str">
        <f t="shared" si="24"/>
        <v>v South Africa42760</v>
      </c>
      <c r="L394">
        <v>170</v>
      </c>
      <c r="M394">
        <v>119</v>
      </c>
      <c r="N394" t="s">
        <v>1542</v>
      </c>
      <c r="O394">
        <f t="shared" si="25"/>
        <v>0.21176470588235294</v>
      </c>
      <c r="P394">
        <f t="shared" si="26"/>
        <v>0.21008403361344538</v>
      </c>
      <c r="Q394">
        <f t="shared" si="27"/>
        <v>1.008</v>
      </c>
    </row>
    <row r="395" spans="1:17" x14ac:dyDescent="0.3">
      <c r="A395" t="s">
        <v>383</v>
      </c>
      <c r="B395" t="s">
        <v>11</v>
      </c>
      <c r="C395">
        <v>45</v>
      </c>
      <c r="D395" t="s">
        <v>633</v>
      </c>
      <c r="E395" t="s">
        <v>919</v>
      </c>
      <c r="F395" t="s">
        <v>465</v>
      </c>
      <c r="G395" t="s">
        <v>15</v>
      </c>
      <c r="H395" t="s">
        <v>26</v>
      </c>
      <c r="I395" t="s">
        <v>204</v>
      </c>
      <c r="J395" s="1">
        <v>42907</v>
      </c>
      <c r="K395" t="str">
        <f t="shared" si="24"/>
        <v>v South Africa42907</v>
      </c>
      <c r="L395">
        <v>143</v>
      </c>
      <c r="M395">
        <v>87</v>
      </c>
      <c r="N395" t="s">
        <v>1542</v>
      </c>
      <c r="O395">
        <f t="shared" si="25"/>
        <v>0.31468531468531469</v>
      </c>
      <c r="P395">
        <f t="shared" si="26"/>
        <v>0.28735632183908044</v>
      </c>
      <c r="Q395">
        <f t="shared" si="27"/>
        <v>1.0951048951048952</v>
      </c>
    </row>
    <row r="396" spans="1:17" x14ac:dyDescent="0.3">
      <c r="A396" t="s">
        <v>218</v>
      </c>
      <c r="B396" t="s">
        <v>11</v>
      </c>
      <c r="C396">
        <v>35</v>
      </c>
      <c r="D396" t="s">
        <v>633</v>
      </c>
      <c r="E396" t="s">
        <v>664</v>
      </c>
      <c r="F396" t="s">
        <v>559</v>
      </c>
      <c r="G396" t="s">
        <v>15</v>
      </c>
      <c r="H396" t="s">
        <v>167</v>
      </c>
      <c r="I396" t="s">
        <v>908</v>
      </c>
      <c r="J396" s="1">
        <v>43425</v>
      </c>
      <c r="K396" t="str">
        <f t="shared" si="24"/>
        <v>v Australia43425</v>
      </c>
      <c r="L396">
        <v>169</v>
      </c>
      <c r="M396">
        <v>102</v>
      </c>
      <c r="N396" t="s">
        <v>1543</v>
      </c>
      <c r="O396">
        <f t="shared" si="25"/>
        <v>0.20710059171597633</v>
      </c>
      <c r="P396">
        <f t="shared" si="26"/>
        <v>0.24509803921568626</v>
      </c>
      <c r="Q396">
        <f t="shared" si="27"/>
        <v>0.84497041420118346</v>
      </c>
    </row>
    <row r="397" spans="1:17" x14ac:dyDescent="0.3">
      <c r="A397" t="s">
        <v>773</v>
      </c>
      <c r="B397" t="s">
        <v>11</v>
      </c>
      <c r="C397">
        <v>42</v>
      </c>
      <c r="D397" t="s">
        <v>633</v>
      </c>
      <c r="E397" t="s">
        <v>920</v>
      </c>
      <c r="F397" t="s">
        <v>837</v>
      </c>
      <c r="G397" t="s">
        <v>15</v>
      </c>
      <c r="H397" t="s">
        <v>26</v>
      </c>
      <c r="I397" t="s">
        <v>175</v>
      </c>
      <c r="J397" s="1">
        <v>43548</v>
      </c>
      <c r="K397" t="str">
        <f t="shared" si="24"/>
        <v>v South Africa43548</v>
      </c>
      <c r="L397">
        <v>137</v>
      </c>
      <c r="M397">
        <v>94</v>
      </c>
      <c r="N397" t="s">
        <v>1543</v>
      </c>
      <c r="O397">
        <f t="shared" si="25"/>
        <v>0.30656934306569344</v>
      </c>
      <c r="P397">
        <f t="shared" si="26"/>
        <v>0.26595744680851063</v>
      </c>
      <c r="Q397">
        <f t="shared" si="27"/>
        <v>1.1527007299270073</v>
      </c>
    </row>
    <row r="398" spans="1:17" x14ac:dyDescent="0.3">
      <c r="A398" t="s">
        <v>921</v>
      </c>
      <c r="B398" t="s">
        <v>11</v>
      </c>
      <c r="C398">
        <v>57</v>
      </c>
      <c r="D398" t="s">
        <v>633</v>
      </c>
      <c r="E398" t="s">
        <v>922</v>
      </c>
      <c r="F398" t="s">
        <v>449</v>
      </c>
      <c r="G398" t="s">
        <v>15</v>
      </c>
      <c r="H398" t="s">
        <v>59</v>
      </c>
      <c r="I398" t="s">
        <v>851</v>
      </c>
      <c r="J398" s="1">
        <v>43725</v>
      </c>
      <c r="K398" t="str">
        <f t="shared" si="24"/>
        <v>v Scotland43725</v>
      </c>
      <c r="L398">
        <v>194</v>
      </c>
      <c r="M398">
        <v>106</v>
      </c>
      <c r="N398" t="s">
        <v>1542</v>
      </c>
      <c r="O398">
        <f t="shared" si="25"/>
        <v>0.29381443298969073</v>
      </c>
      <c r="P398">
        <f t="shared" si="26"/>
        <v>0.23584905660377359</v>
      </c>
      <c r="Q398">
        <f t="shared" si="27"/>
        <v>1.2457731958762888</v>
      </c>
    </row>
    <row r="399" spans="1:17" x14ac:dyDescent="0.3">
      <c r="A399" t="s">
        <v>923</v>
      </c>
      <c r="B399" t="s">
        <v>11</v>
      </c>
      <c r="C399">
        <v>35</v>
      </c>
      <c r="D399" t="s">
        <v>633</v>
      </c>
      <c r="E399" t="s">
        <v>664</v>
      </c>
      <c r="F399" t="s">
        <v>559</v>
      </c>
      <c r="G399" t="s">
        <v>15</v>
      </c>
      <c r="H399" t="s">
        <v>212</v>
      </c>
      <c r="I399" t="s">
        <v>66</v>
      </c>
      <c r="J399" s="1">
        <v>43747</v>
      </c>
      <c r="K399" t="str">
        <f t="shared" si="24"/>
        <v>v Ireland43747</v>
      </c>
      <c r="L399">
        <v>132</v>
      </c>
      <c r="M399">
        <v>119</v>
      </c>
      <c r="N399" t="s">
        <v>1543</v>
      </c>
      <c r="O399">
        <f t="shared" si="25"/>
        <v>0.26515151515151514</v>
      </c>
      <c r="P399">
        <f t="shared" si="26"/>
        <v>0.21008403361344538</v>
      </c>
      <c r="Q399">
        <f t="shared" si="27"/>
        <v>1.262121212121212</v>
      </c>
    </row>
    <row r="400" spans="1:17" x14ac:dyDescent="0.3">
      <c r="A400" t="s">
        <v>924</v>
      </c>
      <c r="B400" t="s">
        <v>11</v>
      </c>
      <c r="C400">
        <v>28</v>
      </c>
      <c r="D400" t="s">
        <v>633</v>
      </c>
      <c r="E400" t="s">
        <v>695</v>
      </c>
      <c r="F400" t="s">
        <v>723</v>
      </c>
      <c r="G400" t="s">
        <v>15</v>
      </c>
      <c r="H400" t="s">
        <v>395</v>
      </c>
      <c r="I400" t="s">
        <v>226</v>
      </c>
      <c r="J400" s="1">
        <v>43757</v>
      </c>
      <c r="K400" t="str">
        <f t="shared" si="24"/>
        <v>v Jersey43757</v>
      </c>
      <c r="L400">
        <v>115</v>
      </c>
      <c r="M400">
        <v>120</v>
      </c>
      <c r="N400" t="s">
        <v>1543</v>
      </c>
      <c r="O400">
        <f t="shared" si="25"/>
        <v>0.24347826086956523</v>
      </c>
      <c r="P400">
        <f t="shared" si="26"/>
        <v>0.20833333333333334</v>
      </c>
      <c r="Q400">
        <f t="shared" si="27"/>
        <v>1.1686956521739131</v>
      </c>
    </row>
    <row r="401" spans="1:17" x14ac:dyDescent="0.3">
      <c r="A401" t="s">
        <v>925</v>
      </c>
      <c r="B401" t="s">
        <v>11</v>
      </c>
      <c r="C401">
        <v>34</v>
      </c>
      <c r="D401" t="s">
        <v>633</v>
      </c>
      <c r="E401" t="s">
        <v>926</v>
      </c>
      <c r="F401" t="s">
        <v>670</v>
      </c>
      <c r="G401" t="s">
        <v>15</v>
      </c>
      <c r="H401" t="s">
        <v>421</v>
      </c>
      <c r="I401" t="s">
        <v>140</v>
      </c>
      <c r="J401" s="1">
        <v>44121</v>
      </c>
      <c r="K401" t="str">
        <f t="shared" si="24"/>
        <v>v Romania44121</v>
      </c>
      <c r="L401">
        <v>96</v>
      </c>
      <c r="M401">
        <v>90</v>
      </c>
      <c r="N401" t="s">
        <v>1543</v>
      </c>
      <c r="O401">
        <f t="shared" si="25"/>
        <v>0.35416666666666669</v>
      </c>
      <c r="P401">
        <f t="shared" si="26"/>
        <v>0.27777777777777779</v>
      </c>
      <c r="Q401">
        <f t="shared" si="27"/>
        <v>1.2749999999999999</v>
      </c>
    </row>
    <row r="402" spans="1:17" x14ac:dyDescent="0.3">
      <c r="A402" t="s">
        <v>927</v>
      </c>
      <c r="B402" t="s">
        <v>11</v>
      </c>
      <c r="C402">
        <v>28</v>
      </c>
      <c r="D402" t="s">
        <v>633</v>
      </c>
      <c r="E402" t="s">
        <v>695</v>
      </c>
      <c r="F402" t="s">
        <v>723</v>
      </c>
      <c r="G402" t="s">
        <v>15</v>
      </c>
      <c r="H402" t="s">
        <v>928</v>
      </c>
      <c r="I402" t="s">
        <v>666</v>
      </c>
      <c r="J402" s="1">
        <v>44430</v>
      </c>
      <c r="K402" t="str">
        <f t="shared" si="24"/>
        <v>v Finland44430</v>
      </c>
      <c r="L402">
        <v>113</v>
      </c>
      <c r="M402">
        <v>84</v>
      </c>
      <c r="N402" t="s">
        <v>1542</v>
      </c>
      <c r="O402">
        <f t="shared" si="25"/>
        <v>0.24778761061946902</v>
      </c>
      <c r="P402">
        <f t="shared" si="26"/>
        <v>0.29761904761904762</v>
      </c>
      <c r="Q402">
        <f t="shared" si="27"/>
        <v>0.8325663716814159</v>
      </c>
    </row>
    <row r="403" spans="1:17" x14ac:dyDescent="0.3">
      <c r="A403" t="s">
        <v>334</v>
      </c>
      <c r="B403" t="s">
        <v>11</v>
      </c>
      <c r="C403">
        <v>34</v>
      </c>
      <c r="D403" t="s">
        <v>633</v>
      </c>
      <c r="E403" t="s">
        <v>926</v>
      </c>
      <c r="F403" t="s">
        <v>670</v>
      </c>
      <c r="G403" t="s">
        <v>15</v>
      </c>
      <c r="H403" t="s">
        <v>640</v>
      </c>
      <c r="I403" t="s">
        <v>207</v>
      </c>
      <c r="J403" s="1">
        <v>44485</v>
      </c>
      <c r="K403" t="str">
        <f t="shared" si="24"/>
        <v>v Swaziland44485</v>
      </c>
      <c r="L403">
        <v>140</v>
      </c>
      <c r="M403">
        <v>105</v>
      </c>
      <c r="N403" t="s">
        <v>1543</v>
      </c>
      <c r="O403">
        <f t="shared" si="25"/>
        <v>0.24285714285714285</v>
      </c>
      <c r="P403">
        <f t="shared" si="26"/>
        <v>0.23809523809523808</v>
      </c>
      <c r="Q403">
        <f t="shared" si="27"/>
        <v>1.02</v>
      </c>
    </row>
    <row r="404" spans="1:17" x14ac:dyDescent="0.3">
      <c r="A404" t="s">
        <v>929</v>
      </c>
      <c r="B404" t="s">
        <v>11</v>
      </c>
      <c r="C404">
        <v>16</v>
      </c>
      <c r="D404" t="s">
        <v>633</v>
      </c>
      <c r="E404" t="s">
        <v>931</v>
      </c>
      <c r="F404" t="s">
        <v>932</v>
      </c>
      <c r="G404" t="s">
        <v>15</v>
      </c>
      <c r="H404" t="s">
        <v>289</v>
      </c>
      <c r="I404" t="s">
        <v>290</v>
      </c>
      <c r="J404" s="1">
        <v>44493</v>
      </c>
      <c r="K404" t="str">
        <f t="shared" si="24"/>
        <v>v Qatar44493</v>
      </c>
      <c r="L404">
        <v>56</v>
      </c>
      <c r="M404">
        <v>113</v>
      </c>
      <c r="N404" t="s">
        <v>1543</v>
      </c>
      <c r="O404">
        <f t="shared" si="25"/>
        <v>0.2857142857142857</v>
      </c>
      <c r="P404">
        <f t="shared" si="26"/>
        <v>0.22123893805309736</v>
      </c>
      <c r="Q404">
        <f t="shared" si="27"/>
        <v>1.2914285714285714</v>
      </c>
    </row>
    <row r="405" spans="1:17" x14ac:dyDescent="0.3">
      <c r="A405" t="s">
        <v>490</v>
      </c>
      <c r="B405" t="s">
        <v>11</v>
      </c>
      <c r="C405">
        <v>19</v>
      </c>
      <c r="D405" t="s">
        <v>787</v>
      </c>
      <c r="E405" t="s">
        <v>933</v>
      </c>
      <c r="F405" t="s">
        <v>911</v>
      </c>
      <c r="G405" t="s">
        <v>15</v>
      </c>
      <c r="H405" t="s">
        <v>100</v>
      </c>
      <c r="I405" t="s">
        <v>808</v>
      </c>
      <c r="J405" s="1">
        <v>40321</v>
      </c>
      <c r="K405" t="str">
        <f t="shared" si="24"/>
        <v>v New Zealand40321</v>
      </c>
      <c r="L405">
        <v>82</v>
      </c>
      <c r="M405">
        <v>93</v>
      </c>
      <c r="N405" t="s">
        <v>1542</v>
      </c>
      <c r="O405">
        <f t="shared" si="25"/>
        <v>0.23170731707317074</v>
      </c>
      <c r="P405">
        <f t="shared" si="26"/>
        <v>0.25806451612903225</v>
      </c>
      <c r="Q405">
        <f t="shared" si="27"/>
        <v>0.89786585365853666</v>
      </c>
    </row>
    <row r="406" spans="1:17" x14ac:dyDescent="0.3">
      <c r="A406" t="s">
        <v>934</v>
      </c>
      <c r="B406" t="s">
        <v>11</v>
      </c>
      <c r="C406">
        <v>31</v>
      </c>
      <c r="D406" t="s">
        <v>787</v>
      </c>
      <c r="E406" t="s">
        <v>215</v>
      </c>
      <c r="F406" t="s">
        <v>617</v>
      </c>
      <c r="G406" t="s">
        <v>15</v>
      </c>
      <c r="H406" t="s">
        <v>53</v>
      </c>
      <c r="I406" t="s">
        <v>226</v>
      </c>
      <c r="J406" s="1">
        <v>40872</v>
      </c>
      <c r="K406" t="str">
        <f t="shared" si="24"/>
        <v>v Sri Lanka40872</v>
      </c>
      <c r="L406">
        <v>142</v>
      </c>
      <c r="M406">
        <v>117</v>
      </c>
      <c r="N406" t="s">
        <v>1542</v>
      </c>
      <c r="O406">
        <f t="shared" si="25"/>
        <v>0.21830985915492956</v>
      </c>
      <c r="P406">
        <f t="shared" si="26"/>
        <v>0.20512820512820512</v>
      </c>
      <c r="Q406">
        <f t="shared" si="27"/>
        <v>1.0642605633802817</v>
      </c>
    </row>
    <row r="407" spans="1:17" x14ac:dyDescent="0.3">
      <c r="A407" t="s">
        <v>935</v>
      </c>
      <c r="B407" t="s">
        <v>11</v>
      </c>
      <c r="C407">
        <v>18</v>
      </c>
      <c r="D407" t="s">
        <v>787</v>
      </c>
      <c r="E407" t="s">
        <v>822</v>
      </c>
      <c r="F407" t="s">
        <v>893</v>
      </c>
      <c r="G407" t="s">
        <v>15</v>
      </c>
      <c r="H407" t="s">
        <v>130</v>
      </c>
      <c r="I407" t="s">
        <v>17</v>
      </c>
      <c r="J407" s="1">
        <v>40981</v>
      </c>
      <c r="K407" t="str">
        <f t="shared" si="24"/>
        <v>v Netherlands40981</v>
      </c>
      <c r="L407">
        <v>93</v>
      </c>
      <c r="M407">
        <v>100</v>
      </c>
      <c r="N407" t="s">
        <v>1543</v>
      </c>
      <c r="O407">
        <f t="shared" si="25"/>
        <v>0.19354838709677419</v>
      </c>
      <c r="P407">
        <f t="shared" si="26"/>
        <v>0.24</v>
      </c>
      <c r="Q407">
        <f t="shared" si="27"/>
        <v>0.80645161290322587</v>
      </c>
    </row>
    <row r="408" spans="1:17" x14ac:dyDescent="0.3">
      <c r="A408" t="s">
        <v>269</v>
      </c>
      <c r="B408" t="s">
        <v>11</v>
      </c>
      <c r="C408">
        <v>38</v>
      </c>
      <c r="D408" t="s">
        <v>787</v>
      </c>
      <c r="E408" t="s">
        <v>339</v>
      </c>
      <c r="F408" t="s">
        <v>577</v>
      </c>
      <c r="G408" t="s">
        <v>15</v>
      </c>
      <c r="H408" t="s">
        <v>38</v>
      </c>
      <c r="I408" t="s">
        <v>808</v>
      </c>
      <c r="J408" s="1">
        <v>41090</v>
      </c>
      <c r="K408" t="str">
        <f t="shared" si="24"/>
        <v>v West Indies41090</v>
      </c>
      <c r="L408">
        <v>153</v>
      </c>
      <c r="M408">
        <v>111</v>
      </c>
      <c r="N408" t="s">
        <v>1543</v>
      </c>
      <c r="O408">
        <f t="shared" si="25"/>
        <v>0.24836601307189543</v>
      </c>
      <c r="P408">
        <f t="shared" si="26"/>
        <v>0.21621621621621623</v>
      </c>
      <c r="Q408">
        <f t="shared" si="27"/>
        <v>1.1486928104575163</v>
      </c>
    </row>
    <row r="409" spans="1:17" x14ac:dyDescent="0.3">
      <c r="A409" t="s">
        <v>308</v>
      </c>
      <c r="B409" t="s">
        <v>11</v>
      </c>
      <c r="C409">
        <v>28</v>
      </c>
      <c r="D409" t="s">
        <v>787</v>
      </c>
      <c r="E409" t="s">
        <v>936</v>
      </c>
      <c r="F409" t="s">
        <v>723</v>
      </c>
      <c r="G409" t="s">
        <v>15</v>
      </c>
      <c r="H409" t="s">
        <v>59</v>
      </c>
      <c r="I409" t="s">
        <v>579</v>
      </c>
      <c r="J409" s="1">
        <v>41114</v>
      </c>
      <c r="K409" t="str">
        <f t="shared" si="24"/>
        <v>v Scotland41114</v>
      </c>
      <c r="L409">
        <v>128</v>
      </c>
      <c r="M409">
        <v>108</v>
      </c>
      <c r="N409" t="s">
        <v>1543</v>
      </c>
      <c r="O409">
        <f t="shared" si="25"/>
        <v>0.21875</v>
      </c>
      <c r="P409">
        <f t="shared" si="26"/>
        <v>0.22222222222222221</v>
      </c>
      <c r="Q409">
        <f t="shared" si="27"/>
        <v>0.984375</v>
      </c>
    </row>
    <row r="410" spans="1:17" x14ac:dyDescent="0.3">
      <c r="A410" t="s">
        <v>152</v>
      </c>
      <c r="B410" t="s">
        <v>11</v>
      </c>
      <c r="C410">
        <v>43</v>
      </c>
      <c r="D410" t="s">
        <v>787</v>
      </c>
      <c r="E410" t="s">
        <v>937</v>
      </c>
      <c r="F410" t="s">
        <v>552</v>
      </c>
      <c r="G410" t="s">
        <v>15</v>
      </c>
      <c r="H410" t="s">
        <v>112</v>
      </c>
      <c r="I410" t="s">
        <v>417</v>
      </c>
      <c r="J410" s="1">
        <v>42195</v>
      </c>
      <c r="K410" t="str">
        <f t="shared" si="24"/>
        <v>v U.A.E.42195</v>
      </c>
      <c r="L410">
        <v>168</v>
      </c>
      <c r="M410">
        <v>104</v>
      </c>
      <c r="N410" t="s">
        <v>1542</v>
      </c>
      <c r="O410">
        <f t="shared" si="25"/>
        <v>0.25595238095238093</v>
      </c>
      <c r="P410">
        <f t="shared" si="26"/>
        <v>0.23076923076923078</v>
      </c>
      <c r="Q410">
        <f t="shared" si="27"/>
        <v>1.109126984126984</v>
      </c>
    </row>
    <row r="411" spans="1:17" x14ac:dyDescent="0.3">
      <c r="A411" t="s">
        <v>229</v>
      </c>
      <c r="B411" t="s">
        <v>11</v>
      </c>
      <c r="C411">
        <v>52</v>
      </c>
      <c r="D411" t="s">
        <v>787</v>
      </c>
      <c r="E411" t="s">
        <v>938</v>
      </c>
      <c r="F411" t="s">
        <v>516</v>
      </c>
      <c r="G411" t="s">
        <v>15</v>
      </c>
      <c r="H411" t="s">
        <v>26</v>
      </c>
      <c r="I411" t="s">
        <v>377</v>
      </c>
      <c r="J411" s="1">
        <v>42449</v>
      </c>
      <c r="K411" t="str">
        <f t="shared" si="24"/>
        <v>v South Africa42449</v>
      </c>
      <c r="L411">
        <v>172</v>
      </c>
      <c r="M411">
        <v>120</v>
      </c>
      <c r="N411" t="s">
        <v>1543</v>
      </c>
      <c r="O411">
        <f t="shared" si="25"/>
        <v>0.30232558139534882</v>
      </c>
      <c r="P411">
        <f t="shared" si="26"/>
        <v>0.2</v>
      </c>
      <c r="Q411">
        <f t="shared" si="27"/>
        <v>1.511627906976744</v>
      </c>
    </row>
    <row r="412" spans="1:17" x14ac:dyDescent="0.3">
      <c r="A412" t="s">
        <v>745</v>
      </c>
      <c r="B412" t="s">
        <v>11</v>
      </c>
      <c r="C412">
        <v>45</v>
      </c>
      <c r="D412" t="s">
        <v>787</v>
      </c>
      <c r="E412" t="s">
        <v>939</v>
      </c>
      <c r="F412" t="s">
        <v>465</v>
      </c>
      <c r="G412" t="s">
        <v>15</v>
      </c>
      <c r="H412" t="s">
        <v>26</v>
      </c>
      <c r="I412" t="s">
        <v>175</v>
      </c>
      <c r="J412" s="1">
        <v>43499</v>
      </c>
      <c r="K412" t="str">
        <f t="shared" si="24"/>
        <v>v South Africa43499</v>
      </c>
      <c r="L412">
        <v>181</v>
      </c>
      <c r="M412">
        <v>120</v>
      </c>
      <c r="N412" t="s">
        <v>1543</v>
      </c>
      <c r="O412">
        <f t="shared" si="25"/>
        <v>0.24861878453038674</v>
      </c>
      <c r="P412">
        <f t="shared" si="26"/>
        <v>0.2</v>
      </c>
      <c r="Q412">
        <f t="shared" si="27"/>
        <v>1.2430939226519337</v>
      </c>
    </row>
    <row r="413" spans="1:17" x14ac:dyDescent="0.3">
      <c r="A413" t="s">
        <v>940</v>
      </c>
      <c r="B413" t="s">
        <v>11</v>
      </c>
      <c r="C413">
        <v>40</v>
      </c>
      <c r="D413" t="s">
        <v>787</v>
      </c>
      <c r="E413" t="s">
        <v>790</v>
      </c>
      <c r="F413" t="s">
        <v>941</v>
      </c>
      <c r="G413" t="s">
        <v>15</v>
      </c>
      <c r="H413" t="s">
        <v>257</v>
      </c>
      <c r="I413" t="s">
        <v>23</v>
      </c>
      <c r="J413" s="1">
        <v>43696</v>
      </c>
      <c r="K413" t="str">
        <f t="shared" si="24"/>
        <v>v Bermuda43696</v>
      </c>
      <c r="L413">
        <v>40</v>
      </c>
      <c r="M413">
        <v>24</v>
      </c>
      <c r="N413" t="s">
        <v>1545</v>
      </c>
      <c r="O413">
        <f t="shared" si="25"/>
        <v>1</v>
      </c>
      <c r="P413">
        <f t="shared" si="26"/>
        <v>1</v>
      </c>
      <c r="Q413">
        <f t="shared" si="27"/>
        <v>1</v>
      </c>
    </row>
    <row r="414" spans="1:17" x14ac:dyDescent="0.3">
      <c r="A414" t="s">
        <v>942</v>
      </c>
      <c r="B414" t="s">
        <v>11</v>
      </c>
      <c r="C414">
        <v>10</v>
      </c>
      <c r="D414" t="s">
        <v>787</v>
      </c>
      <c r="E414" t="s">
        <v>944</v>
      </c>
      <c r="F414" t="s">
        <v>945</v>
      </c>
      <c r="G414" t="s">
        <v>15</v>
      </c>
      <c r="H414" t="s">
        <v>289</v>
      </c>
      <c r="I414" t="s">
        <v>290</v>
      </c>
      <c r="J414" s="1">
        <v>43874</v>
      </c>
      <c r="K414" t="str">
        <f t="shared" si="24"/>
        <v>v Qatar43874</v>
      </c>
      <c r="L414">
        <v>126</v>
      </c>
      <c r="M414">
        <v>120</v>
      </c>
      <c r="N414" t="s">
        <v>1543</v>
      </c>
      <c r="O414">
        <f t="shared" si="25"/>
        <v>7.9365079365079361E-2</v>
      </c>
      <c r="P414">
        <f t="shared" si="26"/>
        <v>0.2</v>
      </c>
      <c r="Q414">
        <f t="shared" si="27"/>
        <v>0.3968253968253968</v>
      </c>
    </row>
    <row r="415" spans="1:17" x14ac:dyDescent="0.3">
      <c r="A415" t="s">
        <v>946</v>
      </c>
      <c r="B415" t="s">
        <v>11</v>
      </c>
      <c r="C415">
        <v>25</v>
      </c>
      <c r="D415" t="s">
        <v>787</v>
      </c>
      <c r="E415" t="s">
        <v>947</v>
      </c>
      <c r="F415" t="s">
        <v>635</v>
      </c>
      <c r="G415" t="s">
        <v>15</v>
      </c>
      <c r="H415" t="s">
        <v>560</v>
      </c>
      <c r="I415" t="s">
        <v>250</v>
      </c>
      <c r="J415" s="1">
        <v>43898</v>
      </c>
      <c r="K415" t="str">
        <f t="shared" si="24"/>
        <v>v Germany43898</v>
      </c>
      <c r="L415">
        <v>142</v>
      </c>
      <c r="M415">
        <v>109</v>
      </c>
      <c r="N415" t="s">
        <v>1542</v>
      </c>
      <c r="O415">
        <f t="shared" si="25"/>
        <v>0.176056338028169</v>
      </c>
      <c r="P415">
        <f t="shared" si="26"/>
        <v>0.22018348623853212</v>
      </c>
      <c r="Q415">
        <f t="shared" si="27"/>
        <v>0.79958920187793414</v>
      </c>
    </row>
    <row r="416" spans="1:17" x14ac:dyDescent="0.3">
      <c r="A416" t="s">
        <v>745</v>
      </c>
      <c r="B416" t="s">
        <v>11</v>
      </c>
      <c r="C416">
        <v>36</v>
      </c>
      <c r="D416" t="s">
        <v>787</v>
      </c>
      <c r="E416" t="s">
        <v>418</v>
      </c>
      <c r="F416" t="s">
        <v>569</v>
      </c>
      <c r="G416" t="s">
        <v>15</v>
      </c>
      <c r="H416" t="s">
        <v>82</v>
      </c>
      <c r="I416" t="s">
        <v>539</v>
      </c>
      <c r="J416" s="1">
        <v>44142</v>
      </c>
      <c r="K416" t="str">
        <f t="shared" si="24"/>
        <v>v Zimbabwe44142</v>
      </c>
      <c r="L416">
        <v>157</v>
      </c>
      <c r="M416">
        <v>113</v>
      </c>
      <c r="N416" t="s">
        <v>1542</v>
      </c>
      <c r="O416">
        <f t="shared" si="25"/>
        <v>0.22929936305732485</v>
      </c>
      <c r="P416">
        <f t="shared" si="26"/>
        <v>0.21238938053097345</v>
      </c>
      <c r="Q416">
        <f t="shared" si="27"/>
        <v>1.0796178343949046</v>
      </c>
    </row>
    <row r="417" spans="1:17" x14ac:dyDescent="0.3">
      <c r="A417" t="s">
        <v>328</v>
      </c>
      <c r="B417" t="s">
        <v>11</v>
      </c>
      <c r="C417">
        <v>25</v>
      </c>
      <c r="D417" t="s">
        <v>787</v>
      </c>
      <c r="E417" t="s">
        <v>947</v>
      </c>
      <c r="F417" t="s">
        <v>635</v>
      </c>
      <c r="G417" t="s">
        <v>15</v>
      </c>
      <c r="H417" t="s">
        <v>26</v>
      </c>
      <c r="I417" t="s">
        <v>948</v>
      </c>
      <c r="J417" s="1">
        <v>44164</v>
      </c>
      <c r="K417" t="str">
        <f t="shared" si="24"/>
        <v>v South Africa44164</v>
      </c>
      <c r="L417">
        <v>147</v>
      </c>
      <c r="M417">
        <v>119</v>
      </c>
      <c r="N417" t="s">
        <v>1542</v>
      </c>
      <c r="O417">
        <f t="shared" si="25"/>
        <v>0.17006802721088435</v>
      </c>
      <c r="P417">
        <f t="shared" si="26"/>
        <v>0.20168067226890757</v>
      </c>
      <c r="Q417">
        <f t="shared" si="27"/>
        <v>0.84325396825396826</v>
      </c>
    </row>
    <row r="418" spans="1:17" x14ac:dyDescent="0.3">
      <c r="A418" t="s">
        <v>687</v>
      </c>
      <c r="B418" t="s">
        <v>11</v>
      </c>
      <c r="C418">
        <v>62</v>
      </c>
      <c r="D418" t="s">
        <v>787</v>
      </c>
      <c r="E418" t="s">
        <v>949</v>
      </c>
      <c r="F418" t="s">
        <v>311</v>
      </c>
      <c r="G418" t="s">
        <v>15</v>
      </c>
      <c r="H418" t="s">
        <v>355</v>
      </c>
      <c r="I418" t="s">
        <v>691</v>
      </c>
      <c r="J418" s="1">
        <v>44374</v>
      </c>
      <c r="K418" t="str">
        <f t="shared" si="24"/>
        <v>v Bulgaria44374</v>
      </c>
      <c r="L418">
        <v>119</v>
      </c>
      <c r="M418">
        <v>62</v>
      </c>
      <c r="N418" t="s">
        <v>1542</v>
      </c>
      <c r="O418">
        <f t="shared" si="25"/>
        <v>0.52100840336134457</v>
      </c>
      <c r="P418">
        <f t="shared" si="26"/>
        <v>0.38709677419354838</v>
      </c>
      <c r="Q418">
        <f t="shared" si="27"/>
        <v>1.3459383753501402</v>
      </c>
    </row>
    <row r="419" spans="1:17" x14ac:dyDescent="0.3">
      <c r="A419" t="s">
        <v>950</v>
      </c>
      <c r="B419" t="s">
        <v>11</v>
      </c>
      <c r="C419">
        <v>26</v>
      </c>
      <c r="D419" t="s">
        <v>787</v>
      </c>
      <c r="E419" t="s">
        <v>951</v>
      </c>
      <c r="F419" t="s">
        <v>807</v>
      </c>
      <c r="G419" t="s">
        <v>15</v>
      </c>
      <c r="H419" t="s">
        <v>249</v>
      </c>
      <c r="I419" t="s">
        <v>250</v>
      </c>
      <c r="J419" s="1">
        <v>44488</v>
      </c>
      <c r="K419" t="str">
        <f t="shared" si="24"/>
        <v>v Italy44488</v>
      </c>
      <c r="L419">
        <v>132</v>
      </c>
      <c r="M419">
        <v>120</v>
      </c>
      <c r="N419" t="s">
        <v>1543</v>
      </c>
      <c r="O419">
        <f t="shared" si="25"/>
        <v>0.19696969696969696</v>
      </c>
      <c r="P419">
        <f t="shared" si="26"/>
        <v>0.2</v>
      </c>
      <c r="Q419">
        <f t="shared" si="27"/>
        <v>0.98484848484848475</v>
      </c>
    </row>
    <row r="420" spans="1:17" x14ac:dyDescent="0.3">
      <c r="A420" t="s">
        <v>952</v>
      </c>
      <c r="B420" t="s">
        <v>11</v>
      </c>
      <c r="C420">
        <v>36</v>
      </c>
      <c r="D420" t="s">
        <v>787</v>
      </c>
      <c r="E420" t="s">
        <v>418</v>
      </c>
      <c r="F420" t="s">
        <v>569</v>
      </c>
      <c r="G420" t="s">
        <v>15</v>
      </c>
      <c r="H420" t="s">
        <v>497</v>
      </c>
      <c r="I420" t="s">
        <v>498</v>
      </c>
      <c r="J420" s="1">
        <v>44518</v>
      </c>
      <c r="K420" t="str">
        <f t="shared" si="24"/>
        <v>v Tanzania44518</v>
      </c>
      <c r="L420">
        <v>141</v>
      </c>
      <c r="M420">
        <v>110</v>
      </c>
      <c r="N420" t="s">
        <v>1542</v>
      </c>
      <c r="O420">
        <f t="shared" si="25"/>
        <v>0.25531914893617019</v>
      </c>
      <c r="P420">
        <f t="shared" si="26"/>
        <v>0.21818181818181817</v>
      </c>
      <c r="Q420">
        <f t="shared" si="27"/>
        <v>1.1702127659574468</v>
      </c>
    </row>
    <row r="421" spans="1:17" x14ac:dyDescent="0.3">
      <c r="A421" t="s">
        <v>40</v>
      </c>
      <c r="B421" t="s">
        <v>11</v>
      </c>
      <c r="C421">
        <v>30</v>
      </c>
      <c r="D421" t="s">
        <v>787</v>
      </c>
      <c r="E421" t="s">
        <v>346</v>
      </c>
      <c r="F421" t="s">
        <v>824</v>
      </c>
      <c r="G421" t="s">
        <v>15</v>
      </c>
      <c r="H421" t="s">
        <v>44</v>
      </c>
      <c r="I421" t="s">
        <v>207</v>
      </c>
      <c r="J421" s="1">
        <v>44518</v>
      </c>
      <c r="K421" t="str">
        <f t="shared" si="24"/>
        <v>v Nigeria44518</v>
      </c>
      <c r="L421">
        <v>136</v>
      </c>
      <c r="M421">
        <v>82</v>
      </c>
      <c r="N421" t="s">
        <v>1542</v>
      </c>
      <c r="O421">
        <f t="shared" si="25"/>
        <v>0.22058823529411764</v>
      </c>
      <c r="P421">
        <f t="shared" si="26"/>
        <v>0.29268292682926828</v>
      </c>
      <c r="Q421">
        <f t="shared" si="27"/>
        <v>0.75367647058823528</v>
      </c>
    </row>
    <row r="422" spans="1:17" x14ac:dyDescent="0.3">
      <c r="A422" t="s">
        <v>953</v>
      </c>
      <c r="B422" t="s">
        <v>11</v>
      </c>
      <c r="C422">
        <v>17</v>
      </c>
      <c r="D422" t="s">
        <v>660</v>
      </c>
      <c r="E422" t="s">
        <v>954</v>
      </c>
      <c r="F422" t="s">
        <v>658</v>
      </c>
      <c r="G422" t="s">
        <v>15</v>
      </c>
      <c r="H422" t="s">
        <v>26</v>
      </c>
      <c r="I422" t="s">
        <v>175</v>
      </c>
      <c r="J422" s="1">
        <v>39052</v>
      </c>
      <c r="K422" t="str">
        <f t="shared" si="24"/>
        <v>v South Africa39052</v>
      </c>
      <c r="L422">
        <v>127</v>
      </c>
      <c r="M422">
        <v>119</v>
      </c>
      <c r="N422" t="s">
        <v>1542</v>
      </c>
      <c r="O422">
        <f t="shared" si="25"/>
        <v>0.13385826771653545</v>
      </c>
      <c r="P422">
        <f t="shared" si="26"/>
        <v>0.19327731092436976</v>
      </c>
      <c r="Q422">
        <f t="shared" si="27"/>
        <v>0.69257103731598768</v>
      </c>
    </row>
    <row r="423" spans="1:17" x14ac:dyDescent="0.3">
      <c r="A423" t="s">
        <v>342</v>
      </c>
      <c r="B423" t="s">
        <v>11</v>
      </c>
      <c r="C423">
        <v>31</v>
      </c>
      <c r="D423" t="s">
        <v>660</v>
      </c>
      <c r="E423" t="s">
        <v>955</v>
      </c>
      <c r="F423" t="s">
        <v>617</v>
      </c>
      <c r="G423" t="s">
        <v>15</v>
      </c>
      <c r="H423" t="s">
        <v>167</v>
      </c>
      <c r="I423" t="s">
        <v>179</v>
      </c>
      <c r="J423" s="1">
        <v>39337</v>
      </c>
      <c r="K423" t="str">
        <f t="shared" si="24"/>
        <v>v Australia39337</v>
      </c>
      <c r="L423">
        <v>139</v>
      </c>
      <c r="M423">
        <v>119</v>
      </c>
      <c r="N423" t="s">
        <v>1542</v>
      </c>
      <c r="O423">
        <f t="shared" si="25"/>
        <v>0.22302158273381295</v>
      </c>
      <c r="P423">
        <f t="shared" si="26"/>
        <v>0.19327731092436976</v>
      </c>
      <c r="Q423">
        <f t="shared" si="27"/>
        <v>1.1538942758836408</v>
      </c>
    </row>
    <row r="424" spans="1:17" x14ac:dyDescent="0.3">
      <c r="A424" t="s">
        <v>508</v>
      </c>
      <c r="B424" t="s">
        <v>11</v>
      </c>
      <c r="C424">
        <v>39</v>
      </c>
      <c r="D424" t="s">
        <v>660</v>
      </c>
      <c r="E424" t="s">
        <v>956</v>
      </c>
      <c r="F424" t="s">
        <v>538</v>
      </c>
      <c r="G424" t="s">
        <v>15</v>
      </c>
      <c r="H424" t="s">
        <v>22</v>
      </c>
      <c r="I424" t="s">
        <v>54</v>
      </c>
      <c r="J424" s="1">
        <v>40037</v>
      </c>
      <c r="K424" t="str">
        <f t="shared" si="24"/>
        <v>v Pakistan40037</v>
      </c>
      <c r="L424">
        <v>120</v>
      </c>
      <c r="M424">
        <v>109</v>
      </c>
      <c r="N424" t="s">
        <v>1543</v>
      </c>
      <c r="O424">
        <f t="shared" si="25"/>
        <v>0.32500000000000001</v>
      </c>
      <c r="P424">
        <f t="shared" si="26"/>
        <v>0.21100917431192662</v>
      </c>
      <c r="Q424">
        <f t="shared" si="27"/>
        <v>1.5402173913043478</v>
      </c>
    </row>
    <row r="425" spans="1:17" x14ac:dyDescent="0.3">
      <c r="A425" t="s">
        <v>957</v>
      </c>
      <c r="B425" t="s">
        <v>11</v>
      </c>
      <c r="C425">
        <v>22</v>
      </c>
      <c r="D425" t="s">
        <v>660</v>
      </c>
      <c r="E425" t="s">
        <v>958</v>
      </c>
      <c r="F425" t="s">
        <v>896</v>
      </c>
      <c r="G425" t="s">
        <v>15</v>
      </c>
      <c r="H425" t="s">
        <v>16</v>
      </c>
      <c r="I425" t="s">
        <v>585</v>
      </c>
      <c r="J425" s="1">
        <v>40698</v>
      </c>
      <c r="K425" t="str">
        <f t="shared" si="24"/>
        <v>v India40698</v>
      </c>
      <c r="L425">
        <v>143</v>
      </c>
      <c r="M425">
        <v>120</v>
      </c>
      <c r="N425" t="s">
        <v>1543</v>
      </c>
      <c r="O425">
        <f t="shared" si="25"/>
        <v>0.15384615384615385</v>
      </c>
      <c r="P425">
        <f t="shared" si="26"/>
        <v>0.19166666666666668</v>
      </c>
      <c r="Q425">
        <f t="shared" si="27"/>
        <v>0.80267558528428096</v>
      </c>
    </row>
    <row r="426" spans="1:17" x14ac:dyDescent="0.3">
      <c r="A426" t="s">
        <v>304</v>
      </c>
      <c r="B426" t="s">
        <v>11</v>
      </c>
      <c r="C426">
        <v>31</v>
      </c>
      <c r="D426" t="s">
        <v>660</v>
      </c>
      <c r="E426" t="s">
        <v>955</v>
      </c>
      <c r="F426" t="s">
        <v>617</v>
      </c>
      <c r="G426" t="s">
        <v>15</v>
      </c>
      <c r="H426" t="s">
        <v>87</v>
      </c>
      <c r="I426" t="s">
        <v>33</v>
      </c>
      <c r="J426" s="1">
        <v>41110</v>
      </c>
      <c r="K426" t="str">
        <f t="shared" si="24"/>
        <v>v Bangladesh41110</v>
      </c>
      <c r="L426">
        <v>145</v>
      </c>
      <c r="M426">
        <v>120</v>
      </c>
      <c r="N426" t="s">
        <v>1543</v>
      </c>
      <c r="O426">
        <f t="shared" si="25"/>
        <v>0.21379310344827587</v>
      </c>
      <c r="P426">
        <f t="shared" si="26"/>
        <v>0.19166666666666668</v>
      </c>
      <c r="Q426">
        <f t="shared" si="27"/>
        <v>1.1154422788605698</v>
      </c>
    </row>
    <row r="427" spans="1:17" x14ac:dyDescent="0.3">
      <c r="A427" t="s">
        <v>152</v>
      </c>
      <c r="B427" t="s">
        <v>11</v>
      </c>
      <c r="C427">
        <v>26</v>
      </c>
      <c r="D427" t="s">
        <v>660</v>
      </c>
      <c r="E427" t="s">
        <v>959</v>
      </c>
      <c r="F427" t="s">
        <v>807</v>
      </c>
      <c r="G427" t="s">
        <v>15</v>
      </c>
      <c r="H427" t="s">
        <v>16</v>
      </c>
      <c r="I427" t="s">
        <v>54</v>
      </c>
      <c r="J427" s="1">
        <v>41171</v>
      </c>
      <c r="K427" t="str">
        <f t="shared" si="24"/>
        <v>v India41171</v>
      </c>
      <c r="L427">
        <v>136</v>
      </c>
      <c r="M427">
        <v>117</v>
      </c>
      <c r="N427" t="s">
        <v>1543</v>
      </c>
      <c r="O427">
        <f t="shared" si="25"/>
        <v>0.19117647058823528</v>
      </c>
      <c r="P427">
        <f t="shared" si="26"/>
        <v>0.19658119658119658</v>
      </c>
      <c r="Q427">
        <f t="shared" si="27"/>
        <v>0.97250639386189253</v>
      </c>
    </row>
    <row r="428" spans="1:17" x14ac:dyDescent="0.3">
      <c r="A428" t="s">
        <v>34</v>
      </c>
      <c r="B428" t="s">
        <v>11</v>
      </c>
      <c r="C428">
        <v>21</v>
      </c>
      <c r="D428" t="s">
        <v>660</v>
      </c>
      <c r="E428" t="s">
        <v>680</v>
      </c>
      <c r="F428" t="s">
        <v>613</v>
      </c>
      <c r="G428" t="s">
        <v>15</v>
      </c>
      <c r="H428" t="s">
        <v>100</v>
      </c>
      <c r="I428" t="s">
        <v>88</v>
      </c>
      <c r="J428" s="1">
        <v>41181</v>
      </c>
      <c r="K428" t="str">
        <f t="shared" si="24"/>
        <v>v New Zealand41181</v>
      </c>
      <c r="L428">
        <v>149</v>
      </c>
      <c r="M428">
        <v>113</v>
      </c>
      <c r="N428" t="s">
        <v>1542</v>
      </c>
      <c r="O428">
        <f t="shared" si="25"/>
        <v>0.14093959731543623</v>
      </c>
      <c r="P428">
        <f t="shared" si="26"/>
        <v>0.20353982300884957</v>
      </c>
      <c r="Q428">
        <f t="shared" si="27"/>
        <v>0.69244236941931714</v>
      </c>
    </row>
    <row r="429" spans="1:17" x14ac:dyDescent="0.3">
      <c r="A429" t="s">
        <v>960</v>
      </c>
      <c r="B429" t="s">
        <v>11</v>
      </c>
      <c r="C429">
        <v>30</v>
      </c>
      <c r="D429" t="s">
        <v>660</v>
      </c>
      <c r="E429" t="s">
        <v>104</v>
      </c>
      <c r="F429" t="s">
        <v>824</v>
      </c>
      <c r="G429" t="s">
        <v>15</v>
      </c>
      <c r="H429" t="s">
        <v>82</v>
      </c>
      <c r="I429" t="s">
        <v>452</v>
      </c>
      <c r="J429" s="1">
        <v>41335</v>
      </c>
      <c r="K429" t="str">
        <f t="shared" si="24"/>
        <v>v Zimbabwe41335</v>
      </c>
      <c r="L429">
        <v>131</v>
      </c>
      <c r="M429">
        <v>97</v>
      </c>
      <c r="N429" t="s">
        <v>1542</v>
      </c>
      <c r="O429">
        <f t="shared" si="25"/>
        <v>0.22900763358778625</v>
      </c>
      <c r="P429">
        <f t="shared" si="26"/>
        <v>0.23711340206185566</v>
      </c>
      <c r="Q429">
        <f t="shared" si="27"/>
        <v>0.96581480252240293</v>
      </c>
    </row>
    <row r="430" spans="1:17" x14ac:dyDescent="0.3">
      <c r="A430" t="s">
        <v>961</v>
      </c>
      <c r="B430" t="s">
        <v>11</v>
      </c>
      <c r="C430">
        <v>39</v>
      </c>
      <c r="D430" t="s">
        <v>660</v>
      </c>
      <c r="E430" t="s">
        <v>956</v>
      </c>
      <c r="F430" t="s">
        <v>538</v>
      </c>
      <c r="G430" t="s">
        <v>15</v>
      </c>
      <c r="H430" t="s">
        <v>26</v>
      </c>
      <c r="I430" t="s">
        <v>190</v>
      </c>
      <c r="J430" s="1">
        <v>41733</v>
      </c>
      <c r="K430" t="str">
        <f t="shared" si="24"/>
        <v>v South Africa41733</v>
      </c>
      <c r="L430">
        <v>176</v>
      </c>
      <c r="M430">
        <v>115</v>
      </c>
      <c r="N430" t="s">
        <v>1542</v>
      </c>
      <c r="O430">
        <f t="shared" si="25"/>
        <v>0.22159090909090909</v>
      </c>
      <c r="P430">
        <f t="shared" si="26"/>
        <v>0.2</v>
      </c>
      <c r="Q430">
        <f t="shared" si="27"/>
        <v>1.1079545454545454</v>
      </c>
    </row>
    <row r="431" spans="1:17" x14ac:dyDescent="0.3">
      <c r="A431" t="s">
        <v>218</v>
      </c>
      <c r="B431" t="s">
        <v>11</v>
      </c>
      <c r="C431">
        <v>23</v>
      </c>
      <c r="D431" t="s">
        <v>660</v>
      </c>
      <c r="E431" t="s">
        <v>576</v>
      </c>
      <c r="F431" t="s">
        <v>662</v>
      </c>
      <c r="G431" t="s">
        <v>15</v>
      </c>
      <c r="H431" t="s">
        <v>167</v>
      </c>
      <c r="I431" t="s">
        <v>609</v>
      </c>
      <c r="J431" s="1">
        <v>42456</v>
      </c>
      <c r="K431" t="str">
        <f t="shared" si="24"/>
        <v>v Australia42456</v>
      </c>
      <c r="L431">
        <v>161</v>
      </c>
      <c r="M431">
        <v>115</v>
      </c>
      <c r="N431" t="s">
        <v>1542</v>
      </c>
      <c r="O431">
        <f t="shared" si="25"/>
        <v>0.14285714285714285</v>
      </c>
      <c r="P431">
        <f t="shared" si="26"/>
        <v>0.2</v>
      </c>
      <c r="Q431">
        <f t="shared" si="27"/>
        <v>0.71428571428571419</v>
      </c>
    </row>
    <row r="432" spans="1:17" x14ac:dyDescent="0.3">
      <c r="A432" t="s">
        <v>191</v>
      </c>
      <c r="B432" t="s">
        <v>11</v>
      </c>
      <c r="C432">
        <v>28</v>
      </c>
      <c r="D432" t="s">
        <v>660</v>
      </c>
      <c r="E432" t="s">
        <v>468</v>
      </c>
      <c r="F432" t="s">
        <v>723</v>
      </c>
      <c r="G432" t="s">
        <v>15</v>
      </c>
      <c r="H432" t="s">
        <v>38</v>
      </c>
      <c r="I432" t="s">
        <v>17</v>
      </c>
      <c r="J432" s="1">
        <v>42636</v>
      </c>
      <c r="K432" t="str">
        <f t="shared" si="24"/>
        <v>v West Indies42636</v>
      </c>
      <c r="L432">
        <v>116</v>
      </c>
      <c r="M432">
        <v>86</v>
      </c>
      <c r="N432" t="s">
        <v>1542</v>
      </c>
      <c r="O432">
        <f t="shared" si="25"/>
        <v>0.2413793103448276</v>
      </c>
      <c r="P432">
        <f t="shared" si="26"/>
        <v>0.26744186046511625</v>
      </c>
      <c r="Q432">
        <f t="shared" si="27"/>
        <v>0.90254872563718158</v>
      </c>
    </row>
    <row r="433" spans="1:17" x14ac:dyDescent="0.3">
      <c r="A433" t="s">
        <v>962</v>
      </c>
      <c r="B433" t="s">
        <v>11</v>
      </c>
      <c r="C433">
        <v>26</v>
      </c>
      <c r="D433" t="s">
        <v>660</v>
      </c>
      <c r="E433" t="s">
        <v>959</v>
      </c>
      <c r="F433" t="s">
        <v>807</v>
      </c>
      <c r="G433" t="s">
        <v>15</v>
      </c>
      <c r="H433" t="s">
        <v>158</v>
      </c>
      <c r="I433" t="s">
        <v>113</v>
      </c>
      <c r="J433" s="1">
        <v>42718</v>
      </c>
      <c r="K433" t="str">
        <f t="shared" si="24"/>
        <v>v Afghanistan42718</v>
      </c>
      <c r="L433">
        <v>150</v>
      </c>
      <c r="M433">
        <v>120</v>
      </c>
      <c r="N433" t="s">
        <v>1543</v>
      </c>
      <c r="O433">
        <f t="shared" si="25"/>
        <v>0.17333333333333334</v>
      </c>
      <c r="P433">
        <f t="shared" si="26"/>
        <v>0.19166666666666668</v>
      </c>
      <c r="Q433">
        <f t="shared" si="27"/>
        <v>0.90434782608695652</v>
      </c>
    </row>
    <row r="434" spans="1:17" x14ac:dyDescent="0.3">
      <c r="A434" t="s">
        <v>963</v>
      </c>
      <c r="B434" t="s">
        <v>11</v>
      </c>
      <c r="C434">
        <v>44</v>
      </c>
      <c r="D434" t="s">
        <v>660</v>
      </c>
      <c r="E434" t="s">
        <v>174</v>
      </c>
      <c r="F434" t="s">
        <v>675</v>
      </c>
      <c r="G434" t="s">
        <v>15</v>
      </c>
      <c r="H434" t="s">
        <v>112</v>
      </c>
      <c r="I434" t="s">
        <v>17</v>
      </c>
      <c r="J434" s="1">
        <v>42720</v>
      </c>
      <c r="K434" t="str">
        <f t="shared" si="24"/>
        <v>v U.A.E.42720</v>
      </c>
      <c r="L434">
        <v>183</v>
      </c>
      <c r="M434">
        <v>118</v>
      </c>
      <c r="N434" t="s">
        <v>1542</v>
      </c>
      <c r="O434">
        <f t="shared" si="25"/>
        <v>0.24043715846994534</v>
      </c>
      <c r="P434">
        <f t="shared" si="26"/>
        <v>0.19491525423728814</v>
      </c>
      <c r="Q434">
        <f t="shared" si="27"/>
        <v>1.2335471608458064</v>
      </c>
    </row>
    <row r="435" spans="1:17" x14ac:dyDescent="0.3">
      <c r="A435" t="s">
        <v>964</v>
      </c>
      <c r="B435" t="s">
        <v>11</v>
      </c>
      <c r="C435">
        <v>43</v>
      </c>
      <c r="D435" t="s">
        <v>660</v>
      </c>
      <c r="E435" t="s">
        <v>965</v>
      </c>
      <c r="F435" t="s">
        <v>552</v>
      </c>
      <c r="G435" t="s">
        <v>15</v>
      </c>
      <c r="H435" t="s">
        <v>26</v>
      </c>
      <c r="I435" t="s">
        <v>513</v>
      </c>
      <c r="J435" s="1">
        <v>43034</v>
      </c>
      <c r="K435" t="str">
        <f t="shared" si="24"/>
        <v>v South Africa43034</v>
      </c>
      <c r="L435">
        <v>175</v>
      </c>
      <c r="M435">
        <v>120</v>
      </c>
      <c r="N435" t="s">
        <v>1543</v>
      </c>
      <c r="O435">
        <f t="shared" si="25"/>
        <v>0.24571428571428572</v>
      </c>
      <c r="P435">
        <f t="shared" si="26"/>
        <v>0.19166666666666668</v>
      </c>
      <c r="Q435">
        <f t="shared" si="27"/>
        <v>1.2819875776397516</v>
      </c>
    </row>
    <row r="436" spans="1:17" x14ac:dyDescent="0.3">
      <c r="A436" t="s">
        <v>966</v>
      </c>
      <c r="B436" t="s">
        <v>11</v>
      </c>
      <c r="C436">
        <v>30</v>
      </c>
      <c r="D436" t="s">
        <v>660</v>
      </c>
      <c r="E436" t="s">
        <v>104</v>
      </c>
      <c r="F436" t="s">
        <v>824</v>
      </c>
      <c r="G436" t="s">
        <v>15</v>
      </c>
      <c r="H436" t="s">
        <v>53</v>
      </c>
      <c r="I436" t="s">
        <v>226</v>
      </c>
      <c r="J436" s="1">
        <v>43035</v>
      </c>
      <c r="K436" t="str">
        <f t="shared" si="24"/>
        <v>v Sri Lanka43035</v>
      </c>
      <c r="L436">
        <v>125</v>
      </c>
      <c r="M436">
        <v>119</v>
      </c>
      <c r="N436" t="s">
        <v>1542</v>
      </c>
      <c r="O436">
        <f t="shared" si="25"/>
        <v>0.24</v>
      </c>
      <c r="P436">
        <f t="shared" si="26"/>
        <v>0.19327731092436976</v>
      </c>
      <c r="Q436">
        <f t="shared" si="27"/>
        <v>1.2417391304347825</v>
      </c>
    </row>
    <row r="437" spans="1:17" x14ac:dyDescent="0.3">
      <c r="A437" t="s">
        <v>967</v>
      </c>
      <c r="B437" t="s">
        <v>11</v>
      </c>
      <c r="C437">
        <v>24</v>
      </c>
      <c r="D437" t="s">
        <v>660</v>
      </c>
      <c r="E437" t="s">
        <v>968</v>
      </c>
      <c r="F437" t="s">
        <v>789</v>
      </c>
      <c r="G437" t="s">
        <v>15</v>
      </c>
      <c r="H437" t="s">
        <v>16</v>
      </c>
      <c r="I437" t="s">
        <v>27</v>
      </c>
      <c r="J437" s="1">
        <v>43152</v>
      </c>
      <c r="K437" t="str">
        <f t="shared" si="24"/>
        <v>v India43152</v>
      </c>
      <c r="L437">
        <v>189</v>
      </c>
      <c r="M437">
        <v>112</v>
      </c>
      <c r="N437" t="s">
        <v>1542</v>
      </c>
      <c r="O437">
        <f t="shared" si="25"/>
        <v>0.12698412698412698</v>
      </c>
      <c r="P437">
        <f t="shared" si="26"/>
        <v>0.20535714285714285</v>
      </c>
      <c r="Q437">
        <f t="shared" si="27"/>
        <v>0.61835748792270528</v>
      </c>
    </row>
    <row r="438" spans="1:17" x14ac:dyDescent="0.3">
      <c r="A438" t="s">
        <v>969</v>
      </c>
      <c r="B438" t="s">
        <v>11</v>
      </c>
      <c r="C438">
        <v>37</v>
      </c>
      <c r="D438" t="s">
        <v>660</v>
      </c>
      <c r="E438" t="s">
        <v>970</v>
      </c>
      <c r="F438" t="s">
        <v>597</v>
      </c>
      <c r="G438" t="s">
        <v>15</v>
      </c>
      <c r="H438" t="s">
        <v>212</v>
      </c>
      <c r="I438" t="s">
        <v>971</v>
      </c>
      <c r="J438" s="1">
        <v>43264</v>
      </c>
      <c r="K438" t="str">
        <f t="shared" si="24"/>
        <v>v Ireland43264</v>
      </c>
      <c r="L438">
        <v>159</v>
      </c>
      <c r="M438">
        <v>114</v>
      </c>
      <c r="N438" t="s">
        <v>1542</v>
      </c>
      <c r="O438">
        <f t="shared" si="25"/>
        <v>0.23270440251572327</v>
      </c>
      <c r="P438">
        <f t="shared" si="26"/>
        <v>0.20175438596491227</v>
      </c>
      <c r="Q438">
        <f t="shared" si="27"/>
        <v>1.1534044298605415</v>
      </c>
    </row>
    <row r="439" spans="1:17" x14ac:dyDescent="0.3">
      <c r="A439" t="s">
        <v>972</v>
      </c>
      <c r="B439" t="s">
        <v>11</v>
      </c>
      <c r="C439">
        <v>26</v>
      </c>
      <c r="D439" t="s">
        <v>660</v>
      </c>
      <c r="E439" t="s">
        <v>959</v>
      </c>
      <c r="F439" t="s">
        <v>807</v>
      </c>
      <c r="G439" t="s">
        <v>15</v>
      </c>
      <c r="H439" t="s">
        <v>87</v>
      </c>
      <c r="I439" t="s">
        <v>808</v>
      </c>
      <c r="J439" s="1">
        <v>43317</v>
      </c>
      <c r="K439" t="str">
        <f t="shared" si="24"/>
        <v>v Bangladesh43317</v>
      </c>
      <c r="L439">
        <v>135</v>
      </c>
      <c r="M439">
        <v>103</v>
      </c>
      <c r="N439" t="s">
        <v>1543</v>
      </c>
      <c r="O439">
        <f t="shared" si="25"/>
        <v>0.19259259259259259</v>
      </c>
      <c r="P439">
        <f t="shared" si="26"/>
        <v>0.22330097087378642</v>
      </c>
      <c r="Q439">
        <f t="shared" si="27"/>
        <v>0.86247987117552327</v>
      </c>
    </row>
    <row r="440" spans="1:17" x14ac:dyDescent="0.3">
      <c r="A440" t="s">
        <v>973</v>
      </c>
      <c r="B440" t="s">
        <v>11</v>
      </c>
      <c r="C440">
        <v>25</v>
      </c>
      <c r="D440" t="s">
        <v>660</v>
      </c>
      <c r="E440" t="s">
        <v>457</v>
      </c>
      <c r="F440" t="s">
        <v>635</v>
      </c>
      <c r="G440" t="s">
        <v>15</v>
      </c>
      <c r="H440" t="s">
        <v>112</v>
      </c>
      <c r="I440" t="s">
        <v>113</v>
      </c>
      <c r="J440" s="1">
        <v>43540</v>
      </c>
      <c r="K440" t="str">
        <f t="shared" si="24"/>
        <v>v U.A.E.43540</v>
      </c>
      <c r="L440">
        <v>158</v>
      </c>
      <c r="M440">
        <v>120</v>
      </c>
      <c r="N440" t="s">
        <v>1543</v>
      </c>
      <c r="O440">
        <f t="shared" si="25"/>
        <v>0.15822784810126583</v>
      </c>
      <c r="P440">
        <f t="shared" si="26"/>
        <v>0.19166666666666668</v>
      </c>
      <c r="Q440">
        <f t="shared" si="27"/>
        <v>0.82553659878921304</v>
      </c>
    </row>
    <row r="441" spans="1:17" x14ac:dyDescent="0.3">
      <c r="A441" t="s">
        <v>974</v>
      </c>
      <c r="B441" t="s">
        <v>11</v>
      </c>
      <c r="C441">
        <v>14</v>
      </c>
      <c r="D441" t="s">
        <v>660</v>
      </c>
      <c r="E441" t="s">
        <v>976</v>
      </c>
      <c r="F441" t="s">
        <v>977</v>
      </c>
      <c r="G441" t="s">
        <v>15</v>
      </c>
      <c r="H441" t="s">
        <v>44</v>
      </c>
      <c r="I441" t="s">
        <v>284</v>
      </c>
      <c r="J441" s="1">
        <v>43606</v>
      </c>
      <c r="K441" t="str">
        <f t="shared" si="24"/>
        <v>v Nigeria43606</v>
      </c>
      <c r="L441">
        <v>108</v>
      </c>
      <c r="M441">
        <v>120</v>
      </c>
      <c r="N441" t="s">
        <v>1543</v>
      </c>
      <c r="O441">
        <f t="shared" si="25"/>
        <v>0.12962962962962962</v>
      </c>
      <c r="P441">
        <f t="shared" si="26"/>
        <v>0.19166666666666668</v>
      </c>
      <c r="Q441">
        <f t="shared" si="27"/>
        <v>0.67632850241545883</v>
      </c>
    </row>
    <row r="442" spans="1:17" x14ac:dyDescent="0.3">
      <c r="A442" t="s">
        <v>281</v>
      </c>
      <c r="B442" t="s">
        <v>11</v>
      </c>
      <c r="C442">
        <v>50</v>
      </c>
      <c r="D442" t="s">
        <v>660</v>
      </c>
      <c r="E442" t="s">
        <v>978</v>
      </c>
      <c r="F442" t="s">
        <v>979</v>
      </c>
      <c r="G442" t="s">
        <v>15</v>
      </c>
      <c r="H442" t="s">
        <v>980</v>
      </c>
      <c r="I442" t="s">
        <v>284</v>
      </c>
      <c r="J442" s="1">
        <v>43607</v>
      </c>
      <c r="K442" t="str">
        <f t="shared" si="24"/>
        <v>v Botswana43607</v>
      </c>
      <c r="L442">
        <v>50</v>
      </c>
      <c r="M442">
        <v>23</v>
      </c>
      <c r="N442" t="s">
        <v>1542</v>
      </c>
      <c r="O442">
        <f t="shared" si="25"/>
        <v>1</v>
      </c>
      <c r="P442">
        <f t="shared" si="26"/>
        <v>1</v>
      </c>
      <c r="Q442">
        <f t="shared" si="27"/>
        <v>1</v>
      </c>
    </row>
    <row r="443" spans="1:17" x14ac:dyDescent="0.3">
      <c r="A443" t="s">
        <v>981</v>
      </c>
      <c r="B443" t="s">
        <v>11</v>
      </c>
      <c r="C443">
        <v>30</v>
      </c>
      <c r="D443" t="s">
        <v>660</v>
      </c>
      <c r="E443" t="s">
        <v>104</v>
      </c>
      <c r="F443" t="s">
        <v>824</v>
      </c>
      <c r="G443" t="s">
        <v>15</v>
      </c>
      <c r="H443" t="s">
        <v>560</v>
      </c>
      <c r="I443" t="s">
        <v>982</v>
      </c>
      <c r="J443" s="1">
        <v>43610</v>
      </c>
      <c r="K443" t="str">
        <f t="shared" si="24"/>
        <v>v Germany43610</v>
      </c>
      <c r="L443">
        <v>57</v>
      </c>
      <c r="M443">
        <v>52</v>
      </c>
      <c r="N443" t="s">
        <v>1542</v>
      </c>
      <c r="O443">
        <f t="shared" si="25"/>
        <v>0.52631578947368418</v>
      </c>
      <c r="P443">
        <f t="shared" si="26"/>
        <v>0.44230769230769229</v>
      </c>
      <c r="Q443">
        <f t="shared" si="27"/>
        <v>1.1899313501144164</v>
      </c>
    </row>
    <row r="444" spans="1:17" x14ac:dyDescent="0.3">
      <c r="A444" t="s">
        <v>624</v>
      </c>
      <c r="B444" t="s">
        <v>11</v>
      </c>
      <c r="C444">
        <v>18</v>
      </c>
      <c r="D444" t="s">
        <v>660</v>
      </c>
      <c r="E444" t="s">
        <v>983</v>
      </c>
      <c r="F444" t="s">
        <v>893</v>
      </c>
      <c r="G444" t="s">
        <v>15</v>
      </c>
      <c r="H444" t="s">
        <v>395</v>
      </c>
      <c r="I444" t="s">
        <v>625</v>
      </c>
      <c r="J444" s="1">
        <v>43635</v>
      </c>
      <c r="K444" t="str">
        <f t="shared" si="24"/>
        <v>v Jersey43635</v>
      </c>
      <c r="L444">
        <v>76</v>
      </c>
      <c r="M444">
        <v>101</v>
      </c>
      <c r="N444" t="s">
        <v>1543</v>
      </c>
      <c r="O444">
        <f t="shared" si="25"/>
        <v>0.23684210526315788</v>
      </c>
      <c r="P444">
        <f t="shared" si="26"/>
        <v>0.22772277227722773</v>
      </c>
      <c r="Q444">
        <f t="shared" si="27"/>
        <v>1.0400457665903888</v>
      </c>
    </row>
    <row r="445" spans="1:17" x14ac:dyDescent="0.3">
      <c r="A445" t="s">
        <v>984</v>
      </c>
      <c r="B445" t="s">
        <v>11</v>
      </c>
      <c r="C445">
        <v>24</v>
      </c>
      <c r="D445" t="s">
        <v>660</v>
      </c>
      <c r="E445" t="s">
        <v>968</v>
      </c>
      <c r="F445" t="s">
        <v>789</v>
      </c>
      <c r="G445" t="s">
        <v>15</v>
      </c>
      <c r="H445" t="s">
        <v>588</v>
      </c>
      <c r="I445" t="s">
        <v>589</v>
      </c>
      <c r="J445" s="1">
        <v>43636</v>
      </c>
      <c r="K445" t="str">
        <f t="shared" si="24"/>
        <v>v Guernsey43636</v>
      </c>
      <c r="L445">
        <v>112</v>
      </c>
      <c r="M445">
        <v>120</v>
      </c>
      <c r="N445" t="s">
        <v>1543</v>
      </c>
      <c r="O445">
        <f t="shared" si="25"/>
        <v>0.21428571428571427</v>
      </c>
      <c r="P445">
        <f t="shared" si="26"/>
        <v>0.19166666666666668</v>
      </c>
      <c r="Q445">
        <f t="shared" si="27"/>
        <v>1.1180124223602483</v>
      </c>
    </row>
    <row r="446" spans="1:17" x14ac:dyDescent="0.3">
      <c r="A446" t="s">
        <v>985</v>
      </c>
      <c r="B446" t="s">
        <v>11</v>
      </c>
      <c r="C446">
        <v>27</v>
      </c>
      <c r="D446" t="s">
        <v>660</v>
      </c>
      <c r="E446" t="s">
        <v>986</v>
      </c>
      <c r="F446" t="s">
        <v>757</v>
      </c>
      <c r="G446" t="s">
        <v>15</v>
      </c>
      <c r="H446" t="s">
        <v>352</v>
      </c>
      <c r="I446" t="s">
        <v>217</v>
      </c>
      <c r="J446" s="1">
        <v>43642</v>
      </c>
      <c r="K446" t="str">
        <f t="shared" si="24"/>
        <v>v Thailand43642</v>
      </c>
      <c r="L446">
        <v>131</v>
      </c>
      <c r="M446">
        <v>120</v>
      </c>
      <c r="N446" t="s">
        <v>1542</v>
      </c>
      <c r="O446">
        <f t="shared" si="25"/>
        <v>0.20610687022900764</v>
      </c>
      <c r="P446">
        <f t="shared" si="26"/>
        <v>0.19166666666666668</v>
      </c>
      <c r="Q446">
        <f t="shared" si="27"/>
        <v>1.0753401924991703</v>
      </c>
    </row>
    <row r="447" spans="1:17" x14ac:dyDescent="0.3">
      <c r="A447" t="s">
        <v>987</v>
      </c>
      <c r="B447" t="s">
        <v>11</v>
      </c>
      <c r="C447">
        <v>44</v>
      </c>
      <c r="D447" t="s">
        <v>660</v>
      </c>
      <c r="E447" t="s">
        <v>174</v>
      </c>
      <c r="F447" t="s">
        <v>675</v>
      </c>
      <c r="G447" t="s">
        <v>15</v>
      </c>
      <c r="H447" t="s">
        <v>483</v>
      </c>
      <c r="I447" t="s">
        <v>749</v>
      </c>
      <c r="J447" s="1">
        <v>43673</v>
      </c>
      <c r="K447" t="str">
        <f t="shared" si="24"/>
        <v>v Kuwait43673</v>
      </c>
      <c r="L447">
        <v>143</v>
      </c>
      <c r="M447">
        <v>95</v>
      </c>
      <c r="N447" t="s">
        <v>1542</v>
      </c>
      <c r="O447">
        <f t="shared" si="25"/>
        <v>0.30769230769230771</v>
      </c>
      <c r="P447">
        <f t="shared" si="26"/>
        <v>0.24210526315789474</v>
      </c>
      <c r="Q447">
        <f t="shared" si="27"/>
        <v>1.2709030100334449</v>
      </c>
    </row>
    <row r="448" spans="1:17" x14ac:dyDescent="0.3">
      <c r="A448" t="s">
        <v>218</v>
      </c>
      <c r="B448" t="s">
        <v>11</v>
      </c>
      <c r="C448">
        <v>33</v>
      </c>
      <c r="D448" t="s">
        <v>660</v>
      </c>
      <c r="E448" t="s">
        <v>988</v>
      </c>
      <c r="F448" t="s">
        <v>629</v>
      </c>
      <c r="G448" t="s">
        <v>15</v>
      </c>
      <c r="H448" t="s">
        <v>26</v>
      </c>
      <c r="I448" t="s">
        <v>609</v>
      </c>
      <c r="J448" s="1">
        <v>43726</v>
      </c>
      <c r="K448" t="str">
        <f t="shared" si="24"/>
        <v>v South Africa43726</v>
      </c>
      <c r="L448">
        <v>151</v>
      </c>
      <c r="M448">
        <v>114</v>
      </c>
      <c r="N448" t="s">
        <v>1542</v>
      </c>
      <c r="O448">
        <f t="shared" si="25"/>
        <v>0.2185430463576159</v>
      </c>
      <c r="P448">
        <f t="shared" si="26"/>
        <v>0.20175438596491227</v>
      </c>
      <c r="Q448">
        <f t="shared" si="27"/>
        <v>1.0832133602073137</v>
      </c>
    </row>
    <row r="449" spans="1:17" x14ac:dyDescent="0.3">
      <c r="A449" t="s">
        <v>989</v>
      </c>
      <c r="B449" t="s">
        <v>11</v>
      </c>
      <c r="C449">
        <v>43</v>
      </c>
      <c r="D449" t="s">
        <v>660</v>
      </c>
      <c r="E449" t="s">
        <v>965</v>
      </c>
      <c r="F449" t="s">
        <v>552</v>
      </c>
      <c r="G449" t="s">
        <v>15</v>
      </c>
      <c r="H449" t="s">
        <v>875</v>
      </c>
      <c r="I449" t="s">
        <v>268</v>
      </c>
      <c r="J449" s="1">
        <v>43758</v>
      </c>
      <c r="K449" t="str">
        <f t="shared" si="24"/>
        <v>v Czech Rep.43758</v>
      </c>
      <c r="L449">
        <v>122</v>
      </c>
      <c r="M449">
        <v>95</v>
      </c>
      <c r="N449" t="s">
        <v>1543</v>
      </c>
      <c r="O449">
        <f t="shared" si="25"/>
        <v>0.35245901639344263</v>
      </c>
      <c r="P449">
        <f t="shared" si="26"/>
        <v>0.24210526315789474</v>
      </c>
      <c r="Q449">
        <f t="shared" si="27"/>
        <v>1.4558089807555239</v>
      </c>
    </row>
    <row r="450" spans="1:17" x14ac:dyDescent="0.3">
      <c r="A450" t="s">
        <v>990</v>
      </c>
      <c r="B450" t="s">
        <v>11</v>
      </c>
      <c r="C450">
        <v>17</v>
      </c>
      <c r="D450" t="s">
        <v>660</v>
      </c>
      <c r="E450" t="s">
        <v>954</v>
      </c>
      <c r="F450" t="s">
        <v>658</v>
      </c>
      <c r="G450" t="s">
        <v>15</v>
      </c>
      <c r="H450" t="s">
        <v>158</v>
      </c>
      <c r="I450" t="s">
        <v>991</v>
      </c>
      <c r="J450" s="1">
        <v>43785</v>
      </c>
      <c r="K450" t="str">
        <f t="shared" si="24"/>
        <v>v Afghanistan43785</v>
      </c>
      <c r="L450">
        <v>106</v>
      </c>
      <c r="M450">
        <v>120</v>
      </c>
      <c r="N450" t="s">
        <v>1543</v>
      </c>
      <c r="O450">
        <f t="shared" si="25"/>
        <v>0.16037735849056603</v>
      </c>
      <c r="P450">
        <f t="shared" si="26"/>
        <v>0.19166666666666668</v>
      </c>
      <c r="Q450">
        <f t="shared" si="27"/>
        <v>0.83675143560295318</v>
      </c>
    </row>
    <row r="451" spans="1:17" x14ac:dyDescent="0.3">
      <c r="A451" t="s">
        <v>992</v>
      </c>
      <c r="B451" t="s">
        <v>11</v>
      </c>
      <c r="C451">
        <v>11</v>
      </c>
      <c r="D451" t="s">
        <v>660</v>
      </c>
      <c r="E451" t="s">
        <v>994</v>
      </c>
      <c r="F451" t="s">
        <v>995</v>
      </c>
      <c r="G451" t="s">
        <v>15</v>
      </c>
      <c r="H451" t="s">
        <v>665</v>
      </c>
      <c r="I451" t="s">
        <v>631</v>
      </c>
      <c r="J451" s="1">
        <v>44423</v>
      </c>
      <c r="K451" t="str">
        <f t="shared" ref="K451:K514" si="28">CONCATENATE(H451,J451)</f>
        <v>v Sweden44423</v>
      </c>
      <c r="L451">
        <v>126</v>
      </c>
      <c r="M451">
        <v>115</v>
      </c>
      <c r="N451" t="s">
        <v>1542</v>
      </c>
      <c r="O451">
        <f t="shared" ref="O451:O514" si="29">C451/L451</f>
        <v>8.7301587301587297E-2</v>
      </c>
      <c r="P451">
        <f t="shared" ref="P451:P514" si="30">D451/M451</f>
        <v>0.2</v>
      </c>
      <c r="Q451">
        <f t="shared" ref="Q451:Q514" si="31">O451/P451</f>
        <v>0.43650793650793646</v>
      </c>
    </row>
    <row r="452" spans="1:17" x14ac:dyDescent="0.3">
      <c r="A452" t="s">
        <v>996</v>
      </c>
      <c r="B452" t="s">
        <v>11</v>
      </c>
      <c r="C452">
        <v>36</v>
      </c>
      <c r="D452" t="s">
        <v>660</v>
      </c>
      <c r="E452" t="s">
        <v>997</v>
      </c>
      <c r="F452" t="s">
        <v>569</v>
      </c>
      <c r="G452" t="s">
        <v>15</v>
      </c>
      <c r="H452" t="s">
        <v>998</v>
      </c>
      <c r="I452" t="s">
        <v>45</v>
      </c>
      <c r="J452" s="1">
        <v>44456</v>
      </c>
      <c r="K452" t="str">
        <f t="shared" si="28"/>
        <v>v Uganda44456</v>
      </c>
      <c r="L452">
        <v>114</v>
      </c>
      <c r="M452">
        <v>120</v>
      </c>
      <c r="N452" t="s">
        <v>1543</v>
      </c>
      <c r="O452">
        <f t="shared" si="29"/>
        <v>0.31578947368421051</v>
      </c>
      <c r="P452">
        <f t="shared" si="30"/>
        <v>0.19166666666666668</v>
      </c>
      <c r="Q452">
        <f t="shared" si="31"/>
        <v>1.6475972540045765</v>
      </c>
    </row>
    <row r="453" spans="1:17" x14ac:dyDescent="0.3">
      <c r="A453" t="s">
        <v>338</v>
      </c>
      <c r="B453" t="s">
        <v>11</v>
      </c>
      <c r="C453">
        <v>32</v>
      </c>
      <c r="D453" t="s">
        <v>660</v>
      </c>
      <c r="E453" t="s">
        <v>36</v>
      </c>
      <c r="F453" t="s">
        <v>525</v>
      </c>
      <c r="G453" t="s">
        <v>15</v>
      </c>
      <c r="H453" t="s">
        <v>77</v>
      </c>
      <c r="I453" t="s">
        <v>113</v>
      </c>
      <c r="J453" s="1">
        <v>44477</v>
      </c>
      <c r="K453" t="str">
        <f t="shared" si="28"/>
        <v>v P.N.G.44477</v>
      </c>
      <c r="L453">
        <v>156</v>
      </c>
      <c r="M453">
        <v>107</v>
      </c>
      <c r="N453" t="s">
        <v>1542</v>
      </c>
      <c r="O453">
        <f t="shared" si="29"/>
        <v>0.20512820512820512</v>
      </c>
      <c r="P453">
        <f t="shared" si="30"/>
        <v>0.21495327102803738</v>
      </c>
      <c r="Q453">
        <f t="shared" si="31"/>
        <v>0.95429208472686733</v>
      </c>
    </row>
    <row r="454" spans="1:17" x14ac:dyDescent="0.3">
      <c r="A454" t="s">
        <v>108</v>
      </c>
      <c r="B454" t="s">
        <v>11</v>
      </c>
      <c r="C454">
        <v>27</v>
      </c>
      <c r="D454" t="s">
        <v>660</v>
      </c>
      <c r="E454" t="s">
        <v>986</v>
      </c>
      <c r="F454" t="s">
        <v>757</v>
      </c>
      <c r="G454" t="s">
        <v>15</v>
      </c>
      <c r="H454" t="s">
        <v>130</v>
      </c>
      <c r="I454" t="s">
        <v>226</v>
      </c>
      <c r="J454" s="1">
        <v>44487</v>
      </c>
      <c r="K454" t="str">
        <f t="shared" si="28"/>
        <v>v Netherlands44487</v>
      </c>
      <c r="L454">
        <v>107</v>
      </c>
      <c r="M454">
        <v>91</v>
      </c>
      <c r="N454" t="s">
        <v>1542</v>
      </c>
      <c r="O454">
        <f t="shared" si="29"/>
        <v>0.25233644859813081</v>
      </c>
      <c r="P454">
        <f t="shared" si="30"/>
        <v>0.25274725274725274</v>
      </c>
      <c r="Q454">
        <f t="shared" si="31"/>
        <v>0.99837464445347412</v>
      </c>
    </row>
    <row r="455" spans="1:17" x14ac:dyDescent="0.3">
      <c r="A455" t="s">
        <v>999</v>
      </c>
      <c r="B455" t="s">
        <v>11</v>
      </c>
      <c r="C455">
        <v>23</v>
      </c>
      <c r="D455" t="s">
        <v>660</v>
      </c>
      <c r="E455" t="s">
        <v>576</v>
      </c>
      <c r="F455" t="s">
        <v>662</v>
      </c>
      <c r="G455" t="s">
        <v>15</v>
      </c>
      <c r="H455" t="s">
        <v>1000</v>
      </c>
      <c r="I455" t="s">
        <v>498</v>
      </c>
      <c r="J455" s="1">
        <v>44507</v>
      </c>
      <c r="K455" t="str">
        <f t="shared" si="28"/>
        <v>v Cameroon44507</v>
      </c>
      <c r="L455">
        <v>90</v>
      </c>
      <c r="M455">
        <v>73</v>
      </c>
      <c r="N455" t="s">
        <v>1542</v>
      </c>
      <c r="O455">
        <f t="shared" si="29"/>
        <v>0.25555555555555554</v>
      </c>
      <c r="P455">
        <f t="shared" si="30"/>
        <v>0.31506849315068491</v>
      </c>
      <c r="Q455">
        <f t="shared" si="31"/>
        <v>0.81111111111111112</v>
      </c>
    </row>
    <row r="456" spans="1:17" x14ac:dyDescent="0.3">
      <c r="A456" t="s">
        <v>1001</v>
      </c>
      <c r="B456" t="s">
        <v>11</v>
      </c>
      <c r="C456">
        <v>24</v>
      </c>
      <c r="D456" t="s">
        <v>660</v>
      </c>
      <c r="E456" t="s">
        <v>968</v>
      </c>
      <c r="F456" t="s">
        <v>789</v>
      </c>
      <c r="G456" t="s">
        <v>15</v>
      </c>
      <c r="H456" t="s">
        <v>118</v>
      </c>
      <c r="I456" t="s">
        <v>452</v>
      </c>
      <c r="J456" s="1">
        <v>44507</v>
      </c>
      <c r="K456" t="str">
        <f t="shared" si="28"/>
        <v>v Canada44507</v>
      </c>
      <c r="L456">
        <v>68</v>
      </c>
      <c r="M456">
        <v>92</v>
      </c>
      <c r="N456" t="s">
        <v>1543</v>
      </c>
      <c r="O456">
        <f t="shared" si="29"/>
        <v>0.35294117647058826</v>
      </c>
      <c r="P456">
        <f t="shared" si="30"/>
        <v>0.25</v>
      </c>
      <c r="Q456">
        <f t="shared" si="31"/>
        <v>1.411764705882353</v>
      </c>
    </row>
    <row r="457" spans="1:17" x14ac:dyDescent="0.3">
      <c r="A457" t="s">
        <v>1002</v>
      </c>
      <c r="B457" t="s">
        <v>11</v>
      </c>
      <c r="C457">
        <v>23</v>
      </c>
      <c r="D457" t="s">
        <v>894</v>
      </c>
      <c r="E457" t="s">
        <v>1003</v>
      </c>
      <c r="F457" t="s">
        <v>662</v>
      </c>
      <c r="G457" t="s">
        <v>15</v>
      </c>
      <c r="H457" t="s">
        <v>194</v>
      </c>
      <c r="I457" t="s">
        <v>913</v>
      </c>
      <c r="J457" s="1">
        <v>38957</v>
      </c>
      <c r="K457" t="str">
        <f t="shared" si="28"/>
        <v>v England38957</v>
      </c>
      <c r="L457">
        <v>148</v>
      </c>
      <c r="M457">
        <v>107</v>
      </c>
      <c r="N457" t="s">
        <v>1542</v>
      </c>
      <c r="O457">
        <f t="shared" si="29"/>
        <v>0.1554054054054054</v>
      </c>
      <c r="P457">
        <f t="shared" si="30"/>
        <v>0.20560747663551401</v>
      </c>
      <c r="Q457">
        <f t="shared" si="31"/>
        <v>0.75583538083538082</v>
      </c>
    </row>
    <row r="458" spans="1:17" x14ac:dyDescent="0.3">
      <c r="A458" t="s">
        <v>672</v>
      </c>
      <c r="B458" t="s">
        <v>11</v>
      </c>
      <c r="C458">
        <v>22</v>
      </c>
      <c r="D458" t="s">
        <v>894</v>
      </c>
      <c r="E458" t="s">
        <v>576</v>
      </c>
      <c r="F458" t="s">
        <v>896</v>
      </c>
      <c r="G458" t="s">
        <v>15</v>
      </c>
      <c r="H458" t="s">
        <v>32</v>
      </c>
      <c r="I458" t="s">
        <v>60</v>
      </c>
      <c r="J458" s="1">
        <v>39326</v>
      </c>
      <c r="K458" t="str">
        <f t="shared" si="28"/>
        <v>v Kenya39326</v>
      </c>
      <c r="L458">
        <v>139</v>
      </c>
      <c r="M458">
        <v>106</v>
      </c>
      <c r="N458" t="s">
        <v>1542</v>
      </c>
      <c r="O458">
        <f t="shared" si="29"/>
        <v>0.15827338129496402</v>
      </c>
      <c r="P458">
        <f t="shared" si="30"/>
        <v>0.20754716981132076</v>
      </c>
      <c r="Q458">
        <f t="shared" si="31"/>
        <v>0.76258992805755388</v>
      </c>
    </row>
    <row r="459" spans="1:17" x14ac:dyDescent="0.3">
      <c r="A459" t="s">
        <v>490</v>
      </c>
      <c r="B459" t="s">
        <v>11</v>
      </c>
      <c r="C459">
        <v>35</v>
      </c>
      <c r="D459" t="s">
        <v>894</v>
      </c>
      <c r="E459" t="s">
        <v>1004</v>
      </c>
      <c r="F459" t="s">
        <v>559</v>
      </c>
      <c r="G459" t="s">
        <v>15</v>
      </c>
      <c r="H459" t="s">
        <v>167</v>
      </c>
      <c r="I459" t="s">
        <v>163</v>
      </c>
      <c r="J459" s="1">
        <v>40482</v>
      </c>
      <c r="K459" t="str">
        <f t="shared" si="28"/>
        <v>v Australia40482</v>
      </c>
      <c r="L459">
        <v>135</v>
      </c>
      <c r="M459">
        <v>99</v>
      </c>
      <c r="N459" t="s">
        <v>1542</v>
      </c>
      <c r="O459">
        <f t="shared" si="29"/>
        <v>0.25925925925925924</v>
      </c>
      <c r="P459">
        <f t="shared" si="30"/>
        <v>0.22222222222222221</v>
      </c>
      <c r="Q459">
        <f t="shared" si="31"/>
        <v>1.1666666666666667</v>
      </c>
    </row>
    <row r="460" spans="1:17" x14ac:dyDescent="0.3">
      <c r="A460" t="s">
        <v>304</v>
      </c>
      <c r="B460" t="s">
        <v>11</v>
      </c>
      <c r="C460">
        <v>32</v>
      </c>
      <c r="D460" t="s">
        <v>894</v>
      </c>
      <c r="E460" t="s">
        <v>329</v>
      </c>
      <c r="F460" t="s">
        <v>525</v>
      </c>
      <c r="G460" t="s">
        <v>15</v>
      </c>
      <c r="H460" t="s">
        <v>87</v>
      </c>
      <c r="I460" t="s">
        <v>33</v>
      </c>
      <c r="J460" s="1">
        <v>41108</v>
      </c>
      <c r="K460" t="str">
        <f t="shared" si="28"/>
        <v>v Bangladesh41108</v>
      </c>
      <c r="L460">
        <v>119</v>
      </c>
      <c r="M460">
        <v>120</v>
      </c>
      <c r="N460" t="s">
        <v>1543</v>
      </c>
      <c r="O460">
        <f t="shared" si="29"/>
        <v>0.26890756302521007</v>
      </c>
      <c r="P460">
        <f t="shared" si="30"/>
        <v>0.18333333333333332</v>
      </c>
      <c r="Q460">
        <f t="shared" si="31"/>
        <v>1.4667685255920551</v>
      </c>
    </row>
    <row r="461" spans="1:17" x14ac:dyDescent="0.3">
      <c r="A461" t="s">
        <v>89</v>
      </c>
      <c r="B461" t="s">
        <v>11</v>
      </c>
      <c r="C461">
        <v>15</v>
      </c>
      <c r="D461" t="s">
        <v>894</v>
      </c>
      <c r="E461" t="s">
        <v>1005</v>
      </c>
      <c r="F461" t="s">
        <v>918</v>
      </c>
      <c r="G461" t="s">
        <v>15</v>
      </c>
      <c r="H461" t="s">
        <v>22</v>
      </c>
      <c r="I461" t="s">
        <v>54</v>
      </c>
      <c r="J461" s="1">
        <v>41184</v>
      </c>
      <c r="K461" t="str">
        <f t="shared" si="28"/>
        <v>v Pakistan41184</v>
      </c>
      <c r="L461">
        <v>117</v>
      </c>
      <c r="M461">
        <v>120</v>
      </c>
      <c r="N461" t="s">
        <v>1543</v>
      </c>
      <c r="O461">
        <f t="shared" si="29"/>
        <v>0.12820512820512819</v>
      </c>
      <c r="P461">
        <f t="shared" si="30"/>
        <v>0.18333333333333332</v>
      </c>
      <c r="Q461">
        <f t="shared" si="31"/>
        <v>0.69930069930069927</v>
      </c>
    </row>
    <row r="462" spans="1:17" x14ac:dyDescent="0.3">
      <c r="A462" t="s">
        <v>123</v>
      </c>
      <c r="B462" t="s">
        <v>11</v>
      </c>
      <c r="C462">
        <v>50</v>
      </c>
      <c r="D462" t="s">
        <v>894</v>
      </c>
      <c r="E462" t="s">
        <v>1006</v>
      </c>
      <c r="F462" t="s">
        <v>458</v>
      </c>
      <c r="G462" t="s">
        <v>15</v>
      </c>
      <c r="H462" t="s">
        <v>100</v>
      </c>
      <c r="I462" t="s">
        <v>39</v>
      </c>
      <c r="J462" s="1">
        <v>41450</v>
      </c>
      <c r="K462" t="str">
        <f t="shared" si="28"/>
        <v>v New Zealand41450</v>
      </c>
      <c r="L462">
        <v>196</v>
      </c>
      <c r="M462">
        <v>120</v>
      </c>
      <c r="N462" t="s">
        <v>1543</v>
      </c>
      <c r="O462">
        <f t="shared" si="29"/>
        <v>0.25510204081632654</v>
      </c>
      <c r="P462">
        <f t="shared" si="30"/>
        <v>0.18333333333333332</v>
      </c>
      <c r="Q462">
        <f t="shared" si="31"/>
        <v>1.3914656771799629</v>
      </c>
    </row>
    <row r="463" spans="1:17" x14ac:dyDescent="0.3">
      <c r="A463" t="s">
        <v>580</v>
      </c>
      <c r="B463" t="s">
        <v>11</v>
      </c>
      <c r="C463">
        <v>23</v>
      </c>
      <c r="D463" t="s">
        <v>894</v>
      </c>
      <c r="E463" t="s">
        <v>1003</v>
      </c>
      <c r="F463" t="s">
        <v>662</v>
      </c>
      <c r="G463" t="s">
        <v>15</v>
      </c>
      <c r="H463" t="s">
        <v>87</v>
      </c>
      <c r="I463" t="s">
        <v>435</v>
      </c>
      <c r="J463" s="1">
        <v>41684</v>
      </c>
      <c r="K463" t="str">
        <f t="shared" si="28"/>
        <v>v Bangladesh41684</v>
      </c>
      <c r="L463">
        <v>123</v>
      </c>
      <c r="M463">
        <v>120</v>
      </c>
      <c r="N463" t="s">
        <v>1542</v>
      </c>
      <c r="O463">
        <f t="shared" si="29"/>
        <v>0.18699186991869918</v>
      </c>
      <c r="P463">
        <f t="shared" si="30"/>
        <v>0.18333333333333332</v>
      </c>
      <c r="Q463">
        <f t="shared" si="31"/>
        <v>1.0199556541019956</v>
      </c>
    </row>
    <row r="464" spans="1:17" x14ac:dyDescent="0.3">
      <c r="A464" t="s">
        <v>1007</v>
      </c>
      <c r="B464" t="s">
        <v>11</v>
      </c>
      <c r="C464">
        <v>41</v>
      </c>
      <c r="D464" t="s">
        <v>894</v>
      </c>
      <c r="E464" t="s">
        <v>1008</v>
      </c>
      <c r="F464" t="s">
        <v>674</v>
      </c>
      <c r="G464" t="s">
        <v>15</v>
      </c>
      <c r="H464" t="s">
        <v>167</v>
      </c>
      <c r="I464" t="s">
        <v>772</v>
      </c>
      <c r="J464" s="1">
        <v>42788</v>
      </c>
      <c r="K464" t="str">
        <f t="shared" si="28"/>
        <v>v Australia42788</v>
      </c>
      <c r="L464">
        <v>146</v>
      </c>
      <c r="M464">
        <v>108</v>
      </c>
      <c r="N464" t="s">
        <v>1543</v>
      </c>
      <c r="O464">
        <f t="shared" si="29"/>
        <v>0.28082191780821919</v>
      </c>
      <c r="P464">
        <f t="shared" si="30"/>
        <v>0.20370370370370369</v>
      </c>
      <c r="Q464">
        <f t="shared" si="31"/>
        <v>1.3785803237858034</v>
      </c>
    </row>
    <row r="465" spans="1:17" x14ac:dyDescent="0.3">
      <c r="A465" t="s">
        <v>49</v>
      </c>
      <c r="B465" t="s">
        <v>11</v>
      </c>
      <c r="C465">
        <v>21</v>
      </c>
      <c r="D465" t="s">
        <v>894</v>
      </c>
      <c r="E465" t="s">
        <v>1009</v>
      </c>
      <c r="F465" t="s">
        <v>613</v>
      </c>
      <c r="G465" t="s">
        <v>15</v>
      </c>
      <c r="H465" t="s">
        <v>53</v>
      </c>
      <c r="I465" t="s">
        <v>179</v>
      </c>
      <c r="J465" s="1">
        <v>43543</v>
      </c>
      <c r="K465" t="str">
        <f t="shared" si="28"/>
        <v>v Sri Lanka43543</v>
      </c>
      <c r="L465">
        <v>134</v>
      </c>
      <c r="M465">
        <v>120</v>
      </c>
      <c r="N465" t="s">
        <v>1544</v>
      </c>
      <c r="O465">
        <f t="shared" si="29"/>
        <v>0.15671641791044777</v>
      </c>
      <c r="P465">
        <f t="shared" si="30"/>
        <v>0.18333333333333332</v>
      </c>
      <c r="Q465">
        <f t="shared" si="31"/>
        <v>0.8548168249660788</v>
      </c>
    </row>
    <row r="466" spans="1:17" x14ac:dyDescent="0.3">
      <c r="A466" t="s">
        <v>1010</v>
      </c>
      <c r="B466" t="s">
        <v>11</v>
      </c>
      <c r="C466">
        <v>25</v>
      </c>
      <c r="D466" t="s">
        <v>894</v>
      </c>
      <c r="E466" t="s">
        <v>1011</v>
      </c>
      <c r="F466" t="s">
        <v>635</v>
      </c>
      <c r="G466" t="s">
        <v>15</v>
      </c>
      <c r="H466" t="s">
        <v>560</v>
      </c>
      <c r="I466" t="s">
        <v>319</v>
      </c>
      <c r="J466" s="1">
        <v>43596</v>
      </c>
      <c r="K466" t="str">
        <f t="shared" si="28"/>
        <v>v Germany43596</v>
      </c>
      <c r="L466">
        <v>119</v>
      </c>
      <c r="M466">
        <v>120</v>
      </c>
      <c r="N466" t="s">
        <v>1543</v>
      </c>
      <c r="O466">
        <f t="shared" si="29"/>
        <v>0.21008403361344538</v>
      </c>
      <c r="P466">
        <f t="shared" si="30"/>
        <v>0.18333333333333332</v>
      </c>
      <c r="Q466">
        <f t="shared" si="31"/>
        <v>1.1459129106187931</v>
      </c>
    </row>
    <row r="467" spans="1:17" x14ac:dyDescent="0.3">
      <c r="A467" t="s">
        <v>1012</v>
      </c>
      <c r="B467" t="s">
        <v>11</v>
      </c>
      <c r="C467">
        <v>18</v>
      </c>
      <c r="D467" t="s">
        <v>894</v>
      </c>
      <c r="E467" t="s">
        <v>1013</v>
      </c>
      <c r="F467" t="s">
        <v>893</v>
      </c>
      <c r="G467" t="s">
        <v>15</v>
      </c>
      <c r="H467" t="s">
        <v>44</v>
      </c>
      <c r="I467" t="s">
        <v>284</v>
      </c>
      <c r="J467" s="1">
        <v>43607</v>
      </c>
      <c r="K467" t="str">
        <f t="shared" si="28"/>
        <v>v Nigeria43607</v>
      </c>
      <c r="L467">
        <v>107</v>
      </c>
      <c r="M467">
        <v>120</v>
      </c>
      <c r="N467" t="s">
        <v>1543</v>
      </c>
      <c r="O467">
        <f t="shared" si="29"/>
        <v>0.16822429906542055</v>
      </c>
      <c r="P467">
        <f t="shared" si="30"/>
        <v>0.18333333333333332</v>
      </c>
      <c r="Q467">
        <f t="shared" si="31"/>
        <v>0.91758708581138493</v>
      </c>
    </row>
    <row r="468" spans="1:17" x14ac:dyDescent="0.3">
      <c r="A468" t="s">
        <v>624</v>
      </c>
      <c r="B468" t="s">
        <v>11</v>
      </c>
      <c r="C468">
        <v>14</v>
      </c>
      <c r="D468" t="s">
        <v>894</v>
      </c>
      <c r="E468" t="s">
        <v>1014</v>
      </c>
      <c r="F468" t="s">
        <v>977</v>
      </c>
      <c r="G468" t="s">
        <v>15</v>
      </c>
      <c r="H468" t="s">
        <v>243</v>
      </c>
      <c r="I468" t="s">
        <v>625</v>
      </c>
      <c r="J468" s="1">
        <v>43631</v>
      </c>
      <c r="K468" t="str">
        <f t="shared" si="28"/>
        <v>v Norway43631</v>
      </c>
      <c r="L468">
        <v>85</v>
      </c>
      <c r="M468">
        <v>60</v>
      </c>
      <c r="N468" t="s">
        <v>1542</v>
      </c>
      <c r="O468">
        <f t="shared" si="29"/>
        <v>0.16470588235294117</v>
      </c>
      <c r="P468">
        <f t="shared" si="30"/>
        <v>0.36666666666666664</v>
      </c>
      <c r="Q468">
        <f t="shared" si="31"/>
        <v>0.44919786096256686</v>
      </c>
    </row>
    <row r="469" spans="1:17" x14ac:dyDescent="0.3">
      <c r="A469" t="s">
        <v>863</v>
      </c>
      <c r="B469" t="s">
        <v>11</v>
      </c>
      <c r="C469">
        <v>11</v>
      </c>
      <c r="D469" t="s">
        <v>894</v>
      </c>
      <c r="E469" t="s">
        <v>1015</v>
      </c>
      <c r="F469" t="s">
        <v>995</v>
      </c>
      <c r="G469" t="s">
        <v>15</v>
      </c>
      <c r="H469" t="s">
        <v>573</v>
      </c>
      <c r="I469" t="s">
        <v>864</v>
      </c>
      <c r="J469" s="1">
        <v>43743</v>
      </c>
      <c r="K469" t="str">
        <f t="shared" si="28"/>
        <v>v Argentina43743</v>
      </c>
      <c r="L469">
        <v>74</v>
      </c>
      <c r="M469">
        <v>108</v>
      </c>
      <c r="N469" t="s">
        <v>1543</v>
      </c>
      <c r="O469">
        <f t="shared" si="29"/>
        <v>0.14864864864864866</v>
      </c>
      <c r="P469">
        <f t="shared" si="30"/>
        <v>0.20370370370370369</v>
      </c>
      <c r="Q469">
        <f t="shared" si="31"/>
        <v>0.72972972972972983</v>
      </c>
    </row>
    <row r="470" spans="1:17" x14ac:dyDescent="0.3">
      <c r="A470" t="s">
        <v>1016</v>
      </c>
      <c r="B470" t="s">
        <v>11</v>
      </c>
      <c r="C470">
        <v>29</v>
      </c>
      <c r="D470" t="s">
        <v>894</v>
      </c>
      <c r="E470" t="s">
        <v>1017</v>
      </c>
      <c r="F470" t="s">
        <v>736</v>
      </c>
      <c r="G470" t="s">
        <v>15</v>
      </c>
      <c r="H470" t="s">
        <v>112</v>
      </c>
      <c r="I470" t="s">
        <v>226</v>
      </c>
      <c r="J470" s="1">
        <v>43765</v>
      </c>
      <c r="K470" t="str">
        <f t="shared" si="28"/>
        <v>v U.A.E.43765</v>
      </c>
      <c r="L470">
        <v>140</v>
      </c>
      <c r="M470">
        <v>120</v>
      </c>
      <c r="N470" t="s">
        <v>1543</v>
      </c>
      <c r="O470">
        <f t="shared" si="29"/>
        <v>0.20714285714285716</v>
      </c>
      <c r="P470">
        <f t="shared" si="30"/>
        <v>0.18333333333333332</v>
      </c>
      <c r="Q470">
        <f t="shared" si="31"/>
        <v>1.1298701298701299</v>
      </c>
    </row>
    <row r="471" spans="1:17" x14ac:dyDescent="0.3">
      <c r="A471" t="s">
        <v>1018</v>
      </c>
      <c r="B471" t="s">
        <v>11</v>
      </c>
      <c r="C471">
        <v>27</v>
      </c>
      <c r="D471" t="s">
        <v>894</v>
      </c>
      <c r="E471" t="s">
        <v>1019</v>
      </c>
      <c r="F471" t="s">
        <v>757</v>
      </c>
      <c r="G471" t="s">
        <v>15</v>
      </c>
      <c r="H471" t="s">
        <v>1020</v>
      </c>
      <c r="I471" t="s">
        <v>131</v>
      </c>
      <c r="J471" s="1">
        <v>43806</v>
      </c>
      <c r="K471" t="str">
        <f t="shared" si="28"/>
        <v>v Bhutan43806</v>
      </c>
      <c r="L471">
        <v>118</v>
      </c>
      <c r="M471">
        <v>91</v>
      </c>
      <c r="N471" t="s">
        <v>1542</v>
      </c>
      <c r="O471">
        <f t="shared" si="29"/>
        <v>0.2288135593220339</v>
      </c>
      <c r="P471">
        <f t="shared" si="30"/>
        <v>0.24175824175824176</v>
      </c>
      <c r="Q471">
        <f t="shared" si="31"/>
        <v>0.94645608628659472</v>
      </c>
    </row>
    <row r="472" spans="1:17" x14ac:dyDescent="0.3">
      <c r="A472" t="s">
        <v>1021</v>
      </c>
      <c r="B472" t="s">
        <v>11</v>
      </c>
      <c r="C472">
        <v>44</v>
      </c>
      <c r="D472" t="s">
        <v>894</v>
      </c>
      <c r="E472" t="s">
        <v>415</v>
      </c>
      <c r="F472" t="s">
        <v>675</v>
      </c>
      <c r="G472" t="s">
        <v>15</v>
      </c>
      <c r="H472" t="s">
        <v>998</v>
      </c>
      <c r="I472" t="s">
        <v>290</v>
      </c>
      <c r="J472" s="1">
        <v>43876</v>
      </c>
      <c r="K472" t="str">
        <f t="shared" si="28"/>
        <v>v Uganda43876</v>
      </c>
      <c r="L472">
        <v>116</v>
      </c>
      <c r="M472">
        <v>112</v>
      </c>
      <c r="N472" t="s">
        <v>1543</v>
      </c>
      <c r="O472">
        <f t="shared" si="29"/>
        <v>0.37931034482758619</v>
      </c>
      <c r="P472">
        <f t="shared" si="30"/>
        <v>0.19642857142857142</v>
      </c>
      <c r="Q472">
        <f t="shared" si="31"/>
        <v>1.9310344827586206</v>
      </c>
    </row>
    <row r="473" spans="1:17" x14ac:dyDescent="0.3">
      <c r="A473" t="s">
        <v>328</v>
      </c>
      <c r="B473" t="s">
        <v>11</v>
      </c>
      <c r="C473">
        <v>25</v>
      </c>
      <c r="D473" t="s">
        <v>894</v>
      </c>
      <c r="E473" t="s">
        <v>1011</v>
      </c>
      <c r="F473" t="s">
        <v>635</v>
      </c>
      <c r="G473" t="s">
        <v>15</v>
      </c>
      <c r="H473" t="s">
        <v>26</v>
      </c>
      <c r="I473" t="s">
        <v>179</v>
      </c>
      <c r="J473" s="1">
        <v>44166</v>
      </c>
      <c r="K473" t="str">
        <f t="shared" si="28"/>
        <v>v South Africa44166</v>
      </c>
      <c r="L473">
        <v>192</v>
      </c>
      <c r="M473">
        <v>106</v>
      </c>
      <c r="N473" t="s">
        <v>1542</v>
      </c>
      <c r="O473">
        <f t="shared" si="29"/>
        <v>0.13020833333333334</v>
      </c>
      <c r="P473">
        <f t="shared" si="30"/>
        <v>0.20754716981132076</v>
      </c>
      <c r="Q473">
        <f t="shared" si="31"/>
        <v>0.62736742424242431</v>
      </c>
    </row>
    <row r="474" spans="1:17" x14ac:dyDescent="0.3">
      <c r="A474" t="s">
        <v>1022</v>
      </c>
      <c r="B474" t="s">
        <v>11</v>
      </c>
      <c r="C474">
        <v>33</v>
      </c>
      <c r="D474" t="s">
        <v>894</v>
      </c>
      <c r="E474" t="s">
        <v>418</v>
      </c>
      <c r="F474" t="s">
        <v>629</v>
      </c>
      <c r="G474" t="s">
        <v>15</v>
      </c>
      <c r="H474" t="s">
        <v>758</v>
      </c>
      <c r="I474" t="s">
        <v>402</v>
      </c>
      <c r="J474" s="1">
        <v>44477</v>
      </c>
      <c r="K474" t="str">
        <f t="shared" si="28"/>
        <v>v Cyprus44477</v>
      </c>
      <c r="L474">
        <v>121</v>
      </c>
      <c r="M474">
        <v>120</v>
      </c>
      <c r="N474" t="s">
        <v>1543</v>
      </c>
      <c r="O474">
        <f t="shared" si="29"/>
        <v>0.27272727272727271</v>
      </c>
      <c r="P474">
        <f t="shared" si="30"/>
        <v>0.18333333333333332</v>
      </c>
      <c r="Q474">
        <f t="shared" si="31"/>
        <v>1.4876033057851239</v>
      </c>
    </row>
    <row r="475" spans="1:17" x14ac:dyDescent="0.3">
      <c r="A475" t="s">
        <v>40</v>
      </c>
      <c r="B475" t="s">
        <v>11</v>
      </c>
      <c r="C475">
        <v>27</v>
      </c>
      <c r="D475" t="s">
        <v>894</v>
      </c>
      <c r="E475" t="s">
        <v>1019</v>
      </c>
      <c r="F475" t="s">
        <v>1023</v>
      </c>
      <c r="G475" t="s">
        <v>15</v>
      </c>
      <c r="H475" t="s">
        <v>637</v>
      </c>
      <c r="I475" t="s">
        <v>207</v>
      </c>
      <c r="J475" s="1">
        <v>44488</v>
      </c>
      <c r="K475" t="str">
        <f t="shared" si="28"/>
        <v>v Lesotho44488</v>
      </c>
      <c r="L475">
        <v>27</v>
      </c>
      <c r="M475">
        <v>22</v>
      </c>
      <c r="N475" t="s">
        <v>1542</v>
      </c>
      <c r="O475">
        <f t="shared" si="29"/>
        <v>1</v>
      </c>
      <c r="P475">
        <f t="shared" si="30"/>
        <v>1</v>
      </c>
      <c r="Q475">
        <f t="shared" si="31"/>
        <v>1</v>
      </c>
    </row>
    <row r="476" spans="1:17" x14ac:dyDescent="0.3">
      <c r="A476" t="s">
        <v>1024</v>
      </c>
      <c r="B476" t="s">
        <v>11</v>
      </c>
      <c r="C476">
        <v>24</v>
      </c>
      <c r="D476" t="s">
        <v>894</v>
      </c>
      <c r="E476" t="s">
        <v>1025</v>
      </c>
      <c r="F476" t="s">
        <v>789</v>
      </c>
      <c r="G476" t="s">
        <v>15</v>
      </c>
      <c r="H476" t="s">
        <v>16</v>
      </c>
      <c r="I476" t="s">
        <v>17</v>
      </c>
      <c r="J476" s="1">
        <v>44500</v>
      </c>
      <c r="K476" t="str">
        <f t="shared" si="28"/>
        <v>v India44500</v>
      </c>
      <c r="L476">
        <v>111</v>
      </c>
      <c r="M476">
        <v>87</v>
      </c>
      <c r="N476" t="s">
        <v>1542</v>
      </c>
      <c r="O476">
        <f t="shared" si="29"/>
        <v>0.21621621621621623</v>
      </c>
      <c r="P476">
        <f t="shared" si="30"/>
        <v>0.25287356321839083</v>
      </c>
      <c r="Q476">
        <f t="shared" si="31"/>
        <v>0.855036855036855</v>
      </c>
    </row>
    <row r="477" spans="1:17" x14ac:dyDescent="0.3">
      <c r="A477" t="s">
        <v>1026</v>
      </c>
      <c r="B477" t="s">
        <v>11</v>
      </c>
      <c r="C477">
        <v>53</v>
      </c>
      <c r="D477" t="s">
        <v>611</v>
      </c>
      <c r="E477" t="s">
        <v>1027</v>
      </c>
      <c r="F477" t="s">
        <v>431</v>
      </c>
      <c r="G477" t="s">
        <v>15</v>
      </c>
      <c r="H477" t="s">
        <v>167</v>
      </c>
      <c r="I477" t="s">
        <v>676</v>
      </c>
      <c r="J477" s="1">
        <v>39619</v>
      </c>
      <c r="K477" t="str">
        <f t="shared" si="28"/>
        <v>v Australia39619</v>
      </c>
      <c r="L477">
        <v>102</v>
      </c>
      <c r="M477">
        <v>55</v>
      </c>
      <c r="N477" t="s">
        <v>1542</v>
      </c>
      <c r="O477">
        <f t="shared" si="29"/>
        <v>0.51960784313725494</v>
      </c>
      <c r="P477">
        <f t="shared" si="30"/>
        <v>0.38181818181818183</v>
      </c>
      <c r="Q477">
        <f t="shared" si="31"/>
        <v>1.3608776844070962</v>
      </c>
    </row>
    <row r="478" spans="1:17" x14ac:dyDescent="0.3">
      <c r="A478" t="s">
        <v>646</v>
      </c>
      <c r="B478" t="s">
        <v>11</v>
      </c>
      <c r="C478">
        <v>17</v>
      </c>
      <c r="D478" t="s">
        <v>611</v>
      </c>
      <c r="E478" t="s">
        <v>1028</v>
      </c>
      <c r="F478" t="s">
        <v>658</v>
      </c>
      <c r="G478" t="s">
        <v>15</v>
      </c>
      <c r="H478" t="s">
        <v>194</v>
      </c>
      <c r="I478" t="s">
        <v>213</v>
      </c>
      <c r="J478" s="1">
        <v>39975</v>
      </c>
      <c r="K478" t="str">
        <f t="shared" si="28"/>
        <v>v England39975</v>
      </c>
      <c r="L478">
        <v>114</v>
      </c>
      <c r="M478">
        <v>110</v>
      </c>
      <c r="N478" t="s">
        <v>1542</v>
      </c>
      <c r="O478">
        <f t="shared" si="29"/>
        <v>0.14912280701754385</v>
      </c>
      <c r="P478">
        <f t="shared" si="30"/>
        <v>0.19090909090909092</v>
      </c>
      <c r="Q478">
        <f t="shared" si="31"/>
        <v>0.78111946532999155</v>
      </c>
    </row>
    <row r="479" spans="1:17" x14ac:dyDescent="0.3">
      <c r="A479" t="s">
        <v>1029</v>
      </c>
      <c r="B479" t="s">
        <v>11</v>
      </c>
      <c r="C479">
        <v>20</v>
      </c>
      <c r="D479" t="s">
        <v>611</v>
      </c>
      <c r="E479" t="s">
        <v>1031</v>
      </c>
      <c r="F479" t="s">
        <v>1032</v>
      </c>
      <c r="G479" t="s">
        <v>15</v>
      </c>
      <c r="H479" t="s">
        <v>22</v>
      </c>
      <c r="I479" t="s">
        <v>17</v>
      </c>
      <c r="J479" s="1">
        <v>40130</v>
      </c>
      <c r="K479" t="str">
        <f t="shared" si="28"/>
        <v>v Pakistan40130</v>
      </c>
      <c r="L479">
        <v>146</v>
      </c>
      <c r="M479">
        <v>120</v>
      </c>
      <c r="N479" t="s">
        <v>1543</v>
      </c>
      <c r="O479">
        <f t="shared" si="29"/>
        <v>0.13698630136986301</v>
      </c>
      <c r="P479">
        <f t="shared" si="30"/>
        <v>0.17499999999999999</v>
      </c>
      <c r="Q479">
        <f t="shared" si="31"/>
        <v>0.78277886497064575</v>
      </c>
    </row>
    <row r="480" spans="1:17" x14ac:dyDescent="0.3">
      <c r="A480" t="s">
        <v>299</v>
      </c>
      <c r="B480" t="s">
        <v>11</v>
      </c>
      <c r="C480">
        <v>37</v>
      </c>
      <c r="D480" t="s">
        <v>611</v>
      </c>
      <c r="E480" t="s">
        <v>1033</v>
      </c>
      <c r="F480" t="s">
        <v>597</v>
      </c>
      <c r="G480" t="s">
        <v>15</v>
      </c>
      <c r="H480" t="s">
        <v>212</v>
      </c>
      <c r="I480" t="s">
        <v>17</v>
      </c>
      <c r="J480" s="1">
        <v>40222</v>
      </c>
      <c r="K480" t="str">
        <f t="shared" si="28"/>
        <v>v Ireland40222</v>
      </c>
      <c r="L480">
        <v>86</v>
      </c>
      <c r="M480">
        <v>93</v>
      </c>
      <c r="N480" t="s">
        <v>1543</v>
      </c>
      <c r="O480">
        <f t="shared" si="29"/>
        <v>0.43023255813953487</v>
      </c>
      <c r="P480">
        <f t="shared" si="30"/>
        <v>0.22580645161290322</v>
      </c>
      <c r="Q480">
        <f t="shared" si="31"/>
        <v>1.9053156146179402</v>
      </c>
    </row>
    <row r="481" spans="1:17" x14ac:dyDescent="0.3">
      <c r="A481" t="s">
        <v>1034</v>
      </c>
      <c r="B481" t="s">
        <v>11</v>
      </c>
      <c r="C481">
        <v>41</v>
      </c>
      <c r="D481" t="s">
        <v>611</v>
      </c>
      <c r="E481" t="s">
        <v>1035</v>
      </c>
      <c r="F481" t="s">
        <v>674</v>
      </c>
      <c r="G481" t="s">
        <v>15</v>
      </c>
      <c r="H481" t="s">
        <v>194</v>
      </c>
      <c r="I481" t="s">
        <v>1036</v>
      </c>
      <c r="J481" s="1">
        <v>40301</v>
      </c>
      <c r="K481" t="str">
        <f t="shared" si="28"/>
        <v>v England40301</v>
      </c>
      <c r="L481">
        <v>60</v>
      </c>
      <c r="M481">
        <v>35</v>
      </c>
      <c r="N481" t="s">
        <v>1542</v>
      </c>
      <c r="O481">
        <f t="shared" si="29"/>
        <v>0.68333333333333335</v>
      </c>
      <c r="P481">
        <f t="shared" si="30"/>
        <v>0.6</v>
      </c>
      <c r="Q481">
        <f t="shared" si="31"/>
        <v>1.1388888888888891</v>
      </c>
    </row>
    <row r="482" spans="1:17" x14ac:dyDescent="0.3">
      <c r="A482" t="s">
        <v>1037</v>
      </c>
      <c r="B482" t="s">
        <v>11</v>
      </c>
      <c r="C482">
        <v>23</v>
      </c>
      <c r="D482" t="s">
        <v>611</v>
      </c>
      <c r="E482" t="s">
        <v>1038</v>
      </c>
      <c r="F482" t="s">
        <v>662</v>
      </c>
      <c r="G482" t="s">
        <v>15</v>
      </c>
      <c r="H482" t="s">
        <v>38</v>
      </c>
      <c r="I482" t="s">
        <v>190</v>
      </c>
      <c r="J482" s="1">
        <v>40827</v>
      </c>
      <c r="K482" t="str">
        <f t="shared" si="28"/>
        <v>v West Indies40827</v>
      </c>
      <c r="L482">
        <v>135</v>
      </c>
      <c r="M482">
        <v>119</v>
      </c>
      <c r="N482" t="s">
        <v>1542</v>
      </c>
      <c r="O482">
        <f t="shared" si="29"/>
        <v>0.17037037037037037</v>
      </c>
      <c r="P482">
        <f t="shared" si="30"/>
        <v>0.17647058823529413</v>
      </c>
      <c r="Q482">
        <f t="shared" si="31"/>
        <v>0.96543209876543201</v>
      </c>
    </row>
    <row r="483" spans="1:17" x14ac:dyDescent="0.3">
      <c r="A483" t="s">
        <v>18</v>
      </c>
      <c r="B483" t="s">
        <v>11</v>
      </c>
      <c r="C483">
        <v>29</v>
      </c>
      <c r="D483" t="s">
        <v>611</v>
      </c>
      <c r="E483" t="s">
        <v>1039</v>
      </c>
      <c r="F483" t="s">
        <v>736</v>
      </c>
      <c r="G483" t="s">
        <v>15</v>
      </c>
      <c r="H483" t="s">
        <v>194</v>
      </c>
      <c r="I483" t="s">
        <v>435</v>
      </c>
      <c r="J483" s="1">
        <v>41720</v>
      </c>
      <c r="K483" t="str">
        <f t="shared" si="28"/>
        <v>v England41720</v>
      </c>
      <c r="L483">
        <v>52</v>
      </c>
      <c r="M483">
        <v>32</v>
      </c>
      <c r="N483" t="s">
        <v>1542</v>
      </c>
      <c r="O483">
        <f t="shared" si="29"/>
        <v>0.55769230769230771</v>
      </c>
      <c r="P483">
        <f t="shared" si="30"/>
        <v>0.65625</v>
      </c>
      <c r="Q483">
        <f t="shared" si="31"/>
        <v>0.8498168498168498</v>
      </c>
    </row>
    <row r="484" spans="1:17" x14ac:dyDescent="0.3">
      <c r="A484" t="s">
        <v>650</v>
      </c>
      <c r="B484" t="s">
        <v>11</v>
      </c>
      <c r="C484">
        <v>31</v>
      </c>
      <c r="D484" t="s">
        <v>611</v>
      </c>
      <c r="E484" t="s">
        <v>1040</v>
      </c>
      <c r="F484" t="s">
        <v>617</v>
      </c>
      <c r="G484" t="s">
        <v>15</v>
      </c>
      <c r="H484" t="s">
        <v>82</v>
      </c>
      <c r="I484" t="s">
        <v>547</v>
      </c>
      <c r="J484" s="1">
        <v>42384</v>
      </c>
      <c r="K484" t="str">
        <f t="shared" si="28"/>
        <v>v Zimbabwe42384</v>
      </c>
      <c r="L484">
        <v>166</v>
      </c>
      <c r="M484">
        <v>112</v>
      </c>
      <c r="N484" t="s">
        <v>1542</v>
      </c>
      <c r="O484">
        <f t="shared" si="29"/>
        <v>0.18674698795180722</v>
      </c>
      <c r="P484">
        <f t="shared" si="30"/>
        <v>0.1875</v>
      </c>
      <c r="Q484">
        <f t="shared" si="31"/>
        <v>0.99598393574297184</v>
      </c>
    </row>
    <row r="485" spans="1:17" x14ac:dyDescent="0.3">
      <c r="A485" t="s">
        <v>1041</v>
      </c>
      <c r="B485" t="s">
        <v>11</v>
      </c>
      <c r="C485">
        <v>23</v>
      </c>
      <c r="D485" t="s">
        <v>611</v>
      </c>
      <c r="E485" t="s">
        <v>1038</v>
      </c>
      <c r="F485" t="s">
        <v>662</v>
      </c>
      <c r="G485" t="s">
        <v>15</v>
      </c>
      <c r="H485" t="s">
        <v>53</v>
      </c>
      <c r="I485" t="s">
        <v>190</v>
      </c>
      <c r="J485" s="1">
        <v>42433</v>
      </c>
      <c r="K485" t="str">
        <f t="shared" si="28"/>
        <v>v Sri Lanka42433</v>
      </c>
      <c r="L485">
        <v>151</v>
      </c>
      <c r="M485">
        <v>116</v>
      </c>
      <c r="N485" t="s">
        <v>1542</v>
      </c>
      <c r="O485">
        <f t="shared" si="29"/>
        <v>0.15231788079470199</v>
      </c>
      <c r="P485">
        <f t="shared" si="30"/>
        <v>0.18103448275862069</v>
      </c>
      <c r="Q485">
        <f t="shared" si="31"/>
        <v>0.84137496058025862</v>
      </c>
    </row>
    <row r="486" spans="1:17" x14ac:dyDescent="0.3">
      <c r="A486" t="s">
        <v>429</v>
      </c>
      <c r="B486" t="s">
        <v>11</v>
      </c>
      <c r="C486">
        <v>26</v>
      </c>
      <c r="D486" t="s">
        <v>611</v>
      </c>
      <c r="E486" t="s">
        <v>120</v>
      </c>
      <c r="F486" t="s">
        <v>807</v>
      </c>
      <c r="G486" t="s">
        <v>15</v>
      </c>
      <c r="H486" t="s">
        <v>158</v>
      </c>
      <c r="I486" t="s">
        <v>233</v>
      </c>
      <c r="J486" s="1">
        <v>42441</v>
      </c>
      <c r="K486" t="str">
        <f t="shared" si="28"/>
        <v>v Afghanistan42441</v>
      </c>
      <c r="L486">
        <v>127</v>
      </c>
      <c r="M486">
        <v>118</v>
      </c>
      <c r="N486" t="s">
        <v>1543</v>
      </c>
      <c r="O486">
        <f t="shared" si="29"/>
        <v>0.20472440944881889</v>
      </c>
      <c r="P486">
        <f t="shared" si="30"/>
        <v>0.17796610169491525</v>
      </c>
      <c r="Q486">
        <f t="shared" si="31"/>
        <v>1.1503562054743157</v>
      </c>
    </row>
    <row r="487" spans="1:17" x14ac:dyDescent="0.3">
      <c r="A487" t="s">
        <v>1042</v>
      </c>
      <c r="B487" t="s">
        <v>11</v>
      </c>
      <c r="C487">
        <v>42</v>
      </c>
      <c r="D487" t="s">
        <v>611</v>
      </c>
      <c r="E487" t="s">
        <v>415</v>
      </c>
      <c r="F487" t="s">
        <v>837</v>
      </c>
      <c r="G487" t="s">
        <v>15</v>
      </c>
      <c r="H487" t="s">
        <v>112</v>
      </c>
      <c r="I487" t="s">
        <v>226</v>
      </c>
      <c r="J487" s="1">
        <v>42839</v>
      </c>
      <c r="K487" t="str">
        <f t="shared" si="28"/>
        <v>v U.A.E.42839</v>
      </c>
      <c r="L487">
        <v>150</v>
      </c>
      <c r="M487">
        <v>120</v>
      </c>
      <c r="N487" t="s">
        <v>1543</v>
      </c>
      <c r="O487">
        <f t="shared" si="29"/>
        <v>0.28000000000000003</v>
      </c>
      <c r="P487">
        <f t="shared" si="30"/>
        <v>0.17499999999999999</v>
      </c>
      <c r="Q487">
        <f t="shared" si="31"/>
        <v>1.6000000000000003</v>
      </c>
    </row>
    <row r="488" spans="1:17" x14ac:dyDescent="0.3">
      <c r="A488" t="s">
        <v>1043</v>
      </c>
      <c r="B488" t="s">
        <v>11</v>
      </c>
      <c r="C488">
        <v>33</v>
      </c>
      <c r="D488" t="s">
        <v>611</v>
      </c>
      <c r="E488" t="s">
        <v>510</v>
      </c>
      <c r="F488" t="s">
        <v>629</v>
      </c>
      <c r="G488" t="s">
        <v>15</v>
      </c>
      <c r="H488" t="s">
        <v>158</v>
      </c>
      <c r="I488" t="s">
        <v>236</v>
      </c>
      <c r="J488" s="1">
        <v>42888</v>
      </c>
      <c r="K488" t="str">
        <f t="shared" si="28"/>
        <v>v Afghanistan42888</v>
      </c>
      <c r="L488">
        <v>114</v>
      </c>
      <c r="M488">
        <v>99</v>
      </c>
      <c r="N488" t="s">
        <v>1542</v>
      </c>
      <c r="O488">
        <f t="shared" si="29"/>
        <v>0.28947368421052633</v>
      </c>
      <c r="P488">
        <f t="shared" si="30"/>
        <v>0.21212121212121213</v>
      </c>
      <c r="Q488">
        <f t="shared" si="31"/>
        <v>1.3646616541353385</v>
      </c>
    </row>
    <row r="489" spans="1:17" x14ac:dyDescent="0.3">
      <c r="A489" t="s">
        <v>218</v>
      </c>
      <c r="B489" t="s">
        <v>11</v>
      </c>
      <c r="C489">
        <v>28</v>
      </c>
      <c r="D489" t="s">
        <v>611</v>
      </c>
      <c r="E489" t="s">
        <v>642</v>
      </c>
      <c r="F489" t="s">
        <v>723</v>
      </c>
      <c r="G489" t="s">
        <v>15</v>
      </c>
      <c r="H489" t="s">
        <v>87</v>
      </c>
      <c r="I489" t="s">
        <v>54</v>
      </c>
      <c r="J489" s="1">
        <v>43167</v>
      </c>
      <c r="K489" t="str">
        <f t="shared" si="28"/>
        <v>v Bangladesh43167</v>
      </c>
      <c r="L489">
        <v>140</v>
      </c>
      <c r="M489">
        <v>112</v>
      </c>
      <c r="N489" t="s">
        <v>1542</v>
      </c>
      <c r="O489">
        <f t="shared" si="29"/>
        <v>0.2</v>
      </c>
      <c r="P489">
        <f t="shared" si="30"/>
        <v>0.1875</v>
      </c>
      <c r="Q489">
        <f t="shared" si="31"/>
        <v>1.0666666666666667</v>
      </c>
    </row>
    <row r="490" spans="1:17" x14ac:dyDescent="0.3">
      <c r="A490" t="s">
        <v>1044</v>
      </c>
      <c r="B490" t="s">
        <v>11</v>
      </c>
      <c r="C490">
        <v>42</v>
      </c>
      <c r="D490" t="s">
        <v>611</v>
      </c>
      <c r="E490" t="s">
        <v>415</v>
      </c>
      <c r="F490" t="s">
        <v>837</v>
      </c>
      <c r="G490" t="s">
        <v>15</v>
      </c>
      <c r="H490" t="s">
        <v>167</v>
      </c>
      <c r="I490" t="s">
        <v>83</v>
      </c>
      <c r="J490" s="1">
        <v>43284</v>
      </c>
      <c r="K490" t="str">
        <f t="shared" si="28"/>
        <v>v Australia43284</v>
      </c>
      <c r="L490">
        <v>129</v>
      </c>
      <c r="M490">
        <v>120</v>
      </c>
      <c r="N490" t="s">
        <v>1543</v>
      </c>
      <c r="O490">
        <f t="shared" si="29"/>
        <v>0.32558139534883723</v>
      </c>
      <c r="P490">
        <f t="shared" si="30"/>
        <v>0.17499999999999999</v>
      </c>
      <c r="Q490">
        <f t="shared" si="31"/>
        <v>1.86046511627907</v>
      </c>
    </row>
    <row r="491" spans="1:17" x14ac:dyDescent="0.3">
      <c r="A491" t="s">
        <v>1045</v>
      </c>
      <c r="B491" t="s">
        <v>11</v>
      </c>
      <c r="C491">
        <v>22</v>
      </c>
      <c r="D491" t="s">
        <v>611</v>
      </c>
      <c r="E491" t="s">
        <v>1046</v>
      </c>
      <c r="F491" t="s">
        <v>896</v>
      </c>
      <c r="G491" t="s">
        <v>15</v>
      </c>
      <c r="H491" t="s">
        <v>369</v>
      </c>
      <c r="I491" t="s">
        <v>66</v>
      </c>
      <c r="J491" s="1">
        <v>43485</v>
      </c>
      <c r="K491" t="str">
        <f t="shared" si="28"/>
        <v>v Bahrain43485</v>
      </c>
      <c r="L491">
        <v>135</v>
      </c>
      <c r="M491">
        <v>120</v>
      </c>
      <c r="N491" t="s">
        <v>1543</v>
      </c>
      <c r="O491">
        <f t="shared" si="29"/>
        <v>0.16296296296296298</v>
      </c>
      <c r="P491">
        <f t="shared" si="30"/>
        <v>0.17499999999999999</v>
      </c>
      <c r="Q491">
        <f t="shared" si="31"/>
        <v>0.93121693121693139</v>
      </c>
    </row>
    <row r="492" spans="1:17" x14ac:dyDescent="0.3">
      <c r="A492" t="s">
        <v>795</v>
      </c>
      <c r="B492" t="s">
        <v>11</v>
      </c>
      <c r="C492">
        <v>33</v>
      </c>
      <c r="D492" t="s">
        <v>611</v>
      </c>
      <c r="E492" t="s">
        <v>510</v>
      </c>
      <c r="F492" t="s">
        <v>629</v>
      </c>
      <c r="G492" t="s">
        <v>15</v>
      </c>
      <c r="H492" t="s">
        <v>130</v>
      </c>
      <c r="I492" t="s">
        <v>971</v>
      </c>
      <c r="J492" s="1">
        <v>43641</v>
      </c>
      <c r="K492" t="str">
        <f t="shared" si="28"/>
        <v>v Netherlands43641</v>
      </c>
      <c r="L492">
        <v>152</v>
      </c>
      <c r="M492">
        <v>120</v>
      </c>
      <c r="N492" t="s">
        <v>1544</v>
      </c>
      <c r="O492">
        <f t="shared" si="29"/>
        <v>0.21710526315789475</v>
      </c>
      <c r="P492">
        <f t="shared" si="30"/>
        <v>0.17499999999999999</v>
      </c>
      <c r="Q492">
        <f t="shared" si="31"/>
        <v>1.2406015037593987</v>
      </c>
    </row>
    <row r="493" spans="1:17" x14ac:dyDescent="0.3">
      <c r="A493" t="s">
        <v>1047</v>
      </c>
      <c r="B493" t="s">
        <v>11</v>
      </c>
      <c r="C493">
        <v>25</v>
      </c>
      <c r="D493" t="s">
        <v>611</v>
      </c>
      <c r="E493" t="s">
        <v>1048</v>
      </c>
      <c r="F493" t="s">
        <v>635</v>
      </c>
      <c r="G493" t="s">
        <v>15</v>
      </c>
      <c r="H493" t="s">
        <v>1049</v>
      </c>
      <c r="I493" t="s">
        <v>752</v>
      </c>
      <c r="J493" s="1">
        <v>43702</v>
      </c>
      <c r="K493" t="str">
        <f t="shared" si="28"/>
        <v>v Cayman Is43702</v>
      </c>
      <c r="L493">
        <v>115</v>
      </c>
      <c r="M493">
        <v>99</v>
      </c>
      <c r="N493" t="s">
        <v>1542</v>
      </c>
      <c r="O493">
        <f t="shared" si="29"/>
        <v>0.21739130434782608</v>
      </c>
      <c r="P493">
        <f t="shared" si="30"/>
        <v>0.21212121212121213</v>
      </c>
      <c r="Q493">
        <f t="shared" si="31"/>
        <v>1.0248447204968945</v>
      </c>
    </row>
    <row r="494" spans="1:17" x14ac:dyDescent="0.3">
      <c r="A494" t="s">
        <v>392</v>
      </c>
      <c r="B494" t="s">
        <v>11</v>
      </c>
      <c r="C494">
        <v>20</v>
      </c>
      <c r="D494" t="s">
        <v>611</v>
      </c>
      <c r="E494" t="s">
        <v>1031</v>
      </c>
      <c r="F494" t="s">
        <v>1032</v>
      </c>
      <c r="G494" t="s">
        <v>15</v>
      </c>
      <c r="H494" t="s">
        <v>232</v>
      </c>
      <c r="I494" t="s">
        <v>226</v>
      </c>
      <c r="J494" s="1">
        <v>43759</v>
      </c>
      <c r="K494" t="str">
        <f t="shared" si="28"/>
        <v>v Hong Kong43759</v>
      </c>
      <c r="L494">
        <v>118</v>
      </c>
      <c r="M494">
        <v>91</v>
      </c>
      <c r="N494" t="s">
        <v>1542</v>
      </c>
      <c r="O494">
        <f t="shared" si="29"/>
        <v>0.16949152542372881</v>
      </c>
      <c r="P494">
        <f t="shared" si="30"/>
        <v>0.23076923076923078</v>
      </c>
      <c r="Q494">
        <f t="shared" si="31"/>
        <v>0.73446327683615809</v>
      </c>
    </row>
    <row r="495" spans="1:17" x14ac:dyDescent="0.3">
      <c r="A495" t="s">
        <v>234</v>
      </c>
      <c r="B495" t="s">
        <v>11</v>
      </c>
      <c r="C495">
        <v>37</v>
      </c>
      <c r="D495" t="s">
        <v>611</v>
      </c>
      <c r="E495" t="s">
        <v>1033</v>
      </c>
      <c r="F495" t="s">
        <v>597</v>
      </c>
      <c r="G495" t="s">
        <v>15</v>
      </c>
      <c r="H495" t="s">
        <v>212</v>
      </c>
      <c r="I495" t="s">
        <v>520</v>
      </c>
      <c r="J495" s="1">
        <v>43845</v>
      </c>
      <c r="K495" t="str">
        <f t="shared" si="28"/>
        <v>v Ireland43845</v>
      </c>
      <c r="L495">
        <v>204</v>
      </c>
      <c r="M495">
        <v>120</v>
      </c>
      <c r="N495" t="s">
        <v>1543</v>
      </c>
      <c r="O495">
        <f t="shared" si="29"/>
        <v>0.18137254901960784</v>
      </c>
      <c r="P495">
        <f t="shared" si="30"/>
        <v>0.17499999999999999</v>
      </c>
      <c r="Q495">
        <f t="shared" si="31"/>
        <v>1.0364145658263306</v>
      </c>
    </row>
    <row r="496" spans="1:17" x14ac:dyDescent="0.3">
      <c r="A496" t="s">
        <v>899</v>
      </c>
      <c r="B496" t="s">
        <v>11</v>
      </c>
      <c r="C496">
        <v>35</v>
      </c>
      <c r="D496" t="s">
        <v>611</v>
      </c>
      <c r="E496" t="s">
        <v>790</v>
      </c>
      <c r="F496" t="s">
        <v>559</v>
      </c>
      <c r="G496" t="s">
        <v>15</v>
      </c>
      <c r="H496" t="s">
        <v>22</v>
      </c>
      <c r="I496" t="s">
        <v>23</v>
      </c>
      <c r="J496" s="1">
        <v>44185</v>
      </c>
      <c r="K496" t="str">
        <f t="shared" si="28"/>
        <v>v Pakistan44185</v>
      </c>
      <c r="L496">
        <v>164</v>
      </c>
      <c r="M496">
        <v>116</v>
      </c>
      <c r="N496" t="s">
        <v>1542</v>
      </c>
      <c r="O496">
        <f t="shared" si="29"/>
        <v>0.21341463414634146</v>
      </c>
      <c r="P496">
        <f t="shared" si="30"/>
        <v>0.18103448275862069</v>
      </c>
      <c r="Q496">
        <f t="shared" si="31"/>
        <v>1.178861788617886</v>
      </c>
    </row>
    <row r="497" spans="1:17" x14ac:dyDescent="0.3">
      <c r="A497" t="s">
        <v>1050</v>
      </c>
      <c r="B497" t="s">
        <v>11</v>
      </c>
      <c r="C497">
        <v>34</v>
      </c>
      <c r="D497" t="s">
        <v>611</v>
      </c>
      <c r="E497" t="s">
        <v>1051</v>
      </c>
      <c r="F497" t="s">
        <v>670</v>
      </c>
      <c r="G497" t="s">
        <v>15</v>
      </c>
      <c r="H497" t="s">
        <v>100</v>
      </c>
      <c r="I497" t="s">
        <v>1052</v>
      </c>
      <c r="J497" s="1">
        <v>44252</v>
      </c>
      <c r="K497" t="str">
        <f t="shared" si="28"/>
        <v>v New Zealand44252</v>
      </c>
      <c r="L497">
        <v>215</v>
      </c>
      <c r="M497">
        <v>120</v>
      </c>
      <c r="N497" t="s">
        <v>1543</v>
      </c>
      <c r="O497">
        <f t="shared" si="29"/>
        <v>0.15813953488372093</v>
      </c>
      <c r="P497">
        <f t="shared" si="30"/>
        <v>0.17499999999999999</v>
      </c>
      <c r="Q497">
        <f t="shared" si="31"/>
        <v>0.90365448504983392</v>
      </c>
    </row>
    <row r="498" spans="1:17" x14ac:dyDescent="0.3">
      <c r="A498" t="s">
        <v>328</v>
      </c>
      <c r="B498" t="s">
        <v>11</v>
      </c>
      <c r="C498">
        <v>23</v>
      </c>
      <c r="D498" t="s">
        <v>611</v>
      </c>
      <c r="E498" t="s">
        <v>1038</v>
      </c>
      <c r="F498" t="s">
        <v>662</v>
      </c>
      <c r="G498" t="s">
        <v>15</v>
      </c>
      <c r="H498" t="s">
        <v>16</v>
      </c>
      <c r="I498" t="s">
        <v>276</v>
      </c>
      <c r="J498" s="1">
        <v>44271</v>
      </c>
      <c r="K498" t="str">
        <f t="shared" si="28"/>
        <v>v India44271</v>
      </c>
      <c r="L498">
        <v>158</v>
      </c>
      <c r="M498">
        <v>110</v>
      </c>
      <c r="N498" t="s">
        <v>1542</v>
      </c>
      <c r="O498">
        <f t="shared" si="29"/>
        <v>0.14556962025316456</v>
      </c>
      <c r="P498">
        <f t="shared" si="30"/>
        <v>0.19090909090909092</v>
      </c>
      <c r="Q498">
        <f t="shared" si="31"/>
        <v>0.76250753465943333</v>
      </c>
    </row>
    <row r="499" spans="1:17" x14ac:dyDescent="0.3">
      <c r="A499" t="s">
        <v>1053</v>
      </c>
      <c r="B499" t="s">
        <v>11</v>
      </c>
      <c r="C499">
        <v>18</v>
      </c>
      <c r="D499" t="s">
        <v>611</v>
      </c>
      <c r="E499" t="s">
        <v>1054</v>
      </c>
      <c r="F499" t="s">
        <v>893</v>
      </c>
      <c r="G499" t="s">
        <v>15</v>
      </c>
      <c r="H499" t="s">
        <v>283</v>
      </c>
      <c r="I499" t="s">
        <v>498</v>
      </c>
      <c r="J499" s="1">
        <v>44428</v>
      </c>
      <c r="K499" t="str">
        <f t="shared" si="28"/>
        <v>v Ghana44428</v>
      </c>
      <c r="L499">
        <v>136</v>
      </c>
      <c r="M499">
        <v>120</v>
      </c>
      <c r="N499" t="s">
        <v>1542</v>
      </c>
      <c r="O499">
        <f t="shared" si="29"/>
        <v>0.13235294117647059</v>
      </c>
      <c r="P499">
        <f t="shared" si="30"/>
        <v>0.17499999999999999</v>
      </c>
      <c r="Q499">
        <f t="shared" si="31"/>
        <v>0.75630252100840345</v>
      </c>
    </row>
    <row r="500" spans="1:17" x14ac:dyDescent="0.3">
      <c r="A500" t="s">
        <v>356</v>
      </c>
      <c r="B500" t="s">
        <v>11</v>
      </c>
      <c r="C500">
        <v>36</v>
      </c>
      <c r="D500" t="s">
        <v>611</v>
      </c>
      <c r="E500" t="s">
        <v>834</v>
      </c>
      <c r="F500" t="s">
        <v>569</v>
      </c>
      <c r="G500" t="s">
        <v>15</v>
      </c>
      <c r="H500" t="s">
        <v>355</v>
      </c>
      <c r="I500" t="s">
        <v>140</v>
      </c>
      <c r="J500" s="1">
        <v>44442</v>
      </c>
      <c r="K500" t="str">
        <f t="shared" si="28"/>
        <v>v Bulgaria44442</v>
      </c>
      <c r="L500">
        <v>113</v>
      </c>
      <c r="M500">
        <v>70</v>
      </c>
      <c r="N500" t="s">
        <v>1542</v>
      </c>
      <c r="O500">
        <f t="shared" si="29"/>
        <v>0.31858407079646017</v>
      </c>
      <c r="P500">
        <f t="shared" si="30"/>
        <v>0.3</v>
      </c>
      <c r="Q500">
        <f t="shared" si="31"/>
        <v>1.0619469026548674</v>
      </c>
    </row>
    <row r="501" spans="1:17" x14ac:dyDescent="0.3">
      <c r="A501" t="s">
        <v>1055</v>
      </c>
      <c r="B501" t="s">
        <v>11</v>
      </c>
      <c r="C501">
        <v>13</v>
      </c>
      <c r="D501" t="s">
        <v>611</v>
      </c>
      <c r="E501" t="s">
        <v>1056</v>
      </c>
      <c r="F501" t="s">
        <v>705</v>
      </c>
      <c r="G501" t="s">
        <v>15</v>
      </c>
      <c r="H501" t="s">
        <v>630</v>
      </c>
      <c r="I501" t="s">
        <v>250</v>
      </c>
      <c r="J501" s="1">
        <v>44485</v>
      </c>
      <c r="K501" t="str">
        <f t="shared" si="28"/>
        <v>v Denmark44485</v>
      </c>
      <c r="L501">
        <v>112</v>
      </c>
      <c r="M501">
        <v>110</v>
      </c>
      <c r="N501" t="s">
        <v>1542</v>
      </c>
      <c r="O501">
        <f t="shared" si="29"/>
        <v>0.11607142857142858</v>
      </c>
      <c r="P501">
        <f t="shared" si="30"/>
        <v>0.19090909090909092</v>
      </c>
      <c r="Q501">
        <f t="shared" si="31"/>
        <v>0.60799319727891155</v>
      </c>
    </row>
    <row r="502" spans="1:17" x14ac:dyDescent="0.3">
      <c r="A502" t="s">
        <v>715</v>
      </c>
      <c r="B502" t="s">
        <v>11</v>
      </c>
      <c r="C502">
        <v>32</v>
      </c>
      <c r="D502" t="s">
        <v>611</v>
      </c>
      <c r="E502" t="s">
        <v>1057</v>
      </c>
      <c r="F502" t="s">
        <v>525</v>
      </c>
      <c r="G502" t="s">
        <v>15</v>
      </c>
      <c r="H502" t="s">
        <v>1058</v>
      </c>
      <c r="I502" t="s">
        <v>498</v>
      </c>
      <c r="J502" s="1">
        <v>44485</v>
      </c>
      <c r="K502" t="str">
        <f t="shared" si="28"/>
        <v>v Seychelles44485</v>
      </c>
      <c r="L502">
        <v>96</v>
      </c>
      <c r="M502">
        <v>61</v>
      </c>
      <c r="N502" t="s">
        <v>1542</v>
      </c>
      <c r="O502">
        <f t="shared" si="29"/>
        <v>0.33333333333333331</v>
      </c>
      <c r="P502">
        <f t="shared" si="30"/>
        <v>0.34426229508196721</v>
      </c>
      <c r="Q502">
        <f t="shared" si="31"/>
        <v>0.96825396825396826</v>
      </c>
    </row>
    <row r="503" spans="1:17" x14ac:dyDescent="0.3">
      <c r="A503" t="s">
        <v>1059</v>
      </c>
      <c r="B503" t="s">
        <v>11</v>
      </c>
      <c r="C503">
        <v>26</v>
      </c>
      <c r="D503" t="s">
        <v>611</v>
      </c>
      <c r="E503" t="s">
        <v>120</v>
      </c>
      <c r="F503" t="s">
        <v>807</v>
      </c>
      <c r="G503" t="s">
        <v>15</v>
      </c>
      <c r="H503" t="s">
        <v>395</v>
      </c>
      <c r="I503" t="s">
        <v>250</v>
      </c>
      <c r="J503" s="1">
        <v>44486</v>
      </c>
      <c r="K503" t="str">
        <f t="shared" si="28"/>
        <v>v Jersey44486</v>
      </c>
      <c r="L503">
        <v>89</v>
      </c>
      <c r="M503">
        <v>119</v>
      </c>
      <c r="N503" t="s">
        <v>1543</v>
      </c>
      <c r="O503">
        <f t="shared" si="29"/>
        <v>0.29213483146067415</v>
      </c>
      <c r="P503">
        <f t="shared" si="30"/>
        <v>0.17647058823529413</v>
      </c>
      <c r="Q503">
        <f t="shared" si="31"/>
        <v>1.6554307116104867</v>
      </c>
    </row>
    <row r="504" spans="1:17" x14ac:dyDescent="0.3">
      <c r="A504" t="s">
        <v>160</v>
      </c>
      <c r="B504" t="s">
        <v>11</v>
      </c>
      <c r="C504">
        <v>33</v>
      </c>
      <c r="D504" t="s">
        <v>611</v>
      </c>
      <c r="E504" t="s">
        <v>510</v>
      </c>
      <c r="F504" t="s">
        <v>629</v>
      </c>
      <c r="G504" t="s">
        <v>15</v>
      </c>
      <c r="H504" t="s">
        <v>38</v>
      </c>
      <c r="I504" t="s">
        <v>226</v>
      </c>
      <c r="J504" s="1">
        <v>44506</v>
      </c>
      <c r="K504" t="str">
        <f t="shared" si="28"/>
        <v>v West Indies44506</v>
      </c>
      <c r="L504">
        <v>161</v>
      </c>
      <c r="M504">
        <v>98</v>
      </c>
      <c r="N504" t="s">
        <v>1542</v>
      </c>
      <c r="O504">
        <f t="shared" si="29"/>
        <v>0.20496894409937888</v>
      </c>
      <c r="P504">
        <f t="shared" si="30"/>
        <v>0.21428571428571427</v>
      </c>
      <c r="Q504">
        <f t="shared" si="31"/>
        <v>0.95652173913043481</v>
      </c>
    </row>
    <row r="505" spans="1:17" x14ac:dyDescent="0.3">
      <c r="A505" t="s">
        <v>1060</v>
      </c>
      <c r="B505" t="s">
        <v>11</v>
      </c>
      <c r="C505">
        <v>17</v>
      </c>
      <c r="D505" t="s">
        <v>611</v>
      </c>
      <c r="E505" t="s">
        <v>1028</v>
      </c>
      <c r="F505" t="s">
        <v>658</v>
      </c>
      <c r="G505" t="s">
        <v>15</v>
      </c>
      <c r="H505" t="s">
        <v>150</v>
      </c>
      <c r="I505" t="s">
        <v>452</v>
      </c>
      <c r="J505" s="1">
        <v>44511</v>
      </c>
      <c r="K505" t="str">
        <f t="shared" si="28"/>
        <v>v Bahamas44511</v>
      </c>
      <c r="L505">
        <v>139</v>
      </c>
      <c r="M505">
        <v>120</v>
      </c>
      <c r="N505" t="s">
        <v>1543</v>
      </c>
      <c r="O505">
        <f t="shared" si="29"/>
        <v>0.1223021582733813</v>
      </c>
      <c r="P505">
        <f t="shared" si="30"/>
        <v>0.17499999999999999</v>
      </c>
      <c r="Q505">
        <f t="shared" si="31"/>
        <v>0.69886947584789316</v>
      </c>
    </row>
    <row r="506" spans="1:17" x14ac:dyDescent="0.3">
      <c r="A506" t="s">
        <v>599</v>
      </c>
      <c r="B506" t="s">
        <v>11</v>
      </c>
      <c r="C506">
        <v>34</v>
      </c>
      <c r="D506" t="s">
        <v>611</v>
      </c>
      <c r="E506" t="s">
        <v>1051</v>
      </c>
      <c r="F506" t="s">
        <v>670</v>
      </c>
      <c r="G506" t="s">
        <v>15</v>
      </c>
      <c r="H506" t="s">
        <v>44</v>
      </c>
      <c r="I506" t="s">
        <v>498</v>
      </c>
      <c r="J506" s="1">
        <v>44517</v>
      </c>
      <c r="K506" t="str">
        <f t="shared" si="28"/>
        <v>v Nigeria44517</v>
      </c>
      <c r="L506">
        <v>117</v>
      </c>
      <c r="M506">
        <v>79</v>
      </c>
      <c r="N506" t="s">
        <v>1542</v>
      </c>
      <c r="O506">
        <f t="shared" si="29"/>
        <v>0.29059829059829062</v>
      </c>
      <c r="P506">
        <f t="shared" si="30"/>
        <v>0.26582278481012656</v>
      </c>
      <c r="Q506">
        <f t="shared" si="31"/>
        <v>1.0932030932030934</v>
      </c>
    </row>
    <row r="507" spans="1:17" x14ac:dyDescent="0.3">
      <c r="A507" t="s">
        <v>40</v>
      </c>
      <c r="B507" t="s">
        <v>11</v>
      </c>
      <c r="C507">
        <v>21</v>
      </c>
      <c r="D507" t="s">
        <v>611</v>
      </c>
      <c r="E507" t="s">
        <v>576</v>
      </c>
      <c r="F507" t="s">
        <v>613</v>
      </c>
      <c r="G507" t="s">
        <v>15</v>
      </c>
      <c r="H507" t="s">
        <v>32</v>
      </c>
      <c r="I507" t="s">
        <v>498</v>
      </c>
      <c r="J507" s="1">
        <v>44520</v>
      </c>
      <c r="K507" t="str">
        <f t="shared" si="28"/>
        <v>v Kenya44520</v>
      </c>
      <c r="L507">
        <v>108</v>
      </c>
      <c r="M507">
        <v>98</v>
      </c>
      <c r="N507" t="s">
        <v>1543</v>
      </c>
      <c r="O507">
        <f t="shared" si="29"/>
        <v>0.19444444444444445</v>
      </c>
      <c r="P507">
        <f t="shared" si="30"/>
        <v>0.21428571428571427</v>
      </c>
      <c r="Q507">
        <f t="shared" si="31"/>
        <v>0.90740740740740744</v>
      </c>
    </row>
    <row r="508" spans="1:17" x14ac:dyDescent="0.3">
      <c r="A508" t="s">
        <v>957</v>
      </c>
      <c r="B508" t="s">
        <v>11</v>
      </c>
      <c r="C508">
        <v>38</v>
      </c>
      <c r="D508" t="s">
        <v>1030</v>
      </c>
      <c r="E508" t="s">
        <v>1061</v>
      </c>
      <c r="F508" t="s">
        <v>577</v>
      </c>
      <c r="G508" t="s">
        <v>15</v>
      </c>
      <c r="H508" t="s">
        <v>53</v>
      </c>
      <c r="I508" t="s">
        <v>213</v>
      </c>
      <c r="J508" s="1">
        <v>39974</v>
      </c>
      <c r="K508" t="str">
        <f t="shared" si="28"/>
        <v>v Sri Lanka39974</v>
      </c>
      <c r="L508">
        <v>177</v>
      </c>
      <c r="M508">
        <v>120</v>
      </c>
      <c r="N508" t="s">
        <v>1543</v>
      </c>
      <c r="O508">
        <f t="shared" si="29"/>
        <v>0.21468926553672316</v>
      </c>
      <c r="P508">
        <f t="shared" si="30"/>
        <v>0.16666666666666666</v>
      </c>
      <c r="Q508">
        <f t="shared" si="31"/>
        <v>1.2881355932203391</v>
      </c>
    </row>
    <row r="509" spans="1:17" x14ac:dyDescent="0.3">
      <c r="A509" t="s">
        <v>34</v>
      </c>
      <c r="B509" t="s">
        <v>11</v>
      </c>
      <c r="C509">
        <v>21</v>
      </c>
      <c r="D509" t="s">
        <v>1030</v>
      </c>
      <c r="E509" t="s">
        <v>1062</v>
      </c>
      <c r="F509" t="s">
        <v>613</v>
      </c>
      <c r="G509" t="s">
        <v>15</v>
      </c>
      <c r="H509" t="s">
        <v>16</v>
      </c>
      <c r="I509" t="s">
        <v>740</v>
      </c>
      <c r="J509" s="1">
        <v>40845</v>
      </c>
      <c r="K509" t="str">
        <f t="shared" si="28"/>
        <v>v India40845</v>
      </c>
      <c r="L509">
        <v>121</v>
      </c>
      <c r="M509">
        <v>112</v>
      </c>
      <c r="N509" t="s">
        <v>1542</v>
      </c>
      <c r="O509">
        <f t="shared" si="29"/>
        <v>0.17355371900826447</v>
      </c>
      <c r="P509">
        <f t="shared" si="30"/>
        <v>0.17857142857142858</v>
      </c>
      <c r="Q509">
        <f t="shared" si="31"/>
        <v>0.97190082644628095</v>
      </c>
    </row>
    <row r="510" spans="1:17" x14ac:dyDescent="0.3">
      <c r="A510" t="s">
        <v>1063</v>
      </c>
      <c r="B510" t="s">
        <v>11</v>
      </c>
      <c r="C510">
        <v>19</v>
      </c>
      <c r="D510" t="s">
        <v>1030</v>
      </c>
      <c r="E510" t="s">
        <v>537</v>
      </c>
      <c r="F510" t="s">
        <v>911</v>
      </c>
      <c r="G510" t="s">
        <v>15</v>
      </c>
      <c r="H510" t="s">
        <v>22</v>
      </c>
      <c r="I510" t="s">
        <v>122</v>
      </c>
      <c r="J510" s="1">
        <v>41063</v>
      </c>
      <c r="K510" t="str">
        <f t="shared" si="28"/>
        <v>v Pakistan41063</v>
      </c>
      <c r="L510">
        <v>99</v>
      </c>
      <c r="M510">
        <v>116</v>
      </c>
      <c r="N510" t="s">
        <v>1543</v>
      </c>
      <c r="O510">
        <f t="shared" si="29"/>
        <v>0.19191919191919191</v>
      </c>
      <c r="P510">
        <f t="shared" si="30"/>
        <v>0.17241379310344829</v>
      </c>
      <c r="Q510">
        <f t="shared" si="31"/>
        <v>1.113131313131313</v>
      </c>
    </row>
    <row r="511" spans="1:17" x14ac:dyDescent="0.3">
      <c r="A511" t="s">
        <v>1064</v>
      </c>
      <c r="B511" t="s">
        <v>11</v>
      </c>
      <c r="C511">
        <v>31</v>
      </c>
      <c r="D511" t="s">
        <v>1030</v>
      </c>
      <c r="E511" t="s">
        <v>1065</v>
      </c>
      <c r="F511" t="s">
        <v>617</v>
      </c>
      <c r="G511" t="s">
        <v>15</v>
      </c>
      <c r="H511" t="s">
        <v>194</v>
      </c>
      <c r="I511" t="s">
        <v>314</v>
      </c>
      <c r="J511" s="1">
        <v>41314</v>
      </c>
      <c r="K511" t="str">
        <f t="shared" si="28"/>
        <v>v England41314</v>
      </c>
      <c r="L511">
        <v>174</v>
      </c>
      <c r="M511">
        <v>120</v>
      </c>
      <c r="N511" t="s">
        <v>1543</v>
      </c>
      <c r="O511">
        <f t="shared" si="29"/>
        <v>0.17816091954022989</v>
      </c>
      <c r="P511">
        <f t="shared" si="30"/>
        <v>0.16666666666666666</v>
      </c>
      <c r="Q511">
        <f t="shared" si="31"/>
        <v>1.0689655172413794</v>
      </c>
    </row>
    <row r="512" spans="1:17" x14ac:dyDescent="0.3">
      <c r="A512" t="s">
        <v>152</v>
      </c>
      <c r="B512" t="s">
        <v>11</v>
      </c>
      <c r="C512">
        <v>36</v>
      </c>
      <c r="D512" t="s">
        <v>1030</v>
      </c>
      <c r="E512" t="s">
        <v>919</v>
      </c>
      <c r="F512" t="s">
        <v>569</v>
      </c>
      <c r="G512" t="s">
        <v>15</v>
      </c>
      <c r="H512" t="s">
        <v>212</v>
      </c>
      <c r="I512" t="s">
        <v>226</v>
      </c>
      <c r="J512" s="1">
        <v>41608</v>
      </c>
      <c r="K512" t="str">
        <f t="shared" si="28"/>
        <v>v Ireland41608</v>
      </c>
      <c r="L512">
        <v>157</v>
      </c>
      <c r="M512">
        <v>113</v>
      </c>
      <c r="N512" t="s">
        <v>1543</v>
      </c>
      <c r="O512">
        <f t="shared" si="29"/>
        <v>0.22929936305732485</v>
      </c>
      <c r="P512">
        <f t="shared" si="30"/>
        <v>0.17699115044247787</v>
      </c>
      <c r="Q512">
        <f t="shared" si="31"/>
        <v>1.2955414012738853</v>
      </c>
    </row>
    <row r="513" spans="1:17" x14ac:dyDescent="0.3">
      <c r="A513" t="s">
        <v>18</v>
      </c>
      <c r="B513" t="s">
        <v>11</v>
      </c>
      <c r="C513">
        <v>14</v>
      </c>
      <c r="D513" t="s">
        <v>1030</v>
      </c>
      <c r="E513" t="s">
        <v>802</v>
      </c>
      <c r="F513" t="s">
        <v>977</v>
      </c>
      <c r="G513" t="s">
        <v>15</v>
      </c>
      <c r="H513" t="s">
        <v>130</v>
      </c>
      <c r="I513" t="s">
        <v>435</v>
      </c>
      <c r="J513" s="1">
        <v>41727</v>
      </c>
      <c r="K513" t="str">
        <f t="shared" si="28"/>
        <v>v Netherlands41727</v>
      </c>
      <c r="L513">
        <v>152</v>
      </c>
      <c r="M513">
        <v>114</v>
      </c>
      <c r="N513" t="s">
        <v>1542</v>
      </c>
      <c r="O513">
        <f t="shared" si="29"/>
        <v>9.2105263157894732E-2</v>
      </c>
      <c r="P513">
        <f t="shared" si="30"/>
        <v>0.17543859649122806</v>
      </c>
      <c r="Q513">
        <f t="shared" si="31"/>
        <v>0.52500000000000002</v>
      </c>
    </row>
    <row r="514" spans="1:17" x14ac:dyDescent="0.3">
      <c r="A514" t="s">
        <v>160</v>
      </c>
      <c r="B514" t="s">
        <v>11</v>
      </c>
      <c r="C514">
        <v>13</v>
      </c>
      <c r="D514" t="s">
        <v>1030</v>
      </c>
      <c r="E514" t="s">
        <v>1066</v>
      </c>
      <c r="F514" t="s">
        <v>705</v>
      </c>
      <c r="G514" t="s">
        <v>15</v>
      </c>
      <c r="H514" t="s">
        <v>16</v>
      </c>
      <c r="I514" t="s">
        <v>190</v>
      </c>
      <c r="J514" s="1">
        <v>41728</v>
      </c>
      <c r="K514" t="str">
        <f t="shared" si="28"/>
        <v>v India41728</v>
      </c>
      <c r="L514">
        <v>86</v>
      </c>
      <c r="M514">
        <v>98</v>
      </c>
      <c r="N514" t="s">
        <v>1543</v>
      </c>
      <c r="O514">
        <f t="shared" si="29"/>
        <v>0.15116279069767441</v>
      </c>
      <c r="P514">
        <f t="shared" si="30"/>
        <v>0.20408163265306123</v>
      </c>
      <c r="Q514">
        <f t="shared" si="31"/>
        <v>0.74069767441860457</v>
      </c>
    </row>
    <row r="515" spans="1:17" x14ac:dyDescent="0.3">
      <c r="A515" t="s">
        <v>218</v>
      </c>
      <c r="B515" t="s">
        <v>11</v>
      </c>
      <c r="C515">
        <v>46</v>
      </c>
      <c r="D515" t="s">
        <v>1030</v>
      </c>
      <c r="E515" t="s">
        <v>1067</v>
      </c>
      <c r="F515" t="s">
        <v>555</v>
      </c>
      <c r="G515" t="s">
        <v>15</v>
      </c>
      <c r="H515" t="s">
        <v>167</v>
      </c>
      <c r="I515" t="s">
        <v>456</v>
      </c>
      <c r="J515" s="1">
        <v>42400</v>
      </c>
      <c r="K515" t="str">
        <f t="shared" ref="K515:K578" si="32">CONCATENATE(H515,J515)</f>
        <v>v Australia42400</v>
      </c>
      <c r="L515">
        <v>200</v>
      </c>
      <c r="M515">
        <v>120</v>
      </c>
      <c r="N515" t="s">
        <v>1542</v>
      </c>
      <c r="O515">
        <f t="shared" ref="O515:O578" si="33">C515/L515</f>
        <v>0.23</v>
      </c>
      <c r="P515">
        <f t="shared" ref="P515:P578" si="34">D515/M515</f>
        <v>0.16666666666666666</v>
      </c>
      <c r="Q515">
        <f t="shared" ref="Q515:Q578" si="35">O515/P515</f>
        <v>1.3800000000000001</v>
      </c>
    </row>
    <row r="516" spans="1:17" x14ac:dyDescent="0.3">
      <c r="A516" t="s">
        <v>1068</v>
      </c>
      <c r="B516" t="s">
        <v>11</v>
      </c>
      <c r="C516">
        <v>42</v>
      </c>
      <c r="D516" t="s">
        <v>1030</v>
      </c>
      <c r="E516" t="s">
        <v>1069</v>
      </c>
      <c r="F516" t="s">
        <v>837</v>
      </c>
      <c r="G516" t="s">
        <v>15</v>
      </c>
      <c r="H516" t="s">
        <v>16</v>
      </c>
      <c r="I516" t="s">
        <v>1070</v>
      </c>
      <c r="J516" s="1">
        <v>42761</v>
      </c>
      <c r="K516" t="str">
        <f t="shared" si="32"/>
        <v>v India42761</v>
      </c>
      <c r="L516">
        <v>148</v>
      </c>
      <c r="M516">
        <v>109</v>
      </c>
      <c r="N516" t="s">
        <v>1542</v>
      </c>
      <c r="O516">
        <f t="shared" si="33"/>
        <v>0.28378378378378377</v>
      </c>
      <c r="P516">
        <f t="shared" si="34"/>
        <v>0.1834862385321101</v>
      </c>
      <c r="Q516">
        <f t="shared" si="35"/>
        <v>1.5466216216216215</v>
      </c>
    </row>
    <row r="517" spans="1:17" x14ac:dyDescent="0.3">
      <c r="A517" t="s">
        <v>96</v>
      </c>
      <c r="B517" t="s">
        <v>11</v>
      </c>
      <c r="C517">
        <v>17</v>
      </c>
      <c r="D517" t="s">
        <v>1030</v>
      </c>
      <c r="E517" t="s">
        <v>1071</v>
      </c>
      <c r="F517" t="s">
        <v>658</v>
      </c>
      <c r="G517" t="s">
        <v>15</v>
      </c>
      <c r="H517" t="s">
        <v>53</v>
      </c>
      <c r="I517" t="s">
        <v>377</v>
      </c>
      <c r="J517" s="1">
        <v>43093</v>
      </c>
      <c r="K517" t="str">
        <f t="shared" si="32"/>
        <v>v Sri Lanka43093</v>
      </c>
      <c r="L517">
        <v>139</v>
      </c>
      <c r="M517">
        <v>116</v>
      </c>
      <c r="N517" t="s">
        <v>1542</v>
      </c>
      <c r="O517">
        <f t="shared" si="33"/>
        <v>0.1223021582733813</v>
      </c>
      <c r="P517">
        <f t="shared" si="34"/>
        <v>0.17241379310344829</v>
      </c>
      <c r="Q517">
        <f t="shared" si="35"/>
        <v>0.7093525179856115</v>
      </c>
    </row>
    <row r="518" spans="1:17" x14ac:dyDescent="0.3">
      <c r="A518" t="s">
        <v>467</v>
      </c>
      <c r="B518" t="s">
        <v>11</v>
      </c>
      <c r="C518">
        <v>35</v>
      </c>
      <c r="D518" t="s">
        <v>1030</v>
      </c>
      <c r="E518" t="s">
        <v>753</v>
      </c>
      <c r="F518" t="s">
        <v>559</v>
      </c>
      <c r="G518" t="s">
        <v>15</v>
      </c>
      <c r="H518" t="s">
        <v>22</v>
      </c>
      <c r="I518" t="s">
        <v>83</v>
      </c>
      <c r="J518" s="1">
        <v>43283</v>
      </c>
      <c r="K518" t="str">
        <f t="shared" si="32"/>
        <v>v Pakistan43283</v>
      </c>
      <c r="L518">
        <v>117</v>
      </c>
      <c r="M518">
        <v>65</v>
      </c>
      <c r="N518" t="s">
        <v>1542</v>
      </c>
      <c r="O518">
        <f t="shared" si="33"/>
        <v>0.29914529914529914</v>
      </c>
      <c r="P518">
        <f t="shared" si="34"/>
        <v>0.30769230769230771</v>
      </c>
      <c r="Q518">
        <f t="shared" si="35"/>
        <v>0.9722222222222221</v>
      </c>
    </row>
    <row r="519" spans="1:17" x14ac:dyDescent="0.3">
      <c r="A519" t="s">
        <v>1072</v>
      </c>
      <c r="B519" t="s">
        <v>11</v>
      </c>
      <c r="C519">
        <v>51</v>
      </c>
      <c r="D519" t="s">
        <v>1030</v>
      </c>
      <c r="E519" t="s">
        <v>1073</v>
      </c>
      <c r="F519" t="s">
        <v>410</v>
      </c>
      <c r="G519" t="s">
        <v>15</v>
      </c>
      <c r="H519" t="s">
        <v>87</v>
      </c>
      <c r="I519" t="s">
        <v>187</v>
      </c>
      <c r="J519" s="1">
        <v>43451</v>
      </c>
      <c r="K519" t="str">
        <f t="shared" si="32"/>
        <v>v Bangladesh43451</v>
      </c>
      <c r="L519">
        <v>130</v>
      </c>
      <c r="M519">
        <v>65</v>
      </c>
      <c r="N519" t="s">
        <v>1542</v>
      </c>
      <c r="O519">
        <f t="shared" si="33"/>
        <v>0.3923076923076923</v>
      </c>
      <c r="P519">
        <f t="shared" si="34"/>
        <v>0.30769230769230771</v>
      </c>
      <c r="Q519">
        <f t="shared" si="35"/>
        <v>1.2749999999999999</v>
      </c>
    </row>
    <row r="520" spans="1:17" x14ac:dyDescent="0.3">
      <c r="A520" t="s">
        <v>973</v>
      </c>
      <c r="B520" t="s">
        <v>11</v>
      </c>
      <c r="C520">
        <v>32</v>
      </c>
      <c r="D520" t="s">
        <v>1030</v>
      </c>
      <c r="E520" t="s">
        <v>376</v>
      </c>
      <c r="F520" t="s">
        <v>525</v>
      </c>
      <c r="G520" t="s">
        <v>15</v>
      </c>
      <c r="H520" t="s">
        <v>118</v>
      </c>
      <c r="I520" t="s">
        <v>752</v>
      </c>
      <c r="J520" s="1">
        <v>43702</v>
      </c>
      <c r="K520" t="str">
        <f t="shared" si="32"/>
        <v>v Canada43702</v>
      </c>
      <c r="L520">
        <v>158</v>
      </c>
      <c r="M520">
        <v>120</v>
      </c>
      <c r="N520" t="s">
        <v>1543</v>
      </c>
      <c r="O520">
        <f t="shared" si="33"/>
        <v>0.20253164556962025</v>
      </c>
      <c r="P520">
        <f t="shared" si="34"/>
        <v>0.16666666666666666</v>
      </c>
      <c r="Q520">
        <f t="shared" si="35"/>
        <v>1.2151898734177216</v>
      </c>
    </row>
    <row r="521" spans="1:17" x14ac:dyDescent="0.3">
      <c r="A521" t="s">
        <v>1074</v>
      </c>
      <c r="B521" t="s">
        <v>11</v>
      </c>
      <c r="C521">
        <v>17</v>
      </c>
      <c r="D521" t="s">
        <v>1030</v>
      </c>
      <c r="E521" t="s">
        <v>1071</v>
      </c>
      <c r="F521" t="s">
        <v>658</v>
      </c>
      <c r="G521" t="s">
        <v>15</v>
      </c>
      <c r="H521" t="s">
        <v>1075</v>
      </c>
      <c r="I521" t="s">
        <v>707</v>
      </c>
      <c r="J521" s="1">
        <v>43741</v>
      </c>
      <c r="K521" t="str">
        <f t="shared" si="32"/>
        <v>v Brazil43741</v>
      </c>
      <c r="L521">
        <v>61</v>
      </c>
      <c r="M521">
        <v>72</v>
      </c>
      <c r="N521" t="s">
        <v>1543</v>
      </c>
      <c r="O521">
        <f t="shared" si="33"/>
        <v>0.27868852459016391</v>
      </c>
      <c r="P521">
        <f t="shared" si="34"/>
        <v>0.27777777777777779</v>
      </c>
      <c r="Q521">
        <f t="shared" si="35"/>
        <v>1.0032786885245901</v>
      </c>
    </row>
    <row r="522" spans="1:17" x14ac:dyDescent="0.3">
      <c r="A522" t="s">
        <v>1076</v>
      </c>
      <c r="B522" t="s">
        <v>11</v>
      </c>
      <c r="C522">
        <v>27</v>
      </c>
      <c r="D522" t="s">
        <v>1030</v>
      </c>
      <c r="E522" t="s">
        <v>1077</v>
      </c>
      <c r="F522" t="s">
        <v>757</v>
      </c>
      <c r="G522" t="s">
        <v>15</v>
      </c>
      <c r="H522" t="s">
        <v>77</v>
      </c>
      <c r="I522" t="s">
        <v>72</v>
      </c>
      <c r="J522" s="1">
        <v>43758</v>
      </c>
      <c r="K522" t="str">
        <f t="shared" si="32"/>
        <v>v P.N.G.43758</v>
      </c>
      <c r="L522">
        <v>116</v>
      </c>
      <c r="M522">
        <v>103</v>
      </c>
      <c r="N522" t="s">
        <v>1543</v>
      </c>
      <c r="O522">
        <f t="shared" si="33"/>
        <v>0.23275862068965517</v>
      </c>
      <c r="P522">
        <f t="shared" si="34"/>
        <v>0.1941747572815534</v>
      </c>
      <c r="Q522">
        <f t="shared" si="35"/>
        <v>1.198706896551724</v>
      </c>
    </row>
    <row r="523" spans="1:17" x14ac:dyDescent="0.3">
      <c r="A523" t="s">
        <v>254</v>
      </c>
      <c r="B523" t="s">
        <v>11</v>
      </c>
      <c r="C523">
        <v>24</v>
      </c>
      <c r="D523" t="s">
        <v>1030</v>
      </c>
      <c r="E523" t="s">
        <v>393</v>
      </c>
      <c r="F523" t="s">
        <v>789</v>
      </c>
      <c r="G523" t="s">
        <v>15</v>
      </c>
      <c r="H523" t="s">
        <v>59</v>
      </c>
      <c r="I523" t="s">
        <v>113</v>
      </c>
      <c r="J523" s="1">
        <v>43759</v>
      </c>
      <c r="K523" t="str">
        <f t="shared" si="32"/>
        <v>v Scotland43759</v>
      </c>
      <c r="L523">
        <v>142</v>
      </c>
      <c r="M523">
        <v>120</v>
      </c>
      <c r="N523" t="s">
        <v>1543</v>
      </c>
      <c r="O523">
        <f t="shared" si="33"/>
        <v>0.16901408450704225</v>
      </c>
      <c r="P523">
        <f t="shared" si="34"/>
        <v>0.16666666666666666</v>
      </c>
      <c r="Q523">
        <f t="shared" si="35"/>
        <v>1.0140845070422535</v>
      </c>
    </row>
    <row r="524" spans="1:17" x14ac:dyDescent="0.3">
      <c r="A524" t="s">
        <v>96</v>
      </c>
      <c r="B524" t="s">
        <v>11</v>
      </c>
      <c r="C524">
        <v>30</v>
      </c>
      <c r="D524" t="s">
        <v>1030</v>
      </c>
      <c r="E524" t="s">
        <v>418</v>
      </c>
      <c r="F524" t="s">
        <v>824</v>
      </c>
      <c r="G524" t="s">
        <v>15</v>
      </c>
      <c r="H524" t="s">
        <v>38</v>
      </c>
      <c r="I524" t="s">
        <v>1078</v>
      </c>
      <c r="J524" s="1">
        <v>43805</v>
      </c>
      <c r="K524" t="str">
        <f t="shared" si="32"/>
        <v>v West Indies43805</v>
      </c>
      <c r="L524">
        <v>209</v>
      </c>
      <c r="M524">
        <v>112</v>
      </c>
      <c r="N524" t="s">
        <v>1542</v>
      </c>
      <c r="O524">
        <f t="shared" si="33"/>
        <v>0.14354066985645933</v>
      </c>
      <c r="P524">
        <f t="shared" si="34"/>
        <v>0.17857142857142858</v>
      </c>
      <c r="Q524">
        <f t="shared" si="35"/>
        <v>0.80382775119617222</v>
      </c>
    </row>
    <row r="525" spans="1:17" x14ac:dyDescent="0.3">
      <c r="A525" t="s">
        <v>1079</v>
      </c>
      <c r="B525" t="s">
        <v>11</v>
      </c>
      <c r="C525">
        <v>18</v>
      </c>
      <c r="D525" t="s">
        <v>1030</v>
      </c>
      <c r="E525" t="s">
        <v>1080</v>
      </c>
      <c r="F525" t="s">
        <v>893</v>
      </c>
      <c r="G525" t="s">
        <v>15</v>
      </c>
      <c r="H525" t="s">
        <v>369</v>
      </c>
      <c r="I525" t="s">
        <v>66</v>
      </c>
      <c r="J525" s="1">
        <v>43885</v>
      </c>
      <c r="K525" t="str">
        <f t="shared" si="32"/>
        <v>v Bahrain43885</v>
      </c>
      <c r="L525">
        <v>121</v>
      </c>
      <c r="M525">
        <v>120</v>
      </c>
      <c r="N525" t="s">
        <v>1543</v>
      </c>
      <c r="O525">
        <f t="shared" si="33"/>
        <v>0.1487603305785124</v>
      </c>
      <c r="P525">
        <f t="shared" si="34"/>
        <v>0.16666666666666666</v>
      </c>
      <c r="Q525">
        <f t="shared" si="35"/>
        <v>0.8925619834710744</v>
      </c>
    </row>
    <row r="526" spans="1:17" x14ac:dyDescent="0.3">
      <c r="A526" t="s">
        <v>897</v>
      </c>
      <c r="B526" t="s">
        <v>11</v>
      </c>
      <c r="C526">
        <v>22</v>
      </c>
      <c r="D526" t="s">
        <v>1030</v>
      </c>
      <c r="E526" t="s">
        <v>1081</v>
      </c>
      <c r="F526" t="s">
        <v>896</v>
      </c>
      <c r="G526" t="s">
        <v>15</v>
      </c>
      <c r="H526" t="s">
        <v>112</v>
      </c>
      <c r="I526" t="s">
        <v>66</v>
      </c>
      <c r="J526" s="1">
        <v>43886</v>
      </c>
      <c r="K526" t="str">
        <f t="shared" si="32"/>
        <v>v U.A.E.43886</v>
      </c>
      <c r="L526">
        <v>138</v>
      </c>
      <c r="M526">
        <v>120</v>
      </c>
      <c r="N526" t="s">
        <v>1543</v>
      </c>
      <c r="O526">
        <f t="shared" si="33"/>
        <v>0.15942028985507245</v>
      </c>
      <c r="P526">
        <f t="shared" si="34"/>
        <v>0.16666666666666666</v>
      </c>
      <c r="Q526">
        <f t="shared" si="35"/>
        <v>0.9565217391304347</v>
      </c>
    </row>
    <row r="527" spans="1:17" x14ac:dyDescent="0.3">
      <c r="A527" t="s">
        <v>234</v>
      </c>
      <c r="B527" t="s">
        <v>11</v>
      </c>
      <c r="C527">
        <v>52</v>
      </c>
      <c r="D527" t="s">
        <v>1030</v>
      </c>
      <c r="E527" t="s">
        <v>1082</v>
      </c>
      <c r="F527" t="s">
        <v>516</v>
      </c>
      <c r="G527" t="s">
        <v>15</v>
      </c>
      <c r="H527" t="s">
        <v>53</v>
      </c>
      <c r="I527" t="s">
        <v>151</v>
      </c>
      <c r="J527" s="1">
        <v>44258</v>
      </c>
      <c r="K527" t="str">
        <f t="shared" si="32"/>
        <v>v Sri Lanka44258</v>
      </c>
      <c r="L527">
        <v>134</v>
      </c>
      <c r="M527">
        <v>79</v>
      </c>
      <c r="N527" t="s">
        <v>1542</v>
      </c>
      <c r="O527">
        <f t="shared" si="33"/>
        <v>0.38805970149253732</v>
      </c>
      <c r="P527">
        <f t="shared" si="34"/>
        <v>0.25316455696202533</v>
      </c>
      <c r="Q527">
        <f t="shared" si="35"/>
        <v>1.5328358208955224</v>
      </c>
    </row>
    <row r="528" spans="1:17" x14ac:dyDescent="0.3">
      <c r="A528" t="s">
        <v>517</v>
      </c>
      <c r="B528" t="s">
        <v>11</v>
      </c>
      <c r="C528">
        <v>31</v>
      </c>
      <c r="D528" t="s">
        <v>1030</v>
      </c>
      <c r="E528" t="s">
        <v>1065</v>
      </c>
      <c r="F528" t="s">
        <v>617</v>
      </c>
      <c r="G528" t="s">
        <v>15</v>
      </c>
      <c r="H528" t="s">
        <v>26</v>
      </c>
      <c r="I528" t="s">
        <v>520</v>
      </c>
      <c r="J528" s="1">
        <v>44374</v>
      </c>
      <c r="K528" t="str">
        <f t="shared" si="32"/>
        <v>v South Africa44374</v>
      </c>
      <c r="L528">
        <v>150</v>
      </c>
      <c r="M528">
        <v>120</v>
      </c>
      <c r="N528" t="s">
        <v>1543</v>
      </c>
      <c r="O528">
        <f t="shared" si="33"/>
        <v>0.20666666666666667</v>
      </c>
      <c r="P528">
        <f t="shared" si="34"/>
        <v>0.16666666666666666</v>
      </c>
      <c r="Q528">
        <f t="shared" si="35"/>
        <v>1.24</v>
      </c>
    </row>
    <row r="529" spans="1:17" x14ac:dyDescent="0.3">
      <c r="A529" t="s">
        <v>798</v>
      </c>
      <c r="B529" t="s">
        <v>11</v>
      </c>
      <c r="C529">
        <v>21</v>
      </c>
      <c r="D529" t="s">
        <v>1030</v>
      </c>
      <c r="E529" t="s">
        <v>1062</v>
      </c>
      <c r="F529" t="s">
        <v>613</v>
      </c>
      <c r="G529" t="s">
        <v>15</v>
      </c>
      <c r="H529" t="s">
        <v>243</v>
      </c>
      <c r="I529" t="s">
        <v>244</v>
      </c>
      <c r="J529" s="1">
        <v>44413</v>
      </c>
      <c r="K529" t="str">
        <f t="shared" si="32"/>
        <v>v Norway44413</v>
      </c>
      <c r="L529">
        <v>80</v>
      </c>
      <c r="M529">
        <v>103</v>
      </c>
      <c r="N529" t="s">
        <v>1542</v>
      </c>
      <c r="O529">
        <f t="shared" si="33"/>
        <v>0.26250000000000001</v>
      </c>
      <c r="P529">
        <f t="shared" si="34"/>
        <v>0.1941747572815534</v>
      </c>
      <c r="Q529">
        <f t="shared" si="35"/>
        <v>1.3518750000000002</v>
      </c>
    </row>
    <row r="530" spans="1:17" x14ac:dyDescent="0.3">
      <c r="A530" t="s">
        <v>553</v>
      </c>
      <c r="B530" t="s">
        <v>11</v>
      </c>
      <c r="C530">
        <v>34</v>
      </c>
      <c r="D530" t="s">
        <v>1030</v>
      </c>
      <c r="E530" t="s">
        <v>792</v>
      </c>
      <c r="F530" t="s">
        <v>670</v>
      </c>
      <c r="G530" t="s">
        <v>15</v>
      </c>
      <c r="H530" t="s">
        <v>401</v>
      </c>
      <c r="I530" t="s">
        <v>402</v>
      </c>
      <c r="J530" s="1">
        <v>44477</v>
      </c>
      <c r="K530" t="str">
        <f t="shared" si="32"/>
        <v>v Estonia44477</v>
      </c>
      <c r="L530">
        <v>160</v>
      </c>
      <c r="M530">
        <v>120</v>
      </c>
      <c r="N530" t="s">
        <v>1542</v>
      </c>
      <c r="O530">
        <f t="shared" si="33"/>
        <v>0.21249999999999999</v>
      </c>
      <c r="P530">
        <f t="shared" si="34"/>
        <v>0.16666666666666666</v>
      </c>
      <c r="Q530">
        <f t="shared" si="35"/>
        <v>1.2750000000000001</v>
      </c>
    </row>
    <row r="531" spans="1:17" x14ac:dyDescent="0.3">
      <c r="A531" t="s">
        <v>1083</v>
      </c>
      <c r="B531" t="s">
        <v>11</v>
      </c>
      <c r="C531">
        <v>18</v>
      </c>
      <c r="D531" t="s">
        <v>1030</v>
      </c>
      <c r="E531" t="s">
        <v>1080</v>
      </c>
      <c r="F531" t="s">
        <v>893</v>
      </c>
      <c r="G531" t="s">
        <v>15</v>
      </c>
      <c r="H531" t="s">
        <v>630</v>
      </c>
      <c r="I531" t="s">
        <v>250</v>
      </c>
      <c r="J531" s="1">
        <v>44484</v>
      </c>
      <c r="K531" t="str">
        <f t="shared" si="32"/>
        <v>v Denmark44484</v>
      </c>
      <c r="L531">
        <v>101</v>
      </c>
      <c r="M531">
        <v>107</v>
      </c>
      <c r="N531" t="s">
        <v>1542</v>
      </c>
      <c r="O531">
        <f t="shared" si="33"/>
        <v>0.17821782178217821</v>
      </c>
      <c r="P531">
        <f t="shared" si="34"/>
        <v>0.18691588785046728</v>
      </c>
      <c r="Q531">
        <f t="shared" si="35"/>
        <v>0.95346534653465342</v>
      </c>
    </row>
    <row r="532" spans="1:17" x14ac:dyDescent="0.3">
      <c r="A532" t="s">
        <v>338</v>
      </c>
      <c r="B532" t="s">
        <v>11</v>
      </c>
      <c r="C532">
        <v>28</v>
      </c>
      <c r="D532" t="s">
        <v>1030</v>
      </c>
      <c r="E532" t="s">
        <v>664</v>
      </c>
      <c r="F532" t="s">
        <v>723</v>
      </c>
      <c r="G532" t="s">
        <v>15</v>
      </c>
      <c r="H532" t="s">
        <v>158</v>
      </c>
      <c r="I532" t="s">
        <v>462</v>
      </c>
      <c r="J532" s="1">
        <v>44494</v>
      </c>
      <c r="K532" t="str">
        <f t="shared" si="32"/>
        <v>v Afghanistan44494</v>
      </c>
      <c r="L532">
        <v>60</v>
      </c>
      <c r="M532">
        <v>62</v>
      </c>
      <c r="N532" t="s">
        <v>1543</v>
      </c>
      <c r="O532">
        <f t="shared" si="33"/>
        <v>0.46666666666666667</v>
      </c>
      <c r="P532">
        <f t="shared" si="34"/>
        <v>0.32258064516129031</v>
      </c>
      <c r="Q532">
        <f t="shared" si="35"/>
        <v>1.4466666666666668</v>
      </c>
    </row>
    <row r="533" spans="1:17" x14ac:dyDescent="0.3">
      <c r="A533" t="s">
        <v>49</v>
      </c>
      <c r="B533" t="s">
        <v>11</v>
      </c>
      <c r="C533">
        <v>25</v>
      </c>
      <c r="D533" t="s">
        <v>1030</v>
      </c>
      <c r="E533" t="s">
        <v>346</v>
      </c>
      <c r="F533" t="s">
        <v>635</v>
      </c>
      <c r="G533" t="s">
        <v>15</v>
      </c>
      <c r="H533" t="s">
        <v>53</v>
      </c>
      <c r="I533" t="s">
        <v>462</v>
      </c>
      <c r="J533" s="1">
        <v>44499</v>
      </c>
      <c r="K533" t="str">
        <f t="shared" si="32"/>
        <v>v Sri Lanka44499</v>
      </c>
      <c r="L533">
        <v>146</v>
      </c>
      <c r="M533">
        <v>119</v>
      </c>
      <c r="N533" t="s">
        <v>1542</v>
      </c>
      <c r="O533">
        <f t="shared" si="33"/>
        <v>0.17123287671232876</v>
      </c>
      <c r="P533">
        <f t="shared" si="34"/>
        <v>0.16806722689075632</v>
      </c>
      <c r="Q533">
        <f t="shared" si="35"/>
        <v>1.0188356164383561</v>
      </c>
    </row>
    <row r="534" spans="1:17" x14ac:dyDescent="0.3">
      <c r="A534" t="s">
        <v>84</v>
      </c>
      <c r="B534" t="s">
        <v>11</v>
      </c>
      <c r="C534">
        <v>25</v>
      </c>
      <c r="D534" t="s">
        <v>909</v>
      </c>
      <c r="E534" t="s">
        <v>1084</v>
      </c>
      <c r="F534" t="s">
        <v>635</v>
      </c>
      <c r="G534" t="s">
        <v>15</v>
      </c>
      <c r="H534" t="s">
        <v>167</v>
      </c>
      <c r="I534" t="s">
        <v>175</v>
      </c>
      <c r="J534" s="1">
        <v>39343</v>
      </c>
      <c r="K534" t="str">
        <f t="shared" si="32"/>
        <v>v Australia39343</v>
      </c>
      <c r="L534">
        <v>165</v>
      </c>
      <c r="M534">
        <v>115</v>
      </c>
      <c r="N534" t="s">
        <v>1542</v>
      </c>
      <c r="O534">
        <f t="shared" si="33"/>
        <v>0.15151515151515152</v>
      </c>
      <c r="P534">
        <f t="shared" si="34"/>
        <v>0.16521739130434782</v>
      </c>
      <c r="Q534">
        <f t="shared" si="35"/>
        <v>0.91706539074960136</v>
      </c>
    </row>
    <row r="535" spans="1:17" x14ac:dyDescent="0.3">
      <c r="A535" t="s">
        <v>1085</v>
      </c>
      <c r="B535" t="s">
        <v>11</v>
      </c>
      <c r="C535">
        <v>15</v>
      </c>
      <c r="D535" t="s">
        <v>909</v>
      </c>
      <c r="E535" t="s">
        <v>1086</v>
      </c>
      <c r="F535" t="s">
        <v>918</v>
      </c>
      <c r="G535" t="s">
        <v>15</v>
      </c>
      <c r="H535" t="s">
        <v>59</v>
      </c>
      <c r="I535" t="s">
        <v>33</v>
      </c>
      <c r="J535" s="1">
        <v>39662</v>
      </c>
      <c r="K535" t="str">
        <f t="shared" si="32"/>
        <v>v Scotland39662</v>
      </c>
      <c r="L535">
        <v>118</v>
      </c>
      <c r="M535">
        <v>119</v>
      </c>
      <c r="N535" t="s">
        <v>1542</v>
      </c>
      <c r="O535">
        <f t="shared" si="33"/>
        <v>0.1271186440677966</v>
      </c>
      <c r="P535">
        <f t="shared" si="34"/>
        <v>0.15966386554621848</v>
      </c>
      <c r="Q535">
        <f t="shared" si="35"/>
        <v>0.796164139161463</v>
      </c>
    </row>
    <row r="536" spans="1:17" x14ac:dyDescent="0.3">
      <c r="A536" t="s">
        <v>578</v>
      </c>
      <c r="B536" t="s">
        <v>11</v>
      </c>
      <c r="C536">
        <v>25</v>
      </c>
      <c r="D536" t="s">
        <v>909</v>
      </c>
      <c r="E536" t="s">
        <v>1084</v>
      </c>
      <c r="F536" t="s">
        <v>635</v>
      </c>
      <c r="G536" t="s">
        <v>15</v>
      </c>
      <c r="H536" t="s">
        <v>26</v>
      </c>
      <c r="I536" t="s">
        <v>175</v>
      </c>
      <c r="J536" s="1">
        <v>39757</v>
      </c>
      <c r="K536" t="str">
        <f t="shared" si="32"/>
        <v>v South Africa39757</v>
      </c>
      <c r="L536">
        <v>109</v>
      </c>
      <c r="M536">
        <v>84</v>
      </c>
      <c r="N536" t="s">
        <v>1543</v>
      </c>
      <c r="O536">
        <f t="shared" si="33"/>
        <v>0.22935779816513763</v>
      </c>
      <c r="P536">
        <f t="shared" si="34"/>
        <v>0.22619047619047619</v>
      </c>
      <c r="Q536">
        <f t="shared" si="35"/>
        <v>1.0140028971511348</v>
      </c>
    </row>
    <row r="537" spans="1:17" x14ac:dyDescent="0.3">
      <c r="A537" t="s">
        <v>1087</v>
      </c>
      <c r="B537" t="s">
        <v>11</v>
      </c>
      <c r="C537">
        <v>26</v>
      </c>
      <c r="D537" t="s">
        <v>909</v>
      </c>
      <c r="E537" t="s">
        <v>1088</v>
      </c>
      <c r="F537" t="s">
        <v>807</v>
      </c>
      <c r="G537" t="s">
        <v>15</v>
      </c>
      <c r="H537" t="s">
        <v>167</v>
      </c>
      <c r="I537" t="s">
        <v>175</v>
      </c>
      <c r="J537" s="1">
        <v>39899</v>
      </c>
      <c r="K537" t="str">
        <f t="shared" si="32"/>
        <v>v Australia39899</v>
      </c>
      <c r="L537">
        <v>168</v>
      </c>
      <c r="M537">
        <v>116</v>
      </c>
      <c r="N537" t="s">
        <v>1542</v>
      </c>
      <c r="O537">
        <f t="shared" si="33"/>
        <v>0.15476190476190477</v>
      </c>
      <c r="P537">
        <f t="shared" si="34"/>
        <v>0.16379310344827586</v>
      </c>
      <c r="Q537">
        <f t="shared" si="35"/>
        <v>0.94486215538847129</v>
      </c>
    </row>
    <row r="538" spans="1:17" x14ac:dyDescent="0.3">
      <c r="A538" t="s">
        <v>1089</v>
      </c>
      <c r="B538" t="s">
        <v>11</v>
      </c>
      <c r="C538">
        <v>20</v>
      </c>
      <c r="D538" t="s">
        <v>909</v>
      </c>
      <c r="E538" t="s">
        <v>583</v>
      </c>
      <c r="F538" t="s">
        <v>1032</v>
      </c>
      <c r="G538" t="s">
        <v>15</v>
      </c>
      <c r="H538" t="s">
        <v>26</v>
      </c>
      <c r="I538" t="s">
        <v>27</v>
      </c>
      <c r="J538" s="1">
        <v>40132</v>
      </c>
      <c r="K538" t="str">
        <f t="shared" si="32"/>
        <v>v South Africa40132</v>
      </c>
      <c r="L538">
        <v>157</v>
      </c>
      <c r="M538">
        <v>120</v>
      </c>
      <c r="N538" t="s">
        <v>1543</v>
      </c>
      <c r="O538">
        <f t="shared" si="33"/>
        <v>0.12738853503184713</v>
      </c>
      <c r="P538">
        <f t="shared" si="34"/>
        <v>0.15833333333333333</v>
      </c>
      <c r="Q538">
        <f t="shared" si="35"/>
        <v>0.80455916862219246</v>
      </c>
    </row>
    <row r="539" spans="1:17" x14ac:dyDescent="0.3">
      <c r="A539" t="s">
        <v>1090</v>
      </c>
      <c r="B539" t="s">
        <v>11</v>
      </c>
      <c r="C539">
        <v>12</v>
      </c>
      <c r="D539" t="s">
        <v>909</v>
      </c>
      <c r="E539" t="s">
        <v>1092</v>
      </c>
      <c r="F539" t="s">
        <v>1093</v>
      </c>
      <c r="G539" t="s">
        <v>15</v>
      </c>
      <c r="H539" t="s">
        <v>38</v>
      </c>
      <c r="I539" t="s">
        <v>676</v>
      </c>
      <c r="J539" s="1">
        <v>40307</v>
      </c>
      <c r="K539" t="str">
        <f t="shared" si="32"/>
        <v>v West Indies40307</v>
      </c>
      <c r="L539">
        <v>155</v>
      </c>
      <c r="M539">
        <v>120</v>
      </c>
      <c r="N539" t="s">
        <v>1543</v>
      </c>
      <c r="O539">
        <f t="shared" si="33"/>
        <v>7.7419354838709681E-2</v>
      </c>
      <c r="P539">
        <f t="shared" si="34"/>
        <v>0.15833333333333333</v>
      </c>
      <c r="Q539">
        <f t="shared" si="35"/>
        <v>0.48896434634974539</v>
      </c>
    </row>
    <row r="540" spans="1:17" x14ac:dyDescent="0.3">
      <c r="A540" t="s">
        <v>89</v>
      </c>
      <c r="B540" t="s">
        <v>11</v>
      </c>
      <c r="C540">
        <v>10</v>
      </c>
      <c r="D540" t="s">
        <v>909</v>
      </c>
      <c r="E540" t="s">
        <v>1094</v>
      </c>
      <c r="F540" t="s">
        <v>945</v>
      </c>
      <c r="G540" t="s">
        <v>15</v>
      </c>
      <c r="H540" t="s">
        <v>26</v>
      </c>
      <c r="I540" t="s">
        <v>54</v>
      </c>
      <c r="J540" s="1">
        <v>41182</v>
      </c>
      <c r="K540" t="str">
        <f t="shared" si="32"/>
        <v>v South Africa41182</v>
      </c>
      <c r="L540">
        <v>147</v>
      </c>
      <c r="M540">
        <v>106</v>
      </c>
      <c r="N540" t="s">
        <v>1542</v>
      </c>
      <c r="O540">
        <f t="shared" si="33"/>
        <v>6.8027210884353748E-2</v>
      </c>
      <c r="P540">
        <f t="shared" si="34"/>
        <v>0.17924528301886791</v>
      </c>
      <c r="Q540">
        <f t="shared" si="35"/>
        <v>0.37952022914428934</v>
      </c>
    </row>
    <row r="541" spans="1:17" x14ac:dyDescent="0.3">
      <c r="A541" t="s">
        <v>914</v>
      </c>
      <c r="B541" t="s">
        <v>11</v>
      </c>
      <c r="C541">
        <v>17</v>
      </c>
      <c r="D541" t="s">
        <v>909</v>
      </c>
      <c r="E541" t="s">
        <v>1095</v>
      </c>
      <c r="F541" t="s">
        <v>658</v>
      </c>
      <c r="G541" t="s">
        <v>15</v>
      </c>
      <c r="H541" t="s">
        <v>38</v>
      </c>
      <c r="I541" t="s">
        <v>452</v>
      </c>
      <c r="J541" s="1">
        <v>41336</v>
      </c>
      <c r="K541" t="str">
        <f t="shared" si="32"/>
        <v>v West Indies41336</v>
      </c>
      <c r="L541">
        <v>117</v>
      </c>
      <c r="M541">
        <v>120</v>
      </c>
      <c r="N541" t="s">
        <v>1543</v>
      </c>
      <c r="O541">
        <f t="shared" si="33"/>
        <v>0.14529914529914531</v>
      </c>
      <c r="P541">
        <f t="shared" si="34"/>
        <v>0.15833333333333333</v>
      </c>
      <c r="Q541">
        <f t="shared" si="35"/>
        <v>0.91767881241565463</v>
      </c>
    </row>
    <row r="542" spans="1:17" x14ac:dyDescent="0.3">
      <c r="A542" t="s">
        <v>580</v>
      </c>
      <c r="B542" t="s">
        <v>11</v>
      </c>
      <c r="C542">
        <v>15</v>
      </c>
      <c r="D542" t="s">
        <v>909</v>
      </c>
      <c r="E542" t="s">
        <v>1086</v>
      </c>
      <c r="F542" t="s">
        <v>918</v>
      </c>
      <c r="G542" t="s">
        <v>15</v>
      </c>
      <c r="H542" t="s">
        <v>26</v>
      </c>
      <c r="I542" t="s">
        <v>54</v>
      </c>
      <c r="J542" s="1">
        <v>41488</v>
      </c>
      <c r="K542" t="str">
        <f t="shared" si="32"/>
        <v>v South Africa41488</v>
      </c>
      <c r="L542">
        <v>103</v>
      </c>
      <c r="M542">
        <v>120</v>
      </c>
      <c r="N542" t="s">
        <v>1543</v>
      </c>
      <c r="O542">
        <f t="shared" si="33"/>
        <v>0.14563106796116504</v>
      </c>
      <c r="P542">
        <f t="shared" si="34"/>
        <v>0.15833333333333333</v>
      </c>
      <c r="Q542">
        <f t="shared" si="35"/>
        <v>0.91977516607051613</v>
      </c>
    </row>
    <row r="543" spans="1:17" x14ac:dyDescent="0.3">
      <c r="A543" t="s">
        <v>1096</v>
      </c>
      <c r="B543" t="s">
        <v>11</v>
      </c>
      <c r="C543">
        <v>14</v>
      </c>
      <c r="D543" t="s">
        <v>909</v>
      </c>
      <c r="E543" t="s">
        <v>1097</v>
      </c>
      <c r="F543" t="s">
        <v>977</v>
      </c>
      <c r="G543" t="s">
        <v>15</v>
      </c>
      <c r="H543" t="s">
        <v>296</v>
      </c>
      <c r="I543" t="s">
        <v>435</v>
      </c>
      <c r="J543" s="1">
        <v>41718</v>
      </c>
      <c r="K543" t="str">
        <f t="shared" si="32"/>
        <v>v Nepal41718</v>
      </c>
      <c r="L543">
        <v>132</v>
      </c>
      <c r="M543">
        <v>120</v>
      </c>
      <c r="N543" t="s">
        <v>1543</v>
      </c>
      <c r="O543">
        <f t="shared" si="33"/>
        <v>0.10606060606060606</v>
      </c>
      <c r="P543">
        <f t="shared" si="34"/>
        <v>0.15833333333333333</v>
      </c>
      <c r="Q543">
        <f t="shared" si="35"/>
        <v>0.66985645933014359</v>
      </c>
    </row>
    <row r="544" spans="1:17" x14ac:dyDescent="0.3">
      <c r="A544" t="s">
        <v>18</v>
      </c>
      <c r="B544" t="s">
        <v>11</v>
      </c>
      <c r="C544">
        <v>18</v>
      </c>
      <c r="D544" t="s">
        <v>909</v>
      </c>
      <c r="E544" t="s">
        <v>1098</v>
      </c>
      <c r="F544" t="s">
        <v>893</v>
      </c>
      <c r="G544" t="s">
        <v>15</v>
      </c>
      <c r="H544" t="s">
        <v>53</v>
      </c>
      <c r="I544" t="s">
        <v>435</v>
      </c>
      <c r="J544" s="1">
        <v>41729</v>
      </c>
      <c r="K544" t="str">
        <f t="shared" si="32"/>
        <v>v Sri Lanka41729</v>
      </c>
      <c r="L544">
        <v>60</v>
      </c>
      <c r="M544">
        <v>93</v>
      </c>
      <c r="N544" t="s">
        <v>1543</v>
      </c>
      <c r="O544">
        <f t="shared" si="33"/>
        <v>0.3</v>
      </c>
      <c r="P544">
        <f t="shared" si="34"/>
        <v>0.20430107526881722</v>
      </c>
      <c r="Q544">
        <f t="shared" si="35"/>
        <v>1.4684210526315788</v>
      </c>
    </row>
    <row r="545" spans="1:17" x14ac:dyDescent="0.3">
      <c r="A545" t="s">
        <v>852</v>
      </c>
      <c r="B545" t="s">
        <v>11</v>
      </c>
      <c r="C545">
        <v>22</v>
      </c>
      <c r="D545" t="s">
        <v>909</v>
      </c>
      <c r="E545" t="s">
        <v>301</v>
      </c>
      <c r="F545" t="s">
        <v>896</v>
      </c>
      <c r="G545" t="s">
        <v>15</v>
      </c>
      <c r="H545" t="s">
        <v>112</v>
      </c>
      <c r="I545" t="s">
        <v>417</v>
      </c>
      <c r="J545" s="1">
        <v>42197</v>
      </c>
      <c r="K545" t="str">
        <f t="shared" si="32"/>
        <v>v U.A.E.42197</v>
      </c>
      <c r="L545">
        <v>125</v>
      </c>
      <c r="M545">
        <v>103</v>
      </c>
      <c r="N545" t="s">
        <v>1542</v>
      </c>
      <c r="O545">
        <f t="shared" si="33"/>
        <v>0.17599999999999999</v>
      </c>
      <c r="P545">
        <f t="shared" si="34"/>
        <v>0.18446601941747573</v>
      </c>
      <c r="Q545">
        <f t="shared" si="35"/>
        <v>0.95410526315789468</v>
      </c>
    </row>
    <row r="546" spans="1:17" x14ac:dyDescent="0.3">
      <c r="A546" t="s">
        <v>738</v>
      </c>
      <c r="B546" t="s">
        <v>11</v>
      </c>
      <c r="C546">
        <v>20</v>
      </c>
      <c r="D546" t="s">
        <v>909</v>
      </c>
      <c r="E546" t="s">
        <v>583</v>
      </c>
      <c r="F546" t="s">
        <v>1032</v>
      </c>
      <c r="G546" t="s">
        <v>15</v>
      </c>
      <c r="H546" t="s">
        <v>87</v>
      </c>
      <c r="I546" t="s">
        <v>190</v>
      </c>
      <c r="J546" s="1">
        <v>42428</v>
      </c>
      <c r="K546" t="str">
        <f t="shared" si="32"/>
        <v>v Bangladesh42428</v>
      </c>
      <c r="L546">
        <v>124</v>
      </c>
      <c r="M546">
        <v>120</v>
      </c>
      <c r="N546" t="s">
        <v>1543</v>
      </c>
      <c r="O546">
        <f t="shared" si="33"/>
        <v>0.16129032258064516</v>
      </c>
      <c r="P546">
        <f t="shared" si="34"/>
        <v>0.15833333333333333</v>
      </c>
      <c r="Q546">
        <f t="shared" si="35"/>
        <v>1.0186757215619695</v>
      </c>
    </row>
    <row r="547" spans="1:17" x14ac:dyDescent="0.3">
      <c r="A547" t="s">
        <v>1068</v>
      </c>
      <c r="B547" t="s">
        <v>11</v>
      </c>
      <c r="C547">
        <v>22</v>
      </c>
      <c r="D547" t="s">
        <v>909</v>
      </c>
      <c r="E547" t="s">
        <v>301</v>
      </c>
      <c r="F547" t="s">
        <v>896</v>
      </c>
      <c r="G547" t="s">
        <v>15</v>
      </c>
      <c r="H547" t="s">
        <v>16</v>
      </c>
      <c r="I547" t="s">
        <v>233</v>
      </c>
      <c r="J547" s="1">
        <v>42764</v>
      </c>
      <c r="K547" t="str">
        <f t="shared" si="32"/>
        <v>v India42764</v>
      </c>
      <c r="L547">
        <v>139</v>
      </c>
      <c r="M547">
        <v>120</v>
      </c>
      <c r="N547" t="s">
        <v>1543</v>
      </c>
      <c r="O547">
        <f t="shared" si="33"/>
        <v>0.15827338129496402</v>
      </c>
      <c r="P547">
        <f t="shared" si="34"/>
        <v>0.15833333333333333</v>
      </c>
      <c r="Q547">
        <f t="shared" si="35"/>
        <v>0.99962135554714115</v>
      </c>
    </row>
    <row r="548" spans="1:17" x14ac:dyDescent="0.3">
      <c r="A548" t="s">
        <v>1099</v>
      </c>
      <c r="B548" t="s">
        <v>11</v>
      </c>
      <c r="C548">
        <v>23</v>
      </c>
      <c r="D548" t="s">
        <v>909</v>
      </c>
      <c r="E548" t="s">
        <v>581</v>
      </c>
      <c r="F548" t="s">
        <v>662</v>
      </c>
      <c r="G548" t="s">
        <v>15</v>
      </c>
      <c r="H548" t="s">
        <v>82</v>
      </c>
      <c r="I548" t="s">
        <v>1100</v>
      </c>
      <c r="J548" s="1">
        <v>43385</v>
      </c>
      <c r="K548" t="str">
        <f t="shared" si="32"/>
        <v>v Zimbabwe43385</v>
      </c>
      <c r="L548">
        <v>135</v>
      </c>
      <c r="M548">
        <v>94</v>
      </c>
      <c r="N548" t="s">
        <v>1542</v>
      </c>
      <c r="O548">
        <f t="shared" si="33"/>
        <v>0.17037037037037037</v>
      </c>
      <c r="P548">
        <f t="shared" si="34"/>
        <v>0.20212765957446807</v>
      </c>
      <c r="Q548">
        <f t="shared" si="35"/>
        <v>0.84288499025341135</v>
      </c>
    </row>
    <row r="549" spans="1:17" x14ac:dyDescent="0.3">
      <c r="A549" t="s">
        <v>1101</v>
      </c>
      <c r="B549" t="s">
        <v>11</v>
      </c>
      <c r="C549">
        <v>27</v>
      </c>
      <c r="D549" t="s">
        <v>909</v>
      </c>
      <c r="E549" t="s">
        <v>13</v>
      </c>
      <c r="F549" t="s">
        <v>757</v>
      </c>
      <c r="G549" t="s">
        <v>15</v>
      </c>
      <c r="H549" t="s">
        <v>267</v>
      </c>
      <c r="I549" t="s">
        <v>319</v>
      </c>
      <c r="J549" s="1">
        <v>43597</v>
      </c>
      <c r="K549" t="str">
        <f t="shared" si="32"/>
        <v>v Belgium43597</v>
      </c>
      <c r="L549">
        <v>135</v>
      </c>
      <c r="M549">
        <v>108</v>
      </c>
      <c r="N549" t="s">
        <v>1542</v>
      </c>
      <c r="O549">
        <f t="shared" si="33"/>
        <v>0.2</v>
      </c>
      <c r="P549">
        <f t="shared" si="34"/>
        <v>0.17592592592592593</v>
      </c>
      <c r="Q549">
        <f t="shared" si="35"/>
        <v>1.1368421052631579</v>
      </c>
    </row>
    <row r="550" spans="1:17" x14ac:dyDescent="0.3">
      <c r="A550" t="s">
        <v>1102</v>
      </c>
      <c r="B550" t="s">
        <v>11</v>
      </c>
      <c r="C550">
        <v>19</v>
      </c>
      <c r="D550" t="s">
        <v>909</v>
      </c>
      <c r="E550" t="s">
        <v>576</v>
      </c>
      <c r="F550" t="s">
        <v>911</v>
      </c>
      <c r="G550" t="s">
        <v>15</v>
      </c>
      <c r="H550" t="s">
        <v>395</v>
      </c>
      <c r="I550" t="s">
        <v>589</v>
      </c>
      <c r="J550" s="1">
        <v>43617</v>
      </c>
      <c r="K550" t="str">
        <f t="shared" si="32"/>
        <v>v Jersey43617</v>
      </c>
      <c r="L550">
        <v>123</v>
      </c>
      <c r="M550">
        <v>120</v>
      </c>
      <c r="N550" t="s">
        <v>1543</v>
      </c>
      <c r="O550">
        <f t="shared" si="33"/>
        <v>0.15447154471544716</v>
      </c>
      <c r="P550">
        <f t="shared" si="34"/>
        <v>0.15833333333333333</v>
      </c>
      <c r="Q550">
        <f t="shared" si="35"/>
        <v>0.97560975609756106</v>
      </c>
    </row>
    <row r="551" spans="1:17" x14ac:dyDescent="0.3">
      <c r="A551" t="s">
        <v>987</v>
      </c>
      <c r="B551" t="s">
        <v>11</v>
      </c>
      <c r="C551">
        <v>27</v>
      </c>
      <c r="D551" t="s">
        <v>909</v>
      </c>
      <c r="E551" t="s">
        <v>13</v>
      </c>
      <c r="F551" t="s">
        <v>757</v>
      </c>
      <c r="G551" t="s">
        <v>15</v>
      </c>
      <c r="H551" t="s">
        <v>71</v>
      </c>
      <c r="I551" t="s">
        <v>749</v>
      </c>
      <c r="J551" s="1">
        <v>43674</v>
      </c>
      <c r="K551" t="str">
        <f t="shared" si="32"/>
        <v>v Singapore43674</v>
      </c>
      <c r="L551">
        <v>109</v>
      </c>
      <c r="M551">
        <v>90</v>
      </c>
      <c r="N551" t="s">
        <v>1543</v>
      </c>
      <c r="O551">
        <f t="shared" si="33"/>
        <v>0.24770642201834864</v>
      </c>
      <c r="P551">
        <f t="shared" si="34"/>
        <v>0.21111111111111111</v>
      </c>
      <c r="Q551">
        <f t="shared" si="35"/>
        <v>1.1733462095605989</v>
      </c>
    </row>
    <row r="552" spans="1:17" x14ac:dyDescent="0.3">
      <c r="A552" t="s">
        <v>699</v>
      </c>
      <c r="B552" t="s">
        <v>11</v>
      </c>
      <c r="C552">
        <v>19</v>
      </c>
      <c r="D552" t="s">
        <v>909</v>
      </c>
      <c r="E552" t="s">
        <v>576</v>
      </c>
      <c r="F552" t="s">
        <v>911</v>
      </c>
      <c r="G552" t="s">
        <v>15</v>
      </c>
      <c r="H552" t="s">
        <v>293</v>
      </c>
      <c r="I552" t="s">
        <v>701</v>
      </c>
      <c r="J552" s="1">
        <v>43699</v>
      </c>
      <c r="K552" t="str">
        <f t="shared" si="32"/>
        <v>v Namibia43699</v>
      </c>
      <c r="L552">
        <v>96</v>
      </c>
      <c r="M552">
        <v>109</v>
      </c>
      <c r="N552" t="s">
        <v>1543</v>
      </c>
      <c r="O552">
        <f t="shared" si="33"/>
        <v>0.19791666666666666</v>
      </c>
      <c r="P552">
        <f t="shared" si="34"/>
        <v>0.1743119266055046</v>
      </c>
      <c r="Q552">
        <f t="shared" si="35"/>
        <v>1.1354166666666665</v>
      </c>
    </row>
    <row r="553" spans="1:17" x14ac:dyDescent="0.3">
      <c r="A553" t="s">
        <v>1103</v>
      </c>
      <c r="B553" t="s">
        <v>11</v>
      </c>
      <c r="C553">
        <v>21</v>
      </c>
      <c r="D553" t="s">
        <v>909</v>
      </c>
      <c r="E553" t="s">
        <v>1104</v>
      </c>
      <c r="F553" t="s">
        <v>613</v>
      </c>
      <c r="G553" t="s">
        <v>15</v>
      </c>
      <c r="H553" t="s">
        <v>71</v>
      </c>
      <c r="I553" t="s">
        <v>749</v>
      </c>
      <c r="J553" s="1">
        <v>43741</v>
      </c>
      <c r="K553" t="str">
        <f t="shared" si="32"/>
        <v>v Singapore43741</v>
      </c>
      <c r="L553">
        <v>168</v>
      </c>
      <c r="M553">
        <v>112</v>
      </c>
      <c r="N553" t="s">
        <v>1542</v>
      </c>
      <c r="O553">
        <f t="shared" si="33"/>
        <v>0.125</v>
      </c>
      <c r="P553">
        <f t="shared" si="34"/>
        <v>0.16964285714285715</v>
      </c>
      <c r="Q553">
        <f t="shared" si="35"/>
        <v>0.73684210526315785</v>
      </c>
    </row>
    <row r="554" spans="1:17" x14ac:dyDescent="0.3">
      <c r="A554" t="s">
        <v>160</v>
      </c>
      <c r="B554" t="s">
        <v>11</v>
      </c>
      <c r="C554">
        <v>41</v>
      </c>
      <c r="D554" t="s">
        <v>909</v>
      </c>
      <c r="E554" t="s">
        <v>1105</v>
      </c>
      <c r="F554" t="s">
        <v>1106</v>
      </c>
      <c r="G554" t="s">
        <v>15</v>
      </c>
      <c r="H554" t="s">
        <v>22</v>
      </c>
      <c r="I554" t="s">
        <v>456</v>
      </c>
      <c r="J554" s="1">
        <v>43772</v>
      </c>
      <c r="K554" t="str">
        <f t="shared" si="32"/>
        <v>v Pakistan43772</v>
      </c>
      <c r="L554">
        <v>41</v>
      </c>
      <c r="M554">
        <v>19</v>
      </c>
      <c r="N554" t="s">
        <v>1545</v>
      </c>
      <c r="O554">
        <f t="shared" si="33"/>
        <v>1</v>
      </c>
      <c r="P554">
        <f t="shared" si="34"/>
        <v>1</v>
      </c>
      <c r="Q554">
        <f t="shared" si="35"/>
        <v>1</v>
      </c>
    </row>
    <row r="555" spans="1:17" x14ac:dyDescent="0.3">
      <c r="A555" t="s">
        <v>1107</v>
      </c>
      <c r="B555" t="s">
        <v>11</v>
      </c>
      <c r="C555">
        <v>21</v>
      </c>
      <c r="D555" t="s">
        <v>909</v>
      </c>
      <c r="E555" t="s">
        <v>1104</v>
      </c>
      <c r="F555" t="s">
        <v>613</v>
      </c>
      <c r="G555" t="s">
        <v>15</v>
      </c>
      <c r="H555" t="s">
        <v>1108</v>
      </c>
      <c r="I555" t="s">
        <v>625</v>
      </c>
      <c r="J555" s="1">
        <v>44064</v>
      </c>
      <c r="K555" t="str">
        <f t="shared" si="32"/>
        <v>v Isle of Man44064</v>
      </c>
      <c r="L555">
        <v>101</v>
      </c>
      <c r="M555">
        <v>69</v>
      </c>
      <c r="N555" t="s">
        <v>1542</v>
      </c>
      <c r="O555">
        <f t="shared" si="33"/>
        <v>0.20792079207920791</v>
      </c>
      <c r="P555">
        <f t="shared" si="34"/>
        <v>0.27536231884057971</v>
      </c>
      <c r="Q555">
        <f t="shared" si="35"/>
        <v>0.75508077123501816</v>
      </c>
    </row>
    <row r="556" spans="1:17" x14ac:dyDescent="0.3">
      <c r="A556" t="s">
        <v>1050</v>
      </c>
      <c r="B556" t="s">
        <v>11</v>
      </c>
      <c r="C556">
        <v>31</v>
      </c>
      <c r="D556" t="s">
        <v>909</v>
      </c>
      <c r="E556" t="s">
        <v>1109</v>
      </c>
      <c r="F556" t="s">
        <v>617</v>
      </c>
      <c r="G556" t="s">
        <v>15</v>
      </c>
      <c r="H556" t="s">
        <v>194</v>
      </c>
      <c r="I556" t="s">
        <v>204</v>
      </c>
      <c r="J556" s="1">
        <v>44082</v>
      </c>
      <c r="K556" t="str">
        <f t="shared" si="32"/>
        <v>v England44082</v>
      </c>
      <c r="L556">
        <v>146</v>
      </c>
      <c r="M556">
        <v>117</v>
      </c>
      <c r="N556" t="s">
        <v>1542</v>
      </c>
      <c r="O556">
        <f t="shared" si="33"/>
        <v>0.21232876712328766</v>
      </c>
      <c r="P556">
        <f t="shared" si="34"/>
        <v>0.1623931623931624</v>
      </c>
      <c r="Q556">
        <f t="shared" si="35"/>
        <v>1.3074981975486661</v>
      </c>
    </row>
    <row r="557" spans="1:17" x14ac:dyDescent="0.3">
      <c r="A557" t="s">
        <v>1110</v>
      </c>
      <c r="B557" t="s">
        <v>11</v>
      </c>
      <c r="C557">
        <v>21</v>
      </c>
      <c r="D557" t="s">
        <v>909</v>
      </c>
      <c r="E557" t="s">
        <v>1104</v>
      </c>
      <c r="F557" t="s">
        <v>613</v>
      </c>
      <c r="G557" t="s">
        <v>15</v>
      </c>
      <c r="H557" t="s">
        <v>355</v>
      </c>
      <c r="I557" t="s">
        <v>140</v>
      </c>
      <c r="J557" s="1">
        <v>44122</v>
      </c>
      <c r="K557" t="str">
        <f t="shared" si="32"/>
        <v>v Bulgaria44122</v>
      </c>
      <c r="L557">
        <v>61</v>
      </c>
      <c r="M557">
        <v>58</v>
      </c>
      <c r="N557" t="s">
        <v>1542</v>
      </c>
      <c r="O557">
        <f t="shared" si="33"/>
        <v>0.34426229508196721</v>
      </c>
      <c r="P557">
        <f t="shared" si="34"/>
        <v>0.32758620689655171</v>
      </c>
      <c r="Q557">
        <f t="shared" si="35"/>
        <v>1.0509059534081104</v>
      </c>
    </row>
    <row r="558" spans="1:17" x14ac:dyDescent="0.3">
      <c r="A558" t="s">
        <v>1111</v>
      </c>
      <c r="B558" t="s">
        <v>11</v>
      </c>
      <c r="C558">
        <v>30</v>
      </c>
      <c r="D558" t="s">
        <v>909</v>
      </c>
      <c r="E558" t="s">
        <v>1112</v>
      </c>
      <c r="F558" t="s">
        <v>824</v>
      </c>
      <c r="G558" t="s">
        <v>15</v>
      </c>
      <c r="H558" t="s">
        <v>139</v>
      </c>
      <c r="I558" t="s">
        <v>146</v>
      </c>
      <c r="J558" s="1">
        <v>44430</v>
      </c>
      <c r="K558" t="str">
        <f t="shared" si="32"/>
        <v>v Malta44430</v>
      </c>
      <c r="L558">
        <v>136</v>
      </c>
      <c r="M558">
        <v>107</v>
      </c>
      <c r="N558" t="s">
        <v>1542</v>
      </c>
      <c r="O558">
        <f t="shared" si="33"/>
        <v>0.22058823529411764</v>
      </c>
      <c r="P558">
        <f t="shared" si="34"/>
        <v>0.17757009345794392</v>
      </c>
      <c r="Q558">
        <f t="shared" si="35"/>
        <v>1.2422600619195046</v>
      </c>
    </row>
    <row r="559" spans="1:17" x14ac:dyDescent="0.3">
      <c r="A559" t="s">
        <v>996</v>
      </c>
      <c r="B559" t="s">
        <v>11</v>
      </c>
      <c r="C559">
        <v>27</v>
      </c>
      <c r="D559" t="s">
        <v>909</v>
      </c>
      <c r="E559" t="s">
        <v>13</v>
      </c>
      <c r="F559" t="s">
        <v>757</v>
      </c>
      <c r="G559" t="s">
        <v>15</v>
      </c>
      <c r="H559" t="s">
        <v>44</v>
      </c>
      <c r="I559" t="s">
        <v>45</v>
      </c>
      <c r="J559" s="1">
        <v>44455</v>
      </c>
      <c r="K559" t="str">
        <f t="shared" si="32"/>
        <v>v Nigeria44455</v>
      </c>
      <c r="L559">
        <v>107</v>
      </c>
      <c r="M559">
        <v>90</v>
      </c>
      <c r="N559" t="s">
        <v>1543</v>
      </c>
      <c r="O559">
        <f t="shared" si="33"/>
        <v>0.25233644859813081</v>
      </c>
      <c r="P559">
        <f t="shared" si="34"/>
        <v>0.21111111111111111</v>
      </c>
      <c r="Q559">
        <f t="shared" si="35"/>
        <v>1.1952779144121985</v>
      </c>
    </row>
    <row r="560" spans="1:17" x14ac:dyDescent="0.3">
      <c r="A560" t="s">
        <v>1083</v>
      </c>
      <c r="B560" t="s">
        <v>11</v>
      </c>
      <c r="C560">
        <v>13</v>
      </c>
      <c r="D560" t="s">
        <v>909</v>
      </c>
      <c r="E560" t="s">
        <v>1113</v>
      </c>
      <c r="F560" t="s">
        <v>705</v>
      </c>
      <c r="G560" t="s">
        <v>15</v>
      </c>
      <c r="H560" t="s">
        <v>395</v>
      </c>
      <c r="I560" t="s">
        <v>250</v>
      </c>
      <c r="J560" s="1">
        <v>44485</v>
      </c>
      <c r="K560" t="str">
        <f t="shared" si="32"/>
        <v>v Jersey44485</v>
      </c>
      <c r="L560">
        <v>98</v>
      </c>
      <c r="M560">
        <v>110</v>
      </c>
      <c r="N560" t="s">
        <v>1543</v>
      </c>
      <c r="O560">
        <f t="shared" si="33"/>
        <v>0.1326530612244898</v>
      </c>
      <c r="P560">
        <f t="shared" si="34"/>
        <v>0.17272727272727273</v>
      </c>
      <c r="Q560">
        <f t="shared" si="35"/>
        <v>0.76799140708915148</v>
      </c>
    </row>
    <row r="561" spans="1:17" x14ac:dyDescent="0.3">
      <c r="A561" t="s">
        <v>328</v>
      </c>
      <c r="B561" t="s">
        <v>11</v>
      </c>
      <c r="C561">
        <v>21</v>
      </c>
      <c r="D561" t="s">
        <v>909</v>
      </c>
      <c r="E561" t="s">
        <v>1104</v>
      </c>
      <c r="F561" t="s">
        <v>613</v>
      </c>
      <c r="G561" t="s">
        <v>15</v>
      </c>
      <c r="H561" t="s">
        <v>38</v>
      </c>
      <c r="I561" t="s">
        <v>17</v>
      </c>
      <c r="J561" s="1">
        <v>44492</v>
      </c>
      <c r="K561" t="str">
        <f t="shared" si="32"/>
        <v>v West Indies44492</v>
      </c>
      <c r="L561">
        <v>56</v>
      </c>
      <c r="M561">
        <v>50</v>
      </c>
      <c r="N561" t="s">
        <v>1542</v>
      </c>
      <c r="O561">
        <f t="shared" si="33"/>
        <v>0.375</v>
      </c>
      <c r="P561">
        <f t="shared" si="34"/>
        <v>0.38</v>
      </c>
      <c r="Q561">
        <f t="shared" si="35"/>
        <v>0.98684210526315785</v>
      </c>
    </row>
    <row r="562" spans="1:17" x14ac:dyDescent="0.3">
      <c r="A562" t="s">
        <v>1024</v>
      </c>
      <c r="B562" t="s">
        <v>11</v>
      </c>
      <c r="C562">
        <v>26</v>
      </c>
      <c r="D562" t="s">
        <v>909</v>
      </c>
      <c r="E562" t="s">
        <v>1088</v>
      </c>
      <c r="F562" t="s">
        <v>807</v>
      </c>
      <c r="G562" t="s">
        <v>15</v>
      </c>
      <c r="H562" t="s">
        <v>158</v>
      </c>
      <c r="I562" t="s">
        <v>226</v>
      </c>
      <c r="J562" s="1">
        <v>44507</v>
      </c>
      <c r="K562" t="str">
        <f t="shared" si="32"/>
        <v>v Afghanistan44507</v>
      </c>
      <c r="L562">
        <v>125</v>
      </c>
      <c r="M562">
        <v>109</v>
      </c>
      <c r="N562" t="s">
        <v>1542</v>
      </c>
      <c r="O562">
        <f t="shared" si="33"/>
        <v>0.20799999999999999</v>
      </c>
      <c r="P562">
        <f t="shared" si="34"/>
        <v>0.1743119266055046</v>
      </c>
      <c r="Q562">
        <f t="shared" si="35"/>
        <v>1.1932631578947368</v>
      </c>
    </row>
    <row r="563" spans="1:17" x14ac:dyDescent="0.3">
      <c r="A563" t="s">
        <v>571</v>
      </c>
      <c r="B563" t="s">
        <v>11</v>
      </c>
      <c r="C563">
        <v>27</v>
      </c>
      <c r="D563" t="s">
        <v>909</v>
      </c>
      <c r="E563" t="s">
        <v>13</v>
      </c>
      <c r="F563" t="s">
        <v>757</v>
      </c>
      <c r="G563" t="s">
        <v>15</v>
      </c>
      <c r="H563" t="s">
        <v>751</v>
      </c>
      <c r="I563" t="s">
        <v>452</v>
      </c>
      <c r="J563" s="1">
        <v>44508</v>
      </c>
      <c r="K563" t="str">
        <f t="shared" si="32"/>
        <v>v U.S.A.44508</v>
      </c>
      <c r="L563">
        <v>149</v>
      </c>
      <c r="M563">
        <v>120</v>
      </c>
      <c r="N563" t="s">
        <v>1543</v>
      </c>
      <c r="O563">
        <f t="shared" si="33"/>
        <v>0.18120805369127516</v>
      </c>
      <c r="P563">
        <f t="shared" si="34"/>
        <v>0.15833333333333333</v>
      </c>
      <c r="Q563">
        <f t="shared" si="35"/>
        <v>1.144471918050159</v>
      </c>
    </row>
    <row r="564" spans="1:17" x14ac:dyDescent="0.3">
      <c r="A564" t="s">
        <v>40</v>
      </c>
      <c r="B564" t="s">
        <v>11</v>
      </c>
      <c r="C564">
        <v>13</v>
      </c>
      <c r="D564" t="s">
        <v>909</v>
      </c>
      <c r="E564" t="s">
        <v>1113</v>
      </c>
      <c r="F564" t="s">
        <v>705</v>
      </c>
      <c r="G564" t="s">
        <v>15</v>
      </c>
      <c r="H564" t="s">
        <v>497</v>
      </c>
      <c r="I564" t="s">
        <v>498</v>
      </c>
      <c r="J564" s="1">
        <v>44518</v>
      </c>
      <c r="K564" t="str">
        <f t="shared" si="32"/>
        <v>v Tanzania44518</v>
      </c>
      <c r="L564">
        <v>141</v>
      </c>
      <c r="M564">
        <v>110</v>
      </c>
      <c r="N564" t="s">
        <v>1542</v>
      </c>
      <c r="O564">
        <f t="shared" si="33"/>
        <v>9.2198581560283682E-2</v>
      </c>
      <c r="P564">
        <f t="shared" si="34"/>
        <v>0.17272727272727273</v>
      </c>
      <c r="Q564">
        <f t="shared" si="35"/>
        <v>0.53378126166480022</v>
      </c>
    </row>
    <row r="565" spans="1:17" x14ac:dyDescent="0.3">
      <c r="A565" t="s">
        <v>880</v>
      </c>
      <c r="B565" t="s">
        <v>11</v>
      </c>
      <c r="C565">
        <v>25</v>
      </c>
      <c r="D565" t="s">
        <v>891</v>
      </c>
      <c r="E565" t="s">
        <v>623</v>
      </c>
      <c r="F565" t="s">
        <v>635</v>
      </c>
      <c r="G565" t="s">
        <v>15</v>
      </c>
      <c r="H565" t="s">
        <v>38</v>
      </c>
      <c r="I565" t="s">
        <v>39</v>
      </c>
      <c r="J565" s="1">
        <v>39262</v>
      </c>
      <c r="K565" t="str">
        <f t="shared" si="32"/>
        <v>v West Indies39262</v>
      </c>
      <c r="L565">
        <v>173</v>
      </c>
      <c r="M565">
        <v>117</v>
      </c>
      <c r="N565" t="s">
        <v>1542</v>
      </c>
      <c r="O565">
        <f t="shared" si="33"/>
        <v>0.14450867052023122</v>
      </c>
      <c r="P565">
        <f t="shared" si="34"/>
        <v>0.15384615384615385</v>
      </c>
      <c r="Q565">
        <f t="shared" si="35"/>
        <v>0.93930635838150289</v>
      </c>
    </row>
    <row r="566" spans="1:17" x14ac:dyDescent="0.3">
      <c r="A566" t="s">
        <v>1114</v>
      </c>
      <c r="B566" t="s">
        <v>11</v>
      </c>
      <c r="C566">
        <v>23</v>
      </c>
      <c r="D566" t="s">
        <v>891</v>
      </c>
      <c r="E566" t="s">
        <v>1115</v>
      </c>
      <c r="F566" t="s">
        <v>662</v>
      </c>
      <c r="G566" t="s">
        <v>15</v>
      </c>
      <c r="H566" t="s">
        <v>130</v>
      </c>
      <c r="I566" t="s">
        <v>33</v>
      </c>
      <c r="J566" s="1">
        <v>39662</v>
      </c>
      <c r="K566" t="str">
        <f t="shared" si="32"/>
        <v>v Netherlands39662</v>
      </c>
      <c r="L566">
        <v>134</v>
      </c>
      <c r="M566">
        <v>120</v>
      </c>
      <c r="N566" t="s">
        <v>1543</v>
      </c>
      <c r="O566">
        <f t="shared" si="33"/>
        <v>0.17164179104477612</v>
      </c>
      <c r="P566">
        <f t="shared" si="34"/>
        <v>0.15</v>
      </c>
      <c r="Q566">
        <f t="shared" si="35"/>
        <v>1.1442786069651742</v>
      </c>
    </row>
    <row r="567" spans="1:17" x14ac:dyDescent="0.3">
      <c r="A567" t="s">
        <v>1116</v>
      </c>
      <c r="B567" t="s">
        <v>11</v>
      </c>
      <c r="C567">
        <v>23</v>
      </c>
      <c r="D567" t="s">
        <v>891</v>
      </c>
      <c r="E567" t="s">
        <v>1115</v>
      </c>
      <c r="F567" t="s">
        <v>662</v>
      </c>
      <c r="G567" t="s">
        <v>15</v>
      </c>
      <c r="H567" t="s">
        <v>130</v>
      </c>
      <c r="I567" t="s">
        <v>33</v>
      </c>
      <c r="J567" s="1">
        <v>39662</v>
      </c>
      <c r="K567" t="str">
        <f t="shared" si="32"/>
        <v>v Netherlands39662</v>
      </c>
      <c r="L567">
        <v>134</v>
      </c>
      <c r="M567">
        <v>120</v>
      </c>
      <c r="N567" t="s">
        <v>1543</v>
      </c>
      <c r="O567">
        <f t="shared" si="33"/>
        <v>0.17164179104477612</v>
      </c>
      <c r="P567">
        <f t="shared" si="34"/>
        <v>0.15</v>
      </c>
      <c r="Q567">
        <f t="shared" si="35"/>
        <v>1.1442786069651742</v>
      </c>
    </row>
    <row r="568" spans="1:17" x14ac:dyDescent="0.3">
      <c r="A568" t="s">
        <v>1117</v>
      </c>
      <c r="B568" t="s">
        <v>11</v>
      </c>
      <c r="C568">
        <v>30</v>
      </c>
      <c r="D568" t="s">
        <v>891</v>
      </c>
      <c r="E568" t="s">
        <v>790</v>
      </c>
      <c r="F568" t="s">
        <v>824</v>
      </c>
      <c r="G568" t="s">
        <v>15</v>
      </c>
      <c r="H568" t="s">
        <v>53</v>
      </c>
      <c r="I568" t="s">
        <v>213</v>
      </c>
      <c r="J568" s="1">
        <v>39980</v>
      </c>
      <c r="K568" t="str">
        <f t="shared" si="32"/>
        <v>v Sri Lanka39980</v>
      </c>
      <c r="L568">
        <v>110</v>
      </c>
      <c r="M568">
        <v>102</v>
      </c>
      <c r="N568" t="s">
        <v>1543</v>
      </c>
      <c r="O568">
        <f t="shared" si="33"/>
        <v>0.27272727272727271</v>
      </c>
      <c r="P568">
        <f t="shared" si="34"/>
        <v>0.17647058823529413</v>
      </c>
      <c r="Q568">
        <f t="shared" si="35"/>
        <v>1.5454545454545452</v>
      </c>
    </row>
    <row r="569" spans="1:17" x14ac:dyDescent="0.3">
      <c r="A569" t="s">
        <v>320</v>
      </c>
      <c r="B569" t="s">
        <v>11</v>
      </c>
      <c r="C569">
        <v>22</v>
      </c>
      <c r="D569" t="s">
        <v>891</v>
      </c>
      <c r="E569" t="s">
        <v>1118</v>
      </c>
      <c r="F569" t="s">
        <v>896</v>
      </c>
      <c r="G569" t="s">
        <v>15</v>
      </c>
      <c r="H569" t="s">
        <v>158</v>
      </c>
      <c r="I569" t="s">
        <v>17</v>
      </c>
      <c r="J569" s="1">
        <v>40218</v>
      </c>
      <c r="K569" t="str">
        <f t="shared" si="32"/>
        <v>v Afghanistan40218</v>
      </c>
      <c r="L569">
        <v>126</v>
      </c>
      <c r="M569">
        <v>116</v>
      </c>
      <c r="N569" t="s">
        <v>1543</v>
      </c>
      <c r="O569">
        <f t="shared" si="33"/>
        <v>0.17460317460317459</v>
      </c>
      <c r="P569">
        <f t="shared" si="34"/>
        <v>0.15517241379310345</v>
      </c>
      <c r="Q569">
        <f t="shared" si="35"/>
        <v>1.1252204585537917</v>
      </c>
    </row>
    <row r="570" spans="1:17" x14ac:dyDescent="0.3">
      <c r="A570" t="s">
        <v>89</v>
      </c>
      <c r="B570" t="s">
        <v>11</v>
      </c>
      <c r="C570">
        <v>38</v>
      </c>
      <c r="D570" t="s">
        <v>891</v>
      </c>
      <c r="E570" t="s">
        <v>1119</v>
      </c>
      <c r="F570" t="s">
        <v>577</v>
      </c>
      <c r="G570" t="s">
        <v>15</v>
      </c>
      <c r="H570" t="s">
        <v>100</v>
      </c>
      <c r="I570" t="s">
        <v>126</v>
      </c>
      <c r="J570" s="1">
        <v>40235</v>
      </c>
      <c r="K570" t="str">
        <f t="shared" si="32"/>
        <v>v New Zealand40235</v>
      </c>
      <c r="L570">
        <v>119</v>
      </c>
      <c r="M570">
        <v>96</v>
      </c>
      <c r="N570" t="s">
        <v>1542</v>
      </c>
      <c r="O570">
        <f t="shared" si="33"/>
        <v>0.31932773109243695</v>
      </c>
      <c r="P570">
        <f t="shared" si="34"/>
        <v>0.1875</v>
      </c>
      <c r="Q570">
        <f t="shared" si="35"/>
        <v>1.7030812324929971</v>
      </c>
    </row>
    <row r="571" spans="1:17" x14ac:dyDescent="0.3">
      <c r="A571" t="s">
        <v>89</v>
      </c>
      <c r="B571" t="s">
        <v>11</v>
      </c>
      <c r="C571">
        <v>31</v>
      </c>
      <c r="D571" t="s">
        <v>891</v>
      </c>
      <c r="E571" t="s">
        <v>1120</v>
      </c>
      <c r="F571" t="s">
        <v>617</v>
      </c>
      <c r="G571" t="s">
        <v>15</v>
      </c>
      <c r="H571" t="s">
        <v>38</v>
      </c>
      <c r="I571" t="s">
        <v>407</v>
      </c>
      <c r="J571" s="1">
        <v>40309</v>
      </c>
      <c r="K571" t="str">
        <f t="shared" si="32"/>
        <v>v West Indies40309</v>
      </c>
      <c r="L571">
        <v>109</v>
      </c>
      <c r="M571">
        <v>98</v>
      </c>
      <c r="N571" t="s">
        <v>1542</v>
      </c>
      <c r="O571">
        <f t="shared" si="33"/>
        <v>0.28440366972477066</v>
      </c>
      <c r="P571">
        <f t="shared" si="34"/>
        <v>0.18367346938775511</v>
      </c>
      <c r="Q571">
        <f t="shared" si="35"/>
        <v>1.5484199796126401</v>
      </c>
    </row>
    <row r="572" spans="1:17" x14ac:dyDescent="0.3">
      <c r="A572" t="s">
        <v>1121</v>
      </c>
      <c r="B572" t="s">
        <v>11</v>
      </c>
      <c r="C572">
        <v>26</v>
      </c>
      <c r="D572" t="s">
        <v>891</v>
      </c>
      <c r="E572" t="s">
        <v>1122</v>
      </c>
      <c r="F572" t="s">
        <v>807</v>
      </c>
      <c r="G572" t="s">
        <v>15</v>
      </c>
      <c r="H572" t="s">
        <v>100</v>
      </c>
      <c r="I572" t="s">
        <v>1123</v>
      </c>
      <c r="J572" s="1">
        <v>41163</v>
      </c>
      <c r="K572" t="str">
        <f t="shared" si="32"/>
        <v>v New Zealand41163</v>
      </c>
      <c r="L572">
        <v>166</v>
      </c>
      <c r="M572">
        <v>120</v>
      </c>
      <c r="N572" t="s">
        <v>1543</v>
      </c>
      <c r="O572">
        <f t="shared" si="33"/>
        <v>0.15662650602409639</v>
      </c>
      <c r="P572">
        <f t="shared" si="34"/>
        <v>0.15</v>
      </c>
      <c r="Q572">
        <f t="shared" si="35"/>
        <v>1.0441767068273093</v>
      </c>
    </row>
    <row r="573" spans="1:17" x14ac:dyDescent="0.3">
      <c r="A573" t="s">
        <v>84</v>
      </c>
      <c r="B573" t="s">
        <v>11</v>
      </c>
      <c r="C573">
        <v>24</v>
      </c>
      <c r="D573" t="s">
        <v>891</v>
      </c>
      <c r="E573" t="s">
        <v>642</v>
      </c>
      <c r="F573" t="s">
        <v>789</v>
      </c>
      <c r="G573" t="s">
        <v>15</v>
      </c>
      <c r="H573" t="s">
        <v>26</v>
      </c>
      <c r="I573" t="s">
        <v>54</v>
      </c>
      <c r="J573" s="1">
        <v>41180</v>
      </c>
      <c r="K573" t="str">
        <f t="shared" si="32"/>
        <v>v South Africa41180</v>
      </c>
      <c r="L573">
        <v>136</v>
      </c>
      <c r="M573">
        <v>118</v>
      </c>
      <c r="N573" t="s">
        <v>1542</v>
      </c>
      <c r="O573">
        <f t="shared" si="33"/>
        <v>0.17647058823529413</v>
      </c>
      <c r="P573">
        <f t="shared" si="34"/>
        <v>0.15254237288135594</v>
      </c>
      <c r="Q573">
        <f t="shared" si="35"/>
        <v>1.1568627450980393</v>
      </c>
    </row>
    <row r="574" spans="1:17" x14ac:dyDescent="0.3">
      <c r="A574" t="s">
        <v>123</v>
      </c>
      <c r="B574" t="s">
        <v>11</v>
      </c>
      <c r="C574">
        <v>33</v>
      </c>
      <c r="D574" t="s">
        <v>891</v>
      </c>
      <c r="E574" t="s">
        <v>1124</v>
      </c>
      <c r="F574" t="s">
        <v>629</v>
      </c>
      <c r="G574" t="s">
        <v>15</v>
      </c>
      <c r="H574" t="s">
        <v>167</v>
      </c>
      <c r="I574" t="s">
        <v>204</v>
      </c>
      <c r="J574" s="1">
        <v>41515</v>
      </c>
      <c r="K574" t="str">
        <f t="shared" si="32"/>
        <v>v Australia41515</v>
      </c>
      <c r="L574">
        <v>209</v>
      </c>
      <c r="M574">
        <v>120</v>
      </c>
      <c r="N574" t="s">
        <v>1543</v>
      </c>
      <c r="O574">
        <f t="shared" si="33"/>
        <v>0.15789473684210525</v>
      </c>
      <c r="P574">
        <f t="shared" si="34"/>
        <v>0.15</v>
      </c>
      <c r="Q574">
        <f t="shared" si="35"/>
        <v>1.0526315789473684</v>
      </c>
    </row>
    <row r="575" spans="1:17" x14ac:dyDescent="0.3">
      <c r="A575" t="s">
        <v>123</v>
      </c>
      <c r="B575" t="s">
        <v>11</v>
      </c>
      <c r="C575">
        <v>18</v>
      </c>
      <c r="D575" t="s">
        <v>891</v>
      </c>
      <c r="E575" t="s">
        <v>576</v>
      </c>
      <c r="F575" t="s">
        <v>893</v>
      </c>
      <c r="G575" t="s">
        <v>15</v>
      </c>
      <c r="H575" t="s">
        <v>130</v>
      </c>
      <c r="I575" t="s">
        <v>435</v>
      </c>
      <c r="J575" s="1">
        <v>41729</v>
      </c>
      <c r="K575" t="str">
        <f t="shared" si="32"/>
        <v>v Netherlands41729</v>
      </c>
      <c r="L575">
        <v>88</v>
      </c>
      <c r="M575">
        <v>106</v>
      </c>
      <c r="N575" t="s">
        <v>1543</v>
      </c>
      <c r="O575">
        <f t="shared" si="33"/>
        <v>0.20454545454545456</v>
      </c>
      <c r="P575">
        <f t="shared" si="34"/>
        <v>0.16981132075471697</v>
      </c>
      <c r="Q575">
        <f t="shared" si="35"/>
        <v>1.2045454545454546</v>
      </c>
    </row>
    <row r="576" spans="1:17" x14ac:dyDescent="0.3">
      <c r="A576" t="s">
        <v>961</v>
      </c>
      <c r="B576" t="s">
        <v>11</v>
      </c>
      <c r="C576">
        <v>31</v>
      </c>
      <c r="D576" t="s">
        <v>891</v>
      </c>
      <c r="E576" t="s">
        <v>1120</v>
      </c>
      <c r="F576" t="s">
        <v>617</v>
      </c>
      <c r="G576" t="s">
        <v>15</v>
      </c>
      <c r="H576" t="s">
        <v>38</v>
      </c>
      <c r="I576" t="s">
        <v>808</v>
      </c>
      <c r="J576" s="1">
        <v>42609</v>
      </c>
      <c r="K576" t="str">
        <f t="shared" si="32"/>
        <v>v West Indies42609</v>
      </c>
      <c r="L576">
        <v>244</v>
      </c>
      <c r="M576">
        <v>120</v>
      </c>
      <c r="N576" t="s">
        <v>1543</v>
      </c>
      <c r="O576">
        <f t="shared" si="33"/>
        <v>0.12704918032786885</v>
      </c>
      <c r="P576">
        <f t="shared" si="34"/>
        <v>0.15</v>
      </c>
      <c r="Q576">
        <f t="shared" si="35"/>
        <v>0.84699453551912574</v>
      </c>
    </row>
    <row r="577" spans="1:17" x14ac:dyDescent="0.3">
      <c r="A577" t="s">
        <v>1125</v>
      </c>
      <c r="B577" t="s">
        <v>11</v>
      </c>
      <c r="C577">
        <v>15</v>
      </c>
      <c r="D577" t="s">
        <v>891</v>
      </c>
      <c r="E577" t="s">
        <v>1126</v>
      </c>
      <c r="F577" t="s">
        <v>918</v>
      </c>
      <c r="G577" t="s">
        <v>15</v>
      </c>
      <c r="H577" t="s">
        <v>38</v>
      </c>
      <c r="I577" t="s">
        <v>236</v>
      </c>
      <c r="J577" s="1">
        <v>42889</v>
      </c>
      <c r="K577" t="str">
        <f t="shared" si="32"/>
        <v>v West Indies42889</v>
      </c>
      <c r="L577">
        <v>93</v>
      </c>
      <c r="M577">
        <v>81</v>
      </c>
      <c r="N577" t="s">
        <v>1543</v>
      </c>
      <c r="O577">
        <f t="shared" si="33"/>
        <v>0.16129032258064516</v>
      </c>
      <c r="P577">
        <f t="shared" si="34"/>
        <v>0.22222222222222221</v>
      </c>
      <c r="Q577">
        <f t="shared" si="35"/>
        <v>0.72580645161290325</v>
      </c>
    </row>
    <row r="578" spans="1:17" x14ac:dyDescent="0.3">
      <c r="A578" t="s">
        <v>565</v>
      </c>
      <c r="B578" t="s">
        <v>11</v>
      </c>
      <c r="C578">
        <v>25</v>
      </c>
      <c r="D578" t="s">
        <v>891</v>
      </c>
      <c r="E578" t="s">
        <v>623</v>
      </c>
      <c r="F578" t="s">
        <v>635</v>
      </c>
      <c r="G578" t="s">
        <v>15</v>
      </c>
      <c r="H578" t="s">
        <v>22</v>
      </c>
      <c r="I578" t="s">
        <v>314</v>
      </c>
      <c r="J578" s="1">
        <v>43125</v>
      </c>
      <c r="K578" t="str">
        <f t="shared" si="32"/>
        <v>v Pakistan43125</v>
      </c>
      <c r="L578">
        <v>153</v>
      </c>
      <c r="M578">
        <v>111</v>
      </c>
      <c r="N578" t="s">
        <v>1543</v>
      </c>
      <c r="O578">
        <f t="shared" si="33"/>
        <v>0.16339869281045752</v>
      </c>
      <c r="P578">
        <f t="shared" si="34"/>
        <v>0.16216216216216217</v>
      </c>
      <c r="Q578">
        <f t="shared" si="35"/>
        <v>1.0076252723311547</v>
      </c>
    </row>
    <row r="579" spans="1:17" x14ac:dyDescent="0.3">
      <c r="A579" t="s">
        <v>467</v>
      </c>
      <c r="B579" t="s">
        <v>11</v>
      </c>
      <c r="C579">
        <v>11</v>
      </c>
      <c r="D579" t="s">
        <v>891</v>
      </c>
      <c r="E579" t="s">
        <v>1127</v>
      </c>
      <c r="F579" t="s">
        <v>995</v>
      </c>
      <c r="G579" t="s">
        <v>15</v>
      </c>
      <c r="H579" t="s">
        <v>22</v>
      </c>
      <c r="I579" t="s">
        <v>17</v>
      </c>
      <c r="J579" s="1">
        <v>43399</v>
      </c>
      <c r="K579" t="str">
        <f t="shared" ref="K579:K642" si="36">CONCATENATE(H579,J579)</f>
        <v>v Pakistan43399</v>
      </c>
      <c r="L579">
        <v>136</v>
      </c>
      <c r="M579">
        <v>120</v>
      </c>
      <c r="N579" t="s">
        <v>1543</v>
      </c>
      <c r="O579">
        <f t="shared" ref="O579:O642" si="37">C579/L579</f>
        <v>8.0882352941176475E-2</v>
      </c>
      <c r="P579">
        <f t="shared" ref="P579:P642" si="38">D579/M579</f>
        <v>0.15</v>
      </c>
      <c r="Q579">
        <f t="shared" ref="Q579:Q642" si="39">O579/P579</f>
        <v>0.53921568627450989</v>
      </c>
    </row>
    <row r="580" spans="1:17" x14ac:dyDescent="0.3">
      <c r="A580" t="s">
        <v>389</v>
      </c>
      <c r="B580" t="s">
        <v>11</v>
      </c>
      <c r="C580">
        <v>60</v>
      </c>
      <c r="D580" t="s">
        <v>891</v>
      </c>
      <c r="E580" t="s">
        <v>1128</v>
      </c>
      <c r="F580" t="s">
        <v>1129</v>
      </c>
      <c r="G580" t="s">
        <v>15</v>
      </c>
      <c r="H580" t="s">
        <v>390</v>
      </c>
      <c r="I580" t="s">
        <v>391</v>
      </c>
      <c r="J580" s="1">
        <v>43548</v>
      </c>
      <c r="K580" t="str">
        <f t="shared" si="36"/>
        <v>v Vanuatu43548</v>
      </c>
      <c r="L580">
        <v>46</v>
      </c>
      <c r="M580">
        <v>30</v>
      </c>
      <c r="N580" t="s">
        <v>1542</v>
      </c>
      <c r="O580">
        <f t="shared" si="37"/>
        <v>1.3043478260869565</v>
      </c>
      <c r="P580">
        <f t="shared" si="38"/>
        <v>0.6</v>
      </c>
      <c r="Q580">
        <f t="shared" si="39"/>
        <v>2.1739130434782612</v>
      </c>
    </row>
    <row r="581" spans="1:17" x14ac:dyDescent="0.3">
      <c r="A581" t="s">
        <v>1130</v>
      </c>
      <c r="B581" t="s">
        <v>11</v>
      </c>
      <c r="C581">
        <v>31</v>
      </c>
      <c r="D581" t="s">
        <v>891</v>
      </c>
      <c r="E581" t="s">
        <v>1120</v>
      </c>
      <c r="F581" t="s">
        <v>617</v>
      </c>
      <c r="G581" t="s">
        <v>15</v>
      </c>
      <c r="H581" t="s">
        <v>293</v>
      </c>
      <c r="I581" t="s">
        <v>284</v>
      </c>
      <c r="J581" s="1">
        <v>43606</v>
      </c>
      <c r="K581" t="str">
        <f t="shared" si="36"/>
        <v>v Namibia43606</v>
      </c>
      <c r="L581">
        <v>125</v>
      </c>
      <c r="M581">
        <v>120</v>
      </c>
      <c r="N581" t="s">
        <v>1543</v>
      </c>
      <c r="O581">
        <f t="shared" si="37"/>
        <v>0.248</v>
      </c>
      <c r="P581">
        <f t="shared" si="38"/>
        <v>0.15</v>
      </c>
      <c r="Q581">
        <f t="shared" si="39"/>
        <v>1.6533333333333333</v>
      </c>
    </row>
    <row r="582" spans="1:17" x14ac:dyDescent="0.3">
      <c r="A582" t="s">
        <v>1131</v>
      </c>
      <c r="B582" t="s">
        <v>11</v>
      </c>
      <c r="C582">
        <v>22</v>
      </c>
      <c r="D582" t="s">
        <v>891</v>
      </c>
      <c r="E582" t="s">
        <v>1118</v>
      </c>
      <c r="F582" t="s">
        <v>896</v>
      </c>
      <c r="G582" t="s">
        <v>15</v>
      </c>
      <c r="H582" t="s">
        <v>588</v>
      </c>
      <c r="I582" t="s">
        <v>589</v>
      </c>
      <c r="J582" s="1">
        <v>43631</v>
      </c>
      <c r="K582" t="str">
        <f t="shared" si="36"/>
        <v>v Guernsey43631</v>
      </c>
      <c r="L582">
        <v>109</v>
      </c>
      <c r="M582">
        <v>86</v>
      </c>
      <c r="N582" t="s">
        <v>1542</v>
      </c>
      <c r="O582">
        <f t="shared" si="37"/>
        <v>0.20183486238532111</v>
      </c>
      <c r="P582">
        <f t="shared" si="38"/>
        <v>0.20930232558139536</v>
      </c>
      <c r="Q582">
        <f t="shared" si="39"/>
        <v>0.96432212028542308</v>
      </c>
    </row>
    <row r="583" spans="1:17" x14ac:dyDescent="0.3">
      <c r="A583" t="s">
        <v>1132</v>
      </c>
      <c r="B583" t="s">
        <v>11</v>
      </c>
      <c r="C583">
        <v>28</v>
      </c>
      <c r="D583" t="s">
        <v>891</v>
      </c>
      <c r="E583" t="s">
        <v>844</v>
      </c>
      <c r="F583" t="s">
        <v>723</v>
      </c>
      <c r="G583" t="s">
        <v>15</v>
      </c>
      <c r="H583" t="s">
        <v>243</v>
      </c>
      <c r="I583" t="s">
        <v>589</v>
      </c>
      <c r="J583" s="1">
        <v>43635</v>
      </c>
      <c r="K583" t="str">
        <f t="shared" si="36"/>
        <v>v Norway43635</v>
      </c>
      <c r="L583">
        <v>96</v>
      </c>
      <c r="M583">
        <v>95</v>
      </c>
      <c r="N583" t="s">
        <v>1542</v>
      </c>
      <c r="O583">
        <f t="shared" si="37"/>
        <v>0.29166666666666669</v>
      </c>
      <c r="P583">
        <f t="shared" si="38"/>
        <v>0.18947368421052632</v>
      </c>
      <c r="Q583">
        <f t="shared" si="39"/>
        <v>1.5393518518518519</v>
      </c>
    </row>
    <row r="584" spans="1:17" x14ac:dyDescent="0.3">
      <c r="A584" t="s">
        <v>1133</v>
      </c>
      <c r="B584" t="s">
        <v>11</v>
      </c>
      <c r="C584">
        <v>19</v>
      </c>
      <c r="D584" t="s">
        <v>891</v>
      </c>
      <c r="E584" t="s">
        <v>1134</v>
      </c>
      <c r="F584" t="s">
        <v>911</v>
      </c>
      <c r="G584" t="s">
        <v>15</v>
      </c>
      <c r="H584" t="s">
        <v>630</v>
      </c>
      <c r="I584" t="s">
        <v>589</v>
      </c>
      <c r="J584" s="1">
        <v>43636</v>
      </c>
      <c r="K584" t="str">
        <f t="shared" si="36"/>
        <v>v Denmark43636</v>
      </c>
      <c r="L584">
        <v>118</v>
      </c>
      <c r="M584">
        <v>120</v>
      </c>
      <c r="N584" t="s">
        <v>1542</v>
      </c>
      <c r="O584">
        <f t="shared" si="37"/>
        <v>0.16101694915254236</v>
      </c>
      <c r="P584">
        <f t="shared" si="38"/>
        <v>0.15</v>
      </c>
      <c r="Q584">
        <f t="shared" si="39"/>
        <v>1.0734463276836157</v>
      </c>
    </row>
    <row r="585" spans="1:17" x14ac:dyDescent="0.3">
      <c r="A585" t="s">
        <v>1135</v>
      </c>
      <c r="B585" t="s">
        <v>11</v>
      </c>
      <c r="C585">
        <v>26</v>
      </c>
      <c r="D585" t="s">
        <v>891</v>
      </c>
      <c r="E585" t="s">
        <v>1122</v>
      </c>
      <c r="F585" t="s">
        <v>807</v>
      </c>
      <c r="G585" t="s">
        <v>15</v>
      </c>
      <c r="H585" t="s">
        <v>82</v>
      </c>
      <c r="I585" t="s">
        <v>190</v>
      </c>
      <c r="J585" s="1">
        <v>43721</v>
      </c>
      <c r="K585" t="str">
        <f t="shared" si="36"/>
        <v>v Zimbabwe43721</v>
      </c>
      <c r="L585">
        <v>148</v>
      </c>
      <c r="M585">
        <v>106</v>
      </c>
      <c r="N585" t="s">
        <v>1542</v>
      </c>
      <c r="O585">
        <f t="shared" si="37"/>
        <v>0.17567567567567569</v>
      </c>
      <c r="P585">
        <f t="shared" si="38"/>
        <v>0.16981132075471697</v>
      </c>
      <c r="Q585">
        <f t="shared" si="39"/>
        <v>1.0345345345345347</v>
      </c>
    </row>
    <row r="586" spans="1:17" x14ac:dyDescent="0.3">
      <c r="A586" t="s">
        <v>1136</v>
      </c>
      <c r="B586" t="s">
        <v>11</v>
      </c>
      <c r="C586">
        <v>22</v>
      </c>
      <c r="D586" t="s">
        <v>891</v>
      </c>
      <c r="E586" t="s">
        <v>1118</v>
      </c>
      <c r="F586" t="s">
        <v>896</v>
      </c>
      <c r="G586" t="s">
        <v>15</v>
      </c>
      <c r="H586" t="s">
        <v>71</v>
      </c>
      <c r="I586" t="s">
        <v>749</v>
      </c>
      <c r="J586" s="1">
        <v>43737</v>
      </c>
      <c r="K586" t="str">
        <f t="shared" si="36"/>
        <v>v Singapore43737</v>
      </c>
      <c r="L586">
        <v>177</v>
      </c>
      <c r="M586">
        <v>108</v>
      </c>
      <c r="N586" t="s">
        <v>1543</v>
      </c>
      <c r="O586">
        <f t="shared" si="37"/>
        <v>0.12429378531073447</v>
      </c>
      <c r="P586">
        <f t="shared" si="38"/>
        <v>0.16666666666666666</v>
      </c>
      <c r="Q586">
        <f t="shared" si="39"/>
        <v>0.7457627118644069</v>
      </c>
    </row>
    <row r="587" spans="1:17" x14ac:dyDescent="0.3">
      <c r="A587" t="s">
        <v>1137</v>
      </c>
      <c r="B587" t="s">
        <v>11</v>
      </c>
      <c r="C587">
        <v>26</v>
      </c>
      <c r="D587" t="s">
        <v>891</v>
      </c>
      <c r="E587" t="s">
        <v>1122</v>
      </c>
      <c r="F587" t="s">
        <v>807</v>
      </c>
      <c r="G587" t="s">
        <v>15</v>
      </c>
      <c r="H587" t="s">
        <v>130</v>
      </c>
      <c r="I587" t="s">
        <v>66</v>
      </c>
      <c r="J587" s="1">
        <v>43748</v>
      </c>
      <c r="K587" t="str">
        <f t="shared" si="36"/>
        <v>v Netherlands43748</v>
      </c>
      <c r="L587">
        <v>148</v>
      </c>
      <c r="M587">
        <v>120</v>
      </c>
      <c r="N587" t="s">
        <v>1543</v>
      </c>
      <c r="O587">
        <f t="shared" si="37"/>
        <v>0.17567567567567569</v>
      </c>
      <c r="P587">
        <f t="shared" si="38"/>
        <v>0.15</v>
      </c>
      <c r="Q587">
        <f t="shared" si="39"/>
        <v>1.1711711711711712</v>
      </c>
    </row>
    <row r="588" spans="1:17" x14ac:dyDescent="0.3">
      <c r="A588" t="s">
        <v>681</v>
      </c>
      <c r="B588" t="s">
        <v>11</v>
      </c>
      <c r="C588">
        <v>11</v>
      </c>
      <c r="D588" t="s">
        <v>891</v>
      </c>
      <c r="E588" t="s">
        <v>1127</v>
      </c>
      <c r="F588" t="s">
        <v>995</v>
      </c>
      <c r="G588" t="s">
        <v>15</v>
      </c>
      <c r="H588" t="s">
        <v>145</v>
      </c>
      <c r="I588" t="s">
        <v>683</v>
      </c>
      <c r="J588" s="1">
        <v>43765</v>
      </c>
      <c r="K588" t="str">
        <f t="shared" si="36"/>
        <v>v Gibraltar43765</v>
      </c>
      <c r="L588">
        <v>110</v>
      </c>
      <c r="M588">
        <v>116</v>
      </c>
      <c r="N588" t="s">
        <v>1542</v>
      </c>
      <c r="O588">
        <f t="shared" si="37"/>
        <v>0.1</v>
      </c>
      <c r="P588">
        <f t="shared" si="38"/>
        <v>0.15517241379310345</v>
      </c>
      <c r="Q588">
        <f t="shared" si="39"/>
        <v>0.64444444444444449</v>
      </c>
    </row>
    <row r="589" spans="1:17" x14ac:dyDescent="0.3">
      <c r="A589" t="s">
        <v>160</v>
      </c>
      <c r="B589" t="s">
        <v>11</v>
      </c>
      <c r="C589">
        <v>30</v>
      </c>
      <c r="D589" t="s">
        <v>891</v>
      </c>
      <c r="E589" t="s">
        <v>790</v>
      </c>
      <c r="F589" t="s">
        <v>824</v>
      </c>
      <c r="G589" t="s">
        <v>15</v>
      </c>
      <c r="H589" t="s">
        <v>22</v>
      </c>
      <c r="I589" t="s">
        <v>470</v>
      </c>
      <c r="J589" s="1">
        <v>43774</v>
      </c>
      <c r="K589" t="str">
        <f t="shared" si="36"/>
        <v>v Pakistan43774</v>
      </c>
      <c r="L589">
        <v>151</v>
      </c>
      <c r="M589">
        <v>111</v>
      </c>
      <c r="N589" t="s">
        <v>1542</v>
      </c>
      <c r="O589">
        <f t="shared" si="37"/>
        <v>0.19867549668874171</v>
      </c>
      <c r="P589">
        <f t="shared" si="38"/>
        <v>0.16216216216216217</v>
      </c>
      <c r="Q589">
        <f t="shared" si="39"/>
        <v>1.2251655629139071</v>
      </c>
    </row>
    <row r="590" spans="1:17" x14ac:dyDescent="0.3">
      <c r="A590" t="s">
        <v>413</v>
      </c>
      <c r="B590" t="s">
        <v>11</v>
      </c>
      <c r="C590">
        <v>17</v>
      </c>
      <c r="D590" t="s">
        <v>891</v>
      </c>
      <c r="E590" t="s">
        <v>1138</v>
      </c>
      <c r="F590" t="s">
        <v>658</v>
      </c>
      <c r="G590" t="s">
        <v>15</v>
      </c>
      <c r="H590" t="s">
        <v>112</v>
      </c>
      <c r="I590" t="s">
        <v>66</v>
      </c>
      <c r="J590" s="1">
        <v>43885</v>
      </c>
      <c r="K590" t="str">
        <f t="shared" si="36"/>
        <v>v U.A.E.43885</v>
      </c>
      <c r="L590">
        <v>139</v>
      </c>
      <c r="M590">
        <v>106</v>
      </c>
      <c r="N590" t="s">
        <v>1543</v>
      </c>
      <c r="O590">
        <f t="shared" si="37"/>
        <v>0.1223021582733813</v>
      </c>
      <c r="P590">
        <f t="shared" si="38"/>
        <v>0.16981132075471697</v>
      </c>
      <c r="Q590">
        <f t="shared" si="39"/>
        <v>0.72022382094324544</v>
      </c>
    </row>
    <row r="591" spans="1:17" x14ac:dyDescent="0.3">
      <c r="A591" t="s">
        <v>870</v>
      </c>
      <c r="B591" t="s">
        <v>11</v>
      </c>
      <c r="C591">
        <v>27</v>
      </c>
      <c r="D591" t="s">
        <v>891</v>
      </c>
      <c r="E591" t="s">
        <v>418</v>
      </c>
      <c r="F591" t="s">
        <v>757</v>
      </c>
      <c r="G591" t="s">
        <v>15</v>
      </c>
      <c r="H591" t="s">
        <v>71</v>
      </c>
      <c r="I591" t="s">
        <v>353</v>
      </c>
      <c r="J591" s="1">
        <v>43894</v>
      </c>
      <c r="K591" t="str">
        <f t="shared" si="36"/>
        <v>v Singapore43894</v>
      </c>
      <c r="L591">
        <v>152</v>
      </c>
      <c r="M591">
        <v>120</v>
      </c>
      <c r="N591" t="s">
        <v>1543</v>
      </c>
      <c r="O591">
        <f t="shared" si="37"/>
        <v>0.17763157894736842</v>
      </c>
      <c r="P591">
        <f t="shared" si="38"/>
        <v>0.15</v>
      </c>
      <c r="Q591">
        <f t="shared" si="39"/>
        <v>1.1842105263157896</v>
      </c>
    </row>
    <row r="592" spans="1:17" x14ac:dyDescent="0.3">
      <c r="A592" t="s">
        <v>108</v>
      </c>
      <c r="B592" t="s">
        <v>11</v>
      </c>
      <c r="C592">
        <v>29</v>
      </c>
      <c r="D592" t="s">
        <v>891</v>
      </c>
      <c r="E592" t="s">
        <v>608</v>
      </c>
      <c r="F592" t="s">
        <v>736</v>
      </c>
      <c r="G592" t="s">
        <v>15</v>
      </c>
      <c r="H592" t="s">
        <v>158</v>
      </c>
      <c r="I592" t="s">
        <v>398</v>
      </c>
      <c r="J592" s="1">
        <v>43898</v>
      </c>
      <c r="K592" t="str">
        <f t="shared" si="36"/>
        <v>v Afghanistan43898</v>
      </c>
      <c r="L592">
        <v>163</v>
      </c>
      <c r="M592">
        <v>120</v>
      </c>
      <c r="N592" t="s">
        <v>1543</v>
      </c>
      <c r="O592">
        <f t="shared" si="37"/>
        <v>0.17791411042944785</v>
      </c>
      <c r="P592">
        <f t="shared" si="38"/>
        <v>0.15</v>
      </c>
      <c r="Q592">
        <f t="shared" si="39"/>
        <v>1.1860940695296525</v>
      </c>
    </row>
    <row r="593" spans="1:17" x14ac:dyDescent="0.3">
      <c r="A593" t="s">
        <v>108</v>
      </c>
      <c r="B593" t="s">
        <v>11</v>
      </c>
      <c r="C593">
        <v>17</v>
      </c>
      <c r="D593" t="s">
        <v>891</v>
      </c>
      <c r="E593" t="s">
        <v>1138</v>
      </c>
      <c r="F593" t="s">
        <v>658</v>
      </c>
      <c r="G593" t="s">
        <v>15</v>
      </c>
      <c r="H593" t="s">
        <v>82</v>
      </c>
      <c r="I593" t="s">
        <v>794</v>
      </c>
      <c r="J593" s="1">
        <v>44443</v>
      </c>
      <c r="K593" t="str">
        <f t="shared" si="36"/>
        <v>v Zimbabwe44443</v>
      </c>
      <c r="L593">
        <v>119</v>
      </c>
      <c r="M593">
        <v>120</v>
      </c>
      <c r="N593" t="s">
        <v>1543</v>
      </c>
      <c r="O593">
        <f t="shared" si="37"/>
        <v>0.14285714285714285</v>
      </c>
      <c r="P593">
        <f t="shared" si="38"/>
        <v>0.15</v>
      </c>
      <c r="Q593">
        <f t="shared" si="39"/>
        <v>0.95238095238095233</v>
      </c>
    </row>
    <row r="594" spans="1:17" x14ac:dyDescent="0.3">
      <c r="A594" t="s">
        <v>1139</v>
      </c>
      <c r="B594" t="s">
        <v>11</v>
      </c>
      <c r="C594">
        <v>11</v>
      </c>
      <c r="D594" t="s">
        <v>891</v>
      </c>
      <c r="E594" t="s">
        <v>1127</v>
      </c>
      <c r="F594" t="s">
        <v>995</v>
      </c>
      <c r="G594" t="s">
        <v>15</v>
      </c>
      <c r="H594" t="s">
        <v>32</v>
      </c>
      <c r="I594" t="s">
        <v>45</v>
      </c>
      <c r="J594" s="1">
        <v>44452</v>
      </c>
      <c r="K594" t="str">
        <f t="shared" si="36"/>
        <v>v Kenya44452</v>
      </c>
      <c r="L594">
        <v>101</v>
      </c>
      <c r="M594">
        <v>120</v>
      </c>
      <c r="N594" t="s">
        <v>1543</v>
      </c>
      <c r="O594">
        <f t="shared" si="37"/>
        <v>0.10891089108910891</v>
      </c>
      <c r="P594">
        <f t="shared" si="38"/>
        <v>0.15</v>
      </c>
      <c r="Q594">
        <f t="shared" si="39"/>
        <v>0.72607260726072609</v>
      </c>
    </row>
    <row r="595" spans="1:17" x14ac:dyDescent="0.3">
      <c r="A595" t="s">
        <v>1140</v>
      </c>
      <c r="B595" t="s">
        <v>11</v>
      </c>
      <c r="C595">
        <v>11</v>
      </c>
      <c r="D595" t="s">
        <v>891</v>
      </c>
      <c r="E595" t="s">
        <v>1127</v>
      </c>
      <c r="F595" t="s">
        <v>995</v>
      </c>
      <c r="G595" t="s">
        <v>15</v>
      </c>
      <c r="H595" t="s">
        <v>206</v>
      </c>
      <c r="I595" t="s">
        <v>498</v>
      </c>
      <c r="J595" s="1">
        <v>44488</v>
      </c>
      <c r="K595" t="str">
        <f t="shared" si="36"/>
        <v>v Malawi44488</v>
      </c>
      <c r="L595">
        <v>96</v>
      </c>
      <c r="M595">
        <v>72</v>
      </c>
      <c r="N595" t="s">
        <v>1542</v>
      </c>
      <c r="O595">
        <f t="shared" si="37"/>
        <v>0.11458333333333333</v>
      </c>
      <c r="P595">
        <f t="shared" si="38"/>
        <v>0.25</v>
      </c>
      <c r="Q595">
        <f t="shared" si="39"/>
        <v>0.45833333333333331</v>
      </c>
    </row>
    <row r="596" spans="1:17" x14ac:dyDescent="0.3">
      <c r="A596" t="s">
        <v>287</v>
      </c>
      <c r="B596" t="s">
        <v>11</v>
      </c>
      <c r="C596">
        <v>41</v>
      </c>
      <c r="D596" t="s">
        <v>891</v>
      </c>
      <c r="E596" t="s">
        <v>1141</v>
      </c>
      <c r="F596" t="s">
        <v>674</v>
      </c>
      <c r="G596" t="s">
        <v>15</v>
      </c>
      <c r="H596" t="s">
        <v>65</v>
      </c>
      <c r="I596" t="s">
        <v>290</v>
      </c>
      <c r="J596" s="1">
        <v>44496</v>
      </c>
      <c r="K596" t="str">
        <f t="shared" si="36"/>
        <v>v Maldives44496</v>
      </c>
      <c r="L596">
        <v>93</v>
      </c>
      <c r="M596">
        <v>42</v>
      </c>
      <c r="N596" t="s">
        <v>1542</v>
      </c>
      <c r="O596">
        <f t="shared" si="37"/>
        <v>0.44086021505376344</v>
      </c>
      <c r="P596">
        <f t="shared" si="38"/>
        <v>0.42857142857142855</v>
      </c>
      <c r="Q596">
        <f t="shared" si="39"/>
        <v>1.0286738351254481</v>
      </c>
    </row>
    <row r="597" spans="1:17" x14ac:dyDescent="0.3">
      <c r="A597" t="s">
        <v>1142</v>
      </c>
      <c r="B597" t="s">
        <v>11</v>
      </c>
      <c r="C597">
        <v>20</v>
      </c>
      <c r="D597" t="s">
        <v>891</v>
      </c>
      <c r="E597" t="s">
        <v>859</v>
      </c>
      <c r="F597" t="s">
        <v>1032</v>
      </c>
      <c r="G597" t="s">
        <v>15</v>
      </c>
      <c r="H597" t="s">
        <v>497</v>
      </c>
      <c r="I597" t="s">
        <v>498</v>
      </c>
      <c r="J597" s="1">
        <v>44502</v>
      </c>
      <c r="K597" t="str">
        <f t="shared" si="36"/>
        <v>v Tanzania44502</v>
      </c>
      <c r="L597">
        <v>155</v>
      </c>
      <c r="M597">
        <v>120</v>
      </c>
      <c r="N597" t="s">
        <v>1543</v>
      </c>
      <c r="O597">
        <f t="shared" si="37"/>
        <v>0.12903225806451613</v>
      </c>
      <c r="P597">
        <f t="shared" si="38"/>
        <v>0.15</v>
      </c>
      <c r="Q597">
        <f t="shared" si="39"/>
        <v>0.86021505376344087</v>
      </c>
    </row>
    <row r="598" spans="1:17" x14ac:dyDescent="0.3">
      <c r="A598" t="s">
        <v>963</v>
      </c>
      <c r="B598" t="s">
        <v>11</v>
      </c>
      <c r="C598">
        <v>13</v>
      </c>
      <c r="D598" t="s">
        <v>891</v>
      </c>
      <c r="E598" t="s">
        <v>1143</v>
      </c>
      <c r="F598" t="s">
        <v>705</v>
      </c>
      <c r="G598" t="s">
        <v>15</v>
      </c>
      <c r="H598" t="s">
        <v>16</v>
      </c>
      <c r="I598" t="s">
        <v>226</v>
      </c>
      <c r="J598" s="1">
        <v>44503</v>
      </c>
      <c r="K598" t="str">
        <f t="shared" si="36"/>
        <v>v India44503</v>
      </c>
      <c r="L598">
        <v>144</v>
      </c>
      <c r="M598">
        <v>120</v>
      </c>
      <c r="N598" t="s">
        <v>1543</v>
      </c>
      <c r="O598">
        <f t="shared" si="37"/>
        <v>9.0277777777777776E-2</v>
      </c>
      <c r="P598">
        <f t="shared" si="38"/>
        <v>0.15</v>
      </c>
      <c r="Q598">
        <f t="shared" si="39"/>
        <v>0.60185185185185186</v>
      </c>
    </row>
    <row r="599" spans="1:17" x14ac:dyDescent="0.3">
      <c r="A599" t="s">
        <v>1144</v>
      </c>
      <c r="B599" t="s">
        <v>11</v>
      </c>
      <c r="C599">
        <v>20</v>
      </c>
      <c r="D599" t="s">
        <v>891</v>
      </c>
      <c r="E599" t="s">
        <v>859</v>
      </c>
      <c r="F599" t="s">
        <v>1032</v>
      </c>
      <c r="G599" t="s">
        <v>15</v>
      </c>
      <c r="H599" t="s">
        <v>212</v>
      </c>
      <c r="I599" t="s">
        <v>808</v>
      </c>
      <c r="J599" s="1">
        <v>44553</v>
      </c>
      <c r="K599" t="str">
        <f t="shared" si="36"/>
        <v>v Ireland44553</v>
      </c>
      <c r="L599">
        <v>141</v>
      </c>
      <c r="M599">
        <v>120</v>
      </c>
      <c r="N599" t="s">
        <v>1543</v>
      </c>
      <c r="O599">
        <f t="shared" si="37"/>
        <v>0.14184397163120568</v>
      </c>
      <c r="P599">
        <f t="shared" si="38"/>
        <v>0.15</v>
      </c>
      <c r="Q599">
        <f t="shared" si="39"/>
        <v>0.9456264775413713</v>
      </c>
    </row>
    <row r="600" spans="1:17" x14ac:dyDescent="0.3">
      <c r="A600" t="s">
        <v>672</v>
      </c>
      <c r="B600" t="s">
        <v>11</v>
      </c>
      <c r="C600">
        <v>21</v>
      </c>
      <c r="D600" t="s">
        <v>656</v>
      </c>
      <c r="E600" t="s">
        <v>1145</v>
      </c>
      <c r="F600" t="s">
        <v>613</v>
      </c>
      <c r="G600" t="s">
        <v>15</v>
      </c>
      <c r="H600" t="s">
        <v>22</v>
      </c>
      <c r="I600" t="s">
        <v>60</v>
      </c>
      <c r="J600" s="1">
        <v>39327</v>
      </c>
      <c r="K600" t="str">
        <f t="shared" si="36"/>
        <v>v Pakistan39327</v>
      </c>
      <c r="L600">
        <v>161</v>
      </c>
      <c r="M600">
        <v>120</v>
      </c>
      <c r="N600" t="s">
        <v>1543</v>
      </c>
      <c r="O600">
        <f t="shared" si="37"/>
        <v>0.13043478260869565</v>
      </c>
      <c r="P600">
        <f t="shared" si="38"/>
        <v>0.14166666666666666</v>
      </c>
      <c r="Q600">
        <f t="shared" si="39"/>
        <v>0.92071611253196928</v>
      </c>
    </row>
    <row r="601" spans="1:17" x14ac:dyDescent="0.3">
      <c r="A601" t="s">
        <v>818</v>
      </c>
      <c r="B601" t="s">
        <v>11</v>
      </c>
      <c r="C601">
        <v>14</v>
      </c>
      <c r="D601" t="s">
        <v>656</v>
      </c>
      <c r="E601" t="s">
        <v>1146</v>
      </c>
      <c r="F601" t="s">
        <v>977</v>
      </c>
      <c r="G601" t="s">
        <v>15</v>
      </c>
      <c r="H601" t="s">
        <v>194</v>
      </c>
      <c r="I601" t="s">
        <v>685</v>
      </c>
      <c r="J601" s="1">
        <v>39485</v>
      </c>
      <c r="K601" t="str">
        <f t="shared" si="36"/>
        <v>v England39485</v>
      </c>
      <c r="L601">
        <v>143</v>
      </c>
      <c r="M601">
        <v>120</v>
      </c>
      <c r="N601" t="s">
        <v>1543</v>
      </c>
      <c r="O601">
        <f t="shared" si="37"/>
        <v>9.7902097902097904E-2</v>
      </c>
      <c r="P601">
        <f t="shared" si="38"/>
        <v>0.14166666666666666</v>
      </c>
      <c r="Q601">
        <f t="shared" si="39"/>
        <v>0.69107363225010288</v>
      </c>
    </row>
    <row r="602" spans="1:17" x14ac:dyDescent="0.3">
      <c r="A602" t="s">
        <v>1147</v>
      </c>
      <c r="B602" t="s">
        <v>11</v>
      </c>
      <c r="C602">
        <v>17</v>
      </c>
      <c r="D602" t="s">
        <v>656</v>
      </c>
      <c r="E602" t="s">
        <v>576</v>
      </c>
      <c r="F602" t="s">
        <v>658</v>
      </c>
      <c r="G602" t="s">
        <v>15</v>
      </c>
      <c r="H602" t="s">
        <v>167</v>
      </c>
      <c r="I602" t="s">
        <v>17</v>
      </c>
      <c r="J602" s="1">
        <v>39940</v>
      </c>
      <c r="K602" t="str">
        <f t="shared" si="36"/>
        <v>v Australia39940</v>
      </c>
      <c r="L602">
        <v>109</v>
      </c>
      <c r="M602">
        <v>98</v>
      </c>
      <c r="N602" t="s">
        <v>1542</v>
      </c>
      <c r="O602">
        <f t="shared" si="37"/>
        <v>0.15596330275229359</v>
      </c>
      <c r="P602">
        <f t="shared" si="38"/>
        <v>0.17346938775510204</v>
      </c>
      <c r="Q602">
        <f t="shared" si="39"/>
        <v>0.8990825688073395</v>
      </c>
    </row>
    <row r="603" spans="1:17" x14ac:dyDescent="0.3">
      <c r="A603" t="s">
        <v>818</v>
      </c>
      <c r="B603" t="s">
        <v>11</v>
      </c>
      <c r="C603">
        <v>51</v>
      </c>
      <c r="D603" t="s">
        <v>656</v>
      </c>
      <c r="E603" t="s">
        <v>1148</v>
      </c>
      <c r="F603" t="s">
        <v>410</v>
      </c>
      <c r="G603" t="s">
        <v>15</v>
      </c>
      <c r="H603" t="s">
        <v>59</v>
      </c>
      <c r="I603" t="s">
        <v>39</v>
      </c>
      <c r="J603" s="1">
        <v>39970</v>
      </c>
      <c r="K603" t="str">
        <f t="shared" si="36"/>
        <v>v Scotland39970</v>
      </c>
      <c r="L603">
        <v>90</v>
      </c>
      <c r="M603">
        <v>36</v>
      </c>
      <c r="N603" t="s">
        <v>1542</v>
      </c>
      <c r="O603">
        <f t="shared" si="37"/>
        <v>0.56666666666666665</v>
      </c>
      <c r="P603">
        <f t="shared" si="38"/>
        <v>0.47222222222222221</v>
      </c>
      <c r="Q603">
        <f t="shared" si="39"/>
        <v>1.2</v>
      </c>
    </row>
    <row r="604" spans="1:17" x14ac:dyDescent="0.3">
      <c r="A604" t="s">
        <v>1149</v>
      </c>
      <c r="B604" t="s">
        <v>11</v>
      </c>
      <c r="C604">
        <v>6</v>
      </c>
      <c r="D604" t="s">
        <v>656</v>
      </c>
      <c r="E604" t="s">
        <v>1151</v>
      </c>
      <c r="F604" t="s">
        <v>1152</v>
      </c>
      <c r="G604" t="s">
        <v>15</v>
      </c>
      <c r="H604" t="s">
        <v>87</v>
      </c>
      <c r="I604" t="s">
        <v>213</v>
      </c>
      <c r="J604" s="1">
        <v>39972</v>
      </c>
      <c r="K604" t="str">
        <f t="shared" si="36"/>
        <v>v Bangladesh39972</v>
      </c>
      <c r="L604">
        <v>138</v>
      </c>
      <c r="M604">
        <v>110</v>
      </c>
      <c r="N604" t="s">
        <v>1542</v>
      </c>
      <c r="O604">
        <f t="shared" si="37"/>
        <v>4.3478260869565216E-2</v>
      </c>
      <c r="P604">
        <f t="shared" si="38"/>
        <v>0.15454545454545454</v>
      </c>
      <c r="Q604">
        <f t="shared" si="39"/>
        <v>0.2813299232736573</v>
      </c>
    </row>
    <row r="605" spans="1:17" x14ac:dyDescent="0.3">
      <c r="A605" t="s">
        <v>561</v>
      </c>
      <c r="B605" t="s">
        <v>11</v>
      </c>
      <c r="C605">
        <v>32</v>
      </c>
      <c r="D605" t="s">
        <v>656</v>
      </c>
      <c r="E605" t="s">
        <v>1153</v>
      </c>
      <c r="F605" t="s">
        <v>525</v>
      </c>
      <c r="G605" t="s">
        <v>15</v>
      </c>
      <c r="H605" t="s">
        <v>53</v>
      </c>
      <c r="I605" t="s">
        <v>233</v>
      </c>
      <c r="J605" s="1">
        <v>40156</v>
      </c>
      <c r="K605" t="str">
        <f t="shared" si="36"/>
        <v>v Sri Lanka40156</v>
      </c>
      <c r="L605">
        <v>186</v>
      </c>
      <c r="M605">
        <v>120</v>
      </c>
      <c r="N605" t="s">
        <v>1543</v>
      </c>
      <c r="O605">
        <f t="shared" si="37"/>
        <v>0.17204301075268819</v>
      </c>
      <c r="P605">
        <f t="shared" si="38"/>
        <v>0.14166666666666666</v>
      </c>
      <c r="Q605">
        <f t="shared" si="39"/>
        <v>1.2144212523719167</v>
      </c>
    </row>
    <row r="606" spans="1:17" x14ac:dyDescent="0.3">
      <c r="A606" t="s">
        <v>818</v>
      </c>
      <c r="B606" t="s">
        <v>11</v>
      </c>
      <c r="C606">
        <v>7</v>
      </c>
      <c r="D606" t="s">
        <v>656</v>
      </c>
      <c r="E606" t="s">
        <v>1155</v>
      </c>
      <c r="F606" t="s">
        <v>1156</v>
      </c>
      <c r="G606" t="s">
        <v>15</v>
      </c>
      <c r="H606" t="s">
        <v>82</v>
      </c>
      <c r="I606" t="s">
        <v>1036</v>
      </c>
      <c r="J606" s="1">
        <v>40302</v>
      </c>
      <c r="K606" t="str">
        <f t="shared" si="36"/>
        <v>v Zimbabwe40302</v>
      </c>
      <c r="L606">
        <v>36</v>
      </c>
      <c r="M606">
        <v>49</v>
      </c>
      <c r="N606" t="s">
        <v>1542</v>
      </c>
      <c r="O606">
        <f t="shared" si="37"/>
        <v>0.19444444444444445</v>
      </c>
      <c r="P606">
        <f t="shared" si="38"/>
        <v>0.34693877551020408</v>
      </c>
      <c r="Q606">
        <f t="shared" si="39"/>
        <v>0.56045751633986929</v>
      </c>
    </row>
    <row r="607" spans="1:17" x14ac:dyDescent="0.3">
      <c r="A607" t="s">
        <v>490</v>
      </c>
      <c r="B607" t="s">
        <v>11</v>
      </c>
      <c r="C607">
        <v>22</v>
      </c>
      <c r="D607" t="s">
        <v>656</v>
      </c>
      <c r="E607" t="s">
        <v>69</v>
      </c>
      <c r="F607" t="s">
        <v>896</v>
      </c>
      <c r="G607" t="s">
        <v>15</v>
      </c>
      <c r="H607" t="s">
        <v>38</v>
      </c>
      <c r="I607" t="s">
        <v>88</v>
      </c>
      <c r="J607" s="1">
        <v>41181</v>
      </c>
      <c r="K607" t="str">
        <f t="shared" si="36"/>
        <v>v West Indies41181</v>
      </c>
      <c r="L607">
        <v>130</v>
      </c>
      <c r="M607">
        <v>92</v>
      </c>
      <c r="N607" t="s">
        <v>1542</v>
      </c>
      <c r="O607">
        <f t="shared" si="37"/>
        <v>0.16923076923076924</v>
      </c>
      <c r="P607">
        <f t="shared" si="38"/>
        <v>0.18478260869565216</v>
      </c>
      <c r="Q607">
        <f t="shared" si="39"/>
        <v>0.91583710407239827</v>
      </c>
    </row>
    <row r="608" spans="1:17" x14ac:dyDescent="0.3">
      <c r="A608" t="s">
        <v>544</v>
      </c>
      <c r="B608" t="s">
        <v>11</v>
      </c>
      <c r="C608">
        <v>24</v>
      </c>
      <c r="D608" t="s">
        <v>656</v>
      </c>
      <c r="E608" t="s">
        <v>678</v>
      </c>
      <c r="F608" t="s">
        <v>789</v>
      </c>
      <c r="G608" t="s">
        <v>15</v>
      </c>
      <c r="H608" t="s">
        <v>59</v>
      </c>
      <c r="I608" t="s">
        <v>113</v>
      </c>
      <c r="J608" s="1">
        <v>41600</v>
      </c>
      <c r="K608" t="str">
        <f t="shared" si="36"/>
        <v>v Scotland41600</v>
      </c>
      <c r="L608">
        <v>150</v>
      </c>
      <c r="M608">
        <v>120</v>
      </c>
      <c r="N608" t="s">
        <v>1543</v>
      </c>
      <c r="O608">
        <f t="shared" si="37"/>
        <v>0.16</v>
      </c>
      <c r="P608">
        <f t="shared" si="38"/>
        <v>0.14166666666666666</v>
      </c>
      <c r="Q608">
        <f t="shared" si="39"/>
        <v>1.1294117647058823</v>
      </c>
    </row>
    <row r="609" spans="1:17" x14ac:dyDescent="0.3">
      <c r="A609" t="s">
        <v>1157</v>
      </c>
      <c r="B609" t="s">
        <v>11</v>
      </c>
      <c r="C609">
        <v>11</v>
      </c>
      <c r="D609" t="s">
        <v>656</v>
      </c>
      <c r="E609" t="s">
        <v>1158</v>
      </c>
      <c r="F609" t="s">
        <v>995</v>
      </c>
      <c r="G609" t="s">
        <v>15</v>
      </c>
      <c r="H609" t="s">
        <v>167</v>
      </c>
      <c r="I609" t="s">
        <v>456</v>
      </c>
      <c r="J609" s="1">
        <v>41672</v>
      </c>
      <c r="K609" t="str">
        <f t="shared" si="36"/>
        <v>v Australia41672</v>
      </c>
      <c r="L609">
        <v>111</v>
      </c>
      <c r="M609">
        <v>104</v>
      </c>
      <c r="N609" t="s">
        <v>1543</v>
      </c>
      <c r="O609">
        <f t="shared" si="37"/>
        <v>9.90990990990991E-2</v>
      </c>
      <c r="P609">
        <f t="shared" si="38"/>
        <v>0.16346153846153846</v>
      </c>
      <c r="Q609">
        <f t="shared" si="39"/>
        <v>0.60625331213566502</v>
      </c>
    </row>
    <row r="610" spans="1:17" x14ac:dyDescent="0.3">
      <c r="A610" t="s">
        <v>218</v>
      </c>
      <c r="B610" t="s">
        <v>11</v>
      </c>
      <c r="C610">
        <v>13</v>
      </c>
      <c r="D610" t="s">
        <v>656</v>
      </c>
      <c r="E610" t="s">
        <v>1159</v>
      </c>
      <c r="F610" t="s">
        <v>705</v>
      </c>
      <c r="G610" t="s">
        <v>15</v>
      </c>
      <c r="H610" t="s">
        <v>87</v>
      </c>
      <c r="I610" t="s">
        <v>190</v>
      </c>
      <c r="J610" s="1">
        <v>41726</v>
      </c>
      <c r="K610" t="str">
        <f t="shared" si="36"/>
        <v>v Bangladesh41726</v>
      </c>
      <c r="L610">
        <v>141</v>
      </c>
      <c r="M610">
        <v>111</v>
      </c>
      <c r="N610" t="s">
        <v>1542</v>
      </c>
      <c r="O610">
        <f t="shared" si="37"/>
        <v>9.2198581560283682E-2</v>
      </c>
      <c r="P610">
        <f t="shared" si="38"/>
        <v>0.15315315315315314</v>
      </c>
      <c r="Q610">
        <f t="shared" si="39"/>
        <v>0.60200250312891113</v>
      </c>
    </row>
    <row r="611" spans="1:17" x14ac:dyDescent="0.3">
      <c r="A611" t="s">
        <v>338</v>
      </c>
      <c r="B611" t="s">
        <v>11</v>
      </c>
      <c r="C611">
        <v>18</v>
      </c>
      <c r="D611" t="s">
        <v>656</v>
      </c>
      <c r="E611" t="s">
        <v>1160</v>
      </c>
      <c r="F611" t="s">
        <v>893</v>
      </c>
      <c r="G611" t="s">
        <v>15</v>
      </c>
      <c r="H611" t="s">
        <v>212</v>
      </c>
      <c r="I611" t="s">
        <v>794</v>
      </c>
      <c r="J611" s="1">
        <v>42173</v>
      </c>
      <c r="K611" t="str">
        <f t="shared" si="36"/>
        <v>v Ireland42173</v>
      </c>
      <c r="L611">
        <v>150</v>
      </c>
      <c r="M611">
        <v>97</v>
      </c>
      <c r="N611" t="s">
        <v>1542</v>
      </c>
      <c r="O611">
        <f t="shared" si="37"/>
        <v>0.12</v>
      </c>
      <c r="P611">
        <f t="shared" si="38"/>
        <v>0.17525773195876287</v>
      </c>
      <c r="Q611">
        <f t="shared" si="39"/>
        <v>0.68470588235294116</v>
      </c>
    </row>
    <row r="612" spans="1:17" x14ac:dyDescent="0.3">
      <c r="A612" t="s">
        <v>544</v>
      </c>
      <c r="B612" t="s">
        <v>11</v>
      </c>
      <c r="C612">
        <v>17</v>
      </c>
      <c r="D612" t="s">
        <v>656</v>
      </c>
      <c r="E612" t="s">
        <v>576</v>
      </c>
      <c r="F612" t="s">
        <v>658</v>
      </c>
      <c r="G612" t="s">
        <v>15</v>
      </c>
      <c r="H612" t="s">
        <v>158</v>
      </c>
      <c r="I612" t="s">
        <v>417</v>
      </c>
      <c r="J612" s="1">
        <v>42194</v>
      </c>
      <c r="K612" t="str">
        <f t="shared" si="36"/>
        <v>v Afghanistan42194</v>
      </c>
      <c r="L612">
        <v>130</v>
      </c>
      <c r="M612">
        <v>118</v>
      </c>
      <c r="N612" t="s">
        <v>1543</v>
      </c>
      <c r="O612">
        <f t="shared" si="37"/>
        <v>0.13076923076923078</v>
      </c>
      <c r="P612">
        <f t="shared" si="38"/>
        <v>0.1440677966101695</v>
      </c>
      <c r="Q612">
        <f t="shared" si="39"/>
        <v>0.90769230769230769</v>
      </c>
    </row>
    <row r="613" spans="1:17" x14ac:dyDescent="0.3">
      <c r="A613" t="s">
        <v>580</v>
      </c>
      <c r="B613" t="s">
        <v>11</v>
      </c>
      <c r="C613">
        <v>23</v>
      </c>
      <c r="D613" t="s">
        <v>656</v>
      </c>
      <c r="E613" t="s">
        <v>362</v>
      </c>
      <c r="F613" t="s">
        <v>662</v>
      </c>
      <c r="G613" t="s">
        <v>15</v>
      </c>
      <c r="H613" t="s">
        <v>38</v>
      </c>
      <c r="I613" t="s">
        <v>54</v>
      </c>
      <c r="J613" s="1">
        <v>42319</v>
      </c>
      <c r="K613" t="str">
        <f t="shared" si="36"/>
        <v>v West Indies42319</v>
      </c>
      <c r="L613">
        <v>139</v>
      </c>
      <c r="M613">
        <v>120</v>
      </c>
      <c r="N613" t="s">
        <v>1543</v>
      </c>
      <c r="O613">
        <f t="shared" si="37"/>
        <v>0.16546762589928057</v>
      </c>
      <c r="P613">
        <f t="shared" si="38"/>
        <v>0.14166666666666666</v>
      </c>
      <c r="Q613">
        <f t="shared" si="39"/>
        <v>1.1680067710537452</v>
      </c>
    </row>
    <row r="614" spans="1:17" x14ac:dyDescent="0.3">
      <c r="A614" t="s">
        <v>1161</v>
      </c>
      <c r="B614" t="s">
        <v>11</v>
      </c>
      <c r="C614">
        <v>36</v>
      </c>
      <c r="D614" t="s">
        <v>656</v>
      </c>
      <c r="E614" t="s">
        <v>1162</v>
      </c>
      <c r="F614" t="s">
        <v>569</v>
      </c>
      <c r="G614" t="s">
        <v>15</v>
      </c>
      <c r="H614" t="s">
        <v>59</v>
      </c>
      <c r="I614" t="s">
        <v>1163</v>
      </c>
      <c r="J614" s="1">
        <v>42399</v>
      </c>
      <c r="K614" t="str">
        <f t="shared" si="36"/>
        <v>v Scotland42399</v>
      </c>
      <c r="L614">
        <v>72</v>
      </c>
      <c r="M614">
        <v>38</v>
      </c>
      <c r="N614" t="s">
        <v>1542</v>
      </c>
      <c r="O614">
        <f t="shared" si="37"/>
        <v>0.5</v>
      </c>
      <c r="P614">
        <f t="shared" si="38"/>
        <v>0.44736842105263158</v>
      </c>
      <c r="Q614">
        <f t="shared" si="39"/>
        <v>1.1176470588235294</v>
      </c>
    </row>
    <row r="615" spans="1:17" x14ac:dyDescent="0.3">
      <c r="A615" t="s">
        <v>459</v>
      </c>
      <c r="B615" t="s">
        <v>11</v>
      </c>
      <c r="C615">
        <v>20</v>
      </c>
      <c r="D615" t="s">
        <v>656</v>
      </c>
      <c r="E615" t="s">
        <v>184</v>
      </c>
      <c r="F615" t="s">
        <v>1032</v>
      </c>
      <c r="G615" t="s">
        <v>15</v>
      </c>
      <c r="H615" t="s">
        <v>167</v>
      </c>
      <c r="I615" t="s">
        <v>609</v>
      </c>
      <c r="J615" s="1">
        <v>42454</v>
      </c>
      <c r="K615" t="str">
        <f t="shared" si="36"/>
        <v>v Australia42454</v>
      </c>
      <c r="L615">
        <v>172</v>
      </c>
      <c r="M615">
        <v>120</v>
      </c>
      <c r="N615" t="s">
        <v>1543</v>
      </c>
      <c r="O615">
        <f t="shared" si="37"/>
        <v>0.11627906976744186</v>
      </c>
      <c r="P615">
        <f t="shared" si="38"/>
        <v>0.14166666666666666</v>
      </c>
      <c r="Q615">
        <f t="shared" si="39"/>
        <v>0.82079343365253077</v>
      </c>
    </row>
    <row r="616" spans="1:17" x14ac:dyDescent="0.3">
      <c r="A616" t="s">
        <v>967</v>
      </c>
      <c r="B616" t="s">
        <v>11</v>
      </c>
      <c r="C616">
        <v>29</v>
      </c>
      <c r="D616" t="s">
        <v>656</v>
      </c>
      <c r="E616" t="s">
        <v>1164</v>
      </c>
      <c r="F616" t="s">
        <v>736</v>
      </c>
      <c r="G616" t="s">
        <v>15</v>
      </c>
      <c r="H616" t="s">
        <v>16</v>
      </c>
      <c r="I616" t="s">
        <v>175</v>
      </c>
      <c r="J616" s="1">
        <v>43149</v>
      </c>
      <c r="K616" t="str">
        <f t="shared" si="36"/>
        <v>v India43149</v>
      </c>
      <c r="L616">
        <v>175</v>
      </c>
      <c r="M616">
        <v>120</v>
      </c>
      <c r="N616" t="s">
        <v>1543</v>
      </c>
      <c r="O616">
        <f t="shared" si="37"/>
        <v>0.1657142857142857</v>
      </c>
      <c r="P616">
        <f t="shared" si="38"/>
        <v>0.14166666666666666</v>
      </c>
      <c r="Q616">
        <f t="shared" si="39"/>
        <v>1.1697478991596637</v>
      </c>
    </row>
    <row r="617" spans="1:17" x14ac:dyDescent="0.3">
      <c r="A617" t="s">
        <v>1165</v>
      </c>
      <c r="B617" t="s">
        <v>11</v>
      </c>
      <c r="C617">
        <v>10</v>
      </c>
      <c r="D617" t="s">
        <v>656</v>
      </c>
      <c r="E617" t="s">
        <v>1166</v>
      </c>
      <c r="F617" t="s">
        <v>945</v>
      </c>
      <c r="G617" t="s">
        <v>15</v>
      </c>
      <c r="H617" t="s">
        <v>16</v>
      </c>
      <c r="I617" t="s">
        <v>179</v>
      </c>
      <c r="J617" s="1">
        <v>43155</v>
      </c>
      <c r="K617" t="str">
        <f t="shared" si="36"/>
        <v>v India43155</v>
      </c>
      <c r="L617">
        <v>165</v>
      </c>
      <c r="M617">
        <v>120</v>
      </c>
      <c r="N617" t="s">
        <v>1543</v>
      </c>
      <c r="O617">
        <f t="shared" si="37"/>
        <v>6.0606060606060608E-2</v>
      </c>
      <c r="P617">
        <f t="shared" si="38"/>
        <v>0.14166666666666666</v>
      </c>
      <c r="Q617">
        <f t="shared" si="39"/>
        <v>0.42780748663101609</v>
      </c>
    </row>
    <row r="618" spans="1:17" x14ac:dyDescent="0.3">
      <c r="A618" t="s">
        <v>108</v>
      </c>
      <c r="B618" t="s">
        <v>11</v>
      </c>
      <c r="C618">
        <v>32</v>
      </c>
      <c r="D618" t="s">
        <v>656</v>
      </c>
      <c r="E618" t="s">
        <v>1153</v>
      </c>
      <c r="F618" t="s">
        <v>525</v>
      </c>
      <c r="G618" t="s">
        <v>15</v>
      </c>
      <c r="H618" t="s">
        <v>158</v>
      </c>
      <c r="I618" t="s">
        <v>159</v>
      </c>
      <c r="J618" s="1">
        <v>43520</v>
      </c>
      <c r="K618" t="str">
        <f t="shared" si="36"/>
        <v>v Afghanistan43520</v>
      </c>
      <c r="L618">
        <v>178</v>
      </c>
      <c r="M618">
        <v>120</v>
      </c>
      <c r="N618" t="s">
        <v>1543</v>
      </c>
      <c r="O618">
        <f t="shared" si="37"/>
        <v>0.1797752808988764</v>
      </c>
      <c r="P618">
        <f t="shared" si="38"/>
        <v>0.14166666666666666</v>
      </c>
      <c r="Q618">
        <f t="shared" si="39"/>
        <v>1.2690019828155981</v>
      </c>
    </row>
    <row r="619" spans="1:17" x14ac:dyDescent="0.3">
      <c r="A619" t="s">
        <v>795</v>
      </c>
      <c r="B619" t="s">
        <v>11</v>
      </c>
      <c r="C619">
        <v>25</v>
      </c>
      <c r="D619" t="s">
        <v>656</v>
      </c>
      <c r="E619" t="s">
        <v>692</v>
      </c>
      <c r="F619" t="s">
        <v>635</v>
      </c>
      <c r="G619" t="s">
        <v>15</v>
      </c>
      <c r="H619" t="s">
        <v>158</v>
      </c>
      <c r="I619" t="s">
        <v>190</v>
      </c>
      <c r="J619" s="1">
        <v>43722</v>
      </c>
      <c r="K619" t="str">
        <f t="shared" si="36"/>
        <v>v Afghanistan43722</v>
      </c>
      <c r="L619">
        <v>169</v>
      </c>
      <c r="M619">
        <v>120</v>
      </c>
      <c r="N619" t="s">
        <v>1543</v>
      </c>
      <c r="O619">
        <f t="shared" si="37"/>
        <v>0.14792899408284024</v>
      </c>
      <c r="P619">
        <f t="shared" si="38"/>
        <v>0.14166666666666666</v>
      </c>
      <c r="Q619">
        <f t="shared" si="39"/>
        <v>1.0442046641141665</v>
      </c>
    </row>
    <row r="620" spans="1:17" x14ac:dyDescent="0.3">
      <c r="A620" t="s">
        <v>214</v>
      </c>
      <c r="B620" t="s">
        <v>11</v>
      </c>
      <c r="C620">
        <v>13</v>
      </c>
      <c r="D620" t="s">
        <v>656</v>
      </c>
      <c r="E620" t="s">
        <v>1159</v>
      </c>
      <c r="F620" t="s">
        <v>705</v>
      </c>
      <c r="G620" t="s">
        <v>15</v>
      </c>
      <c r="H620" t="s">
        <v>197</v>
      </c>
      <c r="I620" t="s">
        <v>217</v>
      </c>
      <c r="J620" s="1">
        <v>43740</v>
      </c>
      <c r="K620" t="str">
        <f t="shared" si="36"/>
        <v>v Malaysia43740</v>
      </c>
      <c r="L620">
        <v>108</v>
      </c>
      <c r="M620">
        <v>103</v>
      </c>
      <c r="N620" t="s">
        <v>1543</v>
      </c>
      <c r="O620">
        <f t="shared" si="37"/>
        <v>0.12037037037037036</v>
      </c>
      <c r="P620">
        <f t="shared" si="38"/>
        <v>0.1650485436893204</v>
      </c>
      <c r="Q620">
        <f t="shared" si="39"/>
        <v>0.7293028322440086</v>
      </c>
    </row>
    <row r="621" spans="1:17" x14ac:dyDescent="0.3">
      <c r="A621" t="s">
        <v>1167</v>
      </c>
      <c r="B621" t="s">
        <v>11</v>
      </c>
      <c r="C621">
        <v>24</v>
      </c>
      <c r="D621" t="s">
        <v>656</v>
      </c>
      <c r="E621" t="s">
        <v>678</v>
      </c>
      <c r="F621" t="s">
        <v>789</v>
      </c>
      <c r="G621" t="s">
        <v>15</v>
      </c>
      <c r="H621" t="s">
        <v>706</v>
      </c>
      <c r="I621" t="s">
        <v>707</v>
      </c>
      <c r="J621" s="1">
        <v>43743</v>
      </c>
      <c r="K621" t="str">
        <f t="shared" si="36"/>
        <v>v Mexico43743</v>
      </c>
      <c r="L621">
        <v>93</v>
      </c>
      <c r="M621">
        <v>108</v>
      </c>
      <c r="N621" t="s">
        <v>1543</v>
      </c>
      <c r="O621">
        <f t="shared" si="37"/>
        <v>0.25806451612903225</v>
      </c>
      <c r="P621">
        <f t="shared" si="38"/>
        <v>0.15740740740740741</v>
      </c>
      <c r="Q621">
        <f t="shared" si="39"/>
        <v>1.6394686907020872</v>
      </c>
    </row>
    <row r="622" spans="1:17" x14ac:dyDescent="0.3">
      <c r="A622" t="s">
        <v>61</v>
      </c>
      <c r="B622" t="s">
        <v>11</v>
      </c>
      <c r="C622">
        <v>33</v>
      </c>
      <c r="D622" t="s">
        <v>656</v>
      </c>
      <c r="E622" t="s">
        <v>1168</v>
      </c>
      <c r="F622" t="s">
        <v>629</v>
      </c>
      <c r="G622" t="s">
        <v>15</v>
      </c>
      <c r="H622" t="s">
        <v>44</v>
      </c>
      <c r="I622" t="s">
        <v>396</v>
      </c>
      <c r="J622" s="1">
        <v>43761</v>
      </c>
      <c r="K622" t="str">
        <f t="shared" si="36"/>
        <v>v Nigeria43761</v>
      </c>
      <c r="L622">
        <v>72</v>
      </c>
      <c r="M622">
        <v>42</v>
      </c>
      <c r="N622" t="s">
        <v>1542</v>
      </c>
      <c r="O622">
        <f t="shared" si="37"/>
        <v>0.45833333333333331</v>
      </c>
      <c r="P622">
        <f t="shared" si="38"/>
        <v>0.40476190476190477</v>
      </c>
      <c r="Q622">
        <f t="shared" si="39"/>
        <v>1.1323529411764706</v>
      </c>
    </row>
    <row r="623" spans="1:17" x14ac:dyDescent="0.3">
      <c r="A623" t="s">
        <v>1169</v>
      </c>
      <c r="B623" t="s">
        <v>11</v>
      </c>
      <c r="C623">
        <v>14</v>
      </c>
      <c r="D623" t="s">
        <v>656</v>
      </c>
      <c r="E623" t="s">
        <v>1146</v>
      </c>
      <c r="F623" t="s">
        <v>977</v>
      </c>
      <c r="G623" t="s">
        <v>15</v>
      </c>
      <c r="H623" t="s">
        <v>232</v>
      </c>
      <c r="I623" t="s">
        <v>396</v>
      </c>
      <c r="J623" s="1">
        <v>43762</v>
      </c>
      <c r="K623" t="str">
        <f t="shared" si="36"/>
        <v>v Hong Kong43762</v>
      </c>
      <c r="L623">
        <v>118</v>
      </c>
      <c r="M623">
        <v>120</v>
      </c>
      <c r="N623" t="s">
        <v>1543</v>
      </c>
      <c r="O623">
        <f t="shared" si="37"/>
        <v>0.11864406779661017</v>
      </c>
      <c r="P623">
        <f t="shared" si="38"/>
        <v>0.14166666666666666</v>
      </c>
      <c r="Q623">
        <f t="shared" si="39"/>
        <v>0.83748753738783654</v>
      </c>
    </row>
    <row r="624" spans="1:17" x14ac:dyDescent="0.3">
      <c r="A624" t="s">
        <v>1170</v>
      </c>
      <c r="B624" t="s">
        <v>11</v>
      </c>
      <c r="C624">
        <v>14</v>
      </c>
      <c r="D624" t="s">
        <v>656</v>
      </c>
      <c r="E624" t="s">
        <v>1146</v>
      </c>
      <c r="F624" t="s">
        <v>977</v>
      </c>
      <c r="G624" t="s">
        <v>15</v>
      </c>
      <c r="H624" t="s">
        <v>130</v>
      </c>
      <c r="I624" t="s">
        <v>17</v>
      </c>
      <c r="J624" s="1">
        <v>43764</v>
      </c>
      <c r="K624" t="str">
        <f t="shared" si="36"/>
        <v>v Netherlands43764</v>
      </c>
      <c r="L624">
        <v>114</v>
      </c>
      <c r="M624">
        <v>120</v>
      </c>
      <c r="N624" t="s">
        <v>1543</v>
      </c>
      <c r="O624">
        <f t="shared" si="37"/>
        <v>0.12280701754385964</v>
      </c>
      <c r="P624">
        <f t="shared" si="38"/>
        <v>0.14166666666666666</v>
      </c>
      <c r="Q624">
        <f t="shared" si="39"/>
        <v>0.86687306501547989</v>
      </c>
    </row>
    <row r="625" spans="1:17" x14ac:dyDescent="0.3">
      <c r="A625" t="s">
        <v>1171</v>
      </c>
      <c r="B625" t="s">
        <v>11</v>
      </c>
      <c r="C625">
        <v>27</v>
      </c>
      <c r="D625" t="s">
        <v>656</v>
      </c>
      <c r="E625" t="s">
        <v>1172</v>
      </c>
      <c r="F625" t="s">
        <v>757</v>
      </c>
      <c r="G625" t="s">
        <v>15</v>
      </c>
      <c r="H625" t="s">
        <v>100</v>
      </c>
      <c r="I625" t="s">
        <v>1173</v>
      </c>
      <c r="J625" s="1">
        <v>43774</v>
      </c>
      <c r="K625" t="str">
        <f t="shared" si="36"/>
        <v>v New Zealand43774</v>
      </c>
      <c r="L625">
        <v>166</v>
      </c>
      <c r="M625">
        <v>120</v>
      </c>
      <c r="N625" t="s">
        <v>1543</v>
      </c>
      <c r="O625">
        <f t="shared" si="37"/>
        <v>0.16265060240963855</v>
      </c>
      <c r="P625">
        <f t="shared" si="38"/>
        <v>0.14166666666666666</v>
      </c>
      <c r="Q625">
        <f t="shared" si="39"/>
        <v>1.1481218993621545</v>
      </c>
    </row>
    <row r="626" spans="1:17" x14ac:dyDescent="0.3">
      <c r="A626" t="s">
        <v>1174</v>
      </c>
      <c r="B626" t="s">
        <v>11</v>
      </c>
      <c r="C626">
        <v>19</v>
      </c>
      <c r="D626" t="s">
        <v>656</v>
      </c>
      <c r="E626" t="s">
        <v>679</v>
      </c>
      <c r="F626" t="s">
        <v>911</v>
      </c>
      <c r="G626" t="s">
        <v>15</v>
      </c>
      <c r="H626" t="s">
        <v>167</v>
      </c>
      <c r="I626" t="s">
        <v>204</v>
      </c>
      <c r="J626" s="1">
        <v>44080</v>
      </c>
      <c r="K626" t="str">
        <f t="shared" si="36"/>
        <v>v Australia44080</v>
      </c>
      <c r="L626">
        <v>158</v>
      </c>
      <c r="M626">
        <v>113</v>
      </c>
      <c r="N626" t="s">
        <v>1542</v>
      </c>
      <c r="O626">
        <f t="shared" si="37"/>
        <v>0.12025316455696203</v>
      </c>
      <c r="P626">
        <f t="shared" si="38"/>
        <v>0.15044247787610621</v>
      </c>
      <c r="Q626">
        <f t="shared" si="39"/>
        <v>0.79932985852568872</v>
      </c>
    </row>
    <row r="627" spans="1:17" x14ac:dyDescent="0.3">
      <c r="A627" t="s">
        <v>234</v>
      </c>
      <c r="B627" t="s">
        <v>11</v>
      </c>
      <c r="C627">
        <v>9</v>
      </c>
      <c r="D627" t="s">
        <v>656</v>
      </c>
      <c r="E627" t="s">
        <v>1176</v>
      </c>
      <c r="F627" t="s">
        <v>1177</v>
      </c>
      <c r="G627" t="s">
        <v>15</v>
      </c>
      <c r="H627" t="s">
        <v>53</v>
      </c>
      <c r="I627" t="s">
        <v>151</v>
      </c>
      <c r="J627" s="1">
        <v>44260</v>
      </c>
      <c r="K627" t="str">
        <f t="shared" si="36"/>
        <v>v Sri Lanka44260</v>
      </c>
      <c r="L627">
        <v>117</v>
      </c>
      <c r="M627">
        <v>112</v>
      </c>
      <c r="N627" t="s">
        <v>1543</v>
      </c>
      <c r="O627">
        <f t="shared" si="37"/>
        <v>7.6923076923076927E-2</v>
      </c>
      <c r="P627">
        <f t="shared" si="38"/>
        <v>0.15178571428571427</v>
      </c>
      <c r="Q627">
        <f t="shared" si="39"/>
        <v>0.50678733031674217</v>
      </c>
    </row>
    <row r="628" spans="1:17" x14ac:dyDescent="0.3">
      <c r="A628" t="s">
        <v>328</v>
      </c>
      <c r="B628" t="s">
        <v>11</v>
      </c>
      <c r="C628">
        <v>15</v>
      </c>
      <c r="D628" t="s">
        <v>656</v>
      </c>
      <c r="E628" t="s">
        <v>1178</v>
      </c>
      <c r="F628" t="s">
        <v>918</v>
      </c>
      <c r="G628" t="s">
        <v>15</v>
      </c>
      <c r="H628" t="s">
        <v>16</v>
      </c>
      <c r="I628" t="s">
        <v>276</v>
      </c>
      <c r="J628" s="1">
        <v>44273</v>
      </c>
      <c r="K628" t="str">
        <f t="shared" si="36"/>
        <v>v India44273</v>
      </c>
      <c r="L628">
        <v>177</v>
      </c>
      <c r="M628">
        <v>120</v>
      </c>
      <c r="N628" t="s">
        <v>1543</v>
      </c>
      <c r="O628">
        <f t="shared" si="37"/>
        <v>8.4745762711864403E-2</v>
      </c>
      <c r="P628">
        <f t="shared" si="38"/>
        <v>0.14166666666666666</v>
      </c>
      <c r="Q628">
        <f t="shared" si="39"/>
        <v>0.59820538384845467</v>
      </c>
    </row>
    <row r="629" spans="1:17" x14ac:dyDescent="0.3">
      <c r="A629" t="s">
        <v>1179</v>
      </c>
      <c r="B629" t="s">
        <v>11</v>
      </c>
      <c r="C629">
        <v>21</v>
      </c>
      <c r="D629" t="s">
        <v>656</v>
      </c>
      <c r="E629" t="s">
        <v>1145</v>
      </c>
      <c r="F629" t="s">
        <v>613</v>
      </c>
      <c r="G629" t="s">
        <v>15</v>
      </c>
      <c r="H629" t="s">
        <v>22</v>
      </c>
      <c r="I629" t="s">
        <v>83</v>
      </c>
      <c r="J629" s="1">
        <v>44307</v>
      </c>
      <c r="K629" t="str">
        <f t="shared" si="36"/>
        <v>v Pakistan44307</v>
      </c>
      <c r="L629">
        <v>138</v>
      </c>
      <c r="M629">
        <v>120</v>
      </c>
      <c r="N629" t="s">
        <v>1543</v>
      </c>
      <c r="O629">
        <f t="shared" si="37"/>
        <v>0.15217391304347827</v>
      </c>
      <c r="P629">
        <f t="shared" si="38"/>
        <v>0.14166666666666666</v>
      </c>
      <c r="Q629">
        <f t="shared" si="39"/>
        <v>1.0741687979539642</v>
      </c>
    </row>
    <row r="630" spans="1:17" x14ac:dyDescent="0.3">
      <c r="A630" t="s">
        <v>237</v>
      </c>
      <c r="B630" t="s">
        <v>11</v>
      </c>
      <c r="C630">
        <v>23</v>
      </c>
      <c r="D630" t="s">
        <v>656</v>
      </c>
      <c r="E630" t="s">
        <v>362</v>
      </c>
      <c r="F630" t="s">
        <v>662</v>
      </c>
      <c r="G630" t="s">
        <v>15</v>
      </c>
      <c r="H630" t="s">
        <v>100</v>
      </c>
      <c r="I630" t="s">
        <v>190</v>
      </c>
      <c r="J630" s="1">
        <v>44444</v>
      </c>
      <c r="K630" t="str">
        <f t="shared" si="36"/>
        <v>v New Zealand44444</v>
      </c>
      <c r="L630">
        <v>76</v>
      </c>
      <c r="M630">
        <v>118</v>
      </c>
      <c r="N630" t="s">
        <v>1543</v>
      </c>
      <c r="O630">
        <f t="shared" si="37"/>
        <v>0.30263157894736842</v>
      </c>
      <c r="P630">
        <f t="shared" si="38"/>
        <v>0.1440677966101695</v>
      </c>
      <c r="Q630">
        <f t="shared" si="39"/>
        <v>2.1006191950464395</v>
      </c>
    </row>
    <row r="631" spans="1:17" x14ac:dyDescent="0.3">
      <c r="A631" t="s">
        <v>1180</v>
      </c>
      <c r="B631" t="s">
        <v>11</v>
      </c>
      <c r="C631">
        <v>18</v>
      </c>
      <c r="D631" t="s">
        <v>656</v>
      </c>
      <c r="E631" t="s">
        <v>1160</v>
      </c>
      <c r="F631" t="s">
        <v>893</v>
      </c>
      <c r="G631" t="s">
        <v>15</v>
      </c>
      <c r="H631" t="s">
        <v>560</v>
      </c>
      <c r="I631" t="s">
        <v>250</v>
      </c>
      <c r="J631" s="1">
        <v>44450</v>
      </c>
      <c r="K631" t="str">
        <f t="shared" si="36"/>
        <v>v Germany44450</v>
      </c>
      <c r="L631">
        <v>116</v>
      </c>
      <c r="M631">
        <v>109</v>
      </c>
      <c r="N631" t="s">
        <v>1542</v>
      </c>
      <c r="O631">
        <f t="shared" si="37"/>
        <v>0.15517241379310345</v>
      </c>
      <c r="P631">
        <f t="shared" si="38"/>
        <v>0.15596330275229359</v>
      </c>
      <c r="Q631">
        <f t="shared" si="39"/>
        <v>0.99492900608519264</v>
      </c>
    </row>
    <row r="632" spans="1:17" x14ac:dyDescent="0.3">
      <c r="A632" t="s">
        <v>176</v>
      </c>
      <c r="B632" t="s">
        <v>11</v>
      </c>
      <c r="C632">
        <v>23</v>
      </c>
      <c r="D632" t="s">
        <v>930</v>
      </c>
      <c r="E632" t="s">
        <v>1181</v>
      </c>
      <c r="F632" t="s">
        <v>662</v>
      </c>
      <c r="G632" t="s">
        <v>15</v>
      </c>
      <c r="H632" t="s">
        <v>194</v>
      </c>
      <c r="I632" t="s">
        <v>204</v>
      </c>
      <c r="J632" s="1">
        <v>38516</v>
      </c>
      <c r="K632" t="str">
        <f t="shared" si="36"/>
        <v>v England38516</v>
      </c>
      <c r="L632">
        <v>79</v>
      </c>
      <c r="M632">
        <v>87</v>
      </c>
      <c r="N632" t="s">
        <v>1543</v>
      </c>
      <c r="O632">
        <f t="shared" si="37"/>
        <v>0.29113924050632911</v>
      </c>
      <c r="P632">
        <f t="shared" si="38"/>
        <v>0.18390804597701149</v>
      </c>
      <c r="Q632">
        <f t="shared" si="39"/>
        <v>1.5830696202531647</v>
      </c>
    </row>
    <row r="633" spans="1:17" x14ac:dyDescent="0.3">
      <c r="A633" t="s">
        <v>1182</v>
      </c>
      <c r="B633" t="s">
        <v>11</v>
      </c>
      <c r="C633">
        <v>20</v>
      </c>
      <c r="D633" t="s">
        <v>930</v>
      </c>
      <c r="E633" t="s">
        <v>346</v>
      </c>
      <c r="F633" t="s">
        <v>1032</v>
      </c>
      <c r="G633" t="s">
        <v>15</v>
      </c>
      <c r="H633" t="s">
        <v>87</v>
      </c>
      <c r="I633" t="s">
        <v>547</v>
      </c>
      <c r="J633" s="1">
        <v>39049</v>
      </c>
      <c r="K633" t="str">
        <f t="shared" si="36"/>
        <v>v Bangladesh39049</v>
      </c>
      <c r="L633">
        <v>123</v>
      </c>
      <c r="M633">
        <v>120</v>
      </c>
      <c r="N633" t="s">
        <v>1543</v>
      </c>
      <c r="O633">
        <f t="shared" si="37"/>
        <v>0.16260162601626016</v>
      </c>
      <c r="P633">
        <f t="shared" si="38"/>
        <v>0.13333333333333333</v>
      </c>
      <c r="Q633">
        <f t="shared" si="39"/>
        <v>1.2195121951219512</v>
      </c>
    </row>
    <row r="634" spans="1:17" x14ac:dyDescent="0.3">
      <c r="A634" t="s">
        <v>727</v>
      </c>
      <c r="B634" t="s">
        <v>11</v>
      </c>
      <c r="C634">
        <v>12</v>
      </c>
      <c r="D634" t="s">
        <v>930</v>
      </c>
      <c r="E634" t="s">
        <v>822</v>
      </c>
      <c r="F634" t="s">
        <v>1093</v>
      </c>
      <c r="G634" t="s">
        <v>15</v>
      </c>
      <c r="H634" t="s">
        <v>22</v>
      </c>
      <c r="I634" t="s">
        <v>407</v>
      </c>
      <c r="J634" s="1">
        <v>40308</v>
      </c>
      <c r="K634" t="str">
        <f t="shared" si="36"/>
        <v>v Pakistan40308</v>
      </c>
      <c r="L634">
        <v>137</v>
      </c>
      <c r="M634">
        <v>120</v>
      </c>
      <c r="N634" t="s">
        <v>1543</v>
      </c>
      <c r="O634">
        <f t="shared" si="37"/>
        <v>8.7591240875912413E-2</v>
      </c>
      <c r="P634">
        <f t="shared" si="38"/>
        <v>0.13333333333333333</v>
      </c>
      <c r="Q634">
        <f t="shared" si="39"/>
        <v>0.65693430656934315</v>
      </c>
    </row>
    <row r="635" spans="1:17" x14ac:dyDescent="0.3">
      <c r="A635" t="s">
        <v>34</v>
      </c>
      <c r="B635" t="s">
        <v>11</v>
      </c>
      <c r="C635">
        <v>12</v>
      </c>
      <c r="D635" t="s">
        <v>930</v>
      </c>
      <c r="E635" t="s">
        <v>822</v>
      </c>
      <c r="F635" t="s">
        <v>1093</v>
      </c>
      <c r="G635" t="s">
        <v>15</v>
      </c>
      <c r="H635" t="s">
        <v>38</v>
      </c>
      <c r="I635" t="s">
        <v>39</v>
      </c>
      <c r="J635" s="1">
        <v>40811</v>
      </c>
      <c r="K635" t="str">
        <f t="shared" si="36"/>
        <v>v West Indies40811</v>
      </c>
      <c r="L635">
        <v>88</v>
      </c>
      <c r="M635">
        <v>100</v>
      </c>
      <c r="N635" t="s">
        <v>1543</v>
      </c>
      <c r="O635">
        <f t="shared" si="37"/>
        <v>0.13636363636363635</v>
      </c>
      <c r="P635">
        <f t="shared" si="38"/>
        <v>0.16</v>
      </c>
      <c r="Q635">
        <f t="shared" si="39"/>
        <v>0.85227272727272718</v>
      </c>
    </row>
    <row r="636" spans="1:17" x14ac:dyDescent="0.3">
      <c r="A636" t="s">
        <v>1183</v>
      </c>
      <c r="B636" t="s">
        <v>11</v>
      </c>
      <c r="C636">
        <v>4</v>
      </c>
      <c r="D636" t="s">
        <v>930</v>
      </c>
      <c r="E636" t="s">
        <v>1185</v>
      </c>
      <c r="F636" t="s">
        <v>1186</v>
      </c>
      <c r="G636" t="s">
        <v>15</v>
      </c>
      <c r="H636" t="s">
        <v>212</v>
      </c>
      <c r="I636" t="s">
        <v>488</v>
      </c>
      <c r="J636" s="1">
        <v>40963</v>
      </c>
      <c r="K636" t="str">
        <f t="shared" si="36"/>
        <v>v Ireland40963</v>
      </c>
      <c r="L636">
        <v>105</v>
      </c>
      <c r="M636">
        <v>120</v>
      </c>
      <c r="N636" t="s">
        <v>1543</v>
      </c>
      <c r="O636">
        <f t="shared" si="37"/>
        <v>3.8095238095238099E-2</v>
      </c>
      <c r="P636">
        <f t="shared" si="38"/>
        <v>0.13333333333333333</v>
      </c>
      <c r="Q636">
        <f t="shared" si="39"/>
        <v>0.28571428571428575</v>
      </c>
    </row>
    <row r="637" spans="1:17" x14ac:dyDescent="0.3">
      <c r="A637" t="s">
        <v>436</v>
      </c>
      <c r="B637" t="s">
        <v>11</v>
      </c>
      <c r="C637">
        <v>14</v>
      </c>
      <c r="D637" t="s">
        <v>930</v>
      </c>
      <c r="E637" t="s">
        <v>558</v>
      </c>
      <c r="F637" t="s">
        <v>977</v>
      </c>
      <c r="G637" t="s">
        <v>15</v>
      </c>
      <c r="H637" t="s">
        <v>232</v>
      </c>
      <c r="I637" t="s">
        <v>435</v>
      </c>
      <c r="J637" s="1">
        <v>41716</v>
      </c>
      <c r="K637" t="str">
        <f t="shared" si="36"/>
        <v>v Hong Kong41716</v>
      </c>
      <c r="L637">
        <v>154</v>
      </c>
      <c r="M637">
        <v>108</v>
      </c>
      <c r="N637" t="s">
        <v>1542</v>
      </c>
      <c r="O637">
        <f t="shared" si="37"/>
        <v>9.0909090909090912E-2</v>
      </c>
      <c r="P637">
        <f t="shared" si="38"/>
        <v>0.14814814814814814</v>
      </c>
      <c r="Q637">
        <f t="shared" si="39"/>
        <v>0.61363636363636365</v>
      </c>
    </row>
    <row r="638" spans="1:17" x14ac:dyDescent="0.3">
      <c r="A638" t="s">
        <v>767</v>
      </c>
      <c r="B638" t="s">
        <v>11</v>
      </c>
      <c r="C638">
        <v>15</v>
      </c>
      <c r="D638" t="s">
        <v>930</v>
      </c>
      <c r="E638" t="s">
        <v>1187</v>
      </c>
      <c r="F638" t="s">
        <v>918</v>
      </c>
      <c r="G638" t="s">
        <v>15</v>
      </c>
      <c r="H638" t="s">
        <v>100</v>
      </c>
      <c r="I638" t="s">
        <v>27</v>
      </c>
      <c r="J638" s="1">
        <v>42232</v>
      </c>
      <c r="K638" t="str">
        <f t="shared" si="36"/>
        <v>v New Zealand42232</v>
      </c>
      <c r="L638">
        <v>145</v>
      </c>
      <c r="M638">
        <v>120</v>
      </c>
      <c r="N638" t="s">
        <v>1543</v>
      </c>
      <c r="O638">
        <f t="shared" si="37"/>
        <v>0.10344827586206896</v>
      </c>
      <c r="P638">
        <f t="shared" si="38"/>
        <v>0.13333333333333333</v>
      </c>
      <c r="Q638">
        <f t="shared" si="39"/>
        <v>0.77586206896551724</v>
      </c>
    </row>
    <row r="639" spans="1:17" x14ac:dyDescent="0.3">
      <c r="A639" t="s">
        <v>411</v>
      </c>
      <c r="B639" t="s">
        <v>11</v>
      </c>
      <c r="C639">
        <v>7</v>
      </c>
      <c r="D639" t="s">
        <v>930</v>
      </c>
      <c r="E639" t="s">
        <v>1188</v>
      </c>
      <c r="F639" t="s">
        <v>1156</v>
      </c>
      <c r="G639" t="s">
        <v>15</v>
      </c>
      <c r="H639" t="s">
        <v>22</v>
      </c>
      <c r="I639" t="s">
        <v>83</v>
      </c>
      <c r="J639" s="1">
        <v>42276</v>
      </c>
      <c r="K639" t="str">
        <f t="shared" si="36"/>
        <v>v Pakistan42276</v>
      </c>
      <c r="L639">
        <v>121</v>
      </c>
      <c r="M639">
        <v>120</v>
      </c>
      <c r="N639" t="s">
        <v>1543</v>
      </c>
      <c r="O639">
        <f t="shared" si="37"/>
        <v>5.7851239669421489E-2</v>
      </c>
      <c r="P639">
        <f t="shared" si="38"/>
        <v>0.13333333333333333</v>
      </c>
      <c r="Q639">
        <f t="shared" si="39"/>
        <v>0.43388429752066116</v>
      </c>
    </row>
    <row r="640" spans="1:17" x14ac:dyDescent="0.3">
      <c r="A640" t="s">
        <v>411</v>
      </c>
      <c r="B640" t="s">
        <v>11</v>
      </c>
      <c r="C640">
        <v>17</v>
      </c>
      <c r="D640" t="s">
        <v>930</v>
      </c>
      <c r="E640" t="s">
        <v>1189</v>
      </c>
      <c r="F640" t="s">
        <v>658</v>
      </c>
      <c r="G640" t="s">
        <v>15</v>
      </c>
      <c r="H640" t="s">
        <v>16</v>
      </c>
      <c r="I640" t="s">
        <v>83</v>
      </c>
      <c r="J640" s="1">
        <v>42543</v>
      </c>
      <c r="K640" t="str">
        <f t="shared" si="36"/>
        <v>v India42543</v>
      </c>
      <c r="L640">
        <v>135</v>
      </c>
      <c r="M640">
        <v>120</v>
      </c>
      <c r="N640" t="s">
        <v>1543</v>
      </c>
      <c r="O640">
        <f t="shared" si="37"/>
        <v>0.12592592592592591</v>
      </c>
      <c r="P640">
        <f t="shared" si="38"/>
        <v>0.13333333333333333</v>
      </c>
      <c r="Q640">
        <f t="shared" si="39"/>
        <v>0.94444444444444431</v>
      </c>
    </row>
    <row r="641" spans="1:17" x14ac:dyDescent="0.3">
      <c r="A641" t="s">
        <v>96</v>
      </c>
      <c r="B641" t="s">
        <v>11</v>
      </c>
      <c r="C641">
        <v>22</v>
      </c>
      <c r="D641" t="s">
        <v>930</v>
      </c>
      <c r="E641" t="s">
        <v>51</v>
      </c>
      <c r="F641" t="s">
        <v>896</v>
      </c>
      <c r="G641" t="s">
        <v>15</v>
      </c>
      <c r="H641" t="s">
        <v>53</v>
      </c>
      <c r="I641" t="s">
        <v>54</v>
      </c>
      <c r="J641" s="1">
        <v>42984</v>
      </c>
      <c r="K641" t="str">
        <f t="shared" si="36"/>
        <v>v Sri Lanka42984</v>
      </c>
      <c r="L641">
        <v>174</v>
      </c>
      <c r="M641">
        <v>116</v>
      </c>
      <c r="N641" t="s">
        <v>1542</v>
      </c>
      <c r="O641">
        <f t="shared" si="37"/>
        <v>0.12643678160919541</v>
      </c>
      <c r="P641">
        <f t="shared" si="38"/>
        <v>0.13793103448275862</v>
      </c>
      <c r="Q641">
        <f t="shared" si="39"/>
        <v>0.91666666666666674</v>
      </c>
    </row>
    <row r="642" spans="1:17" x14ac:dyDescent="0.3">
      <c r="A642" t="s">
        <v>1190</v>
      </c>
      <c r="B642" t="s">
        <v>11</v>
      </c>
      <c r="C642">
        <v>19</v>
      </c>
      <c r="D642" t="s">
        <v>930</v>
      </c>
      <c r="E642" t="s">
        <v>1191</v>
      </c>
      <c r="F642" t="s">
        <v>911</v>
      </c>
      <c r="G642" t="s">
        <v>15</v>
      </c>
      <c r="H642" t="s">
        <v>100</v>
      </c>
      <c r="I642" t="s">
        <v>1173</v>
      </c>
      <c r="J642" s="1">
        <v>43098</v>
      </c>
      <c r="K642" t="str">
        <f t="shared" si="36"/>
        <v>v New Zealand43098</v>
      </c>
      <c r="L642">
        <v>140</v>
      </c>
      <c r="M642">
        <v>114</v>
      </c>
      <c r="N642" t="s">
        <v>1543</v>
      </c>
      <c r="O642">
        <f t="shared" si="37"/>
        <v>0.1357142857142857</v>
      </c>
      <c r="P642">
        <f t="shared" si="38"/>
        <v>0.14035087719298245</v>
      </c>
      <c r="Q642">
        <f t="shared" si="39"/>
        <v>0.96696428571428572</v>
      </c>
    </row>
    <row r="643" spans="1:17" x14ac:dyDescent="0.3">
      <c r="A643" t="s">
        <v>218</v>
      </c>
      <c r="B643" t="s">
        <v>11</v>
      </c>
      <c r="C643">
        <v>32</v>
      </c>
      <c r="D643" t="s">
        <v>930</v>
      </c>
      <c r="E643" t="s">
        <v>415</v>
      </c>
      <c r="F643" t="s">
        <v>525</v>
      </c>
      <c r="G643" t="s">
        <v>15</v>
      </c>
      <c r="H643" t="s">
        <v>87</v>
      </c>
      <c r="I643" t="s">
        <v>54</v>
      </c>
      <c r="J643" s="1">
        <v>43177</v>
      </c>
      <c r="K643" t="str">
        <f t="shared" ref="K643:K706" si="40">CONCATENATE(H643,J643)</f>
        <v>v Bangladesh43177</v>
      </c>
      <c r="L643">
        <v>168</v>
      </c>
      <c r="M643">
        <v>120</v>
      </c>
      <c r="N643" t="s">
        <v>1542</v>
      </c>
      <c r="O643">
        <f t="shared" ref="O643:O706" si="41">C643/L643</f>
        <v>0.19047619047619047</v>
      </c>
      <c r="P643">
        <f t="shared" ref="P643:P706" si="42">D643/M643</f>
        <v>0.13333333333333333</v>
      </c>
      <c r="Q643">
        <f t="shared" ref="Q643:Q706" si="43">O643/P643</f>
        <v>1.4285714285714286</v>
      </c>
    </row>
    <row r="644" spans="1:17" x14ac:dyDescent="0.3">
      <c r="A644" t="s">
        <v>653</v>
      </c>
      <c r="B644" t="s">
        <v>11</v>
      </c>
      <c r="C644">
        <v>16</v>
      </c>
      <c r="D644" t="s">
        <v>930</v>
      </c>
      <c r="E644" t="s">
        <v>576</v>
      </c>
      <c r="F644" t="s">
        <v>932</v>
      </c>
      <c r="G644" t="s">
        <v>15</v>
      </c>
      <c r="H644" t="s">
        <v>158</v>
      </c>
      <c r="I644" t="s">
        <v>159</v>
      </c>
      <c r="J644" s="1">
        <v>43258</v>
      </c>
      <c r="K644" t="str">
        <f t="shared" si="40"/>
        <v>v Afghanistan43258</v>
      </c>
      <c r="L644">
        <v>144</v>
      </c>
      <c r="M644">
        <v>120</v>
      </c>
      <c r="N644" t="s">
        <v>1543</v>
      </c>
      <c r="O644">
        <f t="shared" si="41"/>
        <v>0.1111111111111111</v>
      </c>
      <c r="P644">
        <f t="shared" si="42"/>
        <v>0.13333333333333333</v>
      </c>
      <c r="Q644">
        <f t="shared" si="43"/>
        <v>0.83333333333333326</v>
      </c>
    </row>
    <row r="645" spans="1:17" x14ac:dyDescent="0.3">
      <c r="A645" t="s">
        <v>1192</v>
      </c>
      <c r="B645" t="s">
        <v>11</v>
      </c>
      <c r="C645">
        <v>28</v>
      </c>
      <c r="D645" t="s">
        <v>930</v>
      </c>
      <c r="E645" t="s">
        <v>753</v>
      </c>
      <c r="F645" t="s">
        <v>723</v>
      </c>
      <c r="G645" t="s">
        <v>15</v>
      </c>
      <c r="H645" t="s">
        <v>59</v>
      </c>
      <c r="I645" t="s">
        <v>532</v>
      </c>
      <c r="J645" s="1">
        <v>43268</v>
      </c>
      <c r="K645" t="str">
        <f t="shared" si="40"/>
        <v>v Scotland43268</v>
      </c>
      <c r="L645">
        <v>185</v>
      </c>
      <c r="M645">
        <v>120</v>
      </c>
      <c r="N645" t="s">
        <v>1544</v>
      </c>
      <c r="O645">
        <f t="shared" si="41"/>
        <v>0.15135135135135136</v>
      </c>
      <c r="P645">
        <f t="shared" si="42"/>
        <v>0.13333333333333333</v>
      </c>
      <c r="Q645">
        <f t="shared" si="43"/>
        <v>1.1351351351351353</v>
      </c>
    </row>
    <row r="646" spans="1:17" x14ac:dyDescent="0.3">
      <c r="A646" t="s">
        <v>61</v>
      </c>
      <c r="B646" t="s">
        <v>11</v>
      </c>
      <c r="C646">
        <v>22</v>
      </c>
      <c r="D646" t="s">
        <v>930</v>
      </c>
      <c r="E646" t="s">
        <v>51</v>
      </c>
      <c r="F646" t="s">
        <v>896</v>
      </c>
      <c r="G646" t="s">
        <v>15</v>
      </c>
      <c r="H646" t="s">
        <v>212</v>
      </c>
      <c r="I646" t="s">
        <v>66</v>
      </c>
      <c r="J646" s="1">
        <v>43509</v>
      </c>
      <c r="K646" t="str">
        <f t="shared" si="40"/>
        <v>v Ireland43509</v>
      </c>
      <c r="L646">
        <v>144</v>
      </c>
      <c r="M646">
        <v>120</v>
      </c>
      <c r="N646" t="s">
        <v>1543</v>
      </c>
      <c r="O646">
        <f t="shared" si="41"/>
        <v>0.15277777777777779</v>
      </c>
      <c r="P646">
        <f t="shared" si="42"/>
        <v>0.13333333333333333</v>
      </c>
      <c r="Q646">
        <f t="shared" si="43"/>
        <v>1.1458333333333335</v>
      </c>
    </row>
    <row r="647" spans="1:17" x14ac:dyDescent="0.3">
      <c r="A647" t="s">
        <v>974</v>
      </c>
      <c r="B647" t="s">
        <v>11</v>
      </c>
      <c r="C647">
        <v>17</v>
      </c>
      <c r="D647" t="s">
        <v>930</v>
      </c>
      <c r="E647" t="s">
        <v>1189</v>
      </c>
      <c r="F647" t="s">
        <v>658</v>
      </c>
      <c r="G647" t="s">
        <v>15</v>
      </c>
      <c r="H647" t="s">
        <v>998</v>
      </c>
      <c r="I647" t="s">
        <v>284</v>
      </c>
      <c r="J647" s="1">
        <v>43605</v>
      </c>
      <c r="K647" t="str">
        <f t="shared" si="40"/>
        <v>v Uganda43605</v>
      </c>
      <c r="L647">
        <v>90</v>
      </c>
      <c r="M647">
        <v>108</v>
      </c>
      <c r="N647" t="s">
        <v>1543</v>
      </c>
      <c r="O647">
        <f t="shared" si="41"/>
        <v>0.18888888888888888</v>
      </c>
      <c r="P647">
        <f t="shared" si="42"/>
        <v>0.14814814814814814</v>
      </c>
      <c r="Q647">
        <f t="shared" si="43"/>
        <v>1.2750000000000001</v>
      </c>
    </row>
    <row r="648" spans="1:17" x14ac:dyDescent="0.3">
      <c r="A648" t="s">
        <v>1012</v>
      </c>
      <c r="B648" t="s">
        <v>11</v>
      </c>
      <c r="C648">
        <v>20</v>
      </c>
      <c r="D648" t="s">
        <v>930</v>
      </c>
      <c r="E648" t="s">
        <v>346</v>
      </c>
      <c r="F648" t="s">
        <v>1032</v>
      </c>
      <c r="G648" t="s">
        <v>15</v>
      </c>
      <c r="H648" t="s">
        <v>32</v>
      </c>
      <c r="I648" t="s">
        <v>284</v>
      </c>
      <c r="J648" s="1">
        <v>43606</v>
      </c>
      <c r="K648" t="str">
        <f t="shared" si="40"/>
        <v>v Kenya43606</v>
      </c>
      <c r="L648">
        <v>88</v>
      </c>
      <c r="M648">
        <v>105</v>
      </c>
      <c r="N648" t="s">
        <v>1543</v>
      </c>
      <c r="O648">
        <f t="shared" si="41"/>
        <v>0.22727272727272727</v>
      </c>
      <c r="P648">
        <f t="shared" si="42"/>
        <v>0.15238095238095239</v>
      </c>
      <c r="Q648">
        <f t="shared" si="43"/>
        <v>1.4914772727272725</v>
      </c>
    </row>
    <row r="649" spans="1:17" x14ac:dyDescent="0.3">
      <c r="A649" t="s">
        <v>1193</v>
      </c>
      <c r="B649" t="s">
        <v>11</v>
      </c>
      <c r="C649">
        <v>33</v>
      </c>
      <c r="D649" t="s">
        <v>930</v>
      </c>
      <c r="E649" t="s">
        <v>748</v>
      </c>
      <c r="F649" t="s">
        <v>1194</v>
      </c>
      <c r="G649" t="s">
        <v>15</v>
      </c>
      <c r="H649" t="s">
        <v>1195</v>
      </c>
      <c r="I649" t="s">
        <v>140</v>
      </c>
      <c r="J649" s="1">
        <v>43708</v>
      </c>
      <c r="K649" t="str">
        <f t="shared" si="40"/>
        <v>v Turkey43708</v>
      </c>
      <c r="L649">
        <v>33</v>
      </c>
      <c r="M649">
        <v>16</v>
      </c>
      <c r="N649" t="s">
        <v>1542</v>
      </c>
      <c r="O649">
        <f t="shared" si="41"/>
        <v>1</v>
      </c>
      <c r="P649">
        <f t="shared" si="42"/>
        <v>1</v>
      </c>
      <c r="Q649">
        <f t="shared" si="43"/>
        <v>1</v>
      </c>
    </row>
    <row r="650" spans="1:17" x14ac:dyDescent="0.3">
      <c r="A650" t="s">
        <v>548</v>
      </c>
      <c r="B650" t="s">
        <v>11</v>
      </c>
      <c r="C650">
        <v>15</v>
      </c>
      <c r="D650" t="s">
        <v>930</v>
      </c>
      <c r="E650" t="s">
        <v>1187</v>
      </c>
      <c r="F650" t="s">
        <v>918</v>
      </c>
      <c r="G650" t="s">
        <v>15</v>
      </c>
      <c r="H650" t="s">
        <v>390</v>
      </c>
      <c r="I650" t="s">
        <v>217</v>
      </c>
      <c r="J650" s="1">
        <v>43737</v>
      </c>
      <c r="K650" t="str">
        <f t="shared" si="40"/>
        <v>v Vanuatu43737</v>
      </c>
      <c r="L650">
        <v>134</v>
      </c>
      <c r="M650">
        <v>120</v>
      </c>
      <c r="N650" t="s">
        <v>1543</v>
      </c>
      <c r="O650">
        <f t="shared" si="41"/>
        <v>0.11194029850746269</v>
      </c>
      <c r="P650">
        <f t="shared" si="42"/>
        <v>0.13333333333333333</v>
      </c>
      <c r="Q650">
        <f t="shared" si="43"/>
        <v>0.83955223880597019</v>
      </c>
    </row>
    <row r="651" spans="1:17" x14ac:dyDescent="0.3">
      <c r="A651" t="s">
        <v>237</v>
      </c>
      <c r="B651" t="s">
        <v>11</v>
      </c>
      <c r="C651">
        <v>12</v>
      </c>
      <c r="D651" t="s">
        <v>930</v>
      </c>
      <c r="E651" t="s">
        <v>822</v>
      </c>
      <c r="F651" t="s">
        <v>1093</v>
      </c>
      <c r="G651" t="s">
        <v>15</v>
      </c>
      <c r="H651" t="s">
        <v>16</v>
      </c>
      <c r="I651" t="s">
        <v>233</v>
      </c>
      <c r="J651" s="1">
        <v>43779</v>
      </c>
      <c r="K651" t="str">
        <f t="shared" si="40"/>
        <v>v India43779</v>
      </c>
      <c r="L651">
        <v>144</v>
      </c>
      <c r="M651">
        <v>116</v>
      </c>
      <c r="N651" t="s">
        <v>1543</v>
      </c>
      <c r="O651">
        <f t="shared" si="41"/>
        <v>8.3333333333333329E-2</v>
      </c>
      <c r="P651">
        <f t="shared" si="42"/>
        <v>0.13793103448275862</v>
      </c>
      <c r="Q651">
        <f t="shared" si="43"/>
        <v>0.60416666666666663</v>
      </c>
    </row>
    <row r="652" spans="1:17" x14ac:dyDescent="0.3">
      <c r="A652" t="s">
        <v>942</v>
      </c>
      <c r="B652" t="s">
        <v>11</v>
      </c>
      <c r="C652">
        <v>13</v>
      </c>
      <c r="D652" t="s">
        <v>930</v>
      </c>
      <c r="E652" t="s">
        <v>1196</v>
      </c>
      <c r="F652" t="s">
        <v>705</v>
      </c>
      <c r="G652" t="s">
        <v>15</v>
      </c>
      <c r="H652" t="s">
        <v>289</v>
      </c>
      <c r="I652" t="s">
        <v>290</v>
      </c>
      <c r="J652" s="1">
        <v>43873</v>
      </c>
      <c r="K652" t="str">
        <f t="shared" si="40"/>
        <v>v Qatar43873</v>
      </c>
      <c r="L652">
        <v>161</v>
      </c>
      <c r="M652">
        <v>120</v>
      </c>
      <c r="N652" t="s">
        <v>1543</v>
      </c>
      <c r="O652">
        <f t="shared" si="41"/>
        <v>8.0745341614906832E-2</v>
      </c>
      <c r="P652">
        <f t="shared" si="42"/>
        <v>0.13333333333333333</v>
      </c>
      <c r="Q652">
        <f t="shared" si="43"/>
        <v>0.60559006211180122</v>
      </c>
    </row>
    <row r="653" spans="1:17" x14ac:dyDescent="0.3">
      <c r="A653" t="s">
        <v>61</v>
      </c>
      <c r="B653" t="s">
        <v>11</v>
      </c>
      <c r="C653">
        <v>22</v>
      </c>
      <c r="D653" t="s">
        <v>930</v>
      </c>
      <c r="E653" t="s">
        <v>51</v>
      </c>
      <c r="F653" t="s">
        <v>896</v>
      </c>
      <c r="G653" t="s">
        <v>15</v>
      </c>
      <c r="H653" t="s">
        <v>289</v>
      </c>
      <c r="I653" t="s">
        <v>66</v>
      </c>
      <c r="J653" s="1">
        <v>43885</v>
      </c>
      <c r="K653" t="str">
        <f t="shared" si="40"/>
        <v>v Qatar43885</v>
      </c>
      <c r="L653">
        <v>141</v>
      </c>
      <c r="M653">
        <v>115</v>
      </c>
      <c r="N653" t="s">
        <v>1543</v>
      </c>
      <c r="O653">
        <f t="shared" si="41"/>
        <v>0.15602836879432624</v>
      </c>
      <c r="P653">
        <f t="shared" si="42"/>
        <v>0.1391304347826087</v>
      </c>
      <c r="Q653">
        <f t="shared" si="43"/>
        <v>1.1214539007092199</v>
      </c>
    </row>
    <row r="654" spans="1:17" x14ac:dyDescent="0.3">
      <c r="A654" t="s">
        <v>1021</v>
      </c>
      <c r="B654" t="s">
        <v>11</v>
      </c>
      <c r="C654">
        <v>12</v>
      </c>
      <c r="D654" t="s">
        <v>930</v>
      </c>
      <c r="E654" t="s">
        <v>822</v>
      </c>
      <c r="F654" t="s">
        <v>1093</v>
      </c>
      <c r="G654" t="s">
        <v>15</v>
      </c>
      <c r="H654" t="s">
        <v>112</v>
      </c>
      <c r="I654" t="s">
        <v>66</v>
      </c>
      <c r="J654" s="1">
        <v>43887</v>
      </c>
      <c r="K654" t="str">
        <f t="shared" si="40"/>
        <v>v U.A.E.43887</v>
      </c>
      <c r="L654">
        <v>94</v>
      </c>
      <c r="M654">
        <v>120</v>
      </c>
      <c r="N654" t="s">
        <v>1543</v>
      </c>
      <c r="O654">
        <f t="shared" si="41"/>
        <v>0.1276595744680851</v>
      </c>
      <c r="P654">
        <f t="shared" si="42"/>
        <v>0.13333333333333333</v>
      </c>
      <c r="Q654">
        <f t="shared" si="43"/>
        <v>0.95744680851063824</v>
      </c>
    </row>
    <row r="655" spans="1:17" x14ac:dyDescent="0.3">
      <c r="A655" t="s">
        <v>1197</v>
      </c>
      <c r="B655" t="s">
        <v>11</v>
      </c>
      <c r="C655">
        <v>18</v>
      </c>
      <c r="D655" t="s">
        <v>930</v>
      </c>
      <c r="E655" t="s">
        <v>224</v>
      </c>
      <c r="F655" t="s">
        <v>893</v>
      </c>
      <c r="G655" t="s">
        <v>15</v>
      </c>
      <c r="H655" t="s">
        <v>355</v>
      </c>
      <c r="I655" t="s">
        <v>691</v>
      </c>
      <c r="J655" s="1">
        <v>44371</v>
      </c>
      <c r="K655" t="str">
        <f t="shared" si="40"/>
        <v>v Bulgaria44371</v>
      </c>
      <c r="L655">
        <v>147</v>
      </c>
      <c r="M655">
        <v>120</v>
      </c>
      <c r="N655" t="s">
        <v>1543</v>
      </c>
      <c r="O655">
        <f t="shared" si="41"/>
        <v>0.12244897959183673</v>
      </c>
      <c r="P655">
        <f t="shared" si="42"/>
        <v>0.13333333333333333</v>
      </c>
      <c r="Q655">
        <f t="shared" si="43"/>
        <v>0.91836734693877553</v>
      </c>
    </row>
    <row r="656" spans="1:17" x14ac:dyDescent="0.3">
      <c r="A656" t="s">
        <v>659</v>
      </c>
      <c r="B656" t="s">
        <v>11</v>
      </c>
      <c r="C656">
        <v>12</v>
      </c>
      <c r="D656" t="s">
        <v>930</v>
      </c>
      <c r="E656" t="s">
        <v>822</v>
      </c>
      <c r="F656" t="s">
        <v>1093</v>
      </c>
      <c r="G656" t="s">
        <v>15</v>
      </c>
      <c r="H656" t="s">
        <v>16</v>
      </c>
      <c r="I656" t="s">
        <v>54</v>
      </c>
      <c r="J656" s="1">
        <v>44405</v>
      </c>
      <c r="K656" t="str">
        <f t="shared" si="40"/>
        <v>v India44405</v>
      </c>
      <c r="L656">
        <v>133</v>
      </c>
      <c r="M656">
        <v>118</v>
      </c>
      <c r="N656" t="s">
        <v>1542</v>
      </c>
      <c r="O656">
        <f t="shared" si="41"/>
        <v>9.0225563909774431E-2</v>
      </c>
      <c r="P656">
        <f t="shared" si="42"/>
        <v>0.13559322033898305</v>
      </c>
      <c r="Q656">
        <f t="shared" si="43"/>
        <v>0.66541353383458646</v>
      </c>
    </row>
    <row r="657" spans="1:17" x14ac:dyDescent="0.3">
      <c r="A657" t="s">
        <v>715</v>
      </c>
      <c r="B657" t="s">
        <v>11</v>
      </c>
      <c r="C657">
        <v>16</v>
      </c>
      <c r="D657" t="s">
        <v>930</v>
      </c>
      <c r="E657" t="s">
        <v>576</v>
      </c>
      <c r="F657" t="s">
        <v>932</v>
      </c>
      <c r="G657" t="s">
        <v>15</v>
      </c>
      <c r="H657" t="s">
        <v>640</v>
      </c>
      <c r="I657" t="s">
        <v>207</v>
      </c>
      <c r="J657" s="1">
        <v>44489</v>
      </c>
      <c r="K657" t="str">
        <f t="shared" si="40"/>
        <v>v Swaziland44489</v>
      </c>
      <c r="L657">
        <v>75</v>
      </c>
      <c r="M657">
        <v>64</v>
      </c>
      <c r="N657" t="s">
        <v>1542</v>
      </c>
      <c r="O657">
        <f t="shared" si="41"/>
        <v>0.21333333333333335</v>
      </c>
      <c r="P657">
        <f t="shared" si="42"/>
        <v>0.25</v>
      </c>
      <c r="Q657">
        <f t="shared" si="43"/>
        <v>0.85333333333333339</v>
      </c>
    </row>
    <row r="658" spans="1:17" x14ac:dyDescent="0.3">
      <c r="A658" t="s">
        <v>481</v>
      </c>
      <c r="B658" t="s">
        <v>11</v>
      </c>
      <c r="C658">
        <v>25</v>
      </c>
      <c r="D658" t="s">
        <v>930</v>
      </c>
      <c r="E658" t="s">
        <v>1198</v>
      </c>
      <c r="F658" t="s">
        <v>635</v>
      </c>
      <c r="G658" t="s">
        <v>15</v>
      </c>
      <c r="H658" t="s">
        <v>369</v>
      </c>
      <c r="I658" t="s">
        <v>290</v>
      </c>
      <c r="J658" s="1">
        <v>44497</v>
      </c>
      <c r="K658" t="str">
        <f t="shared" si="40"/>
        <v>v Bahrain44497</v>
      </c>
      <c r="L658">
        <v>161</v>
      </c>
      <c r="M658">
        <v>120</v>
      </c>
      <c r="N658" t="s">
        <v>1543</v>
      </c>
      <c r="O658">
        <f t="shared" si="41"/>
        <v>0.15527950310559005</v>
      </c>
      <c r="P658">
        <f t="shared" si="42"/>
        <v>0.13333333333333333</v>
      </c>
      <c r="Q658">
        <f t="shared" si="43"/>
        <v>1.1645962732919255</v>
      </c>
    </row>
    <row r="659" spans="1:17" x14ac:dyDescent="0.3">
      <c r="A659" t="s">
        <v>338</v>
      </c>
      <c r="B659" t="s">
        <v>11</v>
      </c>
      <c r="C659">
        <v>21</v>
      </c>
      <c r="D659" t="s">
        <v>930</v>
      </c>
      <c r="E659" t="s">
        <v>1199</v>
      </c>
      <c r="F659" t="s">
        <v>613</v>
      </c>
      <c r="G659" t="s">
        <v>15</v>
      </c>
      <c r="H659" t="s">
        <v>100</v>
      </c>
      <c r="I659" t="s">
        <v>17</v>
      </c>
      <c r="J659" s="1">
        <v>44503</v>
      </c>
      <c r="K659" t="str">
        <f t="shared" si="40"/>
        <v>v New Zealand44503</v>
      </c>
      <c r="L659">
        <v>156</v>
      </c>
      <c r="M659">
        <v>120</v>
      </c>
      <c r="N659" t="s">
        <v>1543</v>
      </c>
      <c r="O659">
        <f t="shared" si="41"/>
        <v>0.13461538461538461</v>
      </c>
      <c r="P659">
        <f t="shared" si="42"/>
        <v>0.13333333333333333</v>
      </c>
      <c r="Q659">
        <f t="shared" si="43"/>
        <v>1.0096153846153846</v>
      </c>
    </row>
    <row r="660" spans="1:17" x14ac:dyDescent="0.3">
      <c r="A660" t="s">
        <v>10</v>
      </c>
      <c r="B660" t="s">
        <v>11</v>
      </c>
      <c r="C660">
        <v>16</v>
      </c>
      <c r="D660" t="s">
        <v>930</v>
      </c>
      <c r="E660" t="s">
        <v>576</v>
      </c>
      <c r="F660" t="s">
        <v>932</v>
      </c>
      <c r="G660" t="s">
        <v>15</v>
      </c>
      <c r="H660" t="s">
        <v>87</v>
      </c>
      <c r="I660" t="s">
        <v>190</v>
      </c>
      <c r="J660" s="1">
        <v>44519</v>
      </c>
      <c r="K660" t="str">
        <f t="shared" si="40"/>
        <v>v Bangladesh44519</v>
      </c>
      <c r="L660">
        <v>132</v>
      </c>
      <c r="M660">
        <v>116</v>
      </c>
      <c r="N660" t="s">
        <v>1542</v>
      </c>
      <c r="O660">
        <f t="shared" si="41"/>
        <v>0.12121212121212122</v>
      </c>
      <c r="P660">
        <f t="shared" si="42"/>
        <v>0.13793103448275862</v>
      </c>
      <c r="Q660">
        <f t="shared" si="43"/>
        <v>0.87878787878787878</v>
      </c>
    </row>
    <row r="661" spans="1:17" x14ac:dyDescent="0.3">
      <c r="A661" t="s">
        <v>1002</v>
      </c>
      <c r="B661" t="s">
        <v>11</v>
      </c>
      <c r="C661">
        <v>17</v>
      </c>
      <c r="D661" t="s">
        <v>916</v>
      </c>
      <c r="E661" t="s">
        <v>1200</v>
      </c>
      <c r="F661" t="s">
        <v>658</v>
      </c>
      <c r="G661" t="s">
        <v>15</v>
      </c>
      <c r="H661" t="s">
        <v>32</v>
      </c>
      <c r="I661" t="s">
        <v>60</v>
      </c>
      <c r="J661" s="1">
        <v>39329</v>
      </c>
      <c r="K661" t="str">
        <f t="shared" si="40"/>
        <v>v Kenya39329</v>
      </c>
      <c r="L661">
        <v>93</v>
      </c>
      <c r="M661">
        <v>84</v>
      </c>
      <c r="N661" t="s">
        <v>1542</v>
      </c>
      <c r="O661">
        <f t="shared" si="41"/>
        <v>0.18279569892473119</v>
      </c>
      <c r="P661">
        <f t="shared" si="42"/>
        <v>0.17857142857142858</v>
      </c>
      <c r="Q661">
        <f t="shared" si="43"/>
        <v>1.0236559139784946</v>
      </c>
    </row>
    <row r="662" spans="1:17" x14ac:dyDescent="0.3">
      <c r="A662" t="s">
        <v>1201</v>
      </c>
      <c r="B662" t="s">
        <v>11</v>
      </c>
      <c r="C662">
        <v>11</v>
      </c>
      <c r="D662" t="s">
        <v>916</v>
      </c>
      <c r="E662" t="s">
        <v>1202</v>
      </c>
      <c r="F662" t="s">
        <v>995</v>
      </c>
      <c r="G662" t="s">
        <v>15</v>
      </c>
      <c r="H662" t="s">
        <v>53</v>
      </c>
      <c r="I662" t="s">
        <v>511</v>
      </c>
      <c r="J662" s="1">
        <v>39732</v>
      </c>
      <c r="K662" t="str">
        <f t="shared" si="40"/>
        <v>v Sri Lanka39732</v>
      </c>
      <c r="L662">
        <v>141</v>
      </c>
      <c r="M662">
        <v>119</v>
      </c>
      <c r="N662" t="s">
        <v>1542</v>
      </c>
      <c r="O662">
        <f t="shared" si="41"/>
        <v>7.8014184397163122E-2</v>
      </c>
      <c r="P662">
        <f t="shared" si="42"/>
        <v>0.12605042016806722</v>
      </c>
      <c r="Q662">
        <f t="shared" si="43"/>
        <v>0.61891252955082743</v>
      </c>
    </row>
    <row r="663" spans="1:17" x14ac:dyDescent="0.3">
      <c r="A663" t="s">
        <v>578</v>
      </c>
      <c r="B663" t="s">
        <v>11</v>
      </c>
      <c r="C663">
        <v>24</v>
      </c>
      <c r="D663" t="s">
        <v>916</v>
      </c>
      <c r="E663" t="s">
        <v>376</v>
      </c>
      <c r="F663" t="s">
        <v>789</v>
      </c>
      <c r="G663" t="s">
        <v>15</v>
      </c>
      <c r="H663" t="s">
        <v>16</v>
      </c>
      <c r="I663" t="s">
        <v>213</v>
      </c>
      <c r="J663" s="1">
        <v>39970</v>
      </c>
      <c r="K663" t="str">
        <f t="shared" si="40"/>
        <v>v India39970</v>
      </c>
      <c r="L663">
        <v>155</v>
      </c>
      <c r="M663">
        <v>120</v>
      </c>
      <c r="N663" t="s">
        <v>1543</v>
      </c>
      <c r="O663">
        <f t="shared" si="41"/>
        <v>0.15483870967741936</v>
      </c>
      <c r="P663">
        <f t="shared" si="42"/>
        <v>0.125</v>
      </c>
      <c r="Q663">
        <f t="shared" si="43"/>
        <v>1.2387096774193549</v>
      </c>
    </row>
    <row r="664" spans="1:17" x14ac:dyDescent="0.3">
      <c r="A664" t="s">
        <v>320</v>
      </c>
      <c r="B664" t="s">
        <v>11</v>
      </c>
      <c r="C664">
        <v>13</v>
      </c>
      <c r="D664" t="s">
        <v>916</v>
      </c>
      <c r="E664" t="s">
        <v>1203</v>
      </c>
      <c r="F664" t="s">
        <v>705</v>
      </c>
      <c r="G664" t="s">
        <v>15</v>
      </c>
      <c r="H664" t="s">
        <v>22</v>
      </c>
      <c r="I664" t="s">
        <v>39</v>
      </c>
      <c r="J664" s="1">
        <v>39979</v>
      </c>
      <c r="K664" t="str">
        <f t="shared" si="40"/>
        <v>v Pakistan39979</v>
      </c>
      <c r="L664">
        <v>120</v>
      </c>
      <c r="M664">
        <v>120</v>
      </c>
      <c r="N664" t="s">
        <v>1543</v>
      </c>
      <c r="O664">
        <f t="shared" si="41"/>
        <v>0.10833333333333334</v>
      </c>
      <c r="P664">
        <f t="shared" si="42"/>
        <v>0.125</v>
      </c>
      <c r="Q664">
        <f t="shared" si="43"/>
        <v>0.8666666666666667</v>
      </c>
    </row>
    <row r="665" spans="1:17" x14ac:dyDescent="0.3">
      <c r="A665" t="s">
        <v>1204</v>
      </c>
      <c r="B665" t="s">
        <v>11</v>
      </c>
      <c r="C665">
        <v>27</v>
      </c>
      <c r="D665" t="s">
        <v>916</v>
      </c>
      <c r="E665" t="s">
        <v>919</v>
      </c>
      <c r="F665" t="s">
        <v>757</v>
      </c>
      <c r="G665" t="s">
        <v>15</v>
      </c>
      <c r="H665" t="s">
        <v>100</v>
      </c>
      <c r="I665" t="s">
        <v>685</v>
      </c>
      <c r="J665" s="1">
        <v>40237</v>
      </c>
      <c r="K665" t="str">
        <f t="shared" si="40"/>
        <v>v New Zealand40237</v>
      </c>
      <c r="L665">
        <v>214</v>
      </c>
      <c r="M665">
        <v>120</v>
      </c>
      <c r="N665" t="s">
        <v>1544</v>
      </c>
      <c r="O665">
        <f t="shared" si="41"/>
        <v>0.12616822429906541</v>
      </c>
      <c r="P665">
        <f t="shared" si="42"/>
        <v>0.125</v>
      </c>
      <c r="Q665">
        <f t="shared" si="43"/>
        <v>1.0093457943925233</v>
      </c>
    </row>
    <row r="666" spans="1:17" x14ac:dyDescent="0.3">
      <c r="A666" t="s">
        <v>912</v>
      </c>
      <c r="B666" t="s">
        <v>11</v>
      </c>
      <c r="C666">
        <v>16</v>
      </c>
      <c r="D666" t="s">
        <v>916</v>
      </c>
      <c r="E666" t="s">
        <v>479</v>
      </c>
      <c r="F666" t="s">
        <v>932</v>
      </c>
      <c r="G666" t="s">
        <v>15</v>
      </c>
      <c r="H666" t="s">
        <v>167</v>
      </c>
      <c r="I666" t="s">
        <v>676</v>
      </c>
      <c r="J666" s="1">
        <v>40307</v>
      </c>
      <c r="K666" t="str">
        <f t="shared" si="40"/>
        <v>v Australia40307</v>
      </c>
      <c r="L666">
        <v>87</v>
      </c>
      <c r="M666">
        <v>98</v>
      </c>
      <c r="N666" t="s">
        <v>1543</v>
      </c>
      <c r="O666">
        <f t="shared" si="41"/>
        <v>0.18390804597701149</v>
      </c>
      <c r="P666">
        <f t="shared" si="42"/>
        <v>0.15306122448979592</v>
      </c>
      <c r="Q666">
        <f t="shared" si="43"/>
        <v>1.2015325670498085</v>
      </c>
    </row>
    <row r="667" spans="1:17" x14ac:dyDescent="0.3">
      <c r="A667" t="s">
        <v>403</v>
      </c>
      <c r="B667" t="s">
        <v>11</v>
      </c>
      <c r="C667">
        <v>24</v>
      </c>
      <c r="D667" t="s">
        <v>916</v>
      </c>
      <c r="E667" t="s">
        <v>376</v>
      </c>
      <c r="F667" t="s">
        <v>789</v>
      </c>
      <c r="G667" t="s">
        <v>15</v>
      </c>
      <c r="H667" t="s">
        <v>100</v>
      </c>
      <c r="I667" t="s">
        <v>407</v>
      </c>
      <c r="J667" s="1">
        <v>40308</v>
      </c>
      <c r="K667" t="str">
        <f t="shared" si="40"/>
        <v>v New Zealand40308</v>
      </c>
      <c r="L667">
        <v>153</v>
      </c>
      <c r="M667">
        <v>115</v>
      </c>
      <c r="N667" t="s">
        <v>1542</v>
      </c>
      <c r="O667">
        <f t="shared" si="41"/>
        <v>0.15686274509803921</v>
      </c>
      <c r="P667">
        <f t="shared" si="42"/>
        <v>0.13043478260869565</v>
      </c>
      <c r="Q667">
        <f t="shared" si="43"/>
        <v>1.2026143790849673</v>
      </c>
    </row>
    <row r="668" spans="1:17" x14ac:dyDescent="0.3">
      <c r="A668" t="s">
        <v>180</v>
      </c>
      <c r="B668" t="s">
        <v>11</v>
      </c>
      <c r="C668">
        <v>14</v>
      </c>
      <c r="D668" t="s">
        <v>916</v>
      </c>
      <c r="E668" t="s">
        <v>1205</v>
      </c>
      <c r="F668" t="s">
        <v>977</v>
      </c>
      <c r="G668" t="s">
        <v>15</v>
      </c>
      <c r="H668" t="s">
        <v>26</v>
      </c>
      <c r="I668" t="s">
        <v>452</v>
      </c>
      <c r="J668" s="1">
        <v>40317</v>
      </c>
      <c r="K668" t="str">
        <f t="shared" si="40"/>
        <v>v South Africa40317</v>
      </c>
      <c r="L668">
        <v>123</v>
      </c>
      <c r="M668">
        <v>119</v>
      </c>
      <c r="N668" t="s">
        <v>1543</v>
      </c>
      <c r="O668">
        <f t="shared" si="41"/>
        <v>0.11382113821138211</v>
      </c>
      <c r="P668">
        <f t="shared" si="42"/>
        <v>0.12605042016806722</v>
      </c>
      <c r="Q668">
        <f t="shared" si="43"/>
        <v>0.90298102981029804</v>
      </c>
    </row>
    <row r="669" spans="1:17" x14ac:dyDescent="0.3">
      <c r="A669" t="s">
        <v>1206</v>
      </c>
      <c r="B669" t="s">
        <v>11</v>
      </c>
      <c r="C669">
        <v>26</v>
      </c>
      <c r="D669" t="s">
        <v>916</v>
      </c>
      <c r="E669" t="s">
        <v>1207</v>
      </c>
      <c r="F669" t="s">
        <v>807</v>
      </c>
      <c r="G669" t="s">
        <v>15</v>
      </c>
      <c r="H669" t="s">
        <v>22</v>
      </c>
      <c r="I669" t="s">
        <v>331</v>
      </c>
      <c r="J669" s="1">
        <v>40428</v>
      </c>
      <c r="K669" t="str">
        <f t="shared" si="40"/>
        <v>v Pakistan40428</v>
      </c>
      <c r="L669">
        <v>90</v>
      </c>
      <c r="M669">
        <v>84</v>
      </c>
      <c r="N669" t="s">
        <v>1542</v>
      </c>
      <c r="O669">
        <f t="shared" si="41"/>
        <v>0.28888888888888886</v>
      </c>
      <c r="P669">
        <f t="shared" si="42"/>
        <v>0.17857142857142858</v>
      </c>
      <c r="Q669">
        <f t="shared" si="43"/>
        <v>1.6177777777777775</v>
      </c>
    </row>
    <row r="670" spans="1:17" x14ac:dyDescent="0.3">
      <c r="A670" t="s">
        <v>1157</v>
      </c>
      <c r="B670" t="s">
        <v>11</v>
      </c>
      <c r="C670">
        <v>16</v>
      </c>
      <c r="D670" t="s">
        <v>916</v>
      </c>
      <c r="E670" t="s">
        <v>479</v>
      </c>
      <c r="F670" t="s">
        <v>932</v>
      </c>
      <c r="G670" t="s">
        <v>15</v>
      </c>
      <c r="H670" t="s">
        <v>53</v>
      </c>
      <c r="I670" t="s">
        <v>88</v>
      </c>
      <c r="J670" s="1">
        <v>41183</v>
      </c>
      <c r="K670" t="str">
        <f t="shared" si="40"/>
        <v>v Sri Lanka41183</v>
      </c>
      <c r="L670">
        <v>150</v>
      </c>
      <c r="M670">
        <v>120</v>
      </c>
      <c r="N670" t="s">
        <v>1543</v>
      </c>
      <c r="O670">
        <f t="shared" si="41"/>
        <v>0.10666666666666667</v>
      </c>
      <c r="P670">
        <f t="shared" si="42"/>
        <v>0.125</v>
      </c>
      <c r="Q670">
        <f t="shared" si="43"/>
        <v>0.85333333333333339</v>
      </c>
    </row>
    <row r="671" spans="1:17" x14ac:dyDescent="0.3">
      <c r="A671" t="s">
        <v>1096</v>
      </c>
      <c r="B671" t="s">
        <v>11</v>
      </c>
      <c r="C671">
        <v>19</v>
      </c>
      <c r="D671" t="s">
        <v>916</v>
      </c>
      <c r="E671" t="s">
        <v>477</v>
      </c>
      <c r="F671" t="s">
        <v>911</v>
      </c>
      <c r="G671" t="s">
        <v>15</v>
      </c>
      <c r="H671" t="s">
        <v>32</v>
      </c>
      <c r="I671" t="s">
        <v>462</v>
      </c>
      <c r="J671" s="1">
        <v>41558</v>
      </c>
      <c r="K671" t="str">
        <f t="shared" si="40"/>
        <v>v Kenya41558</v>
      </c>
      <c r="L671">
        <v>115</v>
      </c>
      <c r="M671">
        <v>120</v>
      </c>
      <c r="N671" t="s">
        <v>1543</v>
      </c>
      <c r="O671">
        <f t="shared" si="41"/>
        <v>0.16521739130434782</v>
      </c>
      <c r="P671">
        <f t="shared" si="42"/>
        <v>0.125</v>
      </c>
      <c r="Q671">
        <f t="shared" si="43"/>
        <v>1.3217391304347825</v>
      </c>
    </row>
    <row r="672" spans="1:17" x14ac:dyDescent="0.3">
      <c r="A672" t="s">
        <v>273</v>
      </c>
      <c r="B672" t="s">
        <v>11</v>
      </c>
      <c r="C672">
        <v>18</v>
      </c>
      <c r="D672" t="s">
        <v>916</v>
      </c>
      <c r="E672" t="s">
        <v>393</v>
      </c>
      <c r="F672" t="s">
        <v>893</v>
      </c>
      <c r="G672" t="s">
        <v>15</v>
      </c>
      <c r="H672" t="s">
        <v>26</v>
      </c>
      <c r="I672" t="s">
        <v>175</v>
      </c>
      <c r="J672" s="1">
        <v>41598</v>
      </c>
      <c r="K672" t="str">
        <f t="shared" si="40"/>
        <v>v South Africa41598</v>
      </c>
      <c r="L672">
        <v>60</v>
      </c>
      <c r="M672">
        <v>55</v>
      </c>
      <c r="N672" t="s">
        <v>1543</v>
      </c>
      <c r="O672">
        <f t="shared" si="41"/>
        <v>0.3</v>
      </c>
      <c r="P672">
        <f t="shared" si="42"/>
        <v>0.27272727272727271</v>
      </c>
      <c r="Q672">
        <f t="shared" si="43"/>
        <v>1.1000000000000001</v>
      </c>
    </row>
    <row r="673" spans="1:17" x14ac:dyDescent="0.3">
      <c r="A673" t="s">
        <v>459</v>
      </c>
      <c r="B673" t="s">
        <v>11</v>
      </c>
      <c r="C673">
        <v>18</v>
      </c>
      <c r="D673" t="s">
        <v>916</v>
      </c>
      <c r="E673" t="s">
        <v>393</v>
      </c>
      <c r="F673" t="s">
        <v>893</v>
      </c>
      <c r="G673" t="s">
        <v>15</v>
      </c>
      <c r="H673" t="s">
        <v>53</v>
      </c>
      <c r="I673" t="s">
        <v>17</v>
      </c>
      <c r="J673" s="1">
        <v>41621</v>
      </c>
      <c r="K673" t="str">
        <f t="shared" si="40"/>
        <v>v Sri Lanka41621</v>
      </c>
      <c r="L673">
        <v>187</v>
      </c>
      <c r="M673">
        <v>116</v>
      </c>
      <c r="N673" t="s">
        <v>1543</v>
      </c>
      <c r="O673">
        <f t="shared" si="41"/>
        <v>9.6256684491978606E-2</v>
      </c>
      <c r="P673">
        <f t="shared" si="42"/>
        <v>0.12931034482758622</v>
      </c>
      <c r="Q673">
        <f t="shared" si="43"/>
        <v>0.7443850267379678</v>
      </c>
    </row>
    <row r="674" spans="1:17" x14ac:dyDescent="0.3">
      <c r="A674" t="s">
        <v>123</v>
      </c>
      <c r="B674" t="s">
        <v>11</v>
      </c>
      <c r="C674">
        <v>13</v>
      </c>
      <c r="D674" t="s">
        <v>916</v>
      </c>
      <c r="E674" t="s">
        <v>1203</v>
      </c>
      <c r="F674" t="s">
        <v>705</v>
      </c>
      <c r="G674" t="s">
        <v>15</v>
      </c>
      <c r="H674" t="s">
        <v>38</v>
      </c>
      <c r="I674" t="s">
        <v>676</v>
      </c>
      <c r="J674" s="1">
        <v>41707</v>
      </c>
      <c r="K674" t="str">
        <f t="shared" si="40"/>
        <v>v West Indies41707</v>
      </c>
      <c r="L674">
        <v>143</v>
      </c>
      <c r="M674">
        <v>120</v>
      </c>
      <c r="N674" t="s">
        <v>1543</v>
      </c>
      <c r="O674">
        <f t="shared" si="41"/>
        <v>9.0909090909090912E-2</v>
      </c>
      <c r="P674">
        <f t="shared" si="42"/>
        <v>0.125</v>
      </c>
      <c r="Q674">
        <f t="shared" si="43"/>
        <v>0.72727272727272729</v>
      </c>
    </row>
    <row r="675" spans="1:17" x14ac:dyDescent="0.3">
      <c r="A675" t="s">
        <v>432</v>
      </c>
      <c r="B675" t="s">
        <v>11</v>
      </c>
      <c r="C675">
        <v>14</v>
      </c>
      <c r="D675" t="s">
        <v>916</v>
      </c>
      <c r="E675" t="s">
        <v>1205</v>
      </c>
      <c r="F675" t="s">
        <v>977</v>
      </c>
      <c r="G675" t="s">
        <v>15</v>
      </c>
      <c r="H675" t="s">
        <v>38</v>
      </c>
      <c r="I675" t="s">
        <v>190</v>
      </c>
      <c r="J675" s="1">
        <v>41723</v>
      </c>
      <c r="K675" t="str">
        <f t="shared" si="40"/>
        <v>v West Indies41723</v>
      </c>
      <c r="L675">
        <v>98</v>
      </c>
      <c r="M675">
        <v>115</v>
      </c>
      <c r="N675" t="s">
        <v>1543</v>
      </c>
      <c r="O675">
        <f t="shared" si="41"/>
        <v>0.14285714285714285</v>
      </c>
      <c r="P675">
        <f t="shared" si="42"/>
        <v>0.13043478260869565</v>
      </c>
      <c r="Q675">
        <f t="shared" si="43"/>
        <v>1.0952380952380951</v>
      </c>
    </row>
    <row r="676" spans="1:17" x14ac:dyDescent="0.3">
      <c r="A676" t="s">
        <v>160</v>
      </c>
      <c r="B676" t="s">
        <v>11</v>
      </c>
      <c r="C676">
        <v>11</v>
      </c>
      <c r="D676" t="s">
        <v>916</v>
      </c>
      <c r="E676" t="s">
        <v>1202</v>
      </c>
      <c r="F676" t="s">
        <v>995</v>
      </c>
      <c r="G676" t="s">
        <v>15</v>
      </c>
      <c r="H676" t="s">
        <v>22</v>
      </c>
      <c r="I676" t="s">
        <v>17</v>
      </c>
      <c r="J676" s="1">
        <v>41917</v>
      </c>
      <c r="K676" t="str">
        <f t="shared" si="40"/>
        <v>v Pakistan41917</v>
      </c>
      <c r="L676">
        <v>97</v>
      </c>
      <c r="M676">
        <v>84</v>
      </c>
      <c r="N676" t="s">
        <v>1542</v>
      </c>
      <c r="O676">
        <f t="shared" si="41"/>
        <v>0.1134020618556701</v>
      </c>
      <c r="P676">
        <f t="shared" si="42"/>
        <v>0.17857142857142858</v>
      </c>
      <c r="Q676">
        <f t="shared" si="43"/>
        <v>0.63505154639175254</v>
      </c>
    </row>
    <row r="677" spans="1:17" x14ac:dyDescent="0.3">
      <c r="A677" t="s">
        <v>1208</v>
      </c>
      <c r="B677" t="s">
        <v>11</v>
      </c>
      <c r="C677">
        <v>12</v>
      </c>
      <c r="D677" t="s">
        <v>916</v>
      </c>
      <c r="E677" t="s">
        <v>788</v>
      </c>
      <c r="F677" t="s">
        <v>1093</v>
      </c>
      <c r="G677" t="s">
        <v>15</v>
      </c>
      <c r="H677" t="s">
        <v>130</v>
      </c>
      <c r="I677" t="s">
        <v>441</v>
      </c>
      <c r="J677" s="1">
        <v>42185</v>
      </c>
      <c r="K677" t="str">
        <f t="shared" si="40"/>
        <v>v Netherlands42185</v>
      </c>
      <c r="L677">
        <v>116</v>
      </c>
      <c r="M677">
        <v>120</v>
      </c>
      <c r="N677" t="s">
        <v>1543</v>
      </c>
      <c r="O677">
        <f t="shared" si="41"/>
        <v>0.10344827586206896</v>
      </c>
      <c r="P677">
        <f t="shared" si="42"/>
        <v>0.125</v>
      </c>
      <c r="Q677">
        <f t="shared" si="43"/>
        <v>0.82758620689655171</v>
      </c>
    </row>
    <row r="678" spans="1:17" x14ac:dyDescent="0.3">
      <c r="A678" t="s">
        <v>411</v>
      </c>
      <c r="B678" t="s">
        <v>11</v>
      </c>
      <c r="C678">
        <v>12</v>
      </c>
      <c r="D678" t="s">
        <v>916</v>
      </c>
      <c r="E678" t="s">
        <v>788</v>
      </c>
      <c r="F678" t="s">
        <v>1093</v>
      </c>
      <c r="G678" t="s">
        <v>15</v>
      </c>
      <c r="H678" t="s">
        <v>100</v>
      </c>
      <c r="I678" t="s">
        <v>83</v>
      </c>
      <c r="J678" s="1">
        <v>42225</v>
      </c>
      <c r="K678" t="str">
        <f t="shared" si="40"/>
        <v>v New Zealand42225</v>
      </c>
      <c r="L678">
        <v>118</v>
      </c>
      <c r="M678">
        <v>120</v>
      </c>
      <c r="N678" t="s">
        <v>1543</v>
      </c>
      <c r="O678">
        <f t="shared" si="41"/>
        <v>0.10169491525423729</v>
      </c>
      <c r="P678">
        <f t="shared" si="42"/>
        <v>0.125</v>
      </c>
      <c r="Q678">
        <f t="shared" si="43"/>
        <v>0.81355932203389836</v>
      </c>
    </row>
    <row r="679" spans="1:17" x14ac:dyDescent="0.3">
      <c r="A679" t="s">
        <v>1209</v>
      </c>
      <c r="B679" t="s">
        <v>11</v>
      </c>
      <c r="C679">
        <v>25</v>
      </c>
      <c r="D679" t="s">
        <v>916</v>
      </c>
      <c r="E679" t="s">
        <v>790</v>
      </c>
      <c r="F679" t="s">
        <v>635</v>
      </c>
      <c r="G679" t="s">
        <v>15</v>
      </c>
      <c r="H679" t="s">
        <v>158</v>
      </c>
      <c r="I679" t="s">
        <v>226</v>
      </c>
      <c r="J679" s="1">
        <v>42338</v>
      </c>
      <c r="K679" t="str">
        <f t="shared" si="40"/>
        <v>v Afghanistan42338</v>
      </c>
      <c r="L679">
        <v>148</v>
      </c>
      <c r="M679">
        <v>120</v>
      </c>
      <c r="N679" t="s">
        <v>1543</v>
      </c>
      <c r="O679">
        <f t="shared" si="41"/>
        <v>0.16891891891891891</v>
      </c>
      <c r="P679">
        <f t="shared" si="42"/>
        <v>0.125</v>
      </c>
      <c r="Q679">
        <f t="shared" si="43"/>
        <v>1.3513513513513513</v>
      </c>
    </row>
    <row r="680" spans="1:17" x14ac:dyDescent="0.3">
      <c r="A680" t="s">
        <v>383</v>
      </c>
      <c r="B680" t="s">
        <v>11</v>
      </c>
      <c r="C680">
        <v>48</v>
      </c>
      <c r="D680" t="s">
        <v>916</v>
      </c>
      <c r="E680" t="s">
        <v>1210</v>
      </c>
      <c r="F680" t="s">
        <v>480</v>
      </c>
      <c r="G680" t="s">
        <v>15</v>
      </c>
      <c r="H680" t="s">
        <v>26</v>
      </c>
      <c r="I680" t="s">
        <v>377</v>
      </c>
      <c r="J680" s="1">
        <v>42447</v>
      </c>
      <c r="K680" t="str">
        <f t="shared" si="40"/>
        <v>v South Africa42447</v>
      </c>
      <c r="L680">
        <v>230</v>
      </c>
      <c r="M680">
        <v>118</v>
      </c>
      <c r="N680" t="s">
        <v>1542</v>
      </c>
      <c r="O680">
        <f t="shared" si="41"/>
        <v>0.20869565217391303</v>
      </c>
      <c r="P680">
        <f t="shared" si="42"/>
        <v>0.1271186440677966</v>
      </c>
      <c r="Q680">
        <f t="shared" si="43"/>
        <v>1.6417391304347826</v>
      </c>
    </row>
    <row r="681" spans="1:17" x14ac:dyDescent="0.3">
      <c r="A681" t="s">
        <v>1211</v>
      </c>
      <c r="B681" t="s">
        <v>11</v>
      </c>
      <c r="C681">
        <v>17</v>
      </c>
      <c r="D681" t="s">
        <v>916</v>
      </c>
      <c r="E681" t="s">
        <v>1200</v>
      </c>
      <c r="F681" t="s">
        <v>658</v>
      </c>
      <c r="G681" t="s">
        <v>15</v>
      </c>
      <c r="H681" t="s">
        <v>158</v>
      </c>
      <c r="I681" t="s">
        <v>233</v>
      </c>
      <c r="J681" s="1">
        <v>42456</v>
      </c>
      <c r="K681" t="str">
        <f t="shared" si="40"/>
        <v>v Afghanistan42456</v>
      </c>
      <c r="L681">
        <v>117</v>
      </c>
      <c r="M681">
        <v>120</v>
      </c>
      <c r="N681" t="s">
        <v>1543</v>
      </c>
      <c r="O681">
        <f t="shared" si="41"/>
        <v>0.14529914529914531</v>
      </c>
      <c r="P681">
        <f t="shared" si="42"/>
        <v>0.125</v>
      </c>
      <c r="Q681">
        <f t="shared" si="43"/>
        <v>1.1623931623931625</v>
      </c>
    </row>
    <row r="682" spans="1:17" x14ac:dyDescent="0.3">
      <c r="A682" t="s">
        <v>1211</v>
      </c>
      <c r="B682" t="s">
        <v>11</v>
      </c>
      <c r="C682">
        <v>12</v>
      </c>
      <c r="D682" t="s">
        <v>916</v>
      </c>
      <c r="E682" t="s">
        <v>788</v>
      </c>
      <c r="F682" t="s">
        <v>1093</v>
      </c>
      <c r="G682" t="s">
        <v>15</v>
      </c>
      <c r="H682" t="s">
        <v>22</v>
      </c>
      <c r="I682" t="s">
        <v>17</v>
      </c>
      <c r="J682" s="1">
        <v>42637</v>
      </c>
      <c r="K682" t="str">
        <f t="shared" si="40"/>
        <v>v Pakistan42637</v>
      </c>
      <c r="L682">
        <v>144</v>
      </c>
      <c r="M682">
        <v>120</v>
      </c>
      <c r="N682" t="s">
        <v>1543</v>
      </c>
      <c r="O682">
        <f t="shared" si="41"/>
        <v>8.3333333333333329E-2</v>
      </c>
      <c r="P682">
        <f t="shared" si="42"/>
        <v>0.125</v>
      </c>
      <c r="Q682">
        <f t="shared" si="43"/>
        <v>0.66666666666666663</v>
      </c>
    </row>
    <row r="683" spans="1:17" x14ac:dyDescent="0.3">
      <c r="A683" t="s">
        <v>1212</v>
      </c>
      <c r="B683" t="s">
        <v>11</v>
      </c>
      <c r="C683">
        <v>22</v>
      </c>
      <c r="D683" t="s">
        <v>916</v>
      </c>
      <c r="E683" t="s">
        <v>133</v>
      </c>
      <c r="F683" t="s">
        <v>896</v>
      </c>
      <c r="G683" t="s">
        <v>15</v>
      </c>
      <c r="H683" t="s">
        <v>87</v>
      </c>
      <c r="I683" t="s">
        <v>754</v>
      </c>
      <c r="J683" s="1">
        <v>42738</v>
      </c>
      <c r="K683" t="str">
        <f t="shared" si="40"/>
        <v>v Bangladesh42738</v>
      </c>
      <c r="L683">
        <v>143</v>
      </c>
      <c r="M683">
        <v>108</v>
      </c>
      <c r="N683" t="s">
        <v>1542</v>
      </c>
      <c r="O683">
        <f t="shared" si="41"/>
        <v>0.15384615384615385</v>
      </c>
      <c r="P683">
        <f t="shared" si="42"/>
        <v>0.1388888888888889</v>
      </c>
      <c r="Q683">
        <f t="shared" si="43"/>
        <v>1.1076923076923078</v>
      </c>
    </row>
    <row r="684" spans="1:17" x14ac:dyDescent="0.3">
      <c r="A684" t="s">
        <v>966</v>
      </c>
      <c r="B684" t="s">
        <v>11</v>
      </c>
      <c r="C684">
        <v>10</v>
      </c>
      <c r="D684" t="s">
        <v>916</v>
      </c>
      <c r="E684" t="s">
        <v>1213</v>
      </c>
      <c r="F684" t="s">
        <v>945</v>
      </c>
      <c r="G684" t="s">
        <v>15</v>
      </c>
      <c r="H684" t="s">
        <v>53</v>
      </c>
      <c r="I684" t="s">
        <v>226</v>
      </c>
      <c r="J684" s="1">
        <v>43034</v>
      </c>
      <c r="K684" t="str">
        <f t="shared" si="40"/>
        <v>v Sri Lanka43034</v>
      </c>
      <c r="L684">
        <v>103</v>
      </c>
      <c r="M684">
        <v>104</v>
      </c>
      <c r="N684" t="s">
        <v>1542</v>
      </c>
      <c r="O684">
        <f t="shared" si="41"/>
        <v>9.7087378640776698E-2</v>
      </c>
      <c r="P684">
        <f t="shared" si="42"/>
        <v>0.14423076923076922</v>
      </c>
      <c r="Q684">
        <f t="shared" si="43"/>
        <v>0.67313915857605178</v>
      </c>
    </row>
    <row r="685" spans="1:17" x14ac:dyDescent="0.3">
      <c r="A685" t="s">
        <v>887</v>
      </c>
      <c r="B685" t="s">
        <v>11</v>
      </c>
      <c r="C685">
        <v>18</v>
      </c>
      <c r="D685" t="s">
        <v>916</v>
      </c>
      <c r="E685" t="s">
        <v>393</v>
      </c>
      <c r="F685" t="s">
        <v>893</v>
      </c>
      <c r="G685" t="s">
        <v>15</v>
      </c>
      <c r="H685" t="s">
        <v>130</v>
      </c>
      <c r="I685" t="s">
        <v>971</v>
      </c>
      <c r="J685" s="1">
        <v>43263</v>
      </c>
      <c r="K685" t="str">
        <f t="shared" si="40"/>
        <v>v Netherlands43263</v>
      </c>
      <c r="L685">
        <v>140</v>
      </c>
      <c r="M685">
        <v>120</v>
      </c>
      <c r="N685" t="s">
        <v>1543</v>
      </c>
      <c r="O685">
        <f t="shared" si="41"/>
        <v>0.12857142857142856</v>
      </c>
      <c r="P685">
        <f t="shared" si="42"/>
        <v>0.125</v>
      </c>
      <c r="Q685">
        <f t="shared" si="43"/>
        <v>1.0285714285714285</v>
      </c>
    </row>
    <row r="686" spans="1:17" x14ac:dyDescent="0.3">
      <c r="A686" t="s">
        <v>1214</v>
      </c>
      <c r="B686" t="s">
        <v>11</v>
      </c>
      <c r="C686">
        <v>26</v>
      </c>
      <c r="D686" t="s">
        <v>916</v>
      </c>
      <c r="E686" t="s">
        <v>1207</v>
      </c>
      <c r="F686" t="s">
        <v>807</v>
      </c>
      <c r="G686" t="s">
        <v>15</v>
      </c>
      <c r="H686" t="s">
        <v>289</v>
      </c>
      <c r="I686" t="s">
        <v>66</v>
      </c>
      <c r="J686" s="1">
        <v>43489</v>
      </c>
      <c r="K686" t="str">
        <f t="shared" si="40"/>
        <v>v Qatar43489</v>
      </c>
      <c r="L686">
        <v>157</v>
      </c>
      <c r="M686">
        <v>110</v>
      </c>
      <c r="N686" t="s">
        <v>1543</v>
      </c>
      <c r="O686">
        <f t="shared" si="41"/>
        <v>0.16560509554140126</v>
      </c>
      <c r="P686">
        <f t="shared" si="42"/>
        <v>0.13636363636363635</v>
      </c>
      <c r="Q686">
        <f t="shared" si="43"/>
        <v>1.2144373673036093</v>
      </c>
    </row>
    <row r="687" spans="1:17" x14ac:dyDescent="0.3">
      <c r="A687" t="s">
        <v>338</v>
      </c>
      <c r="B687" t="s">
        <v>11</v>
      </c>
      <c r="C687">
        <v>25</v>
      </c>
      <c r="D687" t="s">
        <v>916</v>
      </c>
      <c r="E687" t="s">
        <v>790</v>
      </c>
      <c r="F687" t="s">
        <v>635</v>
      </c>
      <c r="G687" t="s">
        <v>15</v>
      </c>
      <c r="H687" t="s">
        <v>156</v>
      </c>
      <c r="I687" t="s">
        <v>66</v>
      </c>
      <c r="J687" s="1">
        <v>43513</v>
      </c>
      <c r="K687" t="str">
        <f t="shared" si="40"/>
        <v>v Oman43513</v>
      </c>
      <c r="L687">
        <v>115</v>
      </c>
      <c r="M687">
        <v>93</v>
      </c>
      <c r="N687" t="s">
        <v>1542</v>
      </c>
      <c r="O687">
        <f t="shared" si="41"/>
        <v>0.21739130434782608</v>
      </c>
      <c r="P687">
        <f t="shared" si="42"/>
        <v>0.16129032258064516</v>
      </c>
      <c r="Q687">
        <f t="shared" si="43"/>
        <v>1.3478260869565217</v>
      </c>
    </row>
    <row r="688" spans="1:17" x14ac:dyDescent="0.3">
      <c r="A688" t="s">
        <v>1215</v>
      </c>
      <c r="B688" t="s">
        <v>11</v>
      </c>
      <c r="C688">
        <v>12</v>
      </c>
      <c r="D688" t="s">
        <v>916</v>
      </c>
      <c r="E688" t="s">
        <v>788</v>
      </c>
      <c r="F688" t="s">
        <v>1093</v>
      </c>
      <c r="G688" t="s">
        <v>15</v>
      </c>
      <c r="H688" t="s">
        <v>194</v>
      </c>
      <c r="I688" t="s">
        <v>236</v>
      </c>
      <c r="J688" s="1">
        <v>43532</v>
      </c>
      <c r="K688" t="str">
        <f t="shared" si="40"/>
        <v>v England43532</v>
      </c>
      <c r="L688">
        <v>45</v>
      </c>
      <c r="M688">
        <v>71</v>
      </c>
      <c r="N688" t="s">
        <v>1543</v>
      </c>
      <c r="O688">
        <f t="shared" si="41"/>
        <v>0.26666666666666666</v>
      </c>
      <c r="P688">
        <f t="shared" si="42"/>
        <v>0.21126760563380281</v>
      </c>
      <c r="Q688">
        <f t="shared" si="43"/>
        <v>1.2622222222222221</v>
      </c>
    </row>
    <row r="689" spans="1:17" x14ac:dyDescent="0.3">
      <c r="A689" t="s">
        <v>1216</v>
      </c>
      <c r="B689" t="s">
        <v>11</v>
      </c>
      <c r="C689">
        <v>21</v>
      </c>
      <c r="D689" t="s">
        <v>916</v>
      </c>
      <c r="E689" t="s">
        <v>664</v>
      </c>
      <c r="F689" t="s">
        <v>613</v>
      </c>
      <c r="G689" t="s">
        <v>15</v>
      </c>
      <c r="H689" t="s">
        <v>22</v>
      </c>
      <c r="I689" t="s">
        <v>331</v>
      </c>
      <c r="J689" s="1">
        <v>43590</v>
      </c>
      <c r="K689" t="str">
        <f t="shared" si="40"/>
        <v>v Pakistan43590</v>
      </c>
      <c r="L689">
        <v>175</v>
      </c>
      <c r="M689">
        <v>116</v>
      </c>
      <c r="N689" t="s">
        <v>1542</v>
      </c>
      <c r="O689">
        <f t="shared" si="41"/>
        <v>0.12</v>
      </c>
      <c r="P689">
        <f t="shared" si="42"/>
        <v>0.12931034482758622</v>
      </c>
      <c r="Q689">
        <f t="shared" si="43"/>
        <v>0.92799999999999994</v>
      </c>
    </row>
    <row r="690" spans="1:17" x14ac:dyDescent="0.3">
      <c r="A690" t="s">
        <v>1217</v>
      </c>
      <c r="B690" t="s">
        <v>11</v>
      </c>
      <c r="C690">
        <v>15</v>
      </c>
      <c r="D690" t="s">
        <v>916</v>
      </c>
      <c r="E690" t="s">
        <v>576</v>
      </c>
      <c r="F690" t="s">
        <v>918</v>
      </c>
      <c r="G690" t="s">
        <v>15</v>
      </c>
      <c r="H690" t="s">
        <v>53</v>
      </c>
      <c r="I690" t="s">
        <v>88</v>
      </c>
      <c r="J690" s="1">
        <v>43714</v>
      </c>
      <c r="K690" t="str">
        <f t="shared" si="40"/>
        <v>v Sri Lanka43714</v>
      </c>
      <c r="L690">
        <v>88</v>
      </c>
      <c r="M690">
        <v>96</v>
      </c>
      <c r="N690" t="s">
        <v>1543</v>
      </c>
      <c r="O690">
        <f t="shared" si="41"/>
        <v>0.17045454545454544</v>
      </c>
      <c r="P690">
        <f t="shared" si="42"/>
        <v>0.15625</v>
      </c>
      <c r="Q690">
        <f t="shared" si="43"/>
        <v>1.0909090909090908</v>
      </c>
    </row>
    <row r="691" spans="1:17" x14ac:dyDescent="0.3">
      <c r="A691" t="s">
        <v>1218</v>
      </c>
      <c r="B691" t="s">
        <v>11</v>
      </c>
      <c r="C691">
        <v>21</v>
      </c>
      <c r="D691" t="s">
        <v>916</v>
      </c>
      <c r="E691" t="s">
        <v>664</v>
      </c>
      <c r="F691" t="s">
        <v>613</v>
      </c>
      <c r="G691" t="s">
        <v>15</v>
      </c>
      <c r="H691" t="s">
        <v>706</v>
      </c>
      <c r="I691" t="s">
        <v>864</v>
      </c>
      <c r="J691" s="1">
        <v>43741</v>
      </c>
      <c r="K691" t="str">
        <f t="shared" si="40"/>
        <v>v Mexico43741</v>
      </c>
      <c r="L691">
        <v>47</v>
      </c>
      <c r="M691">
        <v>39</v>
      </c>
      <c r="N691" t="s">
        <v>1542</v>
      </c>
      <c r="O691">
        <f t="shared" si="41"/>
        <v>0.44680851063829785</v>
      </c>
      <c r="P691">
        <f t="shared" si="42"/>
        <v>0.38461538461538464</v>
      </c>
      <c r="Q691">
        <f t="shared" si="43"/>
        <v>1.1617021276595743</v>
      </c>
    </row>
    <row r="692" spans="1:17" x14ac:dyDescent="0.3">
      <c r="A692" t="s">
        <v>1076</v>
      </c>
      <c r="B692" t="s">
        <v>11</v>
      </c>
      <c r="C692">
        <v>19</v>
      </c>
      <c r="D692" t="s">
        <v>916</v>
      </c>
      <c r="E692" t="s">
        <v>477</v>
      </c>
      <c r="F692" t="s">
        <v>911</v>
      </c>
      <c r="G692" t="s">
        <v>15</v>
      </c>
      <c r="H692" t="s">
        <v>130</v>
      </c>
      <c r="I692" t="s">
        <v>113</v>
      </c>
      <c r="J692" s="1">
        <v>43757</v>
      </c>
      <c r="K692" t="str">
        <f t="shared" si="40"/>
        <v>v Netherlands43757</v>
      </c>
      <c r="L692">
        <v>96</v>
      </c>
      <c r="M692">
        <v>114</v>
      </c>
      <c r="N692" t="s">
        <v>1543</v>
      </c>
      <c r="O692">
        <f t="shared" si="41"/>
        <v>0.19791666666666666</v>
      </c>
      <c r="P692">
        <f t="shared" si="42"/>
        <v>0.13157894736842105</v>
      </c>
      <c r="Q692">
        <f t="shared" si="43"/>
        <v>1.5041666666666667</v>
      </c>
    </row>
    <row r="693" spans="1:17" x14ac:dyDescent="0.3">
      <c r="A693" t="s">
        <v>281</v>
      </c>
      <c r="B693" t="s">
        <v>11</v>
      </c>
      <c r="C693">
        <v>39</v>
      </c>
      <c r="D693" t="s">
        <v>916</v>
      </c>
      <c r="E693" t="s">
        <v>1082</v>
      </c>
      <c r="F693" t="s">
        <v>538</v>
      </c>
      <c r="G693" t="s">
        <v>15</v>
      </c>
      <c r="H693" t="s">
        <v>257</v>
      </c>
      <c r="I693" t="s">
        <v>72</v>
      </c>
      <c r="J693" s="1">
        <v>43761</v>
      </c>
      <c r="K693" t="str">
        <f t="shared" si="40"/>
        <v>v Bermuda43761</v>
      </c>
      <c r="L693">
        <v>111</v>
      </c>
      <c r="M693">
        <v>79</v>
      </c>
      <c r="N693" t="s">
        <v>1542</v>
      </c>
      <c r="O693">
        <f t="shared" si="41"/>
        <v>0.35135135135135137</v>
      </c>
      <c r="P693">
        <f t="shared" si="42"/>
        <v>0.189873417721519</v>
      </c>
      <c r="Q693">
        <f t="shared" si="43"/>
        <v>1.8504504504504504</v>
      </c>
    </row>
    <row r="694" spans="1:17" x14ac:dyDescent="0.3">
      <c r="A694" t="s">
        <v>108</v>
      </c>
      <c r="B694" t="s">
        <v>11</v>
      </c>
      <c r="C694">
        <v>22</v>
      </c>
      <c r="D694" t="s">
        <v>916</v>
      </c>
      <c r="E694" t="s">
        <v>133</v>
      </c>
      <c r="F694" t="s">
        <v>896</v>
      </c>
      <c r="G694" t="s">
        <v>15</v>
      </c>
      <c r="H694" t="s">
        <v>44</v>
      </c>
      <c r="I694" t="s">
        <v>226</v>
      </c>
      <c r="J694" s="1">
        <v>43764</v>
      </c>
      <c r="K694" t="str">
        <f t="shared" si="40"/>
        <v>v Nigeria43764</v>
      </c>
      <c r="L694">
        <v>67</v>
      </c>
      <c r="M694">
        <v>37</v>
      </c>
      <c r="N694" t="s">
        <v>1542</v>
      </c>
      <c r="O694">
        <f t="shared" si="41"/>
        <v>0.32835820895522388</v>
      </c>
      <c r="P694">
        <f t="shared" si="42"/>
        <v>0.40540540540540543</v>
      </c>
      <c r="Q694">
        <f t="shared" si="43"/>
        <v>0.8099502487562189</v>
      </c>
    </row>
    <row r="695" spans="1:17" x14ac:dyDescent="0.3">
      <c r="A695" t="s">
        <v>413</v>
      </c>
      <c r="B695" t="s">
        <v>11</v>
      </c>
      <c r="C695">
        <v>15</v>
      </c>
      <c r="D695" t="s">
        <v>916</v>
      </c>
      <c r="E695" t="s">
        <v>576</v>
      </c>
      <c r="F695" t="s">
        <v>918</v>
      </c>
      <c r="G695" t="s">
        <v>15</v>
      </c>
      <c r="H695" t="s">
        <v>1219</v>
      </c>
      <c r="I695" t="s">
        <v>66</v>
      </c>
      <c r="J695" s="1">
        <v>43884</v>
      </c>
      <c r="K695" t="str">
        <f t="shared" si="40"/>
        <v>v Saudi Arabia43884</v>
      </c>
      <c r="L695">
        <v>114</v>
      </c>
      <c r="M695">
        <v>64</v>
      </c>
      <c r="N695" t="s">
        <v>1542</v>
      </c>
      <c r="O695">
        <f t="shared" si="41"/>
        <v>0.13157894736842105</v>
      </c>
      <c r="P695">
        <f t="shared" si="42"/>
        <v>0.234375</v>
      </c>
      <c r="Q695">
        <f t="shared" si="43"/>
        <v>0.56140350877192979</v>
      </c>
    </row>
    <row r="696" spans="1:17" x14ac:dyDescent="0.3">
      <c r="A696" t="s">
        <v>1220</v>
      </c>
      <c r="B696" t="s">
        <v>11</v>
      </c>
      <c r="C696">
        <v>23</v>
      </c>
      <c r="D696" t="s">
        <v>916</v>
      </c>
      <c r="E696" t="s">
        <v>63</v>
      </c>
      <c r="F696" t="s">
        <v>662</v>
      </c>
      <c r="G696" t="s">
        <v>15</v>
      </c>
      <c r="H696" t="s">
        <v>53</v>
      </c>
      <c r="I696" t="s">
        <v>88</v>
      </c>
      <c r="J696" s="1">
        <v>43896</v>
      </c>
      <c r="K696" t="str">
        <f t="shared" si="40"/>
        <v>v Sri Lanka43896</v>
      </c>
      <c r="L696">
        <v>158</v>
      </c>
      <c r="M696">
        <v>102</v>
      </c>
      <c r="N696" t="s">
        <v>1542</v>
      </c>
      <c r="O696">
        <f t="shared" si="41"/>
        <v>0.14556962025316456</v>
      </c>
      <c r="P696">
        <f t="shared" si="42"/>
        <v>0.14705882352941177</v>
      </c>
      <c r="Q696">
        <f t="shared" si="43"/>
        <v>0.98987341772151893</v>
      </c>
    </row>
    <row r="697" spans="1:17" x14ac:dyDescent="0.3">
      <c r="A697" t="s">
        <v>237</v>
      </c>
      <c r="B697" t="s">
        <v>11</v>
      </c>
      <c r="C697">
        <v>20</v>
      </c>
      <c r="D697" t="s">
        <v>916</v>
      </c>
      <c r="E697" t="s">
        <v>642</v>
      </c>
      <c r="F697" t="s">
        <v>1032</v>
      </c>
      <c r="G697" t="s">
        <v>15</v>
      </c>
      <c r="H697" t="s">
        <v>100</v>
      </c>
      <c r="I697" t="s">
        <v>23</v>
      </c>
      <c r="J697" s="1">
        <v>44283</v>
      </c>
      <c r="K697" t="str">
        <f t="shared" si="40"/>
        <v>v New Zealand44283</v>
      </c>
      <c r="L697">
        <v>144</v>
      </c>
      <c r="M697">
        <v>120</v>
      </c>
      <c r="N697" t="s">
        <v>1543</v>
      </c>
      <c r="O697">
        <f t="shared" si="41"/>
        <v>0.1388888888888889</v>
      </c>
      <c r="P697">
        <f t="shared" si="42"/>
        <v>0.125</v>
      </c>
      <c r="Q697">
        <f t="shared" si="43"/>
        <v>1.1111111111111112</v>
      </c>
    </row>
    <row r="698" spans="1:17" x14ac:dyDescent="0.3">
      <c r="A698" t="s">
        <v>1221</v>
      </c>
      <c r="B698" t="s">
        <v>11</v>
      </c>
      <c r="C698">
        <v>13</v>
      </c>
      <c r="D698" t="s">
        <v>916</v>
      </c>
      <c r="E698" t="s">
        <v>1203</v>
      </c>
      <c r="F698" t="s">
        <v>705</v>
      </c>
      <c r="G698" t="s">
        <v>15</v>
      </c>
      <c r="H698" t="s">
        <v>421</v>
      </c>
      <c r="I698" t="s">
        <v>691</v>
      </c>
      <c r="J698" s="1">
        <v>44372</v>
      </c>
      <c r="K698" t="str">
        <f t="shared" si="40"/>
        <v>v Romania44372</v>
      </c>
      <c r="L698">
        <v>157</v>
      </c>
      <c r="M698">
        <v>120</v>
      </c>
      <c r="N698" t="s">
        <v>1543</v>
      </c>
      <c r="O698">
        <f t="shared" si="41"/>
        <v>8.2802547770700632E-2</v>
      </c>
      <c r="P698">
        <f t="shared" si="42"/>
        <v>0.125</v>
      </c>
      <c r="Q698">
        <f t="shared" si="43"/>
        <v>0.66242038216560506</v>
      </c>
    </row>
    <row r="699" spans="1:17" x14ac:dyDescent="0.3">
      <c r="A699" t="s">
        <v>659</v>
      </c>
      <c r="B699" t="s">
        <v>11</v>
      </c>
      <c r="C699">
        <v>23</v>
      </c>
      <c r="D699" t="s">
        <v>916</v>
      </c>
      <c r="E699" t="s">
        <v>63</v>
      </c>
      <c r="F699" t="s">
        <v>662</v>
      </c>
      <c r="G699" t="s">
        <v>15</v>
      </c>
      <c r="H699" t="s">
        <v>16</v>
      </c>
      <c r="I699" t="s">
        <v>54</v>
      </c>
      <c r="J699" s="1">
        <v>44402</v>
      </c>
      <c r="K699" t="str">
        <f t="shared" si="40"/>
        <v>v India44402</v>
      </c>
      <c r="L699">
        <v>126</v>
      </c>
      <c r="M699">
        <v>111</v>
      </c>
      <c r="N699" t="s">
        <v>1543</v>
      </c>
      <c r="O699">
        <f t="shared" si="41"/>
        <v>0.18253968253968253</v>
      </c>
      <c r="P699">
        <f t="shared" si="42"/>
        <v>0.13513513513513514</v>
      </c>
      <c r="Q699">
        <f t="shared" si="43"/>
        <v>1.3507936507936507</v>
      </c>
    </row>
    <row r="700" spans="1:17" x14ac:dyDescent="0.3">
      <c r="A700" t="s">
        <v>663</v>
      </c>
      <c r="B700" t="s">
        <v>11</v>
      </c>
      <c r="C700">
        <v>19</v>
      </c>
      <c r="D700" t="s">
        <v>916</v>
      </c>
      <c r="E700" t="s">
        <v>477</v>
      </c>
      <c r="F700" t="s">
        <v>911</v>
      </c>
      <c r="G700" t="s">
        <v>15</v>
      </c>
      <c r="H700" t="s">
        <v>665</v>
      </c>
      <c r="I700" t="s">
        <v>666</v>
      </c>
      <c r="J700" s="1">
        <v>44429</v>
      </c>
      <c r="K700" t="str">
        <f t="shared" si="40"/>
        <v>v Sweden44429</v>
      </c>
      <c r="L700">
        <v>139</v>
      </c>
      <c r="M700">
        <v>107</v>
      </c>
      <c r="N700" t="s">
        <v>1542</v>
      </c>
      <c r="O700">
        <f t="shared" si="41"/>
        <v>0.1366906474820144</v>
      </c>
      <c r="P700">
        <f t="shared" si="42"/>
        <v>0.14018691588785046</v>
      </c>
      <c r="Q700">
        <f t="shared" si="43"/>
        <v>0.97505995203836948</v>
      </c>
    </row>
    <row r="701" spans="1:17" x14ac:dyDescent="0.3">
      <c r="A701" t="s">
        <v>927</v>
      </c>
      <c r="B701" t="s">
        <v>11</v>
      </c>
      <c r="C701">
        <v>29</v>
      </c>
      <c r="D701" t="s">
        <v>916</v>
      </c>
      <c r="E701" t="s">
        <v>793</v>
      </c>
      <c r="F701" t="s">
        <v>736</v>
      </c>
      <c r="G701" t="s">
        <v>15</v>
      </c>
      <c r="H701" t="s">
        <v>928</v>
      </c>
      <c r="I701" t="s">
        <v>666</v>
      </c>
      <c r="J701" s="1">
        <v>44430</v>
      </c>
      <c r="K701" t="str">
        <f t="shared" si="40"/>
        <v>v Finland44430</v>
      </c>
      <c r="L701">
        <v>113</v>
      </c>
      <c r="M701">
        <v>84</v>
      </c>
      <c r="N701" t="s">
        <v>1542</v>
      </c>
      <c r="O701">
        <f t="shared" si="41"/>
        <v>0.25663716814159293</v>
      </c>
      <c r="P701">
        <f t="shared" si="42"/>
        <v>0.17857142857142858</v>
      </c>
      <c r="Q701">
        <f t="shared" si="43"/>
        <v>1.4371681415929203</v>
      </c>
    </row>
    <row r="702" spans="1:17" x14ac:dyDescent="0.3">
      <c r="A702" t="s">
        <v>1222</v>
      </c>
      <c r="B702" t="s">
        <v>11</v>
      </c>
      <c r="C702">
        <v>16</v>
      </c>
      <c r="D702" t="s">
        <v>916</v>
      </c>
      <c r="E702" t="s">
        <v>479</v>
      </c>
      <c r="F702" t="s">
        <v>932</v>
      </c>
      <c r="G702" t="s">
        <v>15</v>
      </c>
      <c r="H702" t="s">
        <v>87</v>
      </c>
      <c r="I702" t="s">
        <v>190</v>
      </c>
      <c r="J702" s="1">
        <v>44442</v>
      </c>
      <c r="K702" t="str">
        <f t="shared" si="40"/>
        <v>v Bangladesh44442</v>
      </c>
      <c r="L702">
        <v>137</v>
      </c>
      <c r="M702">
        <v>120</v>
      </c>
      <c r="N702" t="s">
        <v>1543</v>
      </c>
      <c r="O702">
        <f t="shared" si="41"/>
        <v>0.11678832116788321</v>
      </c>
      <c r="P702">
        <f t="shared" si="42"/>
        <v>0.125</v>
      </c>
      <c r="Q702">
        <f t="shared" si="43"/>
        <v>0.93430656934306566</v>
      </c>
    </row>
    <row r="703" spans="1:17" x14ac:dyDescent="0.3">
      <c r="A703" t="s">
        <v>1223</v>
      </c>
      <c r="B703" t="s">
        <v>11</v>
      </c>
      <c r="C703">
        <v>11</v>
      </c>
      <c r="D703" t="s">
        <v>916</v>
      </c>
      <c r="E703" t="s">
        <v>1202</v>
      </c>
      <c r="F703" t="s">
        <v>995</v>
      </c>
      <c r="G703" t="s">
        <v>15</v>
      </c>
      <c r="H703" t="s">
        <v>87</v>
      </c>
      <c r="I703" t="s">
        <v>66</v>
      </c>
      <c r="J703" s="1">
        <v>44490</v>
      </c>
      <c r="K703" t="str">
        <f t="shared" si="40"/>
        <v>v Bangladesh44490</v>
      </c>
      <c r="L703">
        <v>97</v>
      </c>
      <c r="M703">
        <v>117</v>
      </c>
      <c r="N703" t="s">
        <v>1543</v>
      </c>
      <c r="O703">
        <f t="shared" si="41"/>
        <v>0.1134020618556701</v>
      </c>
      <c r="P703">
        <f t="shared" si="42"/>
        <v>0.12820512820512819</v>
      </c>
      <c r="Q703">
        <f t="shared" si="43"/>
        <v>0.88453608247422688</v>
      </c>
    </row>
    <row r="704" spans="1:17" x14ac:dyDescent="0.3">
      <c r="A704" t="s">
        <v>1224</v>
      </c>
      <c r="B704" t="s">
        <v>11</v>
      </c>
      <c r="C704">
        <v>5</v>
      </c>
      <c r="D704" t="s">
        <v>916</v>
      </c>
      <c r="E704" t="s">
        <v>1226</v>
      </c>
      <c r="F704" t="s">
        <v>1227</v>
      </c>
      <c r="G704" t="s">
        <v>15</v>
      </c>
      <c r="H704" t="s">
        <v>44</v>
      </c>
      <c r="I704" t="s">
        <v>570</v>
      </c>
      <c r="J704" s="1">
        <v>44495</v>
      </c>
      <c r="K704" t="str">
        <f t="shared" si="40"/>
        <v>v Nigeria44495</v>
      </c>
      <c r="L704">
        <v>98</v>
      </c>
      <c r="M704">
        <v>120</v>
      </c>
      <c r="N704" t="s">
        <v>1543</v>
      </c>
      <c r="O704">
        <f t="shared" si="41"/>
        <v>5.1020408163265307E-2</v>
      </c>
      <c r="P704">
        <f t="shared" si="42"/>
        <v>0.125</v>
      </c>
      <c r="Q704">
        <f t="shared" si="43"/>
        <v>0.40816326530612246</v>
      </c>
    </row>
    <row r="705" spans="1:17" x14ac:dyDescent="0.3">
      <c r="A705" t="s">
        <v>10</v>
      </c>
      <c r="B705" t="s">
        <v>11</v>
      </c>
      <c r="C705">
        <v>12</v>
      </c>
      <c r="D705" t="s">
        <v>916</v>
      </c>
      <c r="E705" t="s">
        <v>788</v>
      </c>
      <c r="F705" t="s">
        <v>1093</v>
      </c>
      <c r="G705" t="s">
        <v>15</v>
      </c>
      <c r="H705" t="s">
        <v>158</v>
      </c>
      <c r="I705" t="s">
        <v>17</v>
      </c>
      <c r="J705" s="1">
        <v>44498</v>
      </c>
      <c r="K705" t="str">
        <f t="shared" si="40"/>
        <v>v Afghanistan44498</v>
      </c>
      <c r="L705">
        <v>148</v>
      </c>
      <c r="M705">
        <v>114</v>
      </c>
      <c r="N705" t="s">
        <v>1542</v>
      </c>
      <c r="O705">
        <f t="shared" si="41"/>
        <v>8.1081081081081086E-2</v>
      </c>
      <c r="P705">
        <f t="shared" si="42"/>
        <v>0.13157894736842105</v>
      </c>
      <c r="Q705">
        <f t="shared" si="43"/>
        <v>0.61621621621621625</v>
      </c>
    </row>
    <row r="706" spans="1:17" x14ac:dyDescent="0.3">
      <c r="A706" t="s">
        <v>1228</v>
      </c>
      <c r="B706" t="s">
        <v>11</v>
      </c>
      <c r="C706">
        <v>18</v>
      </c>
      <c r="D706" t="s">
        <v>916</v>
      </c>
      <c r="E706" t="s">
        <v>393</v>
      </c>
      <c r="F706" t="s">
        <v>893</v>
      </c>
      <c r="G706" t="s">
        <v>15</v>
      </c>
      <c r="H706" t="s">
        <v>643</v>
      </c>
      <c r="I706" t="s">
        <v>151</v>
      </c>
      <c r="J706" s="1">
        <v>44513</v>
      </c>
      <c r="K706" t="str">
        <f t="shared" si="40"/>
        <v>v Panama44513</v>
      </c>
      <c r="L706">
        <v>113</v>
      </c>
      <c r="M706">
        <v>111</v>
      </c>
      <c r="N706" t="s">
        <v>1543</v>
      </c>
      <c r="O706">
        <f t="shared" si="41"/>
        <v>0.15929203539823009</v>
      </c>
      <c r="P706">
        <f t="shared" si="42"/>
        <v>0.13513513513513514</v>
      </c>
      <c r="Q706">
        <f t="shared" si="43"/>
        <v>1.1787610619469027</v>
      </c>
    </row>
    <row r="707" spans="1:17" x14ac:dyDescent="0.3">
      <c r="A707" t="s">
        <v>160</v>
      </c>
      <c r="B707" t="s">
        <v>11</v>
      </c>
      <c r="C707">
        <v>15</v>
      </c>
      <c r="D707" t="s">
        <v>916</v>
      </c>
      <c r="E707" t="s">
        <v>576</v>
      </c>
      <c r="F707" t="s">
        <v>918</v>
      </c>
      <c r="G707" t="s">
        <v>15</v>
      </c>
      <c r="H707" t="s">
        <v>100</v>
      </c>
      <c r="I707" t="s">
        <v>17</v>
      </c>
      <c r="J707" s="1">
        <v>44514</v>
      </c>
      <c r="K707" t="str">
        <f t="shared" ref="K707:K770" si="44">CONCATENATE(H707,J707)</f>
        <v>v New Zealand44514</v>
      </c>
      <c r="L707">
        <v>173</v>
      </c>
      <c r="M707">
        <v>113</v>
      </c>
      <c r="N707" t="s">
        <v>1542</v>
      </c>
      <c r="O707">
        <f t="shared" ref="O707:O770" si="45">C707/L707</f>
        <v>8.6705202312138727E-2</v>
      </c>
      <c r="P707">
        <f t="shared" ref="P707:P770" si="46">D707/M707</f>
        <v>0.13274336283185842</v>
      </c>
      <c r="Q707">
        <f t="shared" ref="Q707:Q770" si="47">O707/P707</f>
        <v>0.65317919075144504</v>
      </c>
    </row>
    <row r="708" spans="1:17" x14ac:dyDescent="0.3">
      <c r="A708" t="s">
        <v>10</v>
      </c>
      <c r="B708" t="s">
        <v>11</v>
      </c>
      <c r="C708">
        <v>12</v>
      </c>
      <c r="D708" t="s">
        <v>916</v>
      </c>
      <c r="E708" t="s">
        <v>788</v>
      </c>
      <c r="F708" t="s">
        <v>1093</v>
      </c>
      <c r="G708" t="s">
        <v>15</v>
      </c>
      <c r="H708" t="s">
        <v>87</v>
      </c>
      <c r="I708" t="s">
        <v>190</v>
      </c>
      <c r="J708" s="1">
        <v>44520</v>
      </c>
      <c r="K708" t="str">
        <f t="shared" si="44"/>
        <v>v Bangladesh44520</v>
      </c>
      <c r="L708">
        <v>109</v>
      </c>
      <c r="M708">
        <v>109</v>
      </c>
      <c r="N708" t="s">
        <v>1542</v>
      </c>
      <c r="O708">
        <f t="shared" si="45"/>
        <v>0.11009174311926606</v>
      </c>
      <c r="P708">
        <f t="shared" si="46"/>
        <v>0.13761467889908258</v>
      </c>
      <c r="Q708">
        <f t="shared" si="47"/>
        <v>0.8</v>
      </c>
    </row>
    <row r="709" spans="1:17" x14ac:dyDescent="0.3">
      <c r="A709" t="s">
        <v>1229</v>
      </c>
      <c r="B709" t="s">
        <v>11</v>
      </c>
      <c r="C709">
        <v>7</v>
      </c>
      <c r="D709" t="s">
        <v>975</v>
      </c>
      <c r="E709" t="s">
        <v>1015</v>
      </c>
      <c r="F709" t="s">
        <v>1156</v>
      </c>
      <c r="G709" t="s">
        <v>15</v>
      </c>
      <c r="H709" t="s">
        <v>167</v>
      </c>
      <c r="I709" t="s">
        <v>908</v>
      </c>
      <c r="J709" s="1">
        <v>38726</v>
      </c>
      <c r="K709" t="str">
        <f t="shared" si="44"/>
        <v>v Australia38726</v>
      </c>
      <c r="L709">
        <v>114</v>
      </c>
      <c r="M709">
        <v>111</v>
      </c>
      <c r="N709" t="s">
        <v>1543</v>
      </c>
      <c r="O709">
        <f t="shared" si="45"/>
        <v>6.1403508771929821E-2</v>
      </c>
      <c r="P709">
        <f t="shared" si="46"/>
        <v>0.12612612612612611</v>
      </c>
      <c r="Q709">
        <f t="shared" si="47"/>
        <v>0.48684210526315791</v>
      </c>
    </row>
    <row r="710" spans="1:17" x14ac:dyDescent="0.3">
      <c r="A710" t="s">
        <v>561</v>
      </c>
      <c r="B710" t="s">
        <v>11</v>
      </c>
      <c r="C710">
        <v>20</v>
      </c>
      <c r="D710" t="s">
        <v>975</v>
      </c>
      <c r="E710" t="s">
        <v>170</v>
      </c>
      <c r="F710" t="s">
        <v>1032</v>
      </c>
      <c r="G710" t="s">
        <v>15</v>
      </c>
      <c r="H710" t="s">
        <v>167</v>
      </c>
      <c r="I710" t="s">
        <v>1230</v>
      </c>
      <c r="J710" s="1">
        <v>39375</v>
      </c>
      <c r="K710" t="str">
        <f t="shared" si="44"/>
        <v>v Australia39375</v>
      </c>
      <c r="L710">
        <v>167</v>
      </c>
      <c r="M710">
        <v>109</v>
      </c>
      <c r="N710" t="s">
        <v>1542</v>
      </c>
      <c r="O710">
        <f t="shared" si="45"/>
        <v>0.11976047904191617</v>
      </c>
      <c r="P710">
        <f t="shared" si="46"/>
        <v>0.12844036697247707</v>
      </c>
      <c r="Q710">
        <f t="shared" si="47"/>
        <v>0.93242087254063299</v>
      </c>
    </row>
    <row r="711" spans="1:17" x14ac:dyDescent="0.3">
      <c r="A711" t="s">
        <v>818</v>
      </c>
      <c r="B711" t="s">
        <v>11</v>
      </c>
      <c r="C711">
        <v>18</v>
      </c>
      <c r="D711" t="s">
        <v>975</v>
      </c>
      <c r="E711" t="s">
        <v>1231</v>
      </c>
      <c r="F711" t="s">
        <v>893</v>
      </c>
      <c r="G711" t="s">
        <v>15</v>
      </c>
      <c r="H711" t="s">
        <v>194</v>
      </c>
      <c r="I711" t="s">
        <v>314</v>
      </c>
      <c r="J711" s="1">
        <v>39483</v>
      </c>
      <c r="K711" t="str">
        <f t="shared" si="44"/>
        <v>v England39483</v>
      </c>
      <c r="L711">
        <v>152</v>
      </c>
      <c r="M711">
        <v>116</v>
      </c>
      <c r="N711" t="s">
        <v>1543</v>
      </c>
      <c r="O711">
        <f t="shared" si="45"/>
        <v>0.11842105263157894</v>
      </c>
      <c r="P711">
        <f t="shared" si="46"/>
        <v>0.1206896551724138</v>
      </c>
      <c r="Q711">
        <f t="shared" si="47"/>
        <v>0.98120300751879685</v>
      </c>
    </row>
    <row r="712" spans="1:17" x14ac:dyDescent="0.3">
      <c r="A712" t="s">
        <v>1090</v>
      </c>
      <c r="B712" t="s">
        <v>11</v>
      </c>
      <c r="C712">
        <v>19</v>
      </c>
      <c r="D712" t="s">
        <v>975</v>
      </c>
      <c r="E712" t="s">
        <v>1232</v>
      </c>
      <c r="F712" t="s">
        <v>911</v>
      </c>
      <c r="G712" t="s">
        <v>15</v>
      </c>
      <c r="H712" t="s">
        <v>158</v>
      </c>
      <c r="I712" t="s">
        <v>407</v>
      </c>
      <c r="J712" s="1">
        <v>40299</v>
      </c>
      <c r="K712" t="str">
        <f t="shared" si="44"/>
        <v>v Afghanistan40299</v>
      </c>
      <c r="L712">
        <v>116</v>
      </c>
      <c r="M712">
        <v>89</v>
      </c>
      <c r="N712" t="s">
        <v>1542</v>
      </c>
      <c r="O712">
        <f t="shared" si="45"/>
        <v>0.16379310344827586</v>
      </c>
      <c r="P712">
        <f t="shared" si="46"/>
        <v>0.15730337078651685</v>
      </c>
      <c r="Q712">
        <f t="shared" si="47"/>
        <v>1.041256157635468</v>
      </c>
    </row>
    <row r="713" spans="1:17" x14ac:dyDescent="0.3">
      <c r="A713" t="s">
        <v>89</v>
      </c>
      <c r="B713" t="s">
        <v>11</v>
      </c>
      <c r="C713">
        <v>18</v>
      </c>
      <c r="D713" t="s">
        <v>975</v>
      </c>
      <c r="E713" t="s">
        <v>1231</v>
      </c>
      <c r="F713" t="s">
        <v>893</v>
      </c>
      <c r="G713" t="s">
        <v>15</v>
      </c>
      <c r="H713" t="s">
        <v>53</v>
      </c>
      <c r="I713" t="s">
        <v>88</v>
      </c>
      <c r="J713" s="1">
        <v>40761</v>
      </c>
      <c r="K713" t="str">
        <f t="shared" si="44"/>
        <v>v Sri Lanka40761</v>
      </c>
      <c r="L713">
        <v>163</v>
      </c>
      <c r="M713">
        <v>120</v>
      </c>
      <c r="N713" t="s">
        <v>1543</v>
      </c>
      <c r="O713">
        <f t="shared" si="45"/>
        <v>0.11042944785276074</v>
      </c>
      <c r="P713">
        <f t="shared" si="46"/>
        <v>0.11666666666666667</v>
      </c>
      <c r="Q713">
        <f t="shared" si="47"/>
        <v>0.94653812445223484</v>
      </c>
    </row>
    <row r="714" spans="1:17" x14ac:dyDescent="0.3">
      <c r="A714" t="s">
        <v>411</v>
      </c>
      <c r="B714" t="s">
        <v>11</v>
      </c>
      <c r="C714">
        <v>24</v>
      </c>
      <c r="D714" t="s">
        <v>975</v>
      </c>
      <c r="E714" t="s">
        <v>834</v>
      </c>
      <c r="F714" t="s">
        <v>789</v>
      </c>
      <c r="G714" t="s">
        <v>15</v>
      </c>
      <c r="H714" t="s">
        <v>100</v>
      </c>
      <c r="I714" t="s">
        <v>83</v>
      </c>
      <c r="J714" s="1">
        <v>40833</v>
      </c>
      <c r="K714" t="str">
        <f t="shared" si="44"/>
        <v>v New Zealand40833</v>
      </c>
      <c r="L714">
        <v>154</v>
      </c>
      <c r="M714">
        <v>101</v>
      </c>
      <c r="N714" t="s">
        <v>1543</v>
      </c>
      <c r="O714">
        <f t="shared" si="45"/>
        <v>0.15584415584415584</v>
      </c>
      <c r="P714">
        <f t="shared" si="46"/>
        <v>0.13861386138613863</v>
      </c>
      <c r="Q714">
        <f t="shared" si="47"/>
        <v>1.1243042671614099</v>
      </c>
    </row>
    <row r="715" spans="1:17" x14ac:dyDescent="0.3">
      <c r="A715" t="s">
        <v>1233</v>
      </c>
      <c r="B715" t="s">
        <v>11</v>
      </c>
      <c r="C715">
        <v>14</v>
      </c>
      <c r="D715" t="s">
        <v>975</v>
      </c>
      <c r="E715" t="s">
        <v>576</v>
      </c>
      <c r="F715" t="s">
        <v>977</v>
      </c>
      <c r="G715" t="s">
        <v>15</v>
      </c>
      <c r="H715" t="s">
        <v>130</v>
      </c>
      <c r="I715" t="s">
        <v>17</v>
      </c>
      <c r="J715" s="1">
        <v>40982</v>
      </c>
      <c r="K715" t="str">
        <f t="shared" si="44"/>
        <v>v Netherlands40982</v>
      </c>
      <c r="L715">
        <v>150</v>
      </c>
      <c r="M715">
        <v>118</v>
      </c>
      <c r="N715" t="s">
        <v>1542</v>
      </c>
      <c r="O715">
        <f t="shared" si="45"/>
        <v>9.3333333333333338E-2</v>
      </c>
      <c r="P715">
        <f t="shared" si="46"/>
        <v>0.11864406779661017</v>
      </c>
      <c r="Q715">
        <f t="shared" si="47"/>
        <v>0.78666666666666674</v>
      </c>
    </row>
    <row r="716" spans="1:17" x14ac:dyDescent="0.3">
      <c r="A716" t="s">
        <v>269</v>
      </c>
      <c r="B716" t="s">
        <v>11</v>
      </c>
      <c r="C716">
        <v>8</v>
      </c>
      <c r="D716" t="s">
        <v>975</v>
      </c>
      <c r="E716" t="s">
        <v>1235</v>
      </c>
      <c r="F716" t="s">
        <v>1236</v>
      </c>
      <c r="G716" t="s">
        <v>15</v>
      </c>
      <c r="H716" t="s">
        <v>38</v>
      </c>
      <c r="I716" t="s">
        <v>88</v>
      </c>
      <c r="J716" s="1">
        <v>41183</v>
      </c>
      <c r="K716" t="str">
        <f t="shared" si="44"/>
        <v>v West Indies41183</v>
      </c>
      <c r="L716">
        <v>139</v>
      </c>
      <c r="M716">
        <v>120</v>
      </c>
      <c r="N716" t="s">
        <v>1544</v>
      </c>
      <c r="O716">
        <f t="shared" si="45"/>
        <v>5.7553956834532377E-2</v>
      </c>
      <c r="P716">
        <f t="shared" si="46"/>
        <v>0.11666666666666667</v>
      </c>
      <c r="Q716">
        <f t="shared" si="47"/>
        <v>0.49331963001027751</v>
      </c>
    </row>
    <row r="717" spans="1:17" x14ac:dyDescent="0.3">
      <c r="A717" t="s">
        <v>1237</v>
      </c>
      <c r="B717" t="s">
        <v>11</v>
      </c>
      <c r="C717">
        <v>22</v>
      </c>
      <c r="D717" t="s">
        <v>975</v>
      </c>
      <c r="E717" t="s">
        <v>510</v>
      </c>
      <c r="F717" t="s">
        <v>896</v>
      </c>
      <c r="G717" t="s">
        <v>15</v>
      </c>
      <c r="H717" t="s">
        <v>130</v>
      </c>
      <c r="I717" t="s">
        <v>701</v>
      </c>
      <c r="J717" s="1">
        <v>41384</v>
      </c>
      <c r="K717" t="str">
        <f t="shared" si="44"/>
        <v>v Netherlands41384</v>
      </c>
      <c r="L717">
        <v>114</v>
      </c>
      <c r="M717">
        <v>74</v>
      </c>
      <c r="N717" t="s">
        <v>1542</v>
      </c>
      <c r="O717">
        <f t="shared" si="45"/>
        <v>0.19298245614035087</v>
      </c>
      <c r="P717">
        <f t="shared" si="46"/>
        <v>0.1891891891891892</v>
      </c>
      <c r="Q717">
        <f t="shared" si="47"/>
        <v>1.020050125313283</v>
      </c>
    </row>
    <row r="718" spans="1:17" x14ac:dyDescent="0.3">
      <c r="A718" t="s">
        <v>1237</v>
      </c>
      <c r="B718" t="s">
        <v>11</v>
      </c>
      <c r="C718">
        <v>11</v>
      </c>
      <c r="D718" t="s">
        <v>975</v>
      </c>
      <c r="E718" t="s">
        <v>1238</v>
      </c>
      <c r="F718" t="s">
        <v>995</v>
      </c>
      <c r="G718" t="s">
        <v>15</v>
      </c>
      <c r="H718" t="s">
        <v>59</v>
      </c>
      <c r="I718" t="s">
        <v>529</v>
      </c>
      <c r="J718" s="1">
        <v>41459</v>
      </c>
      <c r="K718" t="str">
        <f t="shared" si="44"/>
        <v>v Scotland41459</v>
      </c>
      <c r="L718">
        <v>78</v>
      </c>
      <c r="M718">
        <v>113</v>
      </c>
      <c r="N718" t="s">
        <v>1543</v>
      </c>
      <c r="O718">
        <f t="shared" si="45"/>
        <v>0.14102564102564102</v>
      </c>
      <c r="P718">
        <f t="shared" si="46"/>
        <v>0.12389380530973451</v>
      </c>
      <c r="Q718">
        <f t="shared" si="47"/>
        <v>1.1382783882783882</v>
      </c>
    </row>
    <row r="719" spans="1:17" x14ac:dyDescent="0.3">
      <c r="A719" t="s">
        <v>503</v>
      </c>
      <c r="B719" t="s">
        <v>11</v>
      </c>
      <c r="C719">
        <v>16</v>
      </c>
      <c r="D719" t="s">
        <v>975</v>
      </c>
      <c r="E719" t="s">
        <v>647</v>
      </c>
      <c r="F719" t="s">
        <v>932</v>
      </c>
      <c r="G719" t="s">
        <v>15</v>
      </c>
      <c r="H719" t="s">
        <v>22</v>
      </c>
      <c r="I719" t="s">
        <v>17</v>
      </c>
      <c r="J719" s="1">
        <v>41591</v>
      </c>
      <c r="K719" t="str">
        <f t="shared" si="44"/>
        <v>v Pakistan41591</v>
      </c>
      <c r="L719">
        <v>99</v>
      </c>
      <c r="M719">
        <v>87</v>
      </c>
      <c r="N719" t="s">
        <v>1542</v>
      </c>
      <c r="O719">
        <f t="shared" si="45"/>
        <v>0.16161616161616163</v>
      </c>
      <c r="P719">
        <f t="shared" si="46"/>
        <v>0.16091954022988506</v>
      </c>
      <c r="Q719">
        <f t="shared" si="47"/>
        <v>1.0043290043290045</v>
      </c>
    </row>
    <row r="720" spans="1:17" x14ac:dyDescent="0.3">
      <c r="A720" t="s">
        <v>526</v>
      </c>
      <c r="B720" t="s">
        <v>11</v>
      </c>
      <c r="C720">
        <v>22</v>
      </c>
      <c r="D720" t="s">
        <v>975</v>
      </c>
      <c r="E720" t="s">
        <v>510</v>
      </c>
      <c r="F720" t="s">
        <v>896</v>
      </c>
      <c r="G720" t="s">
        <v>15</v>
      </c>
      <c r="H720" t="s">
        <v>32</v>
      </c>
      <c r="I720" t="s">
        <v>113</v>
      </c>
      <c r="J720" s="1">
        <v>41597</v>
      </c>
      <c r="K720" t="str">
        <f t="shared" si="44"/>
        <v>v Kenya41597</v>
      </c>
      <c r="L720">
        <v>91</v>
      </c>
      <c r="M720">
        <v>80</v>
      </c>
      <c r="N720" t="s">
        <v>1543</v>
      </c>
      <c r="O720">
        <f t="shared" si="45"/>
        <v>0.24175824175824176</v>
      </c>
      <c r="P720">
        <f t="shared" si="46"/>
        <v>0.17499999999999999</v>
      </c>
      <c r="Q720">
        <f t="shared" si="47"/>
        <v>1.3814756671899531</v>
      </c>
    </row>
    <row r="721" spans="1:17" x14ac:dyDescent="0.3">
      <c r="A721" t="s">
        <v>1239</v>
      </c>
      <c r="B721" t="s">
        <v>11</v>
      </c>
      <c r="C721">
        <v>31</v>
      </c>
      <c r="D721" t="s">
        <v>975</v>
      </c>
      <c r="E721" t="s">
        <v>1240</v>
      </c>
      <c r="F721" t="s">
        <v>617</v>
      </c>
      <c r="G721" t="s">
        <v>15</v>
      </c>
      <c r="H721" t="s">
        <v>158</v>
      </c>
      <c r="I721" t="s">
        <v>462</v>
      </c>
      <c r="J721" s="1">
        <v>41602</v>
      </c>
      <c r="K721" t="str">
        <f t="shared" si="44"/>
        <v>v Afghanistan41602</v>
      </c>
      <c r="L721">
        <v>114</v>
      </c>
      <c r="M721">
        <v>110</v>
      </c>
      <c r="N721" t="s">
        <v>1543</v>
      </c>
      <c r="O721">
        <f t="shared" si="45"/>
        <v>0.27192982456140352</v>
      </c>
      <c r="P721">
        <f t="shared" si="46"/>
        <v>0.12727272727272726</v>
      </c>
      <c r="Q721">
        <f t="shared" si="47"/>
        <v>2.1365914786967424</v>
      </c>
    </row>
    <row r="722" spans="1:17" x14ac:dyDescent="0.3">
      <c r="A722" t="s">
        <v>459</v>
      </c>
      <c r="B722" t="s">
        <v>11</v>
      </c>
      <c r="C722">
        <v>12</v>
      </c>
      <c r="D722" t="s">
        <v>975</v>
      </c>
      <c r="E722" t="s">
        <v>1054</v>
      </c>
      <c r="F722" t="s">
        <v>1093</v>
      </c>
      <c r="G722" t="s">
        <v>15</v>
      </c>
      <c r="H722" t="s">
        <v>53</v>
      </c>
      <c r="I722" t="s">
        <v>17</v>
      </c>
      <c r="J722" s="1">
        <v>41619</v>
      </c>
      <c r="K722" t="str">
        <f t="shared" si="44"/>
        <v>v Sri Lanka41619</v>
      </c>
      <c r="L722">
        <v>146</v>
      </c>
      <c r="M722">
        <v>115</v>
      </c>
      <c r="N722" t="s">
        <v>1542</v>
      </c>
      <c r="O722">
        <f t="shared" si="45"/>
        <v>8.2191780821917804E-2</v>
      </c>
      <c r="P722">
        <f t="shared" si="46"/>
        <v>0.12173913043478261</v>
      </c>
      <c r="Q722">
        <f t="shared" si="47"/>
        <v>0.6751467710371819</v>
      </c>
    </row>
    <row r="723" spans="1:17" x14ac:dyDescent="0.3">
      <c r="A723" t="s">
        <v>304</v>
      </c>
      <c r="B723" t="s">
        <v>11</v>
      </c>
      <c r="C723">
        <v>3</v>
      </c>
      <c r="D723" t="s">
        <v>975</v>
      </c>
      <c r="E723" t="s">
        <v>1242</v>
      </c>
      <c r="F723" t="s">
        <v>1243</v>
      </c>
      <c r="G723" t="s">
        <v>15</v>
      </c>
      <c r="H723" t="s">
        <v>38</v>
      </c>
      <c r="I723" t="s">
        <v>388</v>
      </c>
      <c r="J723" s="1">
        <v>41691</v>
      </c>
      <c r="K723" t="str">
        <f t="shared" si="44"/>
        <v>v West Indies41691</v>
      </c>
      <c r="L723">
        <v>85</v>
      </c>
      <c r="M723">
        <v>120</v>
      </c>
      <c r="N723" t="s">
        <v>1543</v>
      </c>
      <c r="O723">
        <f t="shared" si="45"/>
        <v>3.5294117647058823E-2</v>
      </c>
      <c r="P723">
        <f t="shared" si="46"/>
        <v>0.11666666666666667</v>
      </c>
      <c r="Q723">
        <f t="shared" si="47"/>
        <v>0.30252100840336132</v>
      </c>
    </row>
    <row r="724" spans="1:17" x14ac:dyDescent="0.3">
      <c r="A724" t="s">
        <v>92</v>
      </c>
      <c r="B724" t="s">
        <v>11</v>
      </c>
      <c r="C724">
        <v>11</v>
      </c>
      <c r="D724" t="s">
        <v>975</v>
      </c>
      <c r="E724" t="s">
        <v>1238</v>
      </c>
      <c r="F724" t="s">
        <v>995</v>
      </c>
      <c r="G724" t="s">
        <v>15</v>
      </c>
      <c r="H724" t="s">
        <v>53</v>
      </c>
      <c r="I724" t="s">
        <v>54</v>
      </c>
      <c r="J724" s="1">
        <v>42217</v>
      </c>
      <c r="K724" t="str">
        <f t="shared" si="44"/>
        <v>v Sri Lanka42217</v>
      </c>
      <c r="L724">
        <v>174</v>
      </c>
      <c r="M724">
        <v>116</v>
      </c>
      <c r="N724" t="s">
        <v>1542</v>
      </c>
      <c r="O724">
        <f t="shared" si="45"/>
        <v>6.3218390804597707E-2</v>
      </c>
      <c r="P724">
        <f t="shared" si="46"/>
        <v>0.1206896551724138</v>
      </c>
      <c r="Q724">
        <f t="shared" si="47"/>
        <v>0.52380952380952384</v>
      </c>
    </row>
    <row r="725" spans="1:17" x14ac:dyDescent="0.3">
      <c r="A725" t="s">
        <v>563</v>
      </c>
      <c r="B725" t="s">
        <v>11</v>
      </c>
      <c r="C725">
        <v>14</v>
      </c>
      <c r="D725" t="s">
        <v>975</v>
      </c>
      <c r="E725" t="s">
        <v>576</v>
      </c>
      <c r="F725" t="s">
        <v>977</v>
      </c>
      <c r="G725" t="s">
        <v>15</v>
      </c>
      <c r="H725" t="s">
        <v>158</v>
      </c>
      <c r="I725" t="s">
        <v>226</v>
      </c>
      <c r="J725" s="1">
        <v>42336</v>
      </c>
      <c r="K725" t="str">
        <f t="shared" si="44"/>
        <v>v Afghanistan42336</v>
      </c>
      <c r="L725">
        <v>166</v>
      </c>
      <c r="M725">
        <v>118</v>
      </c>
      <c r="N725" t="s">
        <v>1542</v>
      </c>
      <c r="O725">
        <f t="shared" si="45"/>
        <v>8.4337349397590355E-2</v>
      </c>
      <c r="P725">
        <f t="shared" si="46"/>
        <v>0.11864406779661017</v>
      </c>
      <c r="Q725">
        <f t="shared" si="47"/>
        <v>0.71084337349397586</v>
      </c>
    </row>
    <row r="726" spans="1:17" x14ac:dyDescent="0.3">
      <c r="A726" t="s">
        <v>1244</v>
      </c>
      <c r="B726" t="s">
        <v>11</v>
      </c>
      <c r="C726">
        <v>9</v>
      </c>
      <c r="D726" t="s">
        <v>975</v>
      </c>
      <c r="E726" t="s">
        <v>1245</v>
      </c>
      <c r="F726" t="s">
        <v>1177</v>
      </c>
      <c r="G726" t="s">
        <v>15</v>
      </c>
      <c r="H726" t="s">
        <v>16</v>
      </c>
      <c r="I726" t="s">
        <v>190</v>
      </c>
      <c r="J726" s="1">
        <v>42424</v>
      </c>
      <c r="K726" t="str">
        <f t="shared" si="44"/>
        <v>v India42424</v>
      </c>
      <c r="L726">
        <v>121</v>
      </c>
      <c r="M726">
        <v>120</v>
      </c>
      <c r="N726" t="s">
        <v>1543</v>
      </c>
      <c r="O726">
        <f t="shared" si="45"/>
        <v>7.43801652892562E-2</v>
      </c>
      <c r="P726">
        <f t="shared" si="46"/>
        <v>0.11666666666666667</v>
      </c>
      <c r="Q726">
        <f t="shared" si="47"/>
        <v>0.63754427390791024</v>
      </c>
    </row>
    <row r="727" spans="1:17" x14ac:dyDescent="0.3">
      <c r="A727" t="s">
        <v>1246</v>
      </c>
      <c r="B727" t="s">
        <v>11</v>
      </c>
      <c r="C727">
        <v>11</v>
      </c>
      <c r="D727" t="s">
        <v>975</v>
      </c>
      <c r="E727" t="s">
        <v>1238</v>
      </c>
      <c r="F727" t="s">
        <v>995</v>
      </c>
      <c r="G727" t="s">
        <v>15</v>
      </c>
      <c r="H727" t="s">
        <v>16</v>
      </c>
      <c r="I727" t="s">
        <v>262</v>
      </c>
      <c r="J727" s="1">
        <v>42452</v>
      </c>
      <c r="K727" t="str">
        <f t="shared" si="44"/>
        <v>v India42452</v>
      </c>
      <c r="L727">
        <v>145</v>
      </c>
      <c r="M727">
        <v>120</v>
      </c>
      <c r="N727" t="s">
        <v>1543</v>
      </c>
      <c r="O727">
        <f t="shared" si="45"/>
        <v>7.586206896551724E-2</v>
      </c>
      <c r="P727">
        <f t="shared" si="46"/>
        <v>0.11666666666666667</v>
      </c>
      <c r="Q727">
        <f t="shared" si="47"/>
        <v>0.65024630541871919</v>
      </c>
    </row>
    <row r="728" spans="1:17" x14ac:dyDescent="0.3">
      <c r="A728" t="s">
        <v>1247</v>
      </c>
      <c r="B728" t="s">
        <v>11</v>
      </c>
      <c r="C728">
        <v>24</v>
      </c>
      <c r="D728" t="s">
        <v>975</v>
      </c>
      <c r="E728" t="s">
        <v>834</v>
      </c>
      <c r="F728" t="s">
        <v>789</v>
      </c>
      <c r="G728" t="s">
        <v>15</v>
      </c>
      <c r="H728" t="s">
        <v>77</v>
      </c>
      <c r="I728" t="s">
        <v>226</v>
      </c>
      <c r="J728" s="1">
        <v>42837</v>
      </c>
      <c r="K728" t="str">
        <f t="shared" si="44"/>
        <v>v P.N.G.42837</v>
      </c>
      <c r="L728">
        <v>108</v>
      </c>
      <c r="M728">
        <v>91</v>
      </c>
      <c r="N728" t="s">
        <v>1542</v>
      </c>
      <c r="O728">
        <f t="shared" si="45"/>
        <v>0.22222222222222221</v>
      </c>
      <c r="P728">
        <f t="shared" si="46"/>
        <v>0.15384615384615385</v>
      </c>
      <c r="Q728">
        <f t="shared" si="47"/>
        <v>1.4444444444444442</v>
      </c>
    </row>
    <row r="729" spans="1:17" x14ac:dyDescent="0.3">
      <c r="A729" t="s">
        <v>467</v>
      </c>
      <c r="B729" t="s">
        <v>11</v>
      </c>
      <c r="C729">
        <v>17</v>
      </c>
      <c r="D729" t="s">
        <v>975</v>
      </c>
      <c r="E729" t="s">
        <v>1248</v>
      </c>
      <c r="F729" t="s">
        <v>658</v>
      </c>
      <c r="G729" t="s">
        <v>15</v>
      </c>
      <c r="H729" t="s">
        <v>194</v>
      </c>
      <c r="I729" t="s">
        <v>1249</v>
      </c>
      <c r="J729" s="1">
        <v>43278</v>
      </c>
      <c r="K729" t="str">
        <f t="shared" si="44"/>
        <v>v England43278</v>
      </c>
      <c r="L729">
        <v>193</v>
      </c>
      <c r="M729">
        <v>118</v>
      </c>
      <c r="N729" t="s">
        <v>1543</v>
      </c>
      <c r="O729">
        <f t="shared" si="45"/>
        <v>8.8082901554404139E-2</v>
      </c>
      <c r="P729">
        <f t="shared" si="46"/>
        <v>0.11864406779661017</v>
      </c>
      <c r="Q729">
        <f t="shared" si="47"/>
        <v>0.74241302738712056</v>
      </c>
    </row>
    <row r="730" spans="1:17" x14ac:dyDescent="0.3">
      <c r="A730" t="s">
        <v>218</v>
      </c>
      <c r="B730" t="s">
        <v>11</v>
      </c>
      <c r="C730">
        <v>13</v>
      </c>
      <c r="D730" t="s">
        <v>975</v>
      </c>
      <c r="E730" t="s">
        <v>829</v>
      </c>
      <c r="F730" t="s">
        <v>705</v>
      </c>
      <c r="G730" t="s">
        <v>15</v>
      </c>
      <c r="H730" t="s">
        <v>38</v>
      </c>
      <c r="I730" t="s">
        <v>1123</v>
      </c>
      <c r="J730" s="1">
        <v>43415</v>
      </c>
      <c r="K730" t="str">
        <f t="shared" si="44"/>
        <v>v West Indies43415</v>
      </c>
      <c r="L730">
        <v>182</v>
      </c>
      <c r="M730">
        <v>120</v>
      </c>
      <c r="N730" t="s">
        <v>1542</v>
      </c>
      <c r="O730">
        <f t="shared" si="45"/>
        <v>7.1428571428571425E-2</v>
      </c>
      <c r="P730">
        <f t="shared" si="46"/>
        <v>0.11666666666666667</v>
      </c>
      <c r="Q730">
        <f t="shared" si="47"/>
        <v>0.61224489795918358</v>
      </c>
    </row>
    <row r="731" spans="1:17" x14ac:dyDescent="0.3">
      <c r="A731" t="s">
        <v>1250</v>
      </c>
      <c r="B731" t="s">
        <v>11</v>
      </c>
      <c r="C731">
        <v>5</v>
      </c>
      <c r="D731" t="s">
        <v>975</v>
      </c>
      <c r="E731" t="s">
        <v>1251</v>
      </c>
      <c r="F731" t="s">
        <v>1227</v>
      </c>
      <c r="G731" t="s">
        <v>15</v>
      </c>
      <c r="H731" t="s">
        <v>65</v>
      </c>
      <c r="I731" t="s">
        <v>66</v>
      </c>
      <c r="J731" s="1">
        <v>43488</v>
      </c>
      <c r="K731" t="str">
        <f t="shared" si="44"/>
        <v>v Maldives43488</v>
      </c>
      <c r="L731">
        <v>135</v>
      </c>
      <c r="M731">
        <v>89</v>
      </c>
      <c r="N731" t="s">
        <v>1542</v>
      </c>
      <c r="O731">
        <f t="shared" si="45"/>
        <v>3.7037037037037035E-2</v>
      </c>
      <c r="P731">
        <f t="shared" si="46"/>
        <v>0.15730337078651685</v>
      </c>
      <c r="Q731">
        <f t="shared" si="47"/>
        <v>0.23544973544973544</v>
      </c>
    </row>
    <row r="732" spans="1:17" x14ac:dyDescent="0.3">
      <c r="A732" t="s">
        <v>218</v>
      </c>
      <c r="B732" t="s">
        <v>11</v>
      </c>
      <c r="C732">
        <v>18</v>
      </c>
      <c r="D732" t="s">
        <v>975</v>
      </c>
      <c r="E732" t="s">
        <v>1231</v>
      </c>
      <c r="F732" t="s">
        <v>893</v>
      </c>
      <c r="G732" t="s">
        <v>15</v>
      </c>
      <c r="H732" t="s">
        <v>100</v>
      </c>
      <c r="I732" t="s">
        <v>126</v>
      </c>
      <c r="J732" s="1">
        <v>43502</v>
      </c>
      <c r="K732" t="str">
        <f t="shared" si="44"/>
        <v>v New Zealand43502</v>
      </c>
      <c r="L732">
        <v>139</v>
      </c>
      <c r="M732">
        <v>116</v>
      </c>
      <c r="N732" t="s">
        <v>1543</v>
      </c>
      <c r="O732">
        <f t="shared" si="45"/>
        <v>0.12949640287769784</v>
      </c>
      <c r="P732">
        <f t="shared" si="46"/>
        <v>0.1206896551724138</v>
      </c>
      <c r="Q732">
        <f t="shared" si="47"/>
        <v>1.0729701952723536</v>
      </c>
    </row>
    <row r="733" spans="1:17" x14ac:dyDescent="0.3">
      <c r="A733" t="s">
        <v>1252</v>
      </c>
      <c r="B733" t="s">
        <v>11</v>
      </c>
      <c r="C733">
        <v>13</v>
      </c>
      <c r="D733" t="s">
        <v>975</v>
      </c>
      <c r="E733" t="s">
        <v>829</v>
      </c>
      <c r="F733" t="s">
        <v>705</v>
      </c>
      <c r="G733" t="s">
        <v>15</v>
      </c>
      <c r="H733" t="s">
        <v>16</v>
      </c>
      <c r="I733" t="s">
        <v>262</v>
      </c>
      <c r="J733" s="1">
        <v>43523</v>
      </c>
      <c r="K733" t="str">
        <f t="shared" si="44"/>
        <v>v India43523</v>
      </c>
      <c r="L733">
        <v>194</v>
      </c>
      <c r="M733">
        <v>118</v>
      </c>
      <c r="N733" t="s">
        <v>1542</v>
      </c>
      <c r="O733">
        <f t="shared" si="45"/>
        <v>6.7010309278350513E-2</v>
      </c>
      <c r="P733">
        <f t="shared" si="46"/>
        <v>0.11864406779661017</v>
      </c>
      <c r="Q733">
        <f t="shared" si="47"/>
        <v>0.56480117820324005</v>
      </c>
    </row>
    <row r="734" spans="1:17" x14ac:dyDescent="0.3">
      <c r="A734" t="s">
        <v>1253</v>
      </c>
      <c r="B734" t="s">
        <v>11</v>
      </c>
      <c r="C734">
        <v>14</v>
      </c>
      <c r="D734" t="s">
        <v>975</v>
      </c>
      <c r="E734" t="s">
        <v>576</v>
      </c>
      <c r="F734" t="s">
        <v>977</v>
      </c>
      <c r="G734" t="s">
        <v>15</v>
      </c>
      <c r="H734" t="s">
        <v>352</v>
      </c>
      <c r="I734" t="s">
        <v>217</v>
      </c>
      <c r="J734" s="1">
        <v>43643</v>
      </c>
      <c r="K734" t="str">
        <f t="shared" si="44"/>
        <v>v Thailand43643</v>
      </c>
      <c r="L734">
        <v>129</v>
      </c>
      <c r="M734">
        <v>90</v>
      </c>
      <c r="N734" t="s">
        <v>1542</v>
      </c>
      <c r="O734">
        <f t="shared" si="45"/>
        <v>0.10852713178294573</v>
      </c>
      <c r="P734">
        <f t="shared" si="46"/>
        <v>0.15555555555555556</v>
      </c>
      <c r="Q734">
        <f t="shared" si="47"/>
        <v>0.69767441860465118</v>
      </c>
    </row>
    <row r="735" spans="1:17" x14ac:dyDescent="0.3">
      <c r="A735" t="s">
        <v>1254</v>
      </c>
      <c r="B735" t="s">
        <v>11</v>
      </c>
      <c r="C735">
        <v>26</v>
      </c>
      <c r="D735" t="s">
        <v>975</v>
      </c>
      <c r="E735" t="s">
        <v>1255</v>
      </c>
      <c r="F735" t="s">
        <v>807</v>
      </c>
      <c r="G735" t="s">
        <v>15</v>
      </c>
      <c r="H735" t="s">
        <v>65</v>
      </c>
      <c r="I735" t="s">
        <v>217</v>
      </c>
      <c r="J735" s="1">
        <v>43645</v>
      </c>
      <c r="K735" t="str">
        <f t="shared" si="44"/>
        <v>v Maldives43645</v>
      </c>
      <c r="L735">
        <v>154</v>
      </c>
      <c r="M735">
        <v>115</v>
      </c>
      <c r="N735" t="s">
        <v>1542</v>
      </c>
      <c r="O735">
        <f t="shared" si="45"/>
        <v>0.16883116883116883</v>
      </c>
      <c r="P735">
        <f t="shared" si="46"/>
        <v>0.12173913043478261</v>
      </c>
      <c r="Q735">
        <f t="shared" si="47"/>
        <v>1.3868274582560296</v>
      </c>
    </row>
    <row r="736" spans="1:17" x14ac:dyDescent="0.3">
      <c r="A736" t="s">
        <v>1256</v>
      </c>
      <c r="B736" t="s">
        <v>11</v>
      </c>
      <c r="C736">
        <v>38</v>
      </c>
      <c r="D736" t="s">
        <v>975</v>
      </c>
      <c r="E736" t="s">
        <v>1257</v>
      </c>
      <c r="F736" t="s">
        <v>577</v>
      </c>
      <c r="G736" t="s">
        <v>15</v>
      </c>
      <c r="H736" t="s">
        <v>483</v>
      </c>
      <c r="I736" t="s">
        <v>749</v>
      </c>
      <c r="J736" s="1">
        <v>43672</v>
      </c>
      <c r="K736" t="str">
        <f t="shared" si="44"/>
        <v>v Kuwait43672</v>
      </c>
      <c r="L736">
        <v>187</v>
      </c>
      <c r="M736">
        <v>120</v>
      </c>
      <c r="N736" t="s">
        <v>1543</v>
      </c>
      <c r="O736">
        <f t="shared" si="45"/>
        <v>0.20320855614973263</v>
      </c>
      <c r="P736">
        <f t="shared" si="46"/>
        <v>0.11666666666666667</v>
      </c>
      <c r="Q736">
        <f t="shared" si="47"/>
        <v>1.7417876241405654</v>
      </c>
    </row>
    <row r="737" spans="1:17" x14ac:dyDescent="0.3">
      <c r="A737" t="s">
        <v>1258</v>
      </c>
      <c r="B737" t="s">
        <v>11</v>
      </c>
      <c r="C737">
        <v>9</v>
      </c>
      <c r="D737" t="s">
        <v>975</v>
      </c>
      <c r="E737" t="s">
        <v>1245</v>
      </c>
      <c r="F737" t="s">
        <v>1177</v>
      </c>
      <c r="G737" t="s">
        <v>15</v>
      </c>
      <c r="H737" t="s">
        <v>158</v>
      </c>
      <c r="I737" t="s">
        <v>435</v>
      </c>
      <c r="J737" s="1">
        <v>43729</v>
      </c>
      <c r="K737" t="str">
        <f t="shared" si="44"/>
        <v>v Afghanistan43729</v>
      </c>
      <c r="L737">
        <v>139</v>
      </c>
      <c r="M737">
        <v>114</v>
      </c>
      <c r="N737" t="s">
        <v>1542</v>
      </c>
      <c r="O737">
        <f t="shared" si="45"/>
        <v>6.4748201438848921E-2</v>
      </c>
      <c r="P737">
        <f t="shared" si="46"/>
        <v>0.12280701754385964</v>
      </c>
      <c r="Q737">
        <f t="shared" si="47"/>
        <v>0.52723535457348414</v>
      </c>
    </row>
    <row r="738" spans="1:17" x14ac:dyDescent="0.3">
      <c r="A738" t="s">
        <v>1259</v>
      </c>
      <c r="B738" t="s">
        <v>11</v>
      </c>
      <c r="C738">
        <v>32</v>
      </c>
      <c r="D738" t="s">
        <v>975</v>
      </c>
      <c r="E738" t="s">
        <v>1260</v>
      </c>
      <c r="F738" t="s">
        <v>525</v>
      </c>
      <c r="G738" t="s">
        <v>15</v>
      </c>
      <c r="H738" t="s">
        <v>212</v>
      </c>
      <c r="I738" t="s">
        <v>226</v>
      </c>
      <c r="J738" s="1">
        <v>43757</v>
      </c>
      <c r="K738" t="str">
        <f t="shared" si="44"/>
        <v>v Ireland43757</v>
      </c>
      <c r="L738">
        <v>129</v>
      </c>
      <c r="M738">
        <v>102</v>
      </c>
      <c r="N738" t="s">
        <v>1542</v>
      </c>
      <c r="O738">
        <f t="shared" si="45"/>
        <v>0.24806201550387597</v>
      </c>
      <c r="P738">
        <f t="shared" si="46"/>
        <v>0.13725490196078433</v>
      </c>
      <c r="Q738">
        <f t="shared" si="47"/>
        <v>1.8073089700996676</v>
      </c>
    </row>
    <row r="739" spans="1:17" x14ac:dyDescent="0.3">
      <c r="A739" t="s">
        <v>328</v>
      </c>
      <c r="B739" t="s">
        <v>11</v>
      </c>
      <c r="C739">
        <v>19</v>
      </c>
      <c r="D739" t="s">
        <v>975</v>
      </c>
      <c r="E739" t="s">
        <v>1232</v>
      </c>
      <c r="F739" t="s">
        <v>911</v>
      </c>
      <c r="G739" t="s">
        <v>15</v>
      </c>
      <c r="H739" t="s">
        <v>26</v>
      </c>
      <c r="I739" t="s">
        <v>272</v>
      </c>
      <c r="J739" s="1">
        <v>43873</v>
      </c>
      <c r="K739" t="str">
        <f t="shared" si="44"/>
        <v>v South Africa43873</v>
      </c>
      <c r="L739">
        <v>176</v>
      </c>
      <c r="M739">
        <v>120</v>
      </c>
      <c r="N739" t="s">
        <v>1543</v>
      </c>
      <c r="O739">
        <f t="shared" si="45"/>
        <v>0.10795454545454546</v>
      </c>
      <c r="P739">
        <f t="shared" si="46"/>
        <v>0.11666666666666667</v>
      </c>
      <c r="Q739">
        <f t="shared" si="47"/>
        <v>0.92532467532467533</v>
      </c>
    </row>
    <row r="740" spans="1:17" x14ac:dyDescent="0.3">
      <c r="A740" t="s">
        <v>870</v>
      </c>
      <c r="B740" t="s">
        <v>11</v>
      </c>
      <c r="C740">
        <v>18</v>
      </c>
      <c r="D740" t="s">
        <v>975</v>
      </c>
      <c r="E740" t="s">
        <v>1231</v>
      </c>
      <c r="F740" t="s">
        <v>893</v>
      </c>
      <c r="G740" t="s">
        <v>15</v>
      </c>
      <c r="H740" t="s">
        <v>352</v>
      </c>
      <c r="I740" t="s">
        <v>353</v>
      </c>
      <c r="J740" s="1">
        <v>43893</v>
      </c>
      <c r="K740" t="str">
        <f t="shared" si="44"/>
        <v>v Thailand43893</v>
      </c>
      <c r="L740">
        <v>78</v>
      </c>
      <c r="M740">
        <v>46</v>
      </c>
      <c r="N740" t="s">
        <v>1542</v>
      </c>
      <c r="O740">
        <f t="shared" si="45"/>
        <v>0.23076923076923078</v>
      </c>
      <c r="P740">
        <f t="shared" si="46"/>
        <v>0.30434782608695654</v>
      </c>
      <c r="Q740">
        <f t="shared" si="47"/>
        <v>0.75824175824175821</v>
      </c>
    </row>
    <row r="741" spans="1:17" x14ac:dyDescent="0.3">
      <c r="A741" t="s">
        <v>1261</v>
      </c>
      <c r="B741" t="s">
        <v>11</v>
      </c>
      <c r="C741">
        <v>10</v>
      </c>
      <c r="D741" t="s">
        <v>975</v>
      </c>
      <c r="E741" t="s">
        <v>1262</v>
      </c>
      <c r="F741" t="s">
        <v>945</v>
      </c>
      <c r="G741" t="s">
        <v>15</v>
      </c>
      <c r="H741" t="s">
        <v>421</v>
      </c>
      <c r="I741" t="s">
        <v>140</v>
      </c>
      <c r="J741" s="1">
        <v>44121</v>
      </c>
      <c r="K741" t="str">
        <f t="shared" si="44"/>
        <v>v Romania44121</v>
      </c>
      <c r="L741">
        <v>96</v>
      </c>
      <c r="M741">
        <v>90</v>
      </c>
      <c r="N741" t="s">
        <v>1543</v>
      </c>
      <c r="O741">
        <f t="shared" si="45"/>
        <v>0.10416666666666667</v>
      </c>
      <c r="P741">
        <f t="shared" si="46"/>
        <v>0.15555555555555556</v>
      </c>
      <c r="Q741">
        <f t="shared" si="47"/>
        <v>0.66964285714285721</v>
      </c>
    </row>
    <row r="742" spans="1:17" x14ac:dyDescent="0.3">
      <c r="A742" t="s">
        <v>106</v>
      </c>
      <c r="B742" t="s">
        <v>11</v>
      </c>
      <c r="C742">
        <v>20</v>
      </c>
      <c r="D742" t="s">
        <v>975</v>
      </c>
      <c r="E742" t="s">
        <v>170</v>
      </c>
      <c r="F742" t="s">
        <v>1032</v>
      </c>
      <c r="G742" t="s">
        <v>15</v>
      </c>
      <c r="H742" t="s">
        <v>82</v>
      </c>
      <c r="I742" t="s">
        <v>83</v>
      </c>
      <c r="J742" s="1">
        <v>44402</v>
      </c>
      <c r="K742" t="str">
        <f t="shared" si="44"/>
        <v>v Zimbabwe44402</v>
      </c>
      <c r="L742">
        <v>194</v>
      </c>
      <c r="M742">
        <v>116</v>
      </c>
      <c r="N742" t="s">
        <v>1542</v>
      </c>
      <c r="O742">
        <f t="shared" si="45"/>
        <v>0.10309278350515463</v>
      </c>
      <c r="P742">
        <f t="shared" si="46"/>
        <v>0.1206896551724138</v>
      </c>
      <c r="Q742">
        <f t="shared" si="47"/>
        <v>0.85419734904270983</v>
      </c>
    </row>
    <row r="743" spans="1:17" x14ac:dyDescent="0.3">
      <c r="A743" t="s">
        <v>106</v>
      </c>
      <c r="B743" t="s">
        <v>11</v>
      </c>
      <c r="C743">
        <v>9</v>
      </c>
      <c r="D743" t="s">
        <v>975</v>
      </c>
      <c r="E743" t="s">
        <v>1245</v>
      </c>
      <c r="F743" t="s">
        <v>1177</v>
      </c>
      <c r="G743" t="s">
        <v>15</v>
      </c>
      <c r="H743" t="s">
        <v>167</v>
      </c>
      <c r="I743" t="s">
        <v>190</v>
      </c>
      <c r="J743" s="1">
        <v>44412</v>
      </c>
      <c r="K743" t="str">
        <f t="shared" si="44"/>
        <v>v Australia44412</v>
      </c>
      <c r="L743">
        <v>123</v>
      </c>
      <c r="M743">
        <v>112</v>
      </c>
      <c r="N743" t="s">
        <v>1542</v>
      </c>
      <c r="O743">
        <f t="shared" si="45"/>
        <v>7.3170731707317069E-2</v>
      </c>
      <c r="P743">
        <f t="shared" si="46"/>
        <v>0.125</v>
      </c>
      <c r="Q743">
        <f t="shared" si="47"/>
        <v>0.58536585365853655</v>
      </c>
    </row>
    <row r="744" spans="1:17" x14ac:dyDescent="0.3">
      <c r="A744" t="s">
        <v>237</v>
      </c>
      <c r="B744" t="s">
        <v>11</v>
      </c>
      <c r="C744">
        <v>8</v>
      </c>
      <c r="D744" t="s">
        <v>975</v>
      </c>
      <c r="E744" t="s">
        <v>1235</v>
      </c>
      <c r="F744" t="s">
        <v>1236</v>
      </c>
      <c r="G744" t="s">
        <v>15</v>
      </c>
      <c r="H744" t="s">
        <v>100</v>
      </c>
      <c r="I744" t="s">
        <v>190</v>
      </c>
      <c r="J744" s="1">
        <v>44447</v>
      </c>
      <c r="K744" t="str">
        <f t="shared" si="44"/>
        <v>v New Zealand44447</v>
      </c>
      <c r="L744">
        <v>96</v>
      </c>
      <c r="M744">
        <v>115</v>
      </c>
      <c r="N744" t="s">
        <v>1542</v>
      </c>
      <c r="O744">
        <f t="shared" si="45"/>
        <v>8.3333333333333329E-2</v>
      </c>
      <c r="P744">
        <f t="shared" si="46"/>
        <v>0.12173913043478261</v>
      </c>
      <c r="Q744">
        <f t="shared" si="47"/>
        <v>0.68452380952380942</v>
      </c>
    </row>
    <row r="745" spans="1:17" x14ac:dyDescent="0.3">
      <c r="A745" t="s">
        <v>356</v>
      </c>
      <c r="B745" t="s">
        <v>11</v>
      </c>
      <c r="C745">
        <v>8</v>
      </c>
      <c r="D745" t="s">
        <v>975</v>
      </c>
      <c r="E745" t="s">
        <v>1235</v>
      </c>
      <c r="F745" t="s">
        <v>1236</v>
      </c>
      <c r="G745" t="s">
        <v>15</v>
      </c>
      <c r="H745" t="s">
        <v>1263</v>
      </c>
      <c r="I745" t="s">
        <v>268</v>
      </c>
      <c r="J745" s="1">
        <v>44492</v>
      </c>
      <c r="K745" t="str">
        <f t="shared" si="44"/>
        <v>v Switzerland44492</v>
      </c>
      <c r="L745">
        <v>142</v>
      </c>
      <c r="M745">
        <v>120</v>
      </c>
      <c r="N745" t="s">
        <v>1543</v>
      </c>
      <c r="O745">
        <f t="shared" si="45"/>
        <v>5.6338028169014086E-2</v>
      </c>
      <c r="P745">
        <f t="shared" si="46"/>
        <v>0.11666666666666667</v>
      </c>
      <c r="Q745">
        <f t="shared" si="47"/>
        <v>0.48289738430583501</v>
      </c>
    </row>
    <row r="746" spans="1:17" x14ac:dyDescent="0.3">
      <c r="A746" t="s">
        <v>1264</v>
      </c>
      <c r="B746" t="s">
        <v>11</v>
      </c>
      <c r="C746">
        <v>17</v>
      </c>
      <c r="D746" t="s">
        <v>975</v>
      </c>
      <c r="E746" t="s">
        <v>1248</v>
      </c>
      <c r="F746" t="s">
        <v>658</v>
      </c>
      <c r="G746" t="s">
        <v>15</v>
      </c>
      <c r="H746" t="s">
        <v>998</v>
      </c>
      <c r="I746" t="s">
        <v>498</v>
      </c>
      <c r="J746" s="1">
        <v>44517</v>
      </c>
      <c r="K746" t="str">
        <f t="shared" si="44"/>
        <v>v Uganda44517</v>
      </c>
      <c r="L746">
        <v>161</v>
      </c>
      <c r="M746">
        <v>120</v>
      </c>
      <c r="N746" t="s">
        <v>1542</v>
      </c>
      <c r="O746">
        <f t="shared" si="45"/>
        <v>0.10559006211180125</v>
      </c>
      <c r="P746">
        <f t="shared" si="46"/>
        <v>0.11666666666666667</v>
      </c>
      <c r="Q746">
        <f t="shared" si="47"/>
        <v>0.90505767524401071</v>
      </c>
    </row>
    <row r="747" spans="1:17" x14ac:dyDescent="0.3">
      <c r="A747" t="s">
        <v>1265</v>
      </c>
      <c r="B747" t="s">
        <v>11</v>
      </c>
      <c r="C747">
        <v>17</v>
      </c>
      <c r="D747" t="s">
        <v>975</v>
      </c>
      <c r="E747" t="s">
        <v>1248</v>
      </c>
      <c r="F747" t="s">
        <v>658</v>
      </c>
      <c r="G747" t="s">
        <v>15</v>
      </c>
      <c r="H747" t="s">
        <v>22</v>
      </c>
      <c r="I747" t="s">
        <v>48</v>
      </c>
      <c r="J747" s="1">
        <v>44544</v>
      </c>
      <c r="K747" t="str">
        <f t="shared" si="44"/>
        <v>v Pakistan44544</v>
      </c>
      <c r="L747">
        <v>163</v>
      </c>
      <c r="M747">
        <v>120</v>
      </c>
      <c r="N747" t="s">
        <v>1543</v>
      </c>
      <c r="O747">
        <f t="shared" si="45"/>
        <v>0.10429447852760736</v>
      </c>
      <c r="P747">
        <f t="shared" si="46"/>
        <v>0.11666666666666667</v>
      </c>
      <c r="Q747">
        <f t="shared" si="47"/>
        <v>0.89395267309377735</v>
      </c>
    </row>
    <row r="748" spans="1:17" x14ac:dyDescent="0.3">
      <c r="A748" t="s">
        <v>1266</v>
      </c>
      <c r="B748" t="s">
        <v>11</v>
      </c>
      <c r="C748">
        <v>12</v>
      </c>
      <c r="D748" t="s">
        <v>703</v>
      </c>
      <c r="E748" t="s">
        <v>568</v>
      </c>
      <c r="F748" t="s">
        <v>1093</v>
      </c>
      <c r="G748" t="s">
        <v>15</v>
      </c>
      <c r="H748" t="s">
        <v>16</v>
      </c>
      <c r="I748" t="s">
        <v>425</v>
      </c>
      <c r="J748" s="1">
        <v>39339</v>
      </c>
      <c r="K748" t="str">
        <f t="shared" si="44"/>
        <v>v India39339</v>
      </c>
      <c r="L748">
        <v>141</v>
      </c>
      <c r="M748">
        <v>120</v>
      </c>
      <c r="N748" t="s">
        <v>1544</v>
      </c>
      <c r="O748">
        <f t="shared" si="45"/>
        <v>8.5106382978723402E-2</v>
      </c>
      <c r="P748">
        <f t="shared" si="46"/>
        <v>0.10833333333333334</v>
      </c>
      <c r="Q748">
        <f t="shared" si="47"/>
        <v>0.78559738134206214</v>
      </c>
    </row>
    <row r="749" spans="1:17" x14ac:dyDescent="0.3">
      <c r="A749" t="s">
        <v>727</v>
      </c>
      <c r="B749" t="s">
        <v>11</v>
      </c>
      <c r="C749">
        <v>14</v>
      </c>
      <c r="D749" t="s">
        <v>703</v>
      </c>
      <c r="E749" t="s">
        <v>1267</v>
      </c>
      <c r="F749" t="s">
        <v>977</v>
      </c>
      <c r="G749" t="s">
        <v>15</v>
      </c>
      <c r="H749" t="s">
        <v>100</v>
      </c>
      <c r="I749" t="s">
        <v>425</v>
      </c>
      <c r="J749" s="1">
        <v>39344</v>
      </c>
      <c r="K749" t="str">
        <f t="shared" si="44"/>
        <v>v New Zealand39344</v>
      </c>
      <c r="L749">
        <v>158</v>
      </c>
      <c r="M749">
        <v>115</v>
      </c>
      <c r="N749" t="s">
        <v>1542</v>
      </c>
      <c r="O749">
        <f t="shared" si="45"/>
        <v>8.8607594936708861E-2</v>
      </c>
      <c r="P749">
        <f t="shared" si="46"/>
        <v>0.11304347826086956</v>
      </c>
      <c r="Q749">
        <f t="shared" si="47"/>
        <v>0.78383641674780913</v>
      </c>
    </row>
    <row r="750" spans="1:17" x14ac:dyDescent="0.3">
      <c r="A750" t="s">
        <v>1085</v>
      </c>
      <c r="B750" t="s">
        <v>11</v>
      </c>
      <c r="C750">
        <v>2</v>
      </c>
      <c r="D750" t="s">
        <v>703</v>
      </c>
      <c r="E750" t="s">
        <v>1268</v>
      </c>
      <c r="F750" t="s">
        <v>1269</v>
      </c>
      <c r="G750" t="s">
        <v>15</v>
      </c>
      <c r="H750" t="s">
        <v>32</v>
      </c>
      <c r="I750" t="s">
        <v>33</v>
      </c>
      <c r="J750" s="1">
        <v>39664</v>
      </c>
      <c r="K750" t="str">
        <f t="shared" si="44"/>
        <v>v Kenya39664</v>
      </c>
      <c r="L750">
        <v>72</v>
      </c>
      <c r="M750">
        <v>115</v>
      </c>
      <c r="N750" t="s">
        <v>1542</v>
      </c>
      <c r="O750">
        <f t="shared" si="45"/>
        <v>2.7777777777777776E-2</v>
      </c>
      <c r="P750">
        <f t="shared" si="46"/>
        <v>0.11304347826086956</v>
      </c>
      <c r="Q750">
        <f t="shared" si="47"/>
        <v>0.24572649572649571</v>
      </c>
    </row>
    <row r="751" spans="1:17" x14ac:dyDescent="0.3">
      <c r="A751" t="s">
        <v>1270</v>
      </c>
      <c r="B751" t="s">
        <v>11</v>
      </c>
      <c r="C751">
        <v>4</v>
      </c>
      <c r="D751" t="s">
        <v>703</v>
      </c>
      <c r="E751" t="s">
        <v>1271</v>
      </c>
      <c r="F751" t="s">
        <v>1186</v>
      </c>
      <c r="G751" t="s">
        <v>15</v>
      </c>
      <c r="H751" t="s">
        <v>82</v>
      </c>
      <c r="I751" t="s">
        <v>511</v>
      </c>
      <c r="J751" s="1">
        <v>39734</v>
      </c>
      <c r="K751" t="str">
        <f t="shared" si="44"/>
        <v>v Zimbabwe39734</v>
      </c>
      <c r="L751">
        <v>75</v>
      </c>
      <c r="M751">
        <v>116</v>
      </c>
      <c r="N751" t="s">
        <v>1543</v>
      </c>
      <c r="O751">
        <f t="shared" si="45"/>
        <v>5.3333333333333337E-2</v>
      </c>
      <c r="P751">
        <f t="shared" si="46"/>
        <v>0.11206896551724138</v>
      </c>
      <c r="Q751">
        <f t="shared" si="47"/>
        <v>0.47589743589743594</v>
      </c>
    </row>
    <row r="752" spans="1:17" x14ac:dyDescent="0.3">
      <c r="A752" t="s">
        <v>1034</v>
      </c>
      <c r="B752" t="s">
        <v>11</v>
      </c>
      <c r="C752">
        <v>19</v>
      </c>
      <c r="D752" t="s">
        <v>703</v>
      </c>
      <c r="E752" t="s">
        <v>1272</v>
      </c>
      <c r="F752" t="s">
        <v>911</v>
      </c>
      <c r="G752" t="s">
        <v>15</v>
      </c>
      <c r="H752" t="s">
        <v>100</v>
      </c>
      <c r="I752" t="s">
        <v>314</v>
      </c>
      <c r="J752" s="1">
        <v>39808</v>
      </c>
      <c r="K752" t="str">
        <f t="shared" si="44"/>
        <v>v New Zealand39808</v>
      </c>
      <c r="L752">
        <v>155</v>
      </c>
      <c r="M752">
        <v>120</v>
      </c>
      <c r="N752" t="s">
        <v>1544</v>
      </c>
      <c r="O752">
        <f t="shared" si="45"/>
        <v>0.12258064516129032</v>
      </c>
      <c r="P752">
        <f t="shared" si="46"/>
        <v>0.10833333333333334</v>
      </c>
      <c r="Q752">
        <f t="shared" si="47"/>
        <v>1.1315136476426797</v>
      </c>
    </row>
    <row r="753" spans="1:17" x14ac:dyDescent="0.3">
      <c r="A753" t="s">
        <v>1147</v>
      </c>
      <c r="B753" t="s">
        <v>11</v>
      </c>
      <c r="C753">
        <v>13</v>
      </c>
      <c r="D753" t="s">
        <v>703</v>
      </c>
      <c r="E753" t="s">
        <v>576</v>
      </c>
      <c r="F753" t="s">
        <v>705</v>
      </c>
      <c r="G753" t="s">
        <v>15</v>
      </c>
      <c r="H753" t="s">
        <v>194</v>
      </c>
      <c r="I753" t="s">
        <v>39</v>
      </c>
      <c r="J753" s="1">
        <v>39971</v>
      </c>
      <c r="K753" t="str">
        <f t="shared" si="44"/>
        <v>v England39971</v>
      </c>
      <c r="L753">
        <v>137</v>
      </c>
      <c r="M753">
        <v>120</v>
      </c>
      <c r="N753" t="s">
        <v>1543</v>
      </c>
      <c r="O753">
        <f t="shared" si="45"/>
        <v>9.4890510948905105E-2</v>
      </c>
      <c r="P753">
        <f t="shared" si="46"/>
        <v>0.10833333333333334</v>
      </c>
      <c r="Q753">
        <f t="shared" si="47"/>
        <v>0.87591240875912402</v>
      </c>
    </row>
    <row r="754" spans="1:17" x14ac:dyDescent="0.3">
      <c r="A754" t="s">
        <v>1273</v>
      </c>
      <c r="B754" t="s">
        <v>11</v>
      </c>
      <c r="C754">
        <v>19</v>
      </c>
      <c r="D754" t="s">
        <v>703</v>
      </c>
      <c r="E754" t="s">
        <v>1272</v>
      </c>
      <c r="F754" t="s">
        <v>911</v>
      </c>
      <c r="G754" t="s">
        <v>15</v>
      </c>
      <c r="H754" t="s">
        <v>167</v>
      </c>
      <c r="I754" t="s">
        <v>213</v>
      </c>
      <c r="J754" s="1">
        <v>39972</v>
      </c>
      <c r="K754" t="str">
        <f t="shared" si="44"/>
        <v>v Australia39972</v>
      </c>
      <c r="L754">
        <v>160</v>
      </c>
      <c r="M754">
        <v>114</v>
      </c>
      <c r="N754" t="s">
        <v>1542</v>
      </c>
      <c r="O754">
        <f t="shared" si="45"/>
        <v>0.11874999999999999</v>
      </c>
      <c r="P754">
        <f t="shared" si="46"/>
        <v>0.11403508771929824</v>
      </c>
      <c r="Q754">
        <f t="shared" si="47"/>
        <v>1.0413461538461539</v>
      </c>
    </row>
    <row r="755" spans="1:17" x14ac:dyDescent="0.3">
      <c r="A755" t="s">
        <v>78</v>
      </c>
      <c r="B755" t="s">
        <v>11</v>
      </c>
      <c r="C755">
        <v>19</v>
      </c>
      <c r="D755" t="s">
        <v>703</v>
      </c>
      <c r="E755" t="s">
        <v>1272</v>
      </c>
      <c r="F755" t="s">
        <v>911</v>
      </c>
      <c r="G755" t="s">
        <v>15</v>
      </c>
      <c r="H755" t="s">
        <v>26</v>
      </c>
      <c r="I755" t="s">
        <v>324</v>
      </c>
      <c r="J755" s="1">
        <v>39973</v>
      </c>
      <c r="K755" t="str">
        <f t="shared" si="44"/>
        <v>v South Africa39973</v>
      </c>
      <c r="L755">
        <v>127</v>
      </c>
      <c r="M755">
        <v>120</v>
      </c>
      <c r="N755" t="s">
        <v>1543</v>
      </c>
      <c r="O755">
        <f t="shared" si="45"/>
        <v>0.14960629921259844</v>
      </c>
      <c r="P755">
        <f t="shared" si="46"/>
        <v>0.10833333333333334</v>
      </c>
      <c r="Q755">
        <f t="shared" si="47"/>
        <v>1.3809812235009087</v>
      </c>
    </row>
    <row r="756" spans="1:17" x14ac:dyDescent="0.3">
      <c r="A756" t="s">
        <v>1090</v>
      </c>
      <c r="B756" t="s">
        <v>11</v>
      </c>
      <c r="C756">
        <v>10</v>
      </c>
      <c r="D756" t="s">
        <v>703</v>
      </c>
      <c r="E756" t="s">
        <v>1274</v>
      </c>
      <c r="F756" t="s">
        <v>945</v>
      </c>
      <c r="G756" t="s">
        <v>15</v>
      </c>
      <c r="H756" t="s">
        <v>167</v>
      </c>
      <c r="I756" t="s">
        <v>676</v>
      </c>
      <c r="J756" s="1">
        <v>40305</v>
      </c>
      <c r="K756" t="str">
        <f t="shared" si="44"/>
        <v>v Australia40305</v>
      </c>
      <c r="L756">
        <v>135</v>
      </c>
      <c r="M756">
        <v>106</v>
      </c>
      <c r="N756" t="s">
        <v>1543</v>
      </c>
      <c r="O756">
        <f t="shared" si="45"/>
        <v>7.407407407407407E-2</v>
      </c>
      <c r="P756">
        <f t="shared" si="46"/>
        <v>0.12264150943396226</v>
      </c>
      <c r="Q756">
        <f t="shared" si="47"/>
        <v>0.60398860398860399</v>
      </c>
    </row>
    <row r="757" spans="1:17" x14ac:dyDescent="0.3">
      <c r="A757" t="s">
        <v>172</v>
      </c>
      <c r="B757" t="s">
        <v>11</v>
      </c>
      <c r="C757">
        <v>16</v>
      </c>
      <c r="D757" t="s">
        <v>703</v>
      </c>
      <c r="E757" t="s">
        <v>1275</v>
      </c>
      <c r="F757" t="s">
        <v>932</v>
      </c>
      <c r="G757" t="s">
        <v>15</v>
      </c>
      <c r="H757" t="s">
        <v>22</v>
      </c>
      <c r="I757" t="s">
        <v>226</v>
      </c>
      <c r="J757" s="1">
        <v>40477</v>
      </c>
      <c r="K757" t="str">
        <f t="shared" si="44"/>
        <v>v Pakistan40477</v>
      </c>
      <c r="L757">
        <v>120</v>
      </c>
      <c r="M757">
        <v>110</v>
      </c>
      <c r="N757" t="s">
        <v>1542</v>
      </c>
      <c r="O757">
        <f t="shared" si="45"/>
        <v>0.13333333333333333</v>
      </c>
      <c r="P757">
        <f t="shared" si="46"/>
        <v>0.11818181818181818</v>
      </c>
      <c r="Q757">
        <f t="shared" si="47"/>
        <v>1.1282051282051282</v>
      </c>
    </row>
    <row r="758" spans="1:17" x14ac:dyDescent="0.3">
      <c r="A758" t="s">
        <v>119</v>
      </c>
      <c r="B758" t="s">
        <v>11</v>
      </c>
      <c r="C758">
        <v>25</v>
      </c>
      <c r="D758" t="s">
        <v>703</v>
      </c>
      <c r="E758" t="s">
        <v>1276</v>
      </c>
      <c r="F758" t="s">
        <v>635</v>
      </c>
      <c r="G758" t="s">
        <v>15</v>
      </c>
      <c r="H758" t="s">
        <v>100</v>
      </c>
      <c r="I758" t="s">
        <v>23</v>
      </c>
      <c r="J758" s="1">
        <v>40958</v>
      </c>
      <c r="K758" t="str">
        <f t="shared" si="44"/>
        <v>v New Zealand40958</v>
      </c>
      <c r="L758">
        <v>174</v>
      </c>
      <c r="M758">
        <v>96</v>
      </c>
      <c r="N758" t="s">
        <v>1542</v>
      </c>
      <c r="O758">
        <f t="shared" si="45"/>
        <v>0.14367816091954022</v>
      </c>
      <c r="P758">
        <f t="shared" si="46"/>
        <v>0.13541666666666666</v>
      </c>
      <c r="Q758">
        <f t="shared" si="47"/>
        <v>1.0610079575596818</v>
      </c>
    </row>
    <row r="759" spans="1:17" x14ac:dyDescent="0.3">
      <c r="A759" t="s">
        <v>34</v>
      </c>
      <c r="B759" t="s">
        <v>11</v>
      </c>
      <c r="C759">
        <v>10</v>
      </c>
      <c r="D759" t="s">
        <v>703</v>
      </c>
      <c r="E759" t="s">
        <v>1274</v>
      </c>
      <c r="F759" t="s">
        <v>945</v>
      </c>
      <c r="G759" t="s">
        <v>15</v>
      </c>
      <c r="H759" t="s">
        <v>38</v>
      </c>
      <c r="I759" t="s">
        <v>213</v>
      </c>
      <c r="J759" s="1">
        <v>41084</v>
      </c>
      <c r="K759" t="str">
        <f t="shared" si="44"/>
        <v>v West Indies41084</v>
      </c>
      <c r="L759">
        <v>173</v>
      </c>
      <c r="M759">
        <v>118</v>
      </c>
      <c r="N759" t="s">
        <v>1542</v>
      </c>
      <c r="O759">
        <f t="shared" si="45"/>
        <v>5.7803468208092484E-2</v>
      </c>
      <c r="P759">
        <f t="shared" si="46"/>
        <v>0.11016949152542373</v>
      </c>
      <c r="Q759">
        <f t="shared" si="47"/>
        <v>0.52467763450422411</v>
      </c>
    </row>
    <row r="760" spans="1:17" x14ac:dyDescent="0.3">
      <c r="A760" t="s">
        <v>89</v>
      </c>
      <c r="B760" t="s">
        <v>11</v>
      </c>
      <c r="C760">
        <v>30</v>
      </c>
      <c r="D760" t="s">
        <v>703</v>
      </c>
      <c r="E760" t="s">
        <v>1277</v>
      </c>
      <c r="F760" t="s">
        <v>824</v>
      </c>
      <c r="G760" t="s">
        <v>15</v>
      </c>
      <c r="H760" t="s">
        <v>38</v>
      </c>
      <c r="I760" t="s">
        <v>54</v>
      </c>
      <c r="J760" s="1">
        <v>41174</v>
      </c>
      <c r="K760" t="str">
        <f t="shared" si="44"/>
        <v>v West Indies41174</v>
      </c>
      <c r="L760">
        <v>100</v>
      </c>
      <c r="M760">
        <v>55</v>
      </c>
      <c r="N760" t="s">
        <v>1542</v>
      </c>
      <c r="O760">
        <f t="shared" si="45"/>
        <v>0.3</v>
      </c>
      <c r="P760">
        <f t="shared" si="46"/>
        <v>0.23636363636363636</v>
      </c>
      <c r="Q760">
        <f t="shared" si="47"/>
        <v>1.2692307692307692</v>
      </c>
    </row>
    <row r="761" spans="1:17" x14ac:dyDescent="0.3">
      <c r="A761" t="s">
        <v>411</v>
      </c>
      <c r="B761" t="s">
        <v>11</v>
      </c>
      <c r="C761">
        <v>8</v>
      </c>
      <c r="D761" t="s">
        <v>703</v>
      </c>
      <c r="E761" t="s">
        <v>1278</v>
      </c>
      <c r="F761" t="s">
        <v>1236</v>
      </c>
      <c r="G761" t="s">
        <v>15</v>
      </c>
      <c r="H761" t="s">
        <v>158</v>
      </c>
      <c r="I761" t="s">
        <v>462</v>
      </c>
      <c r="J761" s="1">
        <v>42379</v>
      </c>
      <c r="K761" t="str">
        <f t="shared" si="44"/>
        <v>v Afghanistan42379</v>
      </c>
      <c r="L761">
        <v>134</v>
      </c>
      <c r="M761">
        <v>109</v>
      </c>
      <c r="N761" t="s">
        <v>1543</v>
      </c>
      <c r="O761">
        <f t="shared" si="45"/>
        <v>5.9701492537313432E-2</v>
      </c>
      <c r="P761">
        <f t="shared" si="46"/>
        <v>0.11926605504587157</v>
      </c>
      <c r="Q761">
        <f t="shared" si="47"/>
        <v>0.50057405281285872</v>
      </c>
    </row>
    <row r="762" spans="1:17" x14ac:dyDescent="0.3">
      <c r="A762" t="s">
        <v>338</v>
      </c>
      <c r="B762" t="s">
        <v>11</v>
      </c>
      <c r="C762">
        <v>20</v>
      </c>
      <c r="D762" t="s">
        <v>703</v>
      </c>
      <c r="E762" t="s">
        <v>881</v>
      </c>
      <c r="F762" t="s">
        <v>1032</v>
      </c>
      <c r="G762" t="s">
        <v>15</v>
      </c>
      <c r="H762" t="s">
        <v>232</v>
      </c>
      <c r="I762" t="s">
        <v>233</v>
      </c>
      <c r="J762" s="1">
        <v>42441</v>
      </c>
      <c r="K762" t="str">
        <f t="shared" si="44"/>
        <v>v Hong Kong42441</v>
      </c>
      <c r="L762">
        <v>78</v>
      </c>
      <c r="M762">
        <v>48</v>
      </c>
      <c r="N762" t="s">
        <v>1542</v>
      </c>
      <c r="O762">
        <f t="shared" si="45"/>
        <v>0.25641025641025639</v>
      </c>
      <c r="P762">
        <f t="shared" si="46"/>
        <v>0.27083333333333331</v>
      </c>
      <c r="Q762">
        <f t="shared" si="47"/>
        <v>0.94674556213017746</v>
      </c>
    </row>
    <row r="763" spans="1:17" x14ac:dyDescent="0.3">
      <c r="A763" t="s">
        <v>218</v>
      </c>
      <c r="B763" t="s">
        <v>11</v>
      </c>
      <c r="C763">
        <v>14</v>
      </c>
      <c r="D763" t="s">
        <v>703</v>
      </c>
      <c r="E763" t="s">
        <v>1267</v>
      </c>
      <c r="F763" t="s">
        <v>977</v>
      </c>
      <c r="G763" t="s">
        <v>15</v>
      </c>
      <c r="H763" t="s">
        <v>22</v>
      </c>
      <c r="I763" t="s">
        <v>740</v>
      </c>
      <c r="J763" s="1">
        <v>42448</v>
      </c>
      <c r="K763" t="str">
        <f t="shared" si="44"/>
        <v>v Pakistan42448</v>
      </c>
      <c r="L763">
        <v>119</v>
      </c>
      <c r="M763">
        <v>95</v>
      </c>
      <c r="N763" t="s">
        <v>1542</v>
      </c>
      <c r="O763">
        <f t="shared" si="45"/>
        <v>0.11764705882352941</v>
      </c>
      <c r="P763">
        <f t="shared" si="46"/>
        <v>0.1368421052631579</v>
      </c>
      <c r="Q763">
        <f t="shared" si="47"/>
        <v>0.85972850678733026</v>
      </c>
    </row>
    <row r="764" spans="1:17" x14ac:dyDescent="0.3">
      <c r="A764" t="s">
        <v>773</v>
      </c>
      <c r="B764" t="s">
        <v>11</v>
      </c>
      <c r="C764">
        <v>11</v>
      </c>
      <c r="D764" t="s">
        <v>703</v>
      </c>
      <c r="E764" t="s">
        <v>895</v>
      </c>
      <c r="F764" t="s">
        <v>995</v>
      </c>
      <c r="G764" t="s">
        <v>15</v>
      </c>
      <c r="H764" t="s">
        <v>26</v>
      </c>
      <c r="I764" t="s">
        <v>175</v>
      </c>
      <c r="J764" s="1">
        <v>42757</v>
      </c>
      <c r="K764" t="str">
        <f t="shared" si="44"/>
        <v>v South Africa42757</v>
      </c>
      <c r="L764">
        <v>119</v>
      </c>
      <c r="M764">
        <v>118</v>
      </c>
      <c r="N764" t="s">
        <v>1542</v>
      </c>
      <c r="O764">
        <f t="shared" si="45"/>
        <v>9.2436974789915971E-2</v>
      </c>
      <c r="P764">
        <f t="shared" si="46"/>
        <v>0.11016949152542373</v>
      </c>
      <c r="Q764">
        <f t="shared" si="47"/>
        <v>0.83904330963154494</v>
      </c>
    </row>
    <row r="765" spans="1:17" x14ac:dyDescent="0.3">
      <c r="A765" t="s">
        <v>1279</v>
      </c>
      <c r="B765" t="s">
        <v>11</v>
      </c>
      <c r="C765">
        <v>10</v>
      </c>
      <c r="D765" t="s">
        <v>703</v>
      </c>
      <c r="E765" t="s">
        <v>1274</v>
      </c>
      <c r="F765" t="s">
        <v>945</v>
      </c>
      <c r="G765" t="s">
        <v>15</v>
      </c>
      <c r="H765" t="s">
        <v>26</v>
      </c>
      <c r="I765" t="s">
        <v>314</v>
      </c>
      <c r="J765" s="1">
        <v>42783</v>
      </c>
      <c r="K765" t="str">
        <f t="shared" si="44"/>
        <v>v South Africa42783</v>
      </c>
      <c r="L765">
        <v>107</v>
      </c>
      <c r="M765">
        <v>89</v>
      </c>
      <c r="N765" t="s">
        <v>1543</v>
      </c>
      <c r="O765">
        <f t="shared" si="45"/>
        <v>9.3457943925233641E-2</v>
      </c>
      <c r="P765">
        <f t="shared" si="46"/>
        <v>0.14606741573033707</v>
      </c>
      <c r="Q765">
        <f t="shared" si="47"/>
        <v>0.63982746225736875</v>
      </c>
    </row>
    <row r="766" spans="1:17" x14ac:dyDescent="0.3">
      <c r="A766" t="s">
        <v>1096</v>
      </c>
      <c r="B766" t="s">
        <v>11</v>
      </c>
      <c r="C766">
        <v>15</v>
      </c>
      <c r="D766" t="s">
        <v>703</v>
      </c>
      <c r="E766" t="s">
        <v>572</v>
      </c>
      <c r="F766" t="s">
        <v>918</v>
      </c>
      <c r="G766" t="s">
        <v>15</v>
      </c>
      <c r="H766" t="s">
        <v>82</v>
      </c>
      <c r="I766" t="s">
        <v>462</v>
      </c>
      <c r="J766" s="1">
        <v>43136</v>
      </c>
      <c r="K766" t="str">
        <f t="shared" si="44"/>
        <v>v Zimbabwe43136</v>
      </c>
      <c r="L766">
        <v>121</v>
      </c>
      <c r="M766">
        <v>88</v>
      </c>
      <c r="N766" t="s">
        <v>1542</v>
      </c>
      <c r="O766">
        <f t="shared" si="45"/>
        <v>0.12396694214876033</v>
      </c>
      <c r="P766">
        <f t="shared" si="46"/>
        <v>0.14772727272727273</v>
      </c>
      <c r="Q766">
        <f t="shared" si="47"/>
        <v>0.83916083916083917</v>
      </c>
    </row>
    <row r="767" spans="1:17" x14ac:dyDescent="0.3">
      <c r="A767" t="s">
        <v>1280</v>
      </c>
      <c r="B767" t="s">
        <v>11</v>
      </c>
      <c r="C767">
        <v>6</v>
      </c>
      <c r="D767" t="s">
        <v>703</v>
      </c>
      <c r="E767" t="s">
        <v>1281</v>
      </c>
      <c r="F767" t="s">
        <v>1152</v>
      </c>
      <c r="G767" t="s">
        <v>15</v>
      </c>
      <c r="H767" t="s">
        <v>158</v>
      </c>
      <c r="I767" t="s">
        <v>462</v>
      </c>
      <c r="J767" s="1">
        <v>43137</v>
      </c>
      <c r="K767" t="str">
        <f t="shared" si="44"/>
        <v>v Afghanistan43137</v>
      </c>
      <c r="L767">
        <v>141</v>
      </c>
      <c r="M767">
        <v>120</v>
      </c>
      <c r="N767" t="s">
        <v>1543</v>
      </c>
      <c r="O767">
        <f t="shared" si="45"/>
        <v>4.2553191489361701E-2</v>
      </c>
      <c r="P767">
        <f t="shared" si="46"/>
        <v>0.10833333333333334</v>
      </c>
      <c r="Q767">
        <f t="shared" si="47"/>
        <v>0.39279869067103107</v>
      </c>
    </row>
    <row r="768" spans="1:17" x14ac:dyDescent="0.3">
      <c r="A768" t="s">
        <v>383</v>
      </c>
      <c r="B768" t="s">
        <v>11</v>
      </c>
      <c r="C768">
        <v>14</v>
      </c>
      <c r="D768" t="s">
        <v>703</v>
      </c>
      <c r="E768" t="s">
        <v>1267</v>
      </c>
      <c r="F768" t="s">
        <v>977</v>
      </c>
      <c r="G768" t="s">
        <v>15</v>
      </c>
      <c r="H768" t="s">
        <v>100</v>
      </c>
      <c r="I768" t="s">
        <v>126</v>
      </c>
      <c r="J768" s="1">
        <v>43144</v>
      </c>
      <c r="K768" t="str">
        <f t="shared" si="44"/>
        <v>v New Zealand43144</v>
      </c>
      <c r="L768">
        <v>184</v>
      </c>
      <c r="M768">
        <v>120</v>
      </c>
      <c r="N768" t="s">
        <v>1543</v>
      </c>
      <c r="O768">
        <f t="shared" si="45"/>
        <v>7.6086956521739135E-2</v>
      </c>
      <c r="P768">
        <f t="shared" si="46"/>
        <v>0.10833333333333334</v>
      </c>
      <c r="Q768">
        <f t="shared" si="47"/>
        <v>0.7023411371237458</v>
      </c>
    </row>
    <row r="769" spans="1:17" x14ac:dyDescent="0.3">
      <c r="A769" t="s">
        <v>972</v>
      </c>
      <c r="B769" t="s">
        <v>11</v>
      </c>
      <c r="C769">
        <v>11</v>
      </c>
      <c r="D769" t="s">
        <v>703</v>
      </c>
      <c r="E769" t="s">
        <v>895</v>
      </c>
      <c r="F769" t="s">
        <v>995</v>
      </c>
      <c r="G769" t="s">
        <v>15</v>
      </c>
      <c r="H769" t="s">
        <v>22</v>
      </c>
      <c r="I769" t="s">
        <v>48</v>
      </c>
      <c r="J769" s="1">
        <v>43192</v>
      </c>
      <c r="K769" t="str">
        <f t="shared" si="44"/>
        <v>v Pakistan43192</v>
      </c>
      <c r="L769">
        <v>123</v>
      </c>
      <c r="M769">
        <v>116</v>
      </c>
      <c r="N769" t="s">
        <v>1543</v>
      </c>
      <c r="O769">
        <f t="shared" si="45"/>
        <v>8.943089430894309E-2</v>
      </c>
      <c r="P769">
        <f t="shared" si="46"/>
        <v>0.11206896551724138</v>
      </c>
      <c r="Q769">
        <f t="shared" si="47"/>
        <v>0.79799874921826142</v>
      </c>
    </row>
    <row r="770" spans="1:17" x14ac:dyDescent="0.3">
      <c r="A770" t="s">
        <v>1282</v>
      </c>
      <c r="B770" t="s">
        <v>11</v>
      </c>
      <c r="C770">
        <v>15</v>
      </c>
      <c r="D770" t="s">
        <v>703</v>
      </c>
      <c r="E770" t="s">
        <v>572</v>
      </c>
      <c r="F770" t="s">
        <v>918</v>
      </c>
      <c r="G770" t="s">
        <v>15</v>
      </c>
      <c r="H770" t="s">
        <v>82</v>
      </c>
      <c r="I770" t="s">
        <v>83</v>
      </c>
      <c r="J770" s="1">
        <v>43287</v>
      </c>
      <c r="K770" t="str">
        <f t="shared" si="44"/>
        <v>v Zimbabwe43287</v>
      </c>
      <c r="L770">
        <v>154</v>
      </c>
      <c r="M770">
        <v>119</v>
      </c>
      <c r="N770" t="s">
        <v>1542</v>
      </c>
      <c r="O770">
        <f t="shared" si="45"/>
        <v>9.7402597402597407E-2</v>
      </c>
      <c r="P770">
        <f t="shared" si="46"/>
        <v>0.1092436974789916</v>
      </c>
      <c r="Q770">
        <f t="shared" si="47"/>
        <v>0.89160839160839167</v>
      </c>
    </row>
    <row r="771" spans="1:17" x14ac:dyDescent="0.3">
      <c r="A771" t="s">
        <v>328</v>
      </c>
      <c r="B771" t="s">
        <v>11</v>
      </c>
      <c r="C771">
        <v>16</v>
      </c>
      <c r="D771" t="s">
        <v>703</v>
      </c>
      <c r="E771" t="s">
        <v>1275</v>
      </c>
      <c r="F771" t="s">
        <v>932</v>
      </c>
      <c r="G771" t="s">
        <v>15</v>
      </c>
      <c r="H771" t="s">
        <v>16</v>
      </c>
      <c r="I771" t="s">
        <v>331</v>
      </c>
      <c r="J771" s="1">
        <v>43287</v>
      </c>
      <c r="K771" t="str">
        <f t="shared" ref="K771:K834" si="48">CONCATENATE(H771,J771)</f>
        <v>v India43287</v>
      </c>
      <c r="L771">
        <v>149</v>
      </c>
      <c r="M771">
        <v>118</v>
      </c>
      <c r="N771" t="s">
        <v>1542</v>
      </c>
      <c r="O771">
        <f t="shared" ref="O771:O834" si="49">C771/L771</f>
        <v>0.10738255033557047</v>
      </c>
      <c r="P771">
        <f t="shared" ref="P771:P834" si="50">D771/M771</f>
        <v>0.11016949152542373</v>
      </c>
      <c r="Q771">
        <f t="shared" ref="Q771:Q834" si="51">O771/P771</f>
        <v>0.97470314919979351</v>
      </c>
    </row>
    <row r="772" spans="1:17" x14ac:dyDescent="0.3">
      <c r="A772" t="s">
        <v>218</v>
      </c>
      <c r="B772" t="s">
        <v>11</v>
      </c>
      <c r="C772">
        <v>21</v>
      </c>
      <c r="D772" t="s">
        <v>703</v>
      </c>
      <c r="E772" t="s">
        <v>1283</v>
      </c>
      <c r="F772" t="s">
        <v>613</v>
      </c>
      <c r="G772" t="s">
        <v>15</v>
      </c>
      <c r="H772" t="s">
        <v>194</v>
      </c>
      <c r="I772" t="s">
        <v>913</v>
      </c>
      <c r="J772" s="1">
        <v>43289</v>
      </c>
      <c r="K772" t="str">
        <f t="shared" si="48"/>
        <v>v England43289</v>
      </c>
      <c r="L772">
        <v>201</v>
      </c>
      <c r="M772">
        <v>112</v>
      </c>
      <c r="N772" t="s">
        <v>1542</v>
      </c>
      <c r="O772">
        <f t="shared" si="49"/>
        <v>0.1044776119402985</v>
      </c>
      <c r="P772">
        <f t="shared" si="50"/>
        <v>0.11607142857142858</v>
      </c>
      <c r="Q772">
        <f t="shared" si="51"/>
        <v>0.9001148105625717</v>
      </c>
    </row>
    <row r="773" spans="1:17" x14ac:dyDescent="0.3">
      <c r="A773" t="s">
        <v>1072</v>
      </c>
      <c r="B773" t="s">
        <v>11</v>
      </c>
      <c r="C773">
        <v>18</v>
      </c>
      <c r="D773" t="s">
        <v>703</v>
      </c>
      <c r="E773" t="s">
        <v>265</v>
      </c>
      <c r="F773" t="s">
        <v>893</v>
      </c>
      <c r="G773" t="s">
        <v>15</v>
      </c>
      <c r="H773" t="s">
        <v>87</v>
      </c>
      <c r="I773" t="s">
        <v>190</v>
      </c>
      <c r="J773" s="1">
        <v>43454</v>
      </c>
      <c r="K773" t="str">
        <f t="shared" si="48"/>
        <v>v Bangladesh43454</v>
      </c>
      <c r="L773">
        <v>175</v>
      </c>
      <c r="M773">
        <v>116</v>
      </c>
      <c r="N773" t="s">
        <v>1543</v>
      </c>
      <c r="O773">
        <f t="shared" si="49"/>
        <v>0.10285714285714286</v>
      </c>
      <c r="P773">
        <f t="shared" si="50"/>
        <v>0.11206896551724138</v>
      </c>
      <c r="Q773">
        <f t="shared" si="51"/>
        <v>0.91780219780219774</v>
      </c>
    </row>
    <row r="774" spans="1:17" x14ac:dyDescent="0.3">
      <c r="A774" t="s">
        <v>1284</v>
      </c>
      <c r="B774" t="s">
        <v>11</v>
      </c>
      <c r="C774">
        <v>15</v>
      </c>
      <c r="D774" t="s">
        <v>703</v>
      </c>
      <c r="E774" t="s">
        <v>572</v>
      </c>
      <c r="F774" t="s">
        <v>918</v>
      </c>
      <c r="G774" t="s">
        <v>15</v>
      </c>
      <c r="H774" t="s">
        <v>283</v>
      </c>
      <c r="I774" t="s">
        <v>284</v>
      </c>
      <c r="J774" s="1">
        <v>43608</v>
      </c>
      <c r="K774" t="str">
        <f t="shared" si="48"/>
        <v>v Ghana43608</v>
      </c>
      <c r="L774">
        <v>117</v>
      </c>
      <c r="M774">
        <v>91</v>
      </c>
      <c r="N774" t="s">
        <v>1542</v>
      </c>
      <c r="O774">
        <f t="shared" si="49"/>
        <v>0.12820512820512819</v>
      </c>
      <c r="P774">
        <f t="shared" si="50"/>
        <v>0.14285714285714285</v>
      </c>
      <c r="Q774">
        <f t="shared" si="51"/>
        <v>0.89743589743589736</v>
      </c>
    </row>
    <row r="775" spans="1:17" x14ac:dyDescent="0.3">
      <c r="A775" t="s">
        <v>1285</v>
      </c>
      <c r="B775" t="s">
        <v>11</v>
      </c>
      <c r="C775">
        <v>12</v>
      </c>
      <c r="D775" t="s">
        <v>703</v>
      </c>
      <c r="E775" t="s">
        <v>568</v>
      </c>
      <c r="F775" t="s">
        <v>1093</v>
      </c>
      <c r="G775" t="s">
        <v>15</v>
      </c>
      <c r="H775" t="s">
        <v>395</v>
      </c>
      <c r="I775" t="s">
        <v>589</v>
      </c>
      <c r="J775" s="1">
        <v>43632</v>
      </c>
      <c r="K775" t="str">
        <f t="shared" si="48"/>
        <v>v Jersey43632</v>
      </c>
      <c r="L775">
        <v>113</v>
      </c>
      <c r="M775">
        <v>120</v>
      </c>
      <c r="N775" t="s">
        <v>1543</v>
      </c>
      <c r="O775">
        <f t="shared" si="49"/>
        <v>0.10619469026548672</v>
      </c>
      <c r="P775">
        <f t="shared" si="50"/>
        <v>0.10833333333333334</v>
      </c>
      <c r="Q775">
        <f t="shared" si="51"/>
        <v>0.98025867937372357</v>
      </c>
    </row>
    <row r="776" spans="1:17" x14ac:dyDescent="0.3">
      <c r="A776" t="s">
        <v>1250</v>
      </c>
      <c r="B776" t="s">
        <v>11</v>
      </c>
      <c r="C776">
        <v>9</v>
      </c>
      <c r="D776" t="s">
        <v>703</v>
      </c>
      <c r="E776" t="s">
        <v>892</v>
      </c>
      <c r="F776" t="s">
        <v>1177</v>
      </c>
      <c r="G776" t="s">
        <v>15</v>
      </c>
      <c r="H776" t="s">
        <v>483</v>
      </c>
      <c r="I776" t="s">
        <v>290</v>
      </c>
      <c r="J776" s="1">
        <v>43651</v>
      </c>
      <c r="K776" t="str">
        <f t="shared" si="48"/>
        <v>v Kuwait43651</v>
      </c>
      <c r="L776">
        <v>112</v>
      </c>
      <c r="M776">
        <v>120</v>
      </c>
      <c r="N776" t="s">
        <v>1544</v>
      </c>
      <c r="O776">
        <f t="shared" si="49"/>
        <v>8.0357142857142863E-2</v>
      </c>
      <c r="P776">
        <f t="shared" si="50"/>
        <v>0.10833333333333334</v>
      </c>
      <c r="Q776">
        <f t="shared" si="51"/>
        <v>0.74175824175824179</v>
      </c>
    </row>
    <row r="777" spans="1:17" x14ac:dyDescent="0.3">
      <c r="A777" t="s">
        <v>699</v>
      </c>
      <c r="B777" t="s">
        <v>11</v>
      </c>
      <c r="C777">
        <v>4</v>
      </c>
      <c r="D777" t="s">
        <v>703</v>
      </c>
      <c r="E777" t="s">
        <v>1271</v>
      </c>
      <c r="F777" t="s">
        <v>1186</v>
      </c>
      <c r="G777" t="s">
        <v>15</v>
      </c>
      <c r="H777" t="s">
        <v>293</v>
      </c>
      <c r="I777" t="s">
        <v>701</v>
      </c>
      <c r="J777" s="1">
        <v>43696</v>
      </c>
      <c r="K777" t="str">
        <f t="shared" si="48"/>
        <v>v Namibia43696</v>
      </c>
      <c r="L777">
        <v>100</v>
      </c>
      <c r="M777">
        <v>120</v>
      </c>
      <c r="N777" t="s">
        <v>1543</v>
      </c>
      <c r="O777">
        <f t="shared" si="49"/>
        <v>0.04</v>
      </c>
      <c r="P777">
        <f t="shared" si="50"/>
        <v>0.10833333333333334</v>
      </c>
      <c r="Q777">
        <f t="shared" si="51"/>
        <v>0.36923076923076925</v>
      </c>
    </row>
    <row r="778" spans="1:17" x14ac:dyDescent="0.3">
      <c r="A778" t="s">
        <v>940</v>
      </c>
      <c r="B778" t="s">
        <v>11</v>
      </c>
      <c r="C778">
        <v>13</v>
      </c>
      <c r="D778" t="s">
        <v>703</v>
      </c>
      <c r="E778" t="s">
        <v>576</v>
      </c>
      <c r="F778" t="s">
        <v>705</v>
      </c>
      <c r="G778" t="s">
        <v>15</v>
      </c>
      <c r="H778" t="s">
        <v>751</v>
      </c>
      <c r="I778" t="s">
        <v>752</v>
      </c>
      <c r="J778" s="1">
        <v>43698</v>
      </c>
      <c r="K778" t="str">
        <f t="shared" si="48"/>
        <v>v U.S.A.43698</v>
      </c>
      <c r="L778">
        <v>145</v>
      </c>
      <c r="M778">
        <v>115</v>
      </c>
      <c r="N778" t="s">
        <v>1542</v>
      </c>
      <c r="O778">
        <f t="shared" si="49"/>
        <v>8.9655172413793102E-2</v>
      </c>
      <c r="P778">
        <f t="shared" si="50"/>
        <v>0.11304347826086956</v>
      </c>
      <c r="Q778">
        <f t="shared" si="51"/>
        <v>0.7931034482758621</v>
      </c>
    </row>
    <row r="779" spans="1:17" x14ac:dyDescent="0.3">
      <c r="A779" t="s">
        <v>745</v>
      </c>
      <c r="B779" t="s">
        <v>11</v>
      </c>
      <c r="C779">
        <v>9</v>
      </c>
      <c r="D779" t="s">
        <v>703</v>
      </c>
      <c r="E779" t="s">
        <v>892</v>
      </c>
      <c r="F779" t="s">
        <v>1177</v>
      </c>
      <c r="G779" t="s">
        <v>15</v>
      </c>
      <c r="H779" t="s">
        <v>53</v>
      </c>
      <c r="I779" t="s">
        <v>95</v>
      </c>
      <c r="J779" s="1">
        <v>43745</v>
      </c>
      <c r="K779" t="str">
        <f t="shared" si="48"/>
        <v>v Sri Lanka43745</v>
      </c>
      <c r="L779">
        <v>147</v>
      </c>
      <c r="M779">
        <v>114</v>
      </c>
      <c r="N779" t="s">
        <v>1543</v>
      </c>
      <c r="O779">
        <f t="shared" si="49"/>
        <v>6.1224489795918366E-2</v>
      </c>
      <c r="P779">
        <f t="shared" si="50"/>
        <v>0.11403508771929824</v>
      </c>
      <c r="Q779">
        <f t="shared" si="51"/>
        <v>0.53689167974882257</v>
      </c>
    </row>
    <row r="780" spans="1:17" x14ac:dyDescent="0.3">
      <c r="A780" t="s">
        <v>234</v>
      </c>
      <c r="B780" t="s">
        <v>11</v>
      </c>
      <c r="C780">
        <v>13</v>
      </c>
      <c r="D780" t="s">
        <v>703</v>
      </c>
      <c r="E780" t="s">
        <v>576</v>
      </c>
      <c r="F780" t="s">
        <v>705</v>
      </c>
      <c r="G780" t="s">
        <v>15</v>
      </c>
      <c r="H780" t="s">
        <v>158</v>
      </c>
      <c r="I780" t="s">
        <v>991</v>
      </c>
      <c r="J780" s="1">
        <v>43786</v>
      </c>
      <c r="K780" t="str">
        <f t="shared" si="48"/>
        <v>v Afghanistan43786</v>
      </c>
      <c r="L780">
        <v>127</v>
      </c>
      <c r="M780">
        <v>120</v>
      </c>
      <c r="N780" t="s">
        <v>1543</v>
      </c>
      <c r="O780">
        <f t="shared" si="49"/>
        <v>0.10236220472440945</v>
      </c>
      <c r="P780">
        <f t="shared" si="50"/>
        <v>0.10833333333333334</v>
      </c>
      <c r="Q780">
        <f t="shared" si="51"/>
        <v>0.94488188976377951</v>
      </c>
    </row>
    <row r="781" spans="1:17" x14ac:dyDescent="0.3">
      <c r="A781" t="s">
        <v>870</v>
      </c>
      <c r="B781" t="s">
        <v>11</v>
      </c>
      <c r="C781">
        <v>13</v>
      </c>
      <c r="D781" t="s">
        <v>703</v>
      </c>
      <c r="E781" t="s">
        <v>576</v>
      </c>
      <c r="F781" t="s">
        <v>705</v>
      </c>
      <c r="G781" t="s">
        <v>15</v>
      </c>
      <c r="H781" t="s">
        <v>197</v>
      </c>
      <c r="I781" t="s">
        <v>353</v>
      </c>
      <c r="J781" s="1">
        <v>43896</v>
      </c>
      <c r="K781" t="str">
        <f t="shared" si="48"/>
        <v>v Malaysia43896</v>
      </c>
      <c r="L781">
        <v>133</v>
      </c>
      <c r="M781">
        <v>113</v>
      </c>
      <c r="N781" t="s">
        <v>1542</v>
      </c>
      <c r="O781">
        <f t="shared" si="49"/>
        <v>9.7744360902255634E-2</v>
      </c>
      <c r="P781">
        <f t="shared" si="50"/>
        <v>0.11504424778761062</v>
      </c>
      <c r="Q781">
        <f t="shared" si="51"/>
        <v>0.84962406015037595</v>
      </c>
    </row>
    <row r="782" spans="1:17" x14ac:dyDescent="0.3">
      <c r="A782" t="s">
        <v>1286</v>
      </c>
      <c r="B782" t="s">
        <v>11</v>
      </c>
      <c r="C782">
        <v>4</v>
      </c>
      <c r="D782" t="s">
        <v>703</v>
      </c>
      <c r="E782" t="s">
        <v>1271</v>
      </c>
      <c r="F782" t="s">
        <v>1186</v>
      </c>
      <c r="G782" t="s">
        <v>15</v>
      </c>
      <c r="H782" t="s">
        <v>200</v>
      </c>
      <c r="I782" t="s">
        <v>839</v>
      </c>
      <c r="J782" s="1">
        <v>44071</v>
      </c>
      <c r="K782" t="str">
        <f t="shared" si="48"/>
        <v>v Luxembourg44071</v>
      </c>
      <c r="L782">
        <v>89</v>
      </c>
      <c r="M782">
        <v>101</v>
      </c>
      <c r="N782" t="s">
        <v>1543</v>
      </c>
      <c r="O782">
        <f t="shared" si="49"/>
        <v>4.49438202247191E-2</v>
      </c>
      <c r="P782">
        <f t="shared" si="50"/>
        <v>0.12871287128712872</v>
      </c>
      <c r="Q782">
        <f t="shared" si="51"/>
        <v>0.34917891097666376</v>
      </c>
    </row>
    <row r="783" spans="1:17" x14ac:dyDescent="0.3">
      <c r="A783" t="s">
        <v>1287</v>
      </c>
      <c r="B783" t="s">
        <v>11</v>
      </c>
      <c r="C783">
        <v>5</v>
      </c>
      <c r="D783" t="s">
        <v>703</v>
      </c>
      <c r="E783" t="s">
        <v>1288</v>
      </c>
      <c r="F783" t="s">
        <v>1227</v>
      </c>
      <c r="G783" t="s">
        <v>15</v>
      </c>
      <c r="H783" t="s">
        <v>267</v>
      </c>
      <c r="I783" t="s">
        <v>839</v>
      </c>
      <c r="J783" s="1">
        <v>44073</v>
      </c>
      <c r="K783" t="str">
        <f t="shared" si="48"/>
        <v>v Belgium44073</v>
      </c>
      <c r="L783">
        <v>74</v>
      </c>
      <c r="M783">
        <v>120</v>
      </c>
      <c r="N783" t="s">
        <v>1543</v>
      </c>
      <c r="O783">
        <f t="shared" si="49"/>
        <v>6.7567567567567571E-2</v>
      </c>
      <c r="P783">
        <f t="shared" si="50"/>
        <v>0.10833333333333334</v>
      </c>
      <c r="Q783">
        <f t="shared" si="51"/>
        <v>0.62370062370062374</v>
      </c>
    </row>
    <row r="784" spans="1:17" x14ac:dyDescent="0.3">
      <c r="A784" t="s">
        <v>745</v>
      </c>
      <c r="B784" t="s">
        <v>11</v>
      </c>
      <c r="C784">
        <v>10</v>
      </c>
      <c r="D784" t="s">
        <v>703</v>
      </c>
      <c r="E784" t="s">
        <v>1274</v>
      </c>
      <c r="F784" t="s">
        <v>945</v>
      </c>
      <c r="G784" t="s">
        <v>15</v>
      </c>
      <c r="H784" t="s">
        <v>82</v>
      </c>
      <c r="I784" t="s">
        <v>539</v>
      </c>
      <c r="J784" s="1">
        <v>44143</v>
      </c>
      <c r="K784" t="str">
        <f t="shared" si="48"/>
        <v>v Zimbabwe44143</v>
      </c>
      <c r="L784">
        <v>137</v>
      </c>
      <c r="M784">
        <v>91</v>
      </c>
      <c r="N784" t="s">
        <v>1542</v>
      </c>
      <c r="O784">
        <f t="shared" si="49"/>
        <v>7.2992700729927001E-2</v>
      </c>
      <c r="P784">
        <f t="shared" si="50"/>
        <v>0.14285714285714285</v>
      </c>
      <c r="Q784">
        <f t="shared" si="51"/>
        <v>0.51094890510948909</v>
      </c>
    </row>
    <row r="785" spans="1:17" x14ac:dyDescent="0.3">
      <c r="A785" t="s">
        <v>899</v>
      </c>
      <c r="B785" t="s">
        <v>11</v>
      </c>
      <c r="C785">
        <v>8</v>
      </c>
      <c r="D785" t="s">
        <v>703</v>
      </c>
      <c r="E785" t="s">
        <v>1278</v>
      </c>
      <c r="F785" t="s">
        <v>1236</v>
      </c>
      <c r="G785" t="s">
        <v>15</v>
      </c>
      <c r="H785" t="s">
        <v>22</v>
      </c>
      <c r="I785" t="s">
        <v>314</v>
      </c>
      <c r="J785" s="1">
        <v>44183</v>
      </c>
      <c r="K785" t="str">
        <f t="shared" si="48"/>
        <v>v Pakistan44183</v>
      </c>
      <c r="L785">
        <v>156</v>
      </c>
      <c r="M785">
        <v>113</v>
      </c>
      <c r="N785" t="s">
        <v>1542</v>
      </c>
      <c r="O785">
        <f t="shared" si="49"/>
        <v>5.128205128205128E-2</v>
      </c>
      <c r="P785">
        <f t="shared" si="50"/>
        <v>0.11504424778761062</v>
      </c>
      <c r="Q785">
        <f t="shared" si="51"/>
        <v>0.44575936883629191</v>
      </c>
    </row>
    <row r="786" spans="1:17" x14ac:dyDescent="0.3">
      <c r="A786" t="s">
        <v>234</v>
      </c>
      <c r="B786" t="s">
        <v>11</v>
      </c>
      <c r="C786">
        <v>20</v>
      </c>
      <c r="D786" t="s">
        <v>703</v>
      </c>
      <c r="E786" t="s">
        <v>881</v>
      </c>
      <c r="F786" t="s">
        <v>1032</v>
      </c>
      <c r="G786" t="s">
        <v>15</v>
      </c>
      <c r="H786" t="s">
        <v>26</v>
      </c>
      <c r="I786" t="s">
        <v>520</v>
      </c>
      <c r="J786" s="1">
        <v>44380</v>
      </c>
      <c r="K786" t="str">
        <f t="shared" si="48"/>
        <v>v South Africa44380</v>
      </c>
      <c r="L786">
        <v>143</v>
      </c>
      <c r="M786">
        <v>120</v>
      </c>
      <c r="N786" t="s">
        <v>1543</v>
      </c>
      <c r="O786">
        <f t="shared" si="49"/>
        <v>0.13986013986013987</v>
      </c>
      <c r="P786">
        <f t="shared" si="50"/>
        <v>0.10833333333333334</v>
      </c>
      <c r="Q786">
        <f t="shared" si="51"/>
        <v>1.2910166756320602</v>
      </c>
    </row>
    <row r="787" spans="1:17" x14ac:dyDescent="0.3">
      <c r="A787" t="s">
        <v>106</v>
      </c>
      <c r="B787" t="s">
        <v>11</v>
      </c>
      <c r="C787">
        <v>14</v>
      </c>
      <c r="D787" t="s">
        <v>703</v>
      </c>
      <c r="E787" t="s">
        <v>1267</v>
      </c>
      <c r="F787" t="s">
        <v>977</v>
      </c>
      <c r="G787" t="s">
        <v>15</v>
      </c>
      <c r="H787" t="s">
        <v>82</v>
      </c>
      <c r="I787" t="s">
        <v>83</v>
      </c>
      <c r="J787" s="1">
        <v>44400</v>
      </c>
      <c r="K787" t="str">
        <f t="shared" si="48"/>
        <v>v Zimbabwe44400</v>
      </c>
      <c r="L787">
        <v>143</v>
      </c>
      <c r="M787">
        <v>119</v>
      </c>
      <c r="N787" t="s">
        <v>1543</v>
      </c>
      <c r="O787">
        <f t="shared" si="49"/>
        <v>9.7902097902097904E-2</v>
      </c>
      <c r="P787">
        <f t="shared" si="50"/>
        <v>0.1092436974789916</v>
      </c>
      <c r="Q787">
        <f t="shared" si="51"/>
        <v>0.89618074233458855</v>
      </c>
    </row>
    <row r="788" spans="1:17" x14ac:dyDescent="0.3">
      <c r="A788" t="s">
        <v>297</v>
      </c>
      <c r="B788" t="s">
        <v>11</v>
      </c>
      <c r="C788">
        <v>15</v>
      </c>
      <c r="D788" t="s">
        <v>703</v>
      </c>
      <c r="E788" t="s">
        <v>572</v>
      </c>
      <c r="F788" t="s">
        <v>918</v>
      </c>
      <c r="G788" t="s">
        <v>15</v>
      </c>
      <c r="H788" t="s">
        <v>682</v>
      </c>
      <c r="I788" t="s">
        <v>146</v>
      </c>
      <c r="J788" s="1">
        <v>44430</v>
      </c>
      <c r="K788" t="str">
        <f t="shared" si="48"/>
        <v>v Portugal44430</v>
      </c>
      <c r="L788">
        <v>108</v>
      </c>
      <c r="M788">
        <v>111</v>
      </c>
      <c r="N788" t="s">
        <v>1543</v>
      </c>
      <c r="O788">
        <f t="shared" si="49"/>
        <v>0.1388888888888889</v>
      </c>
      <c r="P788">
        <f t="shared" si="50"/>
        <v>0.11711711711711711</v>
      </c>
      <c r="Q788">
        <f t="shared" si="51"/>
        <v>1.1858974358974359</v>
      </c>
    </row>
    <row r="789" spans="1:17" x14ac:dyDescent="0.3">
      <c r="A789" t="s">
        <v>1289</v>
      </c>
      <c r="B789" t="s">
        <v>11</v>
      </c>
      <c r="C789">
        <v>4</v>
      </c>
      <c r="D789" t="s">
        <v>703</v>
      </c>
      <c r="E789" t="s">
        <v>1271</v>
      </c>
      <c r="F789" t="s">
        <v>1186</v>
      </c>
      <c r="G789" t="s">
        <v>15</v>
      </c>
      <c r="H789" t="s">
        <v>560</v>
      </c>
      <c r="I789" t="s">
        <v>250</v>
      </c>
      <c r="J789" s="1">
        <v>44488</v>
      </c>
      <c r="K789" t="str">
        <f t="shared" si="48"/>
        <v>v Germany44488</v>
      </c>
      <c r="L789">
        <v>86</v>
      </c>
      <c r="M789">
        <v>103</v>
      </c>
      <c r="N789" t="s">
        <v>1542</v>
      </c>
      <c r="O789">
        <f t="shared" si="49"/>
        <v>4.6511627906976744E-2</v>
      </c>
      <c r="P789">
        <f t="shared" si="50"/>
        <v>0.12621359223300971</v>
      </c>
      <c r="Q789">
        <f t="shared" si="51"/>
        <v>0.36851520572450802</v>
      </c>
    </row>
    <row r="790" spans="1:17" x14ac:dyDescent="0.3">
      <c r="A790" t="s">
        <v>1290</v>
      </c>
      <c r="B790" t="s">
        <v>11</v>
      </c>
      <c r="C790">
        <v>9</v>
      </c>
      <c r="D790" t="s">
        <v>703</v>
      </c>
      <c r="E790" t="s">
        <v>892</v>
      </c>
      <c r="F790" t="s">
        <v>1177</v>
      </c>
      <c r="G790" t="s">
        <v>15</v>
      </c>
      <c r="H790" t="s">
        <v>1291</v>
      </c>
      <c r="I790" t="s">
        <v>498</v>
      </c>
      <c r="J790" s="1">
        <v>44503</v>
      </c>
      <c r="K790" t="str">
        <f t="shared" si="48"/>
        <v>v Mozambique44503</v>
      </c>
      <c r="L790">
        <v>38</v>
      </c>
      <c r="M790">
        <v>61</v>
      </c>
      <c r="N790" t="s">
        <v>1543</v>
      </c>
      <c r="O790">
        <f t="shared" si="49"/>
        <v>0.23684210526315788</v>
      </c>
      <c r="P790">
        <f t="shared" si="50"/>
        <v>0.21311475409836064</v>
      </c>
      <c r="Q790">
        <f t="shared" si="51"/>
        <v>1.1113360323886641</v>
      </c>
    </row>
    <row r="791" spans="1:17" x14ac:dyDescent="0.3">
      <c r="A791" t="s">
        <v>1292</v>
      </c>
      <c r="B791" t="s">
        <v>11</v>
      </c>
      <c r="C791">
        <v>8</v>
      </c>
      <c r="D791" t="s">
        <v>703</v>
      </c>
      <c r="E791" t="s">
        <v>1278</v>
      </c>
      <c r="F791" t="s">
        <v>1236</v>
      </c>
      <c r="G791" t="s">
        <v>15</v>
      </c>
      <c r="H791" t="s">
        <v>1291</v>
      </c>
      <c r="I791" t="s">
        <v>498</v>
      </c>
      <c r="J791" s="1">
        <v>44505</v>
      </c>
      <c r="K791" t="str">
        <f t="shared" si="48"/>
        <v>v Mozambique44505</v>
      </c>
      <c r="L791">
        <v>97</v>
      </c>
      <c r="M791">
        <v>104</v>
      </c>
      <c r="N791" t="s">
        <v>1542</v>
      </c>
      <c r="O791">
        <f t="shared" si="49"/>
        <v>8.247422680412371E-2</v>
      </c>
      <c r="P791">
        <f t="shared" si="50"/>
        <v>0.125</v>
      </c>
      <c r="Q791">
        <f t="shared" si="51"/>
        <v>0.65979381443298968</v>
      </c>
    </row>
    <row r="792" spans="1:17" x14ac:dyDescent="0.3">
      <c r="A792" t="s">
        <v>1293</v>
      </c>
      <c r="B792" t="s">
        <v>11</v>
      </c>
      <c r="C792">
        <v>16</v>
      </c>
      <c r="D792" t="s">
        <v>703</v>
      </c>
      <c r="E792" t="s">
        <v>1275</v>
      </c>
      <c r="F792" t="s">
        <v>932</v>
      </c>
      <c r="G792" t="s">
        <v>15</v>
      </c>
      <c r="H792" t="s">
        <v>830</v>
      </c>
      <c r="I792" t="s">
        <v>151</v>
      </c>
      <c r="J792" s="1">
        <v>44508</v>
      </c>
      <c r="K792" t="str">
        <f t="shared" si="48"/>
        <v>v Belize44508</v>
      </c>
      <c r="L792">
        <v>234</v>
      </c>
      <c r="M792">
        <v>120</v>
      </c>
      <c r="N792" t="s">
        <v>1542</v>
      </c>
      <c r="O792">
        <f t="shared" si="49"/>
        <v>6.8376068376068383E-2</v>
      </c>
      <c r="P792">
        <f t="shared" si="50"/>
        <v>0.10833333333333334</v>
      </c>
      <c r="Q792">
        <f t="shared" si="51"/>
        <v>0.63116370808678501</v>
      </c>
    </row>
    <row r="793" spans="1:17" x14ac:dyDescent="0.3">
      <c r="A793" t="s">
        <v>594</v>
      </c>
      <c r="B793" t="s">
        <v>11</v>
      </c>
      <c r="C793">
        <v>18</v>
      </c>
      <c r="D793" t="s">
        <v>703</v>
      </c>
      <c r="E793" t="s">
        <v>265</v>
      </c>
      <c r="F793" t="s">
        <v>893</v>
      </c>
      <c r="G793" t="s">
        <v>15</v>
      </c>
      <c r="H793" t="s">
        <v>497</v>
      </c>
      <c r="I793" t="s">
        <v>207</v>
      </c>
      <c r="J793" s="1">
        <v>44520</v>
      </c>
      <c r="K793" t="str">
        <f t="shared" si="48"/>
        <v>v Tanzania44520</v>
      </c>
      <c r="L793">
        <v>74</v>
      </c>
      <c r="M793">
        <v>83</v>
      </c>
      <c r="N793" t="s">
        <v>1542</v>
      </c>
      <c r="O793">
        <f t="shared" si="49"/>
        <v>0.24324324324324326</v>
      </c>
      <c r="P793">
        <f t="shared" si="50"/>
        <v>0.15662650602409639</v>
      </c>
      <c r="Q793">
        <f t="shared" si="51"/>
        <v>1.5530145530145532</v>
      </c>
    </row>
    <row r="794" spans="1:17" x14ac:dyDescent="0.3">
      <c r="A794" t="s">
        <v>1024</v>
      </c>
      <c r="B794" t="s">
        <v>11</v>
      </c>
      <c r="C794">
        <v>21</v>
      </c>
      <c r="D794" t="s">
        <v>703</v>
      </c>
      <c r="E794" t="s">
        <v>1283</v>
      </c>
      <c r="F794" t="s">
        <v>613</v>
      </c>
      <c r="G794" t="s">
        <v>15</v>
      </c>
      <c r="H794" t="s">
        <v>16</v>
      </c>
      <c r="I794" t="s">
        <v>740</v>
      </c>
      <c r="J794" s="1">
        <v>44521</v>
      </c>
      <c r="K794" t="str">
        <f t="shared" si="48"/>
        <v>v India44521</v>
      </c>
      <c r="L794">
        <v>111</v>
      </c>
      <c r="M794">
        <v>104</v>
      </c>
      <c r="N794" t="s">
        <v>1543</v>
      </c>
      <c r="O794">
        <f t="shared" si="49"/>
        <v>0.1891891891891892</v>
      </c>
      <c r="P794">
        <f t="shared" si="50"/>
        <v>0.125</v>
      </c>
      <c r="Q794">
        <f t="shared" si="51"/>
        <v>1.5135135135135136</v>
      </c>
    </row>
    <row r="795" spans="1:17" x14ac:dyDescent="0.3">
      <c r="A795" t="s">
        <v>1294</v>
      </c>
      <c r="B795" t="s">
        <v>11</v>
      </c>
      <c r="C795">
        <v>14</v>
      </c>
      <c r="D795" t="s">
        <v>1091</v>
      </c>
      <c r="E795" t="s">
        <v>936</v>
      </c>
      <c r="F795" t="s">
        <v>977</v>
      </c>
      <c r="G795" t="s">
        <v>15</v>
      </c>
      <c r="H795" t="s">
        <v>38</v>
      </c>
      <c r="I795" t="s">
        <v>314</v>
      </c>
      <c r="J795" s="1">
        <v>38764</v>
      </c>
      <c r="K795" t="str">
        <f t="shared" si="48"/>
        <v>v West Indies38764</v>
      </c>
      <c r="L795">
        <v>126</v>
      </c>
      <c r="M795">
        <v>120</v>
      </c>
      <c r="N795" t="s">
        <v>1544</v>
      </c>
      <c r="O795">
        <f t="shared" si="49"/>
        <v>0.1111111111111111</v>
      </c>
      <c r="P795">
        <f t="shared" si="50"/>
        <v>0.1</v>
      </c>
      <c r="Q795">
        <f t="shared" si="51"/>
        <v>1.1111111111111109</v>
      </c>
    </row>
    <row r="796" spans="1:17" x14ac:dyDescent="0.3">
      <c r="A796" t="s">
        <v>1295</v>
      </c>
      <c r="B796" t="s">
        <v>11</v>
      </c>
      <c r="C796">
        <v>9</v>
      </c>
      <c r="D796" t="s">
        <v>1091</v>
      </c>
      <c r="E796" t="s">
        <v>822</v>
      </c>
      <c r="F796" t="s">
        <v>1177</v>
      </c>
      <c r="G796" t="s">
        <v>15</v>
      </c>
      <c r="H796" t="s">
        <v>22</v>
      </c>
      <c r="I796" t="s">
        <v>425</v>
      </c>
      <c r="J796" s="1">
        <v>39337</v>
      </c>
      <c r="K796" t="str">
        <f t="shared" si="48"/>
        <v>v Pakistan39337</v>
      </c>
      <c r="L796">
        <v>120</v>
      </c>
      <c r="M796">
        <v>119</v>
      </c>
      <c r="N796" t="s">
        <v>1543</v>
      </c>
      <c r="O796">
        <f t="shared" si="49"/>
        <v>7.4999999999999997E-2</v>
      </c>
      <c r="P796">
        <f t="shared" si="50"/>
        <v>0.10084033613445378</v>
      </c>
      <c r="Q796">
        <f t="shared" si="51"/>
        <v>0.74374999999999991</v>
      </c>
    </row>
    <row r="797" spans="1:17" x14ac:dyDescent="0.3">
      <c r="A797" t="s">
        <v>304</v>
      </c>
      <c r="B797" t="s">
        <v>11</v>
      </c>
      <c r="C797">
        <v>4</v>
      </c>
      <c r="D797" t="s">
        <v>1091</v>
      </c>
      <c r="E797" t="s">
        <v>1226</v>
      </c>
      <c r="F797" t="s">
        <v>1186</v>
      </c>
      <c r="G797" t="s">
        <v>15</v>
      </c>
      <c r="H797" t="s">
        <v>194</v>
      </c>
      <c r="I797" t="s">
        <v>1036</v>
      </c>
      <c r="J797" s="1">
        <v>40302</v>
      </c>
      <c r="K797" t="str">
        <f t="shared" si="48"/>
        <v>v England40302</v>
      </c>
      <c r="L797">
        <v>14</v>
      </c>
      <c r="M797">
        <v>21</v>
      </c>
      <c r="N797" t="s">
        <v>1545</v>
      </c>
      <c r="O797">
        <f t="shared" si="49"/>
        <v>0.2857142857142857</v>
      </c>
      <c r="P797">
        <f t="shared" si="50"/>
        <v>0.5714285714285714</v>
      </c>
      <c r="Q797">
        <f t="shared" si="51"/>
        <v>0.5</v>
      </c>
    </row>
    <row r="798" spans="1:17" x14ac:dyDescent="0.3">
      <c r="A798" t="s">
        <v>1034</v>
      </c>
      <c r="B798" t="s">
        <v>11</v>
      </c>
      <c r="C798">
        <v>22</v>
      </c>
      <c r="D798" t="s">
        <v>1091</v>
      </c>
      <c r="E798" t="s">
        <v>1124</v>
      </c>
      <c r="F798" t="s">
        <v>896</v>
      </c>
      <c r="G798" t="s">
        <v>15</v>
      </c>
      <c r="H798" t="s">
        <v>53</v>
      </c>
      <c r="I798" t="s">
        <v>676</v>
      </c>
      <c r="J798" s="1">
        <v>40305</v>
      </c>
      <c r="K798" t="str">
        <f t="shared" si="48"/>
        <v>v Sri Lanka40305</v>
      </c>
      <c r="L798">
        <v>138</v>
      </c>
      <c r="M798">
        <v>120</v>
      </c>
      <c r="N798" t="s">
        <v>1543</v>
      </c>
      <c r="O798">
        <f t="shared" si="49"/>
        <v>0.15942028985507245</v>
      </c>
      <c r="P798">
        <f t="shared" si="50"/>
        <v>0.1</v>
      </c>
      <c r="Q798">
        <f t="shared" si="51"/>
        <v>1.5942028985507244</v>
      </c>
    </row>
    <row r="799" spans="1:17" x14ac:dyDescent="0.3">
      <c r="A799" t="s">
        <v>1296</v>
      </c>
      <c r="B799" t="s">
        <v>11</v>
      </c>
      <c r="C799">
        <v>15</v>
      </c>
      <c r="D799" t="s">
        <v>1091</v>
      </c>
      <c r="E799" t="s">
        <v>346</v>
      </c>
      <c r="F799" t="s">
        <v>918</v>
      </c>
      <c r="G799" t="s">
        <v>15</v>
      </c>
      <c r="H799" t="s">
        <v>100</v>
      </c>
      <c r="I799" t="s">
        <v>676</v>
      </c>
      <c r="J799" s="1">
        <v>40306</v>
      </c>
      <c r="K799" t="str">
        <f t="shared" si="48"/>
        <v>v New Zealand40306</v>
      </c>
      <c r="L799">
        <v>132</v>
      </c>
      <c r="M799">
        <v>120</v>
      </c>
      <c r="N799" t="s">
        <v>1543</v>
      </c>
      <c r="O799">
        <f t="shared" si="49"/>
        <v>0.11363636363636363</v>
      </c>
      <c r="P799">
        <f t="shared" si="50"/>
        <v>0.1</v>
      </c>
      <c r="Q799">
        <f t="shared" si="51"/>
        <v>1.1363636363636362</v>
      </c>
    </row>
    <row r="800" spans="1:17" x14ac:dyDescent="0.3">
      <c r="A800" t="s">
        <v>1297</v>
      </c>
      <c r="B800" t="s">
        <v>11</v>
      </c>
      <c r="C800">
        <v>27</v>
      </c>
      <c r="D800" t="s">
        <v>1091</v>
      </c>
      <c r="E800" t="s">
        <v>1298</v>
      </c>
      <c r="F800" t="s">
        <v>757</v>
      </c>
      <c r="G800" t="s">
        <v>15</v>
      </c>
      <c r="H800" t="s">
        <v>22</v>
      </c>
      <c r="I800" t="s">
        <v>314</v>
      </c>
      <c r="J800" s="1">
        <v>40538</v>
      </c>
      <c r="K800" t="str">
        <f t="shared" si="48"/>
        <v>v Pakistan40538</v>
      </c>
      <c r="L800">
        <v>146</v>
      </c>
      <c r="M800">
        <v>103</v>
      </c>
      <c r="N800" t="s">
        <v>1542</v>
      </c>
      <c r="O800">
        <f t="shared" si="49"/>
        <v>0.18493150684931506</v>
      </c>
      <c r="P800">
        <f t="shared" si="50"/>
        <v>0.11650485436893204</v>
      </c>
      <c r="Q800">
        <f t="shared" si="51"/>
        <v>1.5873287671232876</v>
      </c>
    </row>
    <row r="801" spans="1:17" x14ac:dyDescent="0.3">
      <c r="A801" t="s">
        <v>729</v>
      </c>
      <c r="B801" t="s">
        <v>11</v>
      </c>
      <c r="C801">
        <v>24</v>
      </c>
      <c r="D801" t="s">
        <v>1091</v>
      </c>
      <c r="E801" t="s">
        <v>415</v>
      </c>
      <c r="F801" t="s">
        <v>789</v>
      </c>
      <c r="G801" t="s">
        <v>15</v>
      </c>
      <c r="H801" t="s">
        <v>100</v>
      </c>
      <c r="I801" t="s">
        <v>23</v>
      </c>
      <c r="J801" s="1">
        <v>40540</v>
      </c>
      <c r="K801" t="str">
        <f t="shared" si="48"/>
        <v>v New Zealand40540</v>
      </c>
      <c r="L801">
        <v>146</v>
      </c>
      <c r="M801">
        <v>120</v>
      </c>
      <c r="N801" t="s">
        <v>1543</v>
      </c>
      <c r="O801">
        <f t="shared" si="49"/>
        <v>0.16438356164383561</v>
      </c>
      <c r="P801">
        <f t="shared" si="50"/>
        <v>0.1</v>
      </c>
      <c r="Q801">
        <f t="shared" si="51"/>
        <v>1.6438356164383561</v>
      </c>
    </row>
    <row r="802" spans="1:17" x14ac:dyDescent="0.3">
      <c r="A802" t="s">
        <v>1299</v>
      </c>
      <c r="B802" t="s">
        <v>11</v>
      </c>
      <c r="C802">
        <v>6</v>
      </c>
      <c r="D802" t="s">
        <v>1091</v>
      </c>
      <c r="E802" t="s">
        <v>1015</v>
      </c>
      <c r="F802" t="s">
        <v>1300</v>
      </c>
      <c r="G802" t="s">
        <v>15</v>
      </c>
      <c r="H802" t="s">
        <v>100</v>
      </c>
      <c r="I802" t="s">
        <v>88</v>
      </c>
      <c r="J802" s="1">
        <v>41212</v>
      </c>
      <c r="K802" t="str">
        <f t="shared" si="48"/>
        <v>v New Zealand41212</v>
      </c>
      <c r="L802">
        <v>6</v>
      </c>
      <c r="M802">
        <v>12</v>
      </c>
      <c r="N802" t="s">
        <v>1545</v>
      </c>
      <c r="O802">
        <f t="shared" si="49"/>
        <v>1</v>
      </c>
      <c r="P802">
        <f t="shared" si="50"/>
        <v>1</v>
      </c>
      <c r="Q802">
        <f t="shared" si="51"/>
        <v>1</v>
      </c>
    </row>
    <row r="803" spans="1:17" x14ac:dyDescent="0.3">
      <c r="A803" t="s">
        <v>1301</v>
      </c>
      <c r="B803" t="s">
        <v>11</v>
      </c>
      <c r="C803">
        <v>20</v>
      </c>
      <c r="D803" t="s">
        <v>1091</v>
      </c>
      <c r="E803" t="s">
        <v>790</v>
      </c>
      <c r="F803" t="s">
        <v>1032</v>
      </c>
      <c r="G803" t="s">
        <v>15</v>
      </c>
      <c r="H803" t="s">
        <v>22</v>
      </c>
      <c r="I803" t="s">
        <v>27</v>
      </c>
      <c r="J803" s="1">
        <v>41336</v>
      </c>
      <c r="K803" t="str">
        <f t="shared" si="48"/>
        <v>v Pakistan41336</v>
      </c>
      <c r="L803">
        <v>100</v>
      </c>
      <c r="M803">
        <v>74</v>
      </c>
      <c r="N803" t="s">
        <v>1543</v>
      </c>
      <c r="O803">
        <f t="shared" si="49"/>
        <v>0.2</v>
      </c>
      <c r="P803">
        <f t="shared" si="50"/>
        <v>0.16216216216216217</v>
      </c>
      <c r="Q803">
        <f t="shared" si="51"/>
        <v>1.2333333333333334</v>
      </c>
    </row>
    <row r="804" spans="1:17" x14ac:dyDescent="0.3">
      <c r="A804" t="s">
        <v>580</v>
      </c>
      <c r="B804" t="s">
        <v>11</v>
      </c>
      <c r="C804">
        <v>20</v>
      </c>
      <c r="D804" t="s">
        <v>1091</v>
      </c>
      <c r="E804" t="s">
        <v>790</v>
      </c>
      <c r="F804" t="s">
        <v>1032</v>
      </c>
      <c r="G804" t="s">
        <v>15</v>
      </c>
      <c r="H804" t="s">
        <v>130</v>
      </c>
      <c r="I804" t="s">
        <v>435</v>
      </c>
      <c r="J804" s="1">
        <v>41722</v>
      </c>
      <c r="K804" t="str">
        <f t="shared" si="48"/>
        <v>v Netherlands41722</v>
      </c>
      <c r="L804">
        <v>40</v>
      </c>
      <c r="M804">
        <v>30</v>
      </c>
      <c r="N804" t="s">
        <v>1542</v>
      </c>
      <c r="O804">
        <f t="shared" si="49"/>
        <v>0.5</v>
      </c>
      <c r="P804">
        <f t="shared" si="50"/>
        <v>0.4</v>
      </c>
      <c r="Q804">
        <f t="shared" si="51"/>
        <v>1.25</v>
      </c>
    </row>
    <row r="805" spans="1:17" x14ac:dyDescent="0.3">
      <c r="A805" t="s">
        <v>1302</v>
      </c>
      <c r="B805" t="s">
        <v>11</v>
      </c>
      <c r="C805">
        <v>10</v>
      </c>
      <c r="D805" t="s">
        <v>1091</v>
      </c>
      <c r="E805" t="s">
        <v>1126</v>
      </c>
      <c r="F805" t="s">
        <v>945</v>
      </c>
      <c r="G805" t="s">
        <v>15</v>
      </c>
      <c r="H805" t="s">
        <v>130</v>
      </c>
      <c r="I805" t="s">
        <v>971</v>
      </c>
      <c r="J805" s="1">
        <v>42187</v>
      </c>
      <c r="K805" t="str">
        <f t="shared" si="48"/>
        <v>v Netherlands42187</v>
      </c>
      <c r="L805">
        <v>131</v>
      </c>
      <c r="M805">
        <v>120</v>
      </c>
      <c r="N805" t="s">
        <v>1543</v>
      </c>
      <c r="O805">
        <f t="shared" si="49"/>
        <v>7.6335877862595422E-2</v>
      </c>
      <c r="P805">
        <f t="shared" si="50"/>
        <v>0.1</v>
      </c>
      <c r="Q805">
        <f t="shared" si="51"/>
        <v>0.76335877862595414</v>
      </c>
    </row>
    <row r="806" spans="1:17" x14ac:dyDescent="0.3">
      <c r="A806" t="s">
        <v>1303</v>
      </c>
      <c r="B806" t="s">
        <v>11</v>
      </c>
      <c r="C806">
        <v>9</v>
      </c>
      <c r="D806" t="s">
        <v>1091</v>
      </c>
      <c r="E806" t="s">
        <v>822</v>
      </c>
      <c r="F806" t="s">
        <v>1177</v>
      </c>
      <c r="G806" t="s">
        <v>15</v>
      </c>
      <c r="H806" t="s">
        <v>232</v>
      </c>
      <c r="I806" t="s">
        <v>851</v>
      </c>
      <c r="J806" s="1">
        <v>42202</v>
      </c>
      <c r="K806" t="str">
        <f t="shared" si="48"/>
        <v>v Hong Kong42202</v>
      </c>
      <c r="L806">
        <v>124</v>
      </c>
      <c r="M806">
        <v>120</v>
      </c>
      <c r="N806" t="s">
        <v>1543</v>
      </c>
      <c r="O806">
        <f t="shared" si="49"/>
        <v>7.2580645161290328E-2</v>
      </c>
      <c r="P806">
        <f t="shared" si="50"/>
        <v>0.1</v>
      </c>
      <c r="Q806">
        <f t="shared" si="51"/>
        <v>0.72580645161290325</v>
      </c>
    </row>
    <row r="807" spans="1:17" x14ac:dyDescent="0.3">
      <c r="A807" t="s">
        <v>378</v>
      </c>
      <c r="B807" t="s">
        <v>11</v>
      </c>
      <c r="C807">
        <v>13</v>
      </c>
      <c r="D807" t="s">
        <v>1091</v>
      </c>
      <c r="E807" t="s">
        <v>951</v>
      </c>
      <c r="F807" t="s">
        <v>705</v>
      </c>
      <c r="G807" t="s">
        <v>15</v>
      </c>
      <c r="H807" t="s">
        <v>16</v>
      </c>
      <c r="I807" t="s">
        <v>1304</v>
      </c>
      <c r="J807" s="1">
        <v>42282</v>
      </c>
      <c r="K807" t="str">
        <f t="shared" si="48"/>
        <v>v India42282</v>
      </c>
      <c r="L807">
        <v>96</v>
      </c>
      <c r="M807">
        <v>103</v>
      </c>
      <c r="N807" t="s">
        <v>1542</v>
      </c>
      <c r="O807">
        <f t="shared" si="49"/>
        <v>0.13541666666666666</v>
      </c>
      <c r="P807">
        <f t="shared" si="50"/>
        <v>0.11650485436893204</v>
      </c>
      <c r="Q807">
        <f t="shared" si="51"/>
        <v>1.1623263888888888</v>
      </c>
    </row>
    <row r="808" spans="1:17" x14ac:dyDescent="0.3">
      <c r="A808" t="s">
        <v>563</v>
      </c>
      <c r="B808" t="s">
        <v>11</v>
      </c>
      <c r="C808">
        <v>12</v>
      </c>
      <c r="D808" t="s">
        <v>1091</v>
      </c>
      <c r="E808" t="s">
        <v>576</v>
      </c>
      <c r="F808" t="s">
        <v>1093</v>
      </c>
      <c r="G808" t="s">
        <v>15</v>
      </c>
      <c r="H808" t="s">
        <v>156</v>
      </c>
      <c r="I808" t="s">
        <v>226</v>
      </c>
      <c r="J808" s="1">
        <v>42334</v>
      </c>
      <c r="K808" t="str">
        <f t="shared" si="48"/>
        <v>v Oman42334</v>
      </c>
      <c r="L808">
        <v>155</v>
      </c>
      <c r="M808">
        <v>111</v>
      </c>
      <c r="N808" t="s">
        <v>1542</v>
      </c>
      <c r="O808">
        <f t="shared" si="49"/>
        <v>7.7419354838709681E-2</v>
      </c>
      <c r="P808">
        <f t="shared" si="50"/>
        <v>0.10810810810810811</v>
      </c>
      <c r="Q808">
        <f t="shared" si="51"/>
        <v>0.71612903225806446</v>
      </c>
    </row>
    <row r="809" spans="1:17" x14ac:dyDescent="0.3">
      <c r="A809" t="s">
        <v>1303</v>
      </c>
      <c r="B809" t="s">
        <v>11</v>
      </c>
      <c r="C809">
        <v>13</v>
      </c>
      <c r="D809" t="s">
        <v>1091</v>
      </c>
      <c r="E809" t="s">
        <v>951</v>
      </c>
      <c r="F809" t="s">
        <v>705</v>
      </c>
      <c r="G809" t="s">
        <v>15</v>
      </c>
      <c r="H809" t="s">
        <v>77</v>
      </c>
      <c r="I809" t="s">
        <v>1305</v>
      </c>
      <c r="J809" s="1">
        <v>42409</v>
      </c>
      <c r="K809" t="str">
        <f t="shared" si="48"/>
        <v>v P.N.G.42409</v>
      </c>
      <c r="L809">
        <v>105</v>
      </c>
      <c r="M809">
        <v>115</v>
      </c>
      <c r="N809" t="s">
        <v>1543</v>
      </c>
      <c r="O809">
        <f t="shared" si="49"/>
        <v>0.12380952380952381</v>
      </c>
      <c r="P809">
        <f t="shared" si="50"/>
        <v>0.10434782608695652</v>
      </c>
      <c r="Q809">
        <f t="shared" si="51"/>
        <v>1.1865079365079365</v>
      </c>
    </row>
    <row r="810" spans="1:17" x14ac:dyDescent="0.3">
      <c r="A810" t="s">
        <v>227</v>
      </c>
      <c r="B810" t="s">
        <v>11</v>
      </c>
      <c r="C810">
        <v>9</v>
      </c>
      <c r="D810" t="s">
        <v>1091</v>
      </c>
      <c r="E810" t="s">
        <v>822</v>
      </c>
      <c r="F810" t="s">
        <v>1177</v>
      </c>
      <c r="G810" t="s">
        <v>15</v>
      </c>
      <c r="H810" t="s">
        <v>112</v>
      </c>
      <c r="I810" t="s">
        <v>1306</v>
      </c>
      <c r="J810" s="1">
        <v>42419</v>
      </c>
      <c r="K810" t="str">
        <f t="shared" si="48"/>
        <v>v U.A.E.42419</v>
      </c>
      <c r="L810">
        <v>160</v>
      </c>
      <c r="M810">
        <v>119</v>
      </c>
      <c r="N810" t="s">
        <v>1543</v>
      </c>
      <c r="O810">
        <f t="shared" si="49"/>
        <v>5.6250000000000001E-2</v>
      </c>
      <c r="P810">
        <f t="shared" si="50"/>
        <v>0.10084033613445378</v>
      </c>
      <c r="Q810">
        <f t="shared" si="51"/>
        <v>0.55781250000000004</v>
      </c>
    </row>
    <row r="811" spans="1:17" x14ac:dyDescent="0.3">
      <c r="A811" t="s">
        <v>218</v>
      </c>
      <c r="B811" t="s">
        <v>11</v>
      </c>
      <c r="C811">
        <v>11</v>
      </c>
      <c r="D811" t="s">
        <v>1091</v>
      </c>
      <c r="E811" t="s">
        <v>628</v>
      </c>
      <c r="F811" t="s">
        <v>995</v>
      </c>
      <c r="G811" t="s">
        <v>15</v>
      </c>
      <c r="H811" t="s">
        <v>53</v>
      </c>
      <c r="I811" t="s">
        <v>190</v>
      </c>
      <c r="J811" s="1">
        <v>42430</v>
      </c>
      <c r="K811" t="str">
        <f t="shared" si="48"/>
        <v>v Sri Lanka42430</v>
      </c>
      <c r="L811">
        <v>142</v>
      </c>
      <c r="M811">
        <v>116</v>
      </c>
      <c r="N811" t="s">
        <v>1542</v>
      </c>
      <c r="O811">
        <f t="shared" si="49"/>
        <v>7.746478873239436E-2</v>
      </c>
      <c r="P811">
        <f t="shared" si="50"/>
        <v>0.10344827586206896</v>
      </c>
      <c r="Q811">
        <f t="shared" si="51"/>
        <v>0.74882629107981213</v>
      </c>
    </row>
    <row r="812" spans="1:17" x14ac:dyDescent="0.3">
      <c r="A812" t="s">
        <v>1246</v>
      </c>
      <c r="B812" t="s">
        <v>11</v>
      </c>
      <c r="C812">
        <v>4</v>
      </c>
      <c r="D812" t="s">
        <v>1091</v>
      </c>
      <c r="E812" t="s">
        <v>1226</v>
      </c>
      <c r="F812" t="s">
        <v>1186</v>
      </c>
      <c r="G812" t="s">
        <v>15</v>
      </c>
      <c r="H812" t="s">
        <v>100</v>
      </c>
      <c r="I812" t="s">
        <v>740</v>
      </c>
      <c r="J812" s="1">
        <v>42455</v>
      </c>
      <c r="K812" t="str">
        <f t="shared" si="48"/>
        <v>v New Zealand42455</v>
      </c>
      <c r="L812">
        <v>70</v>
      </c>
      <c r="M812">
        <v>94</v>
      </c>
      <c r="N812" t="s">
        <v>1543</v>
      </c>
      <c r="O812">
        <f t="shared" si="49"/>
        <v>5.7142857142857141E-2</v>
      </c>
      <c r="P812">
        <f t="shared" si="50"/>
        <v>0.1276595744680851</v>
      </c>
      <c r="Q812">
        <f t="shared" si="51"/>
        <v>0.44761904761904764</v>
      </c>
    </row>
    <row r="813" spans="1:17" x14ac:dyDescent="0.3">
      <c r="A813" t="s">
        <v>961</v>
      </c>
      <c r="B813" t="s">
        <v>11</v>
      </c>
      <c r="C813">
        <v>15</v>
      </c>
      <c r="D813" t="s">
        <v>1091</v>
      </c>
      <c r="E813" t="s">
        <v>346</v>
      </c>
      <c r="F813" t="s">
        <v>185</v>
      </c>
      <c r="G813" t="s">
        <v>15</v>
      </c>
      <c r="H813" t="s">
        <v>38</v>
      </c>
      <c r="I813" t="s">
        <v>808</v>
      </c>
      <c r="J813" s="1">
        <v>42610</v>
      </c>
      <c r="K813" t="str">
        <f t="shared" si="48"/>
        <v>v West Indies42610</v>
      </c>
      <c r="L813">
        <v>15</v>
      </c>
      <c r="M813">
        <v>12</v>
      </c>
      <c r="N813" t="s">
        <v>1545</v>
      </c>
      <c r="O813">
        <f t="shared" si="49"/>
        <v>1</v>
      </c>
      <c r="P813">
        <f t="shared" si="50"/>
        <v>1</v>
      </c>
      <c r="Q813">
        <f t="shared" si="51"/>
        <v>1</v>
      </c>
    </row>
    <row r="814" spans="1:17" x14ac:dyDescent="0.3">
      <c r="A814" t="s">
        <v>436</v>
      </c>
      <c r="B814" t="s">
        <v>11</v>
      </c>
      <c r="C814">
        <v>15</v>
      </c>
      <c r="D814" t="s">
        <v>1091</v>
      </c>
      <c r="E814" t="s">
        <v>346</v>
      </c>
      <c r="F814" t="s">
        <v>918</v>
      </c>
      <c r="G814" t="s">
        <v>15</v>
      </c>
      <c r="H814" t="s">
        <v>112</v>
      </c>
      <c r="I814" t="s">
        <v>226</v>
      </c>
      <c r="J814" s="1">
        <v>42751</v>
      </c>
      <c r="K814" t="str">
        <f t="shared" si="48"/>
        <v>v U.A.E.42751</v>
      </c>
      <c r="L814">
        <v>147</v>
      </c>
      <c r="M814">
        <v>113</v>
      </c>
      <c r="N814" t="s">
        <v>1542</v>
      </c>
      <c r="O814">
        <f t="shared" si="49"/>
        <v>0.10204081632653061</v>
      </c>
      <c r="P814">
        <f t="shared" si="50"/>
        <v>0.10619469026548672</v>
      </c>
      <c r="Q814">
        <f t="shared" si="51"/>
        <v>0.96088435374149661</v>
      </c>
    </row>
    <row r="815" spans="1:17" x14ac:dyDescent="0.3">
      <c r="A815" t="s">
        <v>1068</v>
      </c>
      <c r="B815" t="s">
        <v>11</v>
      </c>
      <c r="C815">
        <v>15</v>
      </c>
      <c r="D815" t="s">
        <v>1091</v>
      </c>
      <c r="E815" t="s">
        <v>346</v>
      </c>
      <c r="F815" t="s">
        <v>918</v>
      </c>
      <c r="G815" t="s">
        <v>15</v>
      </c>
      <c r="H815" t="s">
        <v>26</v>
      </c>
      <c r="I815" t="s">
        <v>1307</v>
      </c>
      <c r="J815" s="1">
        <v>42909</v>
      </c>
      <c r="K815" t="str">
        <f t="shared" si="48"/>
        <v>v South Africa42909</v>
      </c>
      <c r="L815">
        <v>171</v>
      </c>
      <c r="M815">
        <v>120</v>
      </c>
      <c r="N815" t="s">
        <v>1543</v>
      </c>
      <c r="O815">
        <f t="shared" si="49"/>
        <v>8.771929824561403E-2</v>
      </c>
      <c r="P815">
        <f t="shared" si="50"/>
        <v>0.1</v>
      </c>
      <c r="Q815">
        <f t="shared" si="51"/>
        <v>0.8771929824561403</v>
      </c>
    </row>
    <row r="816" spans="1:17" x14ac:dyDescent="0.3">
      <c r="A816" t="s">
        <v>967</v>
      </c>
      <c r="B816" t="s">
        <v>11</v>
      </c>
      <c r="C816">
        <v>11</v>
      </c>
      <c r="D816" t="s">
        <v>1091</v>
      </c>
      <c r="E816" t="s">
        <v>628</v>
      </c>
      <c r="F816" t="s">
        <v>995</v>
      </c>
      <c r="G816" t="s">
        <v>15</v>
      </c>
      <c r="H816" t="s">
        <v>194</v>
      </c>
      <c r="I816" t="s">
        <v>331</v>
      </c>
      <c r="J816" s="1">
        <v>42911</v>
      </c>
      <c r="K816" t="str">
        <f t="shared" si="48"/>
        <v>v England42911</v>
      </c>
      <c r="L816">
        <v>162</v>
      </c>
      <c r="M816">
        <v>120</v>
      </c>
      <c r="N816" t="s">
        <v>1543</v>
      </c>
      <c r="O816">
        <f t="shared" si="49"/>
        <v>6.7901234567901231E-2</v>
      </c>
      <c r="P816">
        <f t="shared" si="50"/>
        <v>0.1</v>
      </c>
      <c r="Q816">
        <f t="shared" si="51"/>
        <v>0.67901234567901225</v>
      </c>
    </row>
    <row r="817" spans="1:17" x14ac:dyDescent="0.3">
      <c r="A817" t="s">
        <v>697</v>
      </c>
      <c r="B817" t="s">
        <v>11</v>
      </c>
      <c r="C817">
        <v>15</v>
      </c>
      <c r="D817" t="s">
        <v>1091</v>
      </c>
      <c r="E817" t="s">
        <v>346</v>
      </c>
      <c r="F817" t="s">
        <v>918</v>
      </c>
      <c r="G817" t="s">
        <v>15</v>
      </c>
      <c r="H817" t="s">
        <v>22</v>
      </c>
      <c r="I817" t="s">
        <v>95</v>
      </c>
      <c r="J817" s="1">
        <v>42993</v>
      </c>
      <c r="K817" t="str">
        <f t="shared" si="48"/>
        <v>v Pakistan42993</v>
      </c>
      <c r="L817">
        <v>150</v>
      </c>
      <c r="M817">
        <v>120</v>
      </c>
      <c r="N817" t="s">
        <v>1543</v>
      </c>
      <c r="O817">
        <f t="shared" si="49"/>
        <v>0.1</v>
      </c>
      <c r="P817">
        <f t="shared" si="50"/>
        <v>0.1</v>
      </c>
      <c r="Q817">
        <f t="shared" si="51"/>
        <v>1</v>
      </c>
    </row>
    <row r="818" spans="1:17" x14ac:dyDescent="0.3">
      <c r="A818" t="s">
        <v>964</v>
      </c>
      <c r="B818" t="s">
        <v>11</v>
      </c>
      <c r="C818">
        <v>21</v>
      </c>
      <c r="D818" t="s">
        <v>1091</v>
      </c>
      <c r="E818" t="s">
        <v>753</v>
      </c>
      <c r="F818" t="s">
        <v>613</v>
      </c>
      <c r="G818" t="s">
        <v>15</v>
      </c>
      <c r="H818" t="s">
        <v>26</v>
      </c>
      <c r="I818" t="s">
        <v>1100</v>
      </c>
      <c r="J818" s="1">
        <v>43037</v>
      </c>
      <c r="K818" t="str">
        <f t="shared" si="48"/>
        <v>v South Africa43037</v>
      </c>
      <c r="L818">
        <v>141</v>
      </c>
      <c r="M818">
        <v>111</v>
      </c>
      <c r="N818" t="s">
        <v>1543</v>
      </c>
      <c r="O818">
        <f t="shared" si="49"/>
        <v>0.14893617021276595</v>
      </c>
      <c r="P818">
        <f t="shared" si="50"/>
        <v>0.10810810810810811</v>
      </c>
      <c r="Q818">
        <f t="shared" si="51"/>
        <v>1.3776595744680851</v>
      </c>
    </row>
    <row r="819" spans="1:17" x14ac:dyDescent="0.3">
      <c r="A819" t="s">
        <v>218</v>
      </c>
      <c r="B819" t="s">
        <v>11</v>
      </c>
      <c r="C819">
        <v>13</v>
      </c>
      <c r="D819" t="s">
        <v>1091</v>
      </c>
      <c r="E819" t="s">
        <v>951</v>
      </c>
      <c r="F819" t="s">
        <v>705</v>
      </c>
      <c r="G819" t="s">
        <v>15</v>
      </c>
      <c r="H819" t="s">
        <v>53</v>
      </c>
      <c r="I819" t="s">
        <v>54</v>
      </c>
      <c r="J819" s="1">
        <v>43171</v>
      </c>
      <c r="K819" t="str">
        <f t="shared" si="48"/>
        <v>v Sri Lanka43171</v>
      </c>
      <c r="L819">
        <v>153</v>
      </c>
      <c r="M819">
        <v>105</v>
      </c>
      <c r="N819" t="s">
        <v>1542</v>
      </c>
      <c r="O819">
        <f t="shared" si="49"/>
        <v>8.4967320261437912E-2</v>
      </c>
      <c r="P819">
        <f t="shared" si="50"/>
        <v>0.11428571428571428</v>
      </c>
      <c r="Q819">
        <f t="shared" si="51"/>
        <v>0.74346405228758172</v>
      </c>
    </row>
    <row r="820" spans="1:17" x14ac:dyDescent="0.3">
      <c r="A820" t="s">
        <v>1308</v>
      </c>
      <c r="B820" t="s">
        <v>11</v>
      </c>
      <c r="C820">
        <v>21</v>
      </c>
      <c r="D820" t="s">
        <v>1091</v>
      </c>
      <c r="E820" t="s">
        <v>753</v>
      </c>
      <c r="F820" t="s">
        <v>613</v>
      </c>
      <c r="G820" t="s">
        <v>15</v>
      </c>
      <c r="H820" t="s">
        <v>26</v>
      </c>
      <c r="I820" t="s">
        <v>1309</v>
      </c>
      <c r="J820" s="1">
        <v>43421</v>
      </c>
      <c r="K820" t="str">
        <f t="shared" si="48"/>
        <v>v South Africa43421</v>
      </c>
      <c r="L820">
        <v>87</v>
      </c>
      <c r="M820">
        <v>60</v>
      </c>
      <c r="N820" t="s">
        <v>1543</v>
      </c>
      <c r="O820">
        <f t="shared" si="49"/>
        <v>0.2413793103448276</v>
      </c>
      <c r="P820">
        <f t="shared" si="50"/>
        <v>0.2</v>
      </c>
      <c r="Q820">
        <f t="shared" si="51"/>
        <v>1.2068965517241379</v>
      </c>
    </row>
    <row r="821" spans="1:17" x14ac:dyDescent="0.3">
      <c r="A821" t="s">
        <v>1310</v>
      </c>
      <c r="B821" t="s">
        <v>11</v>
      </c>
      <c r="C821">
        <v>29</v>
      </c>
      <c r="D821" t="s">
        <v>1091</v>
      </c>
      <c r="E821" t="s">
        <v>1311</v>
      </c>
      <c r="F821" t="s">
        <v>736</v>
      </c>
      <c r="G821" t="s">
        <v>15</v>
      </c>
      <c r="H821" t="s">
        <v>296</v>
      </c>
      <c r="I821" t="s">
        <v>113</v>
      </c>
      <c r="J821" s="1">
        <v>43499</v>
      </c>
      <c r="K821" t="str">
        <f t="shared" si="48"/>
        <v>v Nepal43499</v>
      </c>
      <c r="L821">
        <v>90</v>
      </c>
      <c r="M821">
        <v>60</v>
      </c>
      <c r="N821" t="s">
        <v>1543</v>
      </c>
      <c r="O821">
        <f t="shared" si="49"/>
        <v>0.32222222222222224</v>
      </c>
      <c r="P821">
        <f t="shared" si="50"/>
        <v>0.2</v>
      </c>
      <c r="Q821">
        <f t="shared" si="51"/>
        <v>1.6111111111111112</v>
      </c>
    </row>
    <row r="822" spans="1:17" x14ac:dyDescent="0.3">
      <c r="A822" t="s">
        <v>1252</v>
      </c>
      <c r="B822" t="s">
        <v>11</v>
      </c>
      <c r="C822">
        <v>5</v>
      </c>
      <c r="D822" t="s">
        <v>1091</v>
      </c>
      <c r="E822" t="s">
        <v>944</v>
      </c>
      <c r="F822" t="s">
        <v>1227</v>
      </c>
      <c r="G822" t="s">
        <v>15</v>
      </c>
      <c r="H822" t="s">
        <v>16</v>
      </c>
      <c r="I822" t="s">
        <v>737</v>
      </c>
      <c r="J822" s="1">
        <v>43520</v>
      </c>
      <c r="K822" t="str">
        <f t="shared" si="48"/>
        <v>v India43520</v>
      </c>
      <c r="L822">
        <v>127</v>
      </c>
      <c r="M822">
        <v>120</v>
      </c>
      <c r="N822" t="s">
        <v>1542</v>
      </c>
      <c r="O822">
        <f t="shared" si="49"/>
        <v>3.937007874015748E-2</v>
      </c>
      <c r="P822">
        <f t="shared" si="50"/>
        <v>0.1</v>
      </c>
      <c r="Q822">
        <f t="shared" si="51"/>
        <v>0.39370078740157477</v>
      </c>
    </row>
    <row r="823" spans="1:17" x14ac:dyDescent="0.3">
      <c r="A823" t="s">
        <v>624</v>
      </c>
      <c r="B823" t="s">
        <v>11</v>
      </c>
      <c r="C823">
        <v>27</v>
      </c>
      <c r="D823" t="s">
        <v>1091</v>
      </c>
      <c r="E823" t="s">
        <v>1298</v>
      </c>
      <c r="F823" t="s">
        <v>757</v>
      </c>
      <c r="G823" t="s">
        <v>15</v>
      </c>
      <c r="H823" t="s">
        <v>560</v>
      </c>
      <c r="I823" t="s">
        <v>982</v>
      </c>
      <c r="J823" s="1">
        <v>43610</v>
      </c>
      <c r="K823" t="str">
        <f t="shared" si="48"/>
        <v>v Germany43610</v>
      </c>
      <c r="L823">
        <v>57</v>
      </c>
      <c r="M823">
        <v>52</v>
      </c>
      <c r="N823" t="s">
        <v>1542</v>
      </c>
      <c r="O823">
        <f t="shared" si="49"/>
        <v>0.47368421052631576</v>
      </c>
      <c r="P823">
        <f t="shared" si="50"/>
        <v>0.23076923076923078</v>
      </c>
      <c r="Q823">
        <f t="shared" si="51"/>
        <v>2.0526315789473681</v>
      </c>
    </row>
    <row r="824" spans="1:17" x14ac:dyDescent="0.3">
      <c r="A824" t="s">
        <v>1102</v>
      </c>
      <c r="B824" t="s">
        <v>11</v>
      </c>
      <c r="C824">
        <v>11</v>
      </c>
      <c r="D824" t="s">
        <v>1091</v>
      </c>
      <c r="E824" t="s">
        <v>628</v>
      </c>
      <c r="F824" t="s">
        <v>995</v>
      </c>
      <c r="G824" t="s">
        <v>15</v>
      </c>
      <c r="H824" t="s">
        <v>395</v>
      </c>
      <c r="I824" t="s">
        <v>589</v>
      </c>
      <c r="J824" s="1">
        <v>43617</v>
      </c>
      <c r="K824" t="str">
        <f t="shared" si="48"/>
        <v>v Jersey43617</v>
      </c>
      <c r="L824">
        <v>123</v>
      </c>
      <c r="M824">
        <v>120</v>
      </c>
      <c r="N824" t="s">
        <v>1543</v>
      </c>
      <c r="O824">
        <f t="shared" si="49"/>
        <v>8.943089430894309E-2</v>
      </c>
      <c r="P824">
        <f t="shared" si="50"/>
        <v>0.1</v>
      </c>
      <c r="Q824">
        <f t="shared" si="51"/>
        <v>0.89430894308943087</v>
      </c>
    </row>
    <row r="825" spans="1:17" x14ac:dyDescent="0.3">
      <c r="A825" t="s">
        <v>1250</v>
      </c>
      <c r="B825" t="s">
        <v>11</v>
      </c>
      <c r="C825">
        <v>13</v>
      </c>
      <c r="D825" t="s">
        <v>1091</v>
      </c>
      <c r="E825" t="s">
        <v>951</v>
      </c>
      <c r="F825" t="s">
        <v>705</v>
      </c>
      <c r="G825" t="s">
        <v>15</v>
      </c>
      <c r="H825" t="s">
        <v>71</v>
      </c>
      <c r="I825" t="s">
        <v>749</v>
      </c>
      <c r="J825" s="1">
        <v>43668</v>
      </c>
      <c r="K825" t="str">
        <f t="shared" si="48"/>
        <v>v Singapore43668</v>
      </c>
      <c r="L825">
        <v>153</v>
      </c>
      <c r="M825">
        <v>120</v>
      </c>
      <c r="N825" t="s">
        <v>1543</v>
      </c>
      <c r="O825">
        <f t="shared" si="49"/>
        <v>8.4967320261437912E-2</v>
      </c>
      <c r="P825">
        <f t="shared" si="50"/>
        <v>0.1</v>
      </c>
      <c r="Q825">
        <f t="shared" si="51"/>
        <v>0.84967320261437906</v>
      </c>
    </row>
    <row r="826" spans="1:17" x14ac:dyDescent="0.3">
      <c r="A826" t="s">
        <v>218</v>
      </c>
      <c r="B826" t="s">
        <v>11</v>
      </c>
      <c r="C826">
        <v>4</v>
      </c>
      <c r="D826" t="s">
        <v>1091</v>
      </c>
      <c r="E826" t="s">
        <v>1226</v>
      </c>
      <c r="F826" t="s">
        <v>1186</v>
      </c>
      <c r="G826" t="s">
        <v>15</v>
      </c>
      <c r="H826" t="s">
        <v>38</v>
      </c>
      <c r="I826" t="s">
        <v>808</v>
      </c>
      <c r="J826" s="1">
        <v>43680</v>
      </c>
      <c r="K826" t="str">
        <f t="shared" si="48"/>
        <v>v West Indies43680</v>
      </c>
      <c r="L826">
        <v>98</v>
      </c>
      <c r="M826">
        <v>104</v>
      </c>
      <c r="N826" t="s">
        <v>1542</v>
      </c>
      <c r="O826">
        <f t="shared" si="49"/>
        <v>4.0816326530612242E-2</v>
      </c>
      <c r="P826">
        <f t="shared" si="50"/>
        <v>0.11538461538461539</v>
      </c>
      <c r="Q826">
        <f t="shared" si="51"/>
        <v>0.3537414965986394</v>
      </c>
    </row>
    <row r="827" spans="1:17" x14ac:dyDescent="0.3">
      <c r="A827" t="s">
        <v>325</v>
      </c>
      <c r="B827" t="s">
        <v>11</v>
      </c>
      <c r="C827">
        <v>10</v>
      </c>
      <c r="D827" t="s">
        <v>1091</v>
      </c>
      <c r="E827" t="s">
        <v>1126</v>
      </c>
      <c r="F827" t="s">
        <v>945</v>
      </c>
      <c r="G827" t="s">
        <v>15</v>
      </c>
      <c r="H827" t="s">
        <v>38</v>
      </c>
      <c r="I827" t="s">
        <v>1036</v>
      </c>
      <c r="J827" s="1">
        <v>43683</v>
      </c>
      <c r="K827" t="str">
        <f t="shared" si="48"/>
        <v>v West Indies43683</v>
      </c>
      <c r="L827">
        <v>150</v>
      </c>
      <c r="M827">
        <v>115</v>
      </c>
      <c r="N827" t="s">
        <v>1542</v>
      </c>
      <c r="O827">
        <f t="shared" si="49"/>
        <v>6.6666666666666666E-2</v>
      </c>
      <c r="P827">
        <f t="shared" si="50"/>
        <v>0.10434782608695652</v>
      </c>
      <c r="Q827">
        <f t="shared" si="51"/>
        <v>0.63888888888888895</v>
      </c>
    </row>
    <row r="828" spans="1:17" x14ac:dyDescent="0.3">
      <c r="A828" t="s">
        <v>641</v>
      </c>
      <c r="B828" t="s">
        <v>11</v>
      </c>
      <c r="C828">
        <v>5</v>
      </c>
      <c r="D828" t="s">
        <v>1091</v>
      </c>
      <c r="E828" t="s">
        <v>944</v>
      </c>
      <c r="F828" t="s">
        <v>1227</v>
      </c>
      <c r="G828" t="s">
        <v>15</v>
      </c>
      <c r="H828" t="s">
        <v>1049</v>
      </c>
      <c r="I828" t="s">
        <v>23</v>
      </c>
      <c r="J828" s="1">
        <v>43696</v>
      </c>
      <c r="K828" t="str">
        <f t="shared" si="48"/>
        <v>v Cayman Is43696</v>
      </c>
      <c r="L828">
        <v>60</v>
      </c>
      <c r="M828">
        <v>90</v>
      </c>
      <c r="N828" t="s">
        <v>1542</v>
      </c>
      <c r="O828">
        <f t="shared" si="49"/>
        <v>8.3333333333333329E-2</v>
      </c>
      <c r="P828">
        <f t="shared" si="50"/>
        <v>0.13333333333333333</v>
      </c>
      <c r="Q828">
        <f t="shared" si="51"/>
        <v>0.625</v>
      </c>
    </row>
    <row r="829" spans="1:17" x14ac:dyDescent="0.3">
      <c r="A829" t="s">
        <v>1170</v>
      </c>
      <c r="B829" t="s">
        <v>11</v>
      </c>
      <c r="C829">
        <v>17</v>
      </c>
      <c r="D829" t="s">
        <v>1091</v>
      </c>
      <c r="E829" t="s">
        <v>1312</v>
      </c>
      <c r="F829" t="s">
        <v>658</v>
      </c>
      <c r="G829" t="s">
        <v>15</v>
      </c>
      <c r="H829" t="s">
        <v>59</v>
      </c>
      <c r="I829" t="s">
        <v>17</v>
      </c>
      <c r="J829" s="1">
        <v>43762</v>
      </c>
      <c r="K829" t="str">
        <f t="shared" si="48"/>
        <v>v Scotland43762</v>
      </c>
      <c r="L829">
        <v>158</v>
      </c>
      <c r="M829">
        <v>120</v>
      </c>
      <c r="N829" t="s">
        <v>1543</v>
      </c>
      <c r="O829">
        <f t="shared" si="49"/>
        <v>0.10759493670886076</v>
      </c>
      <c r="P829">
        <f t="shared" si="50"/>
        <v>0.1</v>
      </c>
      <c r="Q829">
        <f t="shared" si="51"/>
        <v>1.0759493670886076</v>
      </c>
    </row>
    <row r="830" spans="1:17" x14ac:dyDescent="0.3">
      <c r="A830" t="s">
        <v>67</v>
      </c>
      <c r="B830" t="s">
        <v>11</v>
      </c>
      <c r="C830">
        <v>7</v>
      </c>
      <c r="D830" t="s">
        <v>1091</v>
      </c>
      <c r="E830" t="s">
        <v>612</v>
      </c>
      <c r="F830" t="s">
        <v>1156</v>
      </c>
      <c r="G830" t="s">
        <v>15</v>
      </c>
      <c r="H830" t="s">
        <v>293</v>
      </c>
      <c r="I830" t="s">
        <v>17</v>
      </c>
      <c r="J830" s="1">
        <v>43763</v>
      </c>
      <c r="K830" t="str">
        <f t="shared" si="48"/>
        <v>v Namibia43763</v>
      </c>
      <c r="L830">
        <v>94</v>
      </c>
      <c r="M830">
        <v>113</v>
      </c>
      <c r="N830" t="s">
        <v>1543</v>
      </c>
      <c r="O830">
        <f t="shared" si="49"/>
        <v>7.4468085106382975E-2</v>
      </c>
      <c r="P830">
        <f t="shared" si="50"/>
        <v>0.10619469026548672</v>
      </c>
      <c r="Q830">
        <f t="shared" si="51"/>
        <v>0.70124113475177308</v>
      </c>
    </row>
    <row r="831" spans="1:17" x14ac:dyDescent="0.3">
      <c r="A831" t="s">
        <v>1313</v>
      </c>
      <c r="B831" t="s">
        <v>11</v>
      </c>
      <c r="C831">
        <v>25</v>
      </c>
      <c r="D831" t="s">
        <v>1091</v>
      </c>
      <c r="E831" t="s">
        <v>1314</v>
      </c>
      <c r="F831" t="s">
        <v>635</v>
      </c>
      <c r="G831" t="s">
        <v>15</v>
      </c>
      <c r="H831" t="s">
        <v>44</v>
      </c>
      <c r="I831" t="s">
        <v>396</v>
      </c>
      <c r="J831" s="1">
        <v>43765</v>
      </c>
      <c r="K831" t="str">
        <f t="shared" si="48"/>
        <v>v Nigeria43765</v>
      </c>
      <c r="L831">
        <v>82</v>
      </c>
      <c r="M831">
        <v>43</v>
      </c>
      <c r="N831" t="s">
        <v>1542</v>
      </c>
      <c r="O831">
        <f t="shared" si="49"/>
        <v>0.3048780487804878</v>
      </c>
      <c r="P831">
        <f t="shared" si="50"/>
        <v>0.27906976744186046</v>
      </c>
      <c r="Q831">
        <f t="shared" si="51"/>
        <v>1.092479674796748</v>
      </c>
    </row>
    <row r="832" spans="1:17" x14ac:dyDescent="0.3">
      <c r="A832" t="s">
        <v>1315</v>
      </c>
      <c r="B832" t="s">
        <v>11</v>
      </c>
      <c r="C832">
        <v>13</v>
      </c>
      <c r="D832" t="s">
        <v>1091</v>
      </c>
      <c r="E832" t="s">
        <v>951</v>
      </c>
      <c r="F832" t="s">
        <v>705</v>
      </c>
      <c r="G832" t="s">
        <v>15</v>
      </c>
      <c r="H832" t="s">
        <v>710</v>
      </c>
      <c r="I832" t="s">
        <v>66</v>
      </c>
      <c r="J832" s="1">
        <v>43886</v>
      </c>
      <c r="K832" t="str">
        <f t="shared" si="48"/>
        <v>v Iran43886</v>
      </c>
      <c r="L832">
        <v>109</v>
      </c>
      <c r="M832">
        <v>77</v>
      </c>
      <c r="N832" t="s">
        <v>1542</v>
      </c>
      <c r="O832">
        <f t="shared" si="49"/>
        <v>0.11926605504587157</v>
      </c>
      <c r="P832">
        <f t="shared" si="50"/>
        <v>0.15584415584415584</v>
      </c>
      <c r="Q832">
        <f t="shared" si="51"/>
        <v>0.76529051987767593</v>
      </c>
    </row>
    <row r="833" spans="1:17" x14ac:dyDescent="0.3">
      <c r="A833" t="s">
        <v>1316</v>
      </c>
      <c r="B833" t="s">
        <v>11</v>
      </c>
      <c r="C833">
        <v>11</v>
      </c>
      <c r="D833" t="s">
        <v>1091</v>
      </c>
      <c r="E833" t="s">
        <v>628</v>
      </c>
      <c r="F833" t="s">
        <v>995</v>
      </c>
      <c r="G833" t="s">
        <v>15</v>
      </c>
      <c r="H833" t="s">
        <v>87</v>
      </c>
      <c r="I833" t="s">
        <v>190</v>
      </c>
      <c r="J833" s="1">
        <v>43899</v>
      </c>
      <c r="K833" t="str">
        <f t="shared" si="48"/>
        <v>v Bangladesh43899</v>
      </c>
      <c r="L833">
        <v>152</v>
      </c>
      <c r="M833">
        <v>114</v>
      </c>
      <c r="N833" t="s">
        <v>1543</v>
      </c>
      <c r="O833">
        <f t="shared" si="49"/>
        <v>7.2368421052631582E-2</v>
      </c>
      <c r="P833">
        <f t="shared" si="50"/>
        <v>0.10526315789473684</v>
      </c>
      <c r="Q833">
        <f t="shared" si="51"/>
        <v>0.68750000000000011</v>
      </c>
    </row>
    <row r="834" spans="1:17" x14ac:dyDescent="0.3">
      <c r="A834" t="s">
        <v>899</v>
      </c>
      <c r="B834" t="s">
        <v>11</v>
      </c>
      <c r="C834">
        <v>20</v>
      </c>
      <c r="D834" t="s">
        <v>1091</v>
      </c>
      <c r="E834" t="s">
        <v>790</v>
      </c>
      <c r="F834" t="s">
        <v>1032</v>
      </c>
      <c r="G834" t="s">
        <v>15</v>
      </c>
      <c r="H834" t="s">
        <v>167</v>
      </c>
      <c r="I834" t="s">
        <v>126</v>
      </c>
      <c r="J834" s="1">
        <v>44258</v>
      </c>
      <c r="K834" t="str">
        <f t="shared" si="48"/>
        <v>v Australia44258</v>
      </c>
      <c r="L834">
        <v>144</v>
      </c>
      <c r="M834">
        <v>103</v>
      </c>
      <c r="N834" t="s">
        <v>1543</v>
      </c>
      <c r="O834">
        <f t="shared" si="49"/>
        <v>0.1388888888888889</v>
      </c>
      <c r="P834">
        <f t="shared" si="50"/>
        <v>0.11650485436893204</v>
      </c>
      <c r="Q834">
        <f t="shared" si="51"/>
        <v>1.1921296296296295</v>
      </c>
    </row>
    <row r="835" spans="1:17" x14ac:dyDescent="0.3">
      <c r="A835" t="s">
        <v>237</v>
      </c>
      <c r="B835" t="s">
        <v>11</v>
      </c>
      <c r="C835">
        <v>13</v>
      </c>
      <c r="D835" t="s">
        <v>1091</v>
      </c>
      <c r="E835" t="s">
        <v>951</v>
      </c>
      <c r="F835" t="s">
        <v>705</v>
      </c>
      <c r="G835" t="s">
        <v>15</v>
      </c>
      <c r="H835" t="s">
        <v>100</v>
      </c>
      <c r="I835" t="s">
        <v>754</v>
      </c>
      <c r="J835" s="1">
        <v>44285</v>
      </c>
      <c r="K835" t="str">
        <f t="shared" ref="K835:K898" si="52">CONCATENATE(H835,J835)</f>
        <v>v New Zealand44285</v>
      </c>
      <c r="L835">
        <v>142</v>
      </c>
      <c r="M835">
        <v>96</v>
      </c>
      <c r="N835" t="s">
        <v>1543</v>
      </c>
      <c r="O835">
        <f t="shared" ref="O835:O898" si="53">C835/L835</f>
        <v>9.154929577464789E-2</v>
      </c>
      <c r="P835">
        <f t="shared" ref="P835:P898" si="54">D835/M835</f>
        <v>0.125</v>
      </c>
      <c r="Q835">
        <f t="shared" ref="Q835:Q898" si="55">O835/P835</f>
        <v>0.73239436619718312</v>
      </c>
    </row>
    <row r="836" spans="1:17" x14ac:dyDescent="0.3">
      <c r="A836" t="s">
        <v>1317</v>
      </c>
      <c r="B836" t="s">
        <v>11</v>
      </c>
      <c r="C836">
        <v>6</v>
      </c>
      <c r="D836" t="s">
        <v>1091</v>
      </c>
      <c r="E836" t="s">
        <v>1015</v>
      </c>
      <c r="F836" t="s">
        <v>1152</v>
      </c>
      <c r="G836" t="s">
        <v>15</v>
      </c>
      <c r="H836" t="s">
        <v>267</v>
      </c>
      <c r="I836" t="s">
        <v>319</v>
      </c>
      <c r="J836" s="1">
        <v>44401</v>
      </c>
      <c r="K836" t="str">
        <f t="shared" si="52"/>
        <v>v Belgium44401</v>
      </c>
      <c r="L836">
        <v>195</v>
      </c>
      <c r="M836">
        <v>120</v>
      </c>
      <c r="N836" t="s">
        <v>1543</v>
      </c>
      <c r="O836">
        <f t="shared" si="53"/>
        <v>3.0769230769230771E-2</v>
      </c>
      <c r="P836">
        <f t="shared" si="54"/>
        <v>0.1</v>
      </c>
      <c r="Q836">
        <f t="shared" si="55"/>
        <v>0.30769230769230771</v>
      </c>
    </row>
    <row r="837" spans="1:17" x14ac:dyDescent="0.3">
      <c r="A837" t="s">
        <v>354</v>
      </c>
      <c r="B837" t="s">
        <v>11</v>
      </c>
      <c r="C837">
        <v>18</v>
      </c>
      <c r="D837" t="s">
        <v>1091</v>
      </c>
      <c r="E837" t="s">
        <v>418</v>
      </c>
      <c r="F837" t="s">
        <v>893</v>
      </c>
      <c r="G837" t="s">
        <v>15</v>
      </c>
      <c r="H837" t="s">
        <v>421</v>
      </c>
      <c r="I837" t="s">
        <v>140</v>
      </c>
      <c r="J837" s="1">
        <v>44442</v>
      </c>
      <c r="K837" t="str">
        <f t="shared" si="52"/>
        <v>v Romania44442</v>
      </c>
      <c r="L837">
        <v>176</v>
      </c>
      <c r="M837">
        <v>117</v>
      </c>
      <c r="N837" t="s">
        <v>1543</v>
      </c>
      <c r="O837">
        <f t="shared" si="53"/>
        <v>0.10227272727272728</v>
      </c>
      <c r="P837">
        <f t="shared" si="54"/>
        <v>0.10256410256410256</v>
      </c>
      <c r="Q837">
        <f t="shared" si="55"/>
        <v>0.99715909090909105</v>
      </c>
    </row>
    <row r="838" spans="1:17" x14ac:dyDescent="0.3">
      <c r="A838" t="s">
        <v>798</v>
      </c>
      <c r="B838" t="s">
        <v>11</v>
      </c>
      <c r="C838">
        <v>14</v>
      </c>
      <c r="D838" t="s">
        <v>1091</v>
      </c>
      <c r="E838" t="s">
        <v>936</v>
      </c>
      <c r="F838" t="s">
        <v>977</v>
      </c>
      <c r="G838" t="s">
        <v>15</v>
      </c>
      <c r="H838" t="s">
        <v>1318</v>
      </c>
      <c r="I838" t="s">
        <v>250</v>
      </c>
      <c r="J838" s="1">
        <v>44449</v>
      </c>
      <c r="K838" t="str">
        <f t="shared" si="52"/>
        <v>v Spain44449</v>
      </c>
      <c r="L838">
        <v>132</v>
      </c>
      <c r="M838">
        <v>109</v>
      </c>
      <c r="N838" t="s">
        <v>1542</v>
      </c>
      <c r="O838">
        <f t="shared" si="53"/>
        <v>0.10606060606060606</v>
      </c>
      <c r="P838">
        <f t="shared" si="54"/>
        <v>0.11009174311926606</v>
      </c>
      <c r="Q838">
        <f t="shared" si="55"/>
        <v>0.96338383838383834</v>
      </c>
    </row>
    <row r="839" spans="1:17" x14ac:dyDescent="0.3">
      <c r="A839" t="s">
        <v>1139</v>
      </c>
      <c r="B839" t="s">
        <v>11</v>
      </c>
      <c r="C839">
        <v>9</v>
      </c>
      <c r="D839" t="s">
        <v>1091</v>
      </c>
      <c r="E839" t="s">
        <v>822</v>
      </c>
      <c r="F839" t="s">
        <v>1177</v>
      </c>
      <c r="G839" t="s">
        <v>15</v>
      </c>
      <c r="H839" t="s">
        <v>998</v>
      </c>
      <c r="I839" t="s">
        <v>45</v>
      </c>
      <c r="J839" s="1">
        <v>44450</v>
      </c>
      <c r="K839" t="str">
        <f t="shared" si="52"/>
        <v>v Uganda44450</v>
      </c>
      <c r="L839">
        <v>96</v>
      </c>
      <c r="M839">
        <v>120</v>
      </c>
      <c r="N839" t="s">
        <v>1543</v>
      </c>
      <c r="O839">
        <f t="shared" si="53"/>
        <v>9.375E-2</v>
      </c>
      <c r="P839">
        <f t="shared" si="54"/>
        <v>0.1</v>
      </c>
      <c r="Q839">
        <f t="shared" si="55"/>
        <v>0.9375</v>
      </c>
    </row>
    <row r="840" spans="1:17" x14ac:dyDescent="0.3">
      <c r="A840" t="s">
        <v>1319</v>
      </c>
      <c r="B840" t="s">
        <v>11</v>
      </c>
      <c r="C840">
        <v>32</v>
      </c>
      <c r="D840" t="s">
        <v>1091</v>
      </c>
      <c r="E840" t="s">
        <v>1320</v>
      </c>
      <c r="F840" t="s">
        <v>525</v>
      </c>
      <c r="G840" t="s">
        <v>15</v>
      </c>
      <c r="H840" t="s">
        <v>355</v>
      </c>
      <c r="I840" t="s">
        <v>268</v>
      </c>
      <c r="J840" s="1">
        <v>44491</v>
      </c>
      <c r="K840" t="str">
        <f t="shared" si="52"/>
        <v>v Bulgaria44491</v>
      </c>
      <c r="L840">
        <v>82</v>
      </c>
      <c r="M840">
        <v>36</v>
      </c>
      <c r="N840" t="s">
        <v>1542</v>
      </c>
      <c r="O840">
        <f t="shared" si="53"/>
        <v>0.3902439024390244</v>
      </c>
      <c r="P840">
        <f t="shared" si="54"/>
        <v>0.33333333333333331</v>
      </c>
      <c r="Q840">
        <f t="shared" si="55"/>
        <v>1.1707317073170733</v>
      </c>
    </row>
    <row r="841" spans="1:17" x14ac:dyDescent="0.3">
      <c r="A841" t="s">
        <v>816</v>
      </c>
      <c r="B841" t="s">
        <v>11</v>
      </c>
      <c r="C841">
        <v>10</v>
      </c>
      <c r="D841" t="s">
        <v>1091</v>
      </c>
      <c r="E841" t="s">
        <v>1126</v>
      </c>
      <c r="F841" t="s">
        <v>945</v>
      </c>
      <c r="G841" t="s">
        <v>15</v>
      </c>
      <c r="H841" t="s">
        <v>1219</v>
      </c>
      <c r="I841" t="s">
        <v>290</v>
      </c>
      <c r="J841" s="1">
        <v>44496</v>
      </c>
      <c r="K841" t="str">
        <f t="shared" si="52"/>
        <v>v Saudi Arabia44496</v>
      </c>
      <c r="L841">
        <v>134</v>
      </c>
      <c r="M841">
        <v>118</v>
      </c>
      <c r="N841" t="s">
        <v>1542</v>
      </c>
      <c r="O841">
        <f t="shared" si="53"/>
        <v>7.4626865671641784E-2</v>
      </c>
      <c r="P841">
        <f t="shared" si="54"/>
        <v>0.10169491525423729</v>
      </c>
      <c r="Q841">
        <f t="shared" si="55"/>
        <v>0.73383084577114421</v>
      </c>
    </row>
    <row r="842" spans="1:17" x14ac:dyDescent="0.3">
      <c r="A842" t="s">
        <v>571</v>
      </c>
      <c r="B842" t="s">
        <v>11</v>
      </c>
      <c r="C842">
        <v>28</v>
      </c>
      <c r="D842" t="s">
        <v>1091</v>
      </c>
      <c r="E842" t="s">
        <v>803</v>
      </c>
      <c r="F842" t="s">
        <v>723</v>
      </c>
      <c r="G842" t="s">
        <v>15</v>
      </c>
      <c r="H842" t="s">
        <v>830</v>
      </c>
      <c r="I842" t="s">
        <v>452</v>
      </c>
      <c r="J842" s="1">
        <v>44513</v>
      </c>
      <c r="K842" t="str">
        <f t="shared" si="52"/>
        <v>v Belize44513</v>
      </c>
      <c r="L842">
        <v>89</v>
      </c>
      <c r="M842">
        <v>48</v>
      </c>
      <c r="N842" t="s">
        <v>1542</v>
      </c>
      <c r="O842">
        <f t="shared" si="53"/>
        <v>0.3146067415730337</v>
      </c>
      <c r="P842">
        <f t="shared" si="54"/>
        <v>0.25</v>
      </c>
      <c r="Q842">
        <f t="shared" si="55"/>
        <v>1.2584269662921348</v>
      </c>
    </row>
    <row r="843" spans="1:17" x14ac:dyDescent="0.3">
      <c r="A843" t="s">
        <v>1321</v>
      </c>
      <c r="B843" t="s">
        <v>11</v>
      </c>
      <c r="C843">
        <v>5</v>
      </c>
      <c r="D843" t="s">
        <v>1091</v>
      </c>
      <c r="E843" t="s">
        <v>944</v>
      </c>
      <c r="F843" t="s">
        <v>1227</v>
      </c>
      <c r="G843" t="s">
        <v>15</v>
      </c>
      <c r="H843" t="s">
        <v>118</v>
      </c>
      <c r="I843" t="s">
        <v>151</v>
      </c>
      <c r="J843" s="1">
        <v>44514</v>
      </c>
      <c r="K843" t="str">
        <f t="shared" si="52"/>
        <v>v Canada44514</v>
      </c>
      <c r="L843">
        <v>37</v>
      </c>
      <c r="M843">
        <v>104</v>
      </c>
      <c r="N843" t="s">
        <v>1543</v>
      </c>
      <c r="O843">
        <f t="shared" si="53"/>
        <v>0.13513513513513514</v>
      </c>
      <c r="P843">
        <f t="shared" si="54"/>
        <v>0.11538461538461539</v>
      </c>
      <c r="Q843">
        <f t="shared" si="55"/>
        <v>1.1711711711711712</v>
      </c>
    </row>
    <row r="844" spans="1:17" x14ac:dyDescent="0.3">
      <c r="A844" t="s">
        <v>718</v>
      </c>
      <c r="B844" t="s">
        <v>11</v>
      </c>
      <c r="C844">
        <v>15</v>
      </c>
      <c r="D844" t="s">
        <v>1091</v>
      </c>
      <c r="E844" t="s">
        <v>346</v>
      </c>
      <c r="F844" t="s">
        <v>918</v>
      </c>
      <c r="G844" t="s">
        <v>15</v>
      </c>
      <c r="H844" t="s">
        <v>497</v>
      </c>
      <c r="I844" t="s">
        <v>207</v>
      </c>
      <c r="J844" s="1">
        <v>44517</v>
      </c>
      <c r="K844" t="str">
        <f t="shared" si="52"/>
        <v>v Tanzania44517</v>
      </c>
      <c r="L844">
        <v>114</v>
      </c>
      <c r="M844">
        <v>120</v>
      </c>
      <c r="N844" t="s">
        <v>1543</v>
      </c>
      <c r="O844">
        <f t="shared" si="53"/>
        <v>0.13157894736842105</v>
      </c>
      <c r="P844">
        <f t="shared" si="54"/>
        <v>0.1</v>
      </c>
      <c r="Q844">
        <f t="shared" si="55"/>
        <v>1.3157894736842104</v>
      </c>
    </row>
    <row r="845" spans="1:17" x14ac:dyDescent="0.3">
      <c r="A845" t="s">
        <v>208</v>
      </c>
      <c r="B845" t="s">
        <v>11</v>
      </c>
      <c r="C845">
        <v>12</v>
      </c>
      <c r="D845" t="s">
        <v>993</v>
      </c>
      <c r="E845" t="s">
        <v>1025</v>
      </c>
      <c r="F845" t="s">
        <v>1093</v>
      </c>
      <c r="G845" t="s">
        <v>15</v>
      </c>
      <c r="H845" t="s">
        <v>194</v>
      </c>
      <c r="I845" t="s">
        <v>324</v>
      </c>
      <c r="J845" s="1">
        <v>39978</v>
      </c>
      <c r="K845" t="str">
        <f t="shared" si="52"/>
        <v>v England39978</v>
      </c>
      <c r="L845">
        <v>150</v>
      </c>
      <c r="M845">
        <v>120</v>
      </c>
      <c r="N845" t="s">
        <v>1543</v>
      </c>
      <c r="O845">
        <f t="shared" si="53"/>
        <v>0.08</v>
      </c>
      <c r="P845">
        <f t="shared" si="54"/>
        <v>9.166666666666666E-2</v>
      </c>
      <c r="Q845">
        <f t="shared" si="55"/>
        <v>0.8727272727272728</v>
      </c>
    </row>
    <row r="846" spans="1:17" x14ac:dyDescent="0.3">
      <c r="A846" t="s">
        <v>1273</v>
      </c>
      <c r="B846" t="s">
        <v>11</v>
      </c>
      <c r="C846">
        <v>22</v>
      </c>
      <c r="D846" t="s">
        <v>993</v>
      </c>
      <c r="E846" t="s">
        <v>415</v>
      </c>
      <c r="F846" t="s">
        <v>896</v>
      </c>
      <c r="G846" t="s">
        <v>15</v>
      </c>
      <c r="H846" t="s">
        <v>100</v>
      </c>
      <c r="I846" t="s">
        <v>54</v>
      </c>
      <c r="J846" s="1">
        <v>40058</v>
      </c>
      <c r="K846" t="str">
        <f t="shared" si="52"/>
        <v>v New Zealand40058</v>
      </c>
      <c r="L846">
        <v>138</v>
      </c>
      <c r="M846">
        <v>120</v>
      </c>
      <c r="N846" t="s">
        <v>1543</v>
      </c>
      <c r="O846">
        <f t="shared" si="53"/>
        <v>0.15942028985507245</v>
      </c>
      <c r="P846">
        <f t="shared" si="54"/>
        <v>9.166666666666666E-2</v>
      </c>
      <c r="Q846">
        <f t="shared" si="55"/>
        <v>1.7391304347826086</v>
      </c>
    </row>
    <row r="847" spans="1:17" x14ac:dyDescent="0.3">
      <c r="A847" t="s">
        <v>78</v>
      </c>
      <c r="B847" t="s">
        <v>11</v>
      </c>
      <c r="C847">
        <v>25</v>
      </c>
      <c r="D847" t="s">
        <v>993</v>
      </c>
      <c r="E847" t="s">
        <v>1006</v>
      </c>
      <c r="F847" t="s">
        <v>635</v>
      </c>
      <c r="G847" t="s">
        <v>15</v>
      </c>
      <c r="H847" t="s">
        <v>22</v>
      </c>
      <c r="I847" t="s">
        <v>17</v>
      </c>
      <c r="J847" s="1">
        <v>40129</v>
      </c>
      <c r="K847" t="str">
        <f t="shared" si="52"/>
        <v>v Pakistan40129</v>
      </c>
      <c r="L847">
        <v>112</v>
      </c>
      <c r="M847">
        <v>111</v>
      </c>
      <c r="N847" t="s">
        <v>1543</v>
      </c>
      <c r="O847">
        <f t="shared" si="53"/>
        <v>0.22321428571428573</v>
      </c>
      <c r="P847">
        <f t="shared" si="54"/>
        <v>9.90990990990991E-2</v>
      </c>
      <c r="Q847">
        <f t="shared" si="55"/>
        <v>2.2524350649350651</v>
      </c>
    </row>
    <row r="848" spans="1:17" x14ac:dyDescent="0.3">
      <c r="A848" t="s">
        <v>1322</v>
      </c>
      <c r="B848" t="s">
        <v>11</v>
      </c>
      <c r="C848">
        <v>5</v>
      </c>
      <c r="D848" t="s">
        <v>993</v>
      </c>
      <c r="E848" t="s">
        <v>1323</v>
      </c>
      <c r="F848" t="s">
        <v>1227</v>
      </c>
      <c r="G848" t="s">
        <v>15</v>
      </c>
      <c r="H848" t="s">
        <v>167</v>
      </c>
      <c r="I848" t="s">
        <v>280</v>
      </c>
      <c r="J848" s="1">
        <v>40214</v>
      </c>
      <c r="K848" t="str">
        <f t="shared" si="52"/>
        <v>v Australia40214</v>
      </c>
      <c r="L848">
        <v>125</v>
      </c>
      <c r="M848">
        <v>120</v>
      </c>
      <c r="N848" t="s">
        <v>1543</v>
      </c>
      <c r="O848">
        <f t="shared" si="53"/>
        <v>0.04</v>
      </c>
      <c r="P848">
        <f t="shared" si="54"/>
        <v>9.166666666666666E-2</v>
      </c>
      <c r="Q848">
        <f t="shared" si="55"/>
        <v>0.4363636363636364</v>
      </c>
    </row>
    <row r="849" spans="1:17" x14ac:dyDescent="0.3">
      <c r="A849" t="s">
        <v>1324</v>
      </c>
      <c r="B849" t="s">
        <v>11</v>
      </c>
      <c r="C849">
        <v>7</v>
      </c>
      <c r="D849" t="s">
        <v>993</v>
      </c>
      <c r="E849" t="s">
        <v>1014</v>
      </c>
      <c r="F849" t="s">
        <v>1156</v>
      </c>
      <c r="G849" t="s">
        <v>15</v>
      </c>
      <c r="H849" t="s">
        <v>22</v>
      </c>
      <c r="I849" t="s">
        <v>17</v>
      </c>
      <c r="J849" s="1">
        <v>40228</v>
      </c>
      <c r="K849" t="str">
        <f t="shared" si="52"/>
        <v>v Pakistan40228</v>
      </c>
      <c r="L849">
        <v>130</v>
      </c>
      <c r="M849">
        <v>111</v>
      </c>
      <c r="N849" t="s">
        <v>1542</v>
      </c>
      <c r="O849">
        <f t="shared" si="53"/>
        <v>5.3846153846153849E-2</v>
      </c>
      <c r="P849">
        <f t="shared" si="54"/>
        <v>9.90990990990991E-2</v>
      </c>
      <c r="Q849">
        <f t="shared" si="55"/>
        <v>0.54335664335664335</v>
      </c>
    </row>
    <row r="850" spans="1:17" x14ac:dyDescent="0.3">
      <c r="A850" t="s">
        <v>1325</v>
      </c>
      <c r="B850" t="s">
        <v>11</v>
      </c>
      <c r="C850">
        <v>10</v>
      </c>
      <c r="D850" t="s">
        <v>993</v>
      </c>
      <c r="E850" t="s">
        <v>1326</v>
      </c>
      <c r="F850" t="s">
        <v>945</v>
      </c>
      <c r="G850" t="s">
        <v>15</v>
      </c>
      <c r="H850" t="s">
        <v>53</v>
      </c>
      <c r="I850" t="s">
        <v>1036</v>
      </c>
      <c r="J850" s="1">
        <v>40301</v>
      </c>
      <c r="K850" t="str">
        <f t="shared" si="52"/>
        <v>v Sri Lanka40301</v>
      </c>
      <c r="L850">
        <v>29</v>
      </c>
      <c r="M850">
        <v>30</v>
      </c>
      <c r="N850" t="s">
        <v>1543</v>
      </c>
      <c r="O850">
        <f t="shared" si="53"/>
        <v>0.34482758620689657</v>
      </c>
      <c r="P850">
        <f t="shared" si="54"/>
        <v>0.36666666666666664</v>
      </c>
      <c r="Q850">
        <f t="shared" si="55"/>
        <v>0.94043887147335437</v>
      </c>
    </row>
    <row r="851" spans="1:17" x14ac:dyDescent="0.3">
      <c r="A851" t="s">
        <v>403</v>
      </c>
      <c r="B851" t="s">
        <v>11</v>
      </c>
      <c r="C851">
        <v>7</v>
      </c>
      <c r="D851" t="s">
        <v>993</v>
      </c>
      <c r="E851" t="s">
        <v>1014</v>
      </c>
      <c r="F851" t="s">
        <v>1156</v>
      </c>
      <c r="G851" t="s">
        <v>15</v>
      </c>
      <c r="H851" t="s">
        <v>167</v>
      </c>
      <c r="I851" t="s">
        <v>676</v>
      </c>
      <c r="J851" s="1">
        <v>40314</v>
      </c>
      <c r="K851" t="str">
        <f t="shared" si="52"/>
        <v>v Australia40314</v>
      </c>
      <c r="L851">
        <v>148</v>
      </c>
      <c r="M851">
        <v>102</v>
      </c>
      <c r="N851" t="s">
        <v>1542</v>
      </c>
      <c r="O851">
        <f t="shared" si="53"/>
        <v>4.72972972972973E-2</v>
      </c>
      <c r="P851">
        <f t="shared" si="54"/>
        <v>0.10784313725490197</v>
      </c>
      <c r="Q851">
        <f t="shared" si="55"/>
        <v>0.43857493857493857</v>
      </c>
    </row>
    <row r="852" spans="1:17" x14ac:dyDescent="0.3">
      <c r="A852" t="s">
        <v>804</v>
      </c>
      <c r="B852" t="s">
        <v>11</v>
      </c>
      <c r="C852">
        <v>17</v>
      </c>
      <c r="D852" t="s">
        <v>993</v>
      </c>
      <c r="E852" t="s">
        <v>1327</v>
      </c>
      <c r="F852" t="s">
        <v>658</v>
      </c>
      <c r="G852" t="s">
        <v>15</v>
      </c>
      <c r="H852" t="s">
        <v>22</v>
      </c>
      <c r="I852" t="s">
        <v>1249</v>
      </c>
      <c r="J852" s="1">
        <v>40365</v>
      </c>
      <c r="K852" t="str">
        <f t="shared" si="52"/>
        <v>v Pakistan40365</v>
      </c>
      <c r="L852">
        <v>151</v>
      </c>
      <c r="M852">
        <v>118</v>
      </c>
      <c r="N852" t="s">
        <v>1543</v>
      </c>
      <c r="O852">
        <f t="shared" si="53"/>
        <v>0.11258278145695365</v>
      </c>
      <c r="P852">
        <f t="shared" si="54"/>
        <v>9.3220338983050849E-2</v>
      </c>
      <c r="Q852">
        <f t="shared" si="55"/>
        <v>1.2077062010836845</v>
      </c>
    </row>
    <row r="853" spans="1:17" x14ac:dyDescent="0.3">
      <c r="A853" t="s">
        <v>526</v>
      </c>
      <c r="B853" t="s">
        <v>11</v>
      </c>
      <c r="C853">
        <v>13</v>
      </c>
      <c r="D853" t="s">
        <v>993</v>
      </c>
      <c r="E853" t="s">
        <v>1328</v>
      </c>
      <c r="F853" t="s">
        <v>705</v>
      </c>
      <c r="G853" t="s">
        <v>15</v>
      </c>
      <c r="H853" t="s">
        <v>118</v>
      </c>
      <c r="I853" t="s">
        <v>17</v>
      </c>
      <c r="J853" s="1">
        <v>40991</v>
      </c>
      <c r="K853" t="str">
        <f t="shared" si="52"/>
        <v>v Canada40991</v>
      </c>
      <c r="L853">
        <v>136</v>
      </c>
      <c r="M853">
        <v>120</v>
      </c>
      <c r="N853" t="s">
        <v>1542</v>
      </c>
      <c r="O853">
        <f t="shared" si="53"/>
        <v>9.5588235294117641E-2</v>
      </c>
      <c r="P853">
        <f t="shared" si="54"/>
        <v>9.166666666666666E-2</v>
      </c>
      <c r="Q853">
        <f t="shared" si="55"/>
        <v>1.0427807486631016</v>
      </c>
    </row>
    <row r="854" spans="1:17" x14ac:dyDescent="0.3">
      <c r="A854" t="s">
        <v>218</v>
      </c>
      <c r="B854" t="s">
        <v>11</v>
      </c>
      <c r="C854">
        <v>12</v>
      </c>
      <c r="D854" t="s">
        <v>993</v>
      </c>
      <c r="E854" t="s">
        <v>1025</v>
      </c>
      <c r="F854" t="s">
        <v>1093</v>
      </c>
      <c r="G854" t="s">
        <v>15</v>
      </c>
      <c r="H854" t="s">
        <v>167</v>
      </c>
      <c r="I854" t="s">
        <v>221</v>
      </c>
      <c r="J854" s="1">
        <v>41557</v>
      </c>
      <c r="K854" t="str">
        <f t="shared" si="52"/>
        <v>v Australia41557</v>
      </c>
      <c r="L854">
        <v>202</v>
      </c>
      <c r="M854">
        <v>118</v>
      </c>
      <c r="N854" t="s">
        <v>1542</v>
      </c>
      <c r="O854">
        <f t="shared" si="53"/>
        <v>5.9405940594059403E-2</v>
      </c>
      <c r="P854">
        <f t="shared" si="54"/>
        <v>9.3220338983050849E-2</v>
      </c>
      <c r="Q854">
        <f t="shared" si="55"/>
        <v>0.63726372637263717</v>
      </c>
    </row>
    <row r="855" spans="1:17" x14ac:dyDescent="0.3">
      <c r="A855" t="s">
        <v>1329</v>
      </c>
      <c r="B855" t="s">
        <v>11</v>
      </c>
      <c r="C855">
        <v>12</v>
      </c>
      <c r="D855" t="s">
        <v>993</v>
      </c>
      <c r="E855" t="s">
        <v>1025</v>
      </c>
      <c r="F855" t="s">
        <v>1093</v>
      </c>
      <c r="G855" t="s">
        <v>15</v>
      </c>
      <c r="H855" t="s">
        <v>38</v>
      </c>
      <c r="I855" t="s">
        <v>1330</v>
      </c>
      <c r="J855" s="1">
        <v>41825</v>
      </c>
      <c r="K855" t="str">
        <f t="shared" si="52"/>
        <v>v West Indies41825</v>
      </c>
      <c r="L855">
        <v>117</v>
      </c>
      <c r="M855">
        <v>90</v>
      </c>
      <c r="N855" t="s">
        <v>1542</v>
      </c>
      <c r="O855">
        <f t="shared" si="53"/>
        <v>0.10256410256410256</v>
      </c>
      <c r="P855">
        <f t="shared" si="54"/>
        <v>0.12222222222222222</v>
      </c>
      <c r="Q855">
        <f t="shared" si="55"/>
        <v>0.83916083916083917</v>
      </c>
    </row>
    <row r="856" spans="1:17" x14ac:dyDescent="0.3">
      <c r="A856" t="s">
        <v>603</v>
      </c>
      <c r="B856" t="s">
        <v>11</v>
      </c>
      <c r="C856">
        <v>19</v>
      </c>
      <c r="D856" t="s">
        <v>993</v>
      </c>
      <c r="E856" t="s">
        <v>1331</v>
      </c>
      <c r="F856" t="s">
        <v>911</v>
      </c>
      <c r="G856" t="s">
        <v>15</v>
      </c>
      <c r="H856" t="s">
        <v>26</v>
      </c>
      <c r="I856" t="s">
        <v>175</v>
      </c>
      <c r="J856" s="1">
        <v>42015</v>
      </c>
      <c r="K856" t="str">
        <f t="shared" si="52"/>
        <v>v South Africa42015</v>
      </c>
      <c r="L856">
        <v>236</v>
      </c>
      <c r="M856">
        <v>116</v>
      </c>
      <c r="N856" t="s">
        <v>1542</v>
      </c>
      <c r="O856">
        <f t="shared" si="53"/>
        <v>8.050847457627118E-2</v>
      </c>
      <c r="P856">
        <f t="shared" si="54"/>
        <v>9.4827586206896547E-2</v>
      </c>
      <c r="Q856">
        <f t="shared" si="55"/>
        <v>0.84899845916795069</v>
      </c>
    </row>
    <row r="857" spans="1:17" x14ac:dyDescent="0.3">
      <c r="A857" t="s">
        <v>338</v>
      </c>
      <c r="B857" t="s">
        <v>11</v>
      </c>
      <c r="C857">
        <v>10</v>
      </c>
      <c r="D857" t="s">
        <v>993</v>
      </c>
      <c r="E857" t="s">
        <v>1326</v>
      </c>
      <c r="F857" t="s">
        <v>945</v>
      </c>
      <c r="G857" t="s">
        <v>15</v>
      </c>
      <c r="H857" t="s">
        <v>158</v>
      </c>
      <c r="I857" t="s">
        <v>417</v>
      </c>
      <c r="J857" s="1">
        <v>42197</v>
      </c>
      <c r="K857" t="str">
        <f t="shared" si="52"/>
        <v>v Afghanistan42197</v>
      </c>
      <c r="L857">
        <v>173</v>
      </c>
      <c r="M857">
        <v>116</v>
      </c>
      <c r="N857" t="s">
        <v>1543</v>
      </c>
      <c r="O857">
        <f t="shared" si="53"/>
        <v>5.7803468208092484E-2</v>
      </c>
      <c r="P857">
        <f t="shared" si="54"/>
        <v>9.4827586206896547E-2</v>
      </c>
      <c r="Q857">
        <f t="shared" si="55"/>
        <v>0.60956384655806628</v>
      </c>
    </row>
    <row r="858" spans="1:17" x14ac:dyDescent="0.3">
      <c r="A858" t="s">
        <v>1332</v>
      </c>
      <c r="B858" t="s">
        <v>11</v>
      </c>
      <c r="C858">
        <v>16</v>
      </c>
      <c r="D858" t="s">
        <v>993</v>
      </c>
      <c r="E858" t="s">
        <v>329</v>
      </c>
      <c r="F858" t="s">
        <v>932</v>
      </c>
      <c r="G858" t="s">
        <v>15</v>
      </c>
      <c r="H858" t="s">
        <v>232</v>
      </c>
      <c r="I858" t="s">
        <v>851</v>
      </c>
      <c r="J858" s="1">
        <v>42210</v>
      </c>
      <c r="K858" t="str">
        <f t="shared" si="52"/>
        <v>v Hong Kong42210</v>
      </c>
      <c r="L858">
        <v>117</v>
      </c>
      <c r="M858">
        <v>74</v>
      </c>
      <c r="N858" t="s">
        <v>1542</v>
      </c>
      <c r="O858">
        <f t="shared" si="53"/>
        <v>0.13675213675213677</v>
      </c>
      <c r="P858">
        <f t="shared" si="54"/>
        <v>0.14864864864864866</v>
      </c>
      <c r="Q858">
        <f t="shared" si="55"/>
        <v>0.91996891996892005</v>
      </c>
    </row>
    <row r="859" spans="1:17" x14ac:dyDescent="0.3">
      <c r="A859" t="s">
        <v>305</v>
      </c>
      <c r="B859" t="s">
        <v>11</v>
      </c>
      <c r="C859">
        <v>7</v>
      </c>
      <c r="D859" t="s">
        <v>993</v>
      </c>
      <c r="E859" t="s">
        <v>1014</v>
      </c>
      <c r="F859" t="s">
        <v>1156</v>
      </c>
      <c r="G859" t="s">
        <v>15</v>
      </c>
      <c r="H859" t="s">
        <v>232</v>
      </c>
      <c r="I859" t="s">
        <v>226</v>
      </c>
      <c r="J859" s="1">
        <v>42329</v>
      </c>
      <c r="K859" t="str">
        <f t="shared" si="52"/>
        <v>v Hong Kong42329</v>
      </c>
      <c r="L859">
        <v>107</v>
      </c>
      <c r="M859">
        <v>111</v>
      </c>
      <c r="N859" t="s">
        <v>1542</v>
      </c>
      <c r="O859">
        <f t="shared" si="53"/>
        <v>6.5420560747663545E-2</v>
      </c>
      <c r="P859">
        <f t="shared" si="54"/>
        <v>9.90990990990991E-2</v>
      </c>
      <c r="Q859">
        <f t="shared" si="55"/>
        <v>0.66015293118096852</v>
      </c>
    </row>
    <row r="860" spans="1:17" x14ac:dyDescent="0.3">
      <c r="A860" t="s">
        <v>18</v>
      </c>
      <c r="B860" t="s">
        <v>11</v>
      </c>
      <c r="C860">
        <v>9</v>
      </c>
      <c r="D860" t="s">
        <v>993</v>
      </c>
      <c r="E860" t="s">
        <v>1013</v>
      </c>
      <c r="F860" t="s">
        <v>1177</v>
      </c>
      <c r="G860" t="s">
        <v>15</v>
      </c>
      <c r="H860" t="s">
        <v>22</v>
      </c>
      <c r="I860" t="s">
        <v>314</v>
      </c>
      <c r="J860" s="1">
        <v>42384</v>
      </c>
      <c r="K860" t="str">
        <f t="shared" si="52"/>
        <v>v Pakistan42384</v>
      </c>
      <c r="L860">
        <v>155</v>
      </c>
      <c r="M860">
        <v>120</v>
      </c>
      <c r="N860" t="s">
        <v>1543</v>
      </c>
      <c r="O860">
        <f t="shared" si="53"/>
        <v>5.8064516129032261E-2</v>
      </c>
      <c r="P860">
        <f t="shared" si="54"/>
        <v>9.166666666666666E-2</v>
      </c>
      <c r="Q860">
        <f t="shared" si="55"/>
        <v>0.63343108504398837</v>
      </c>
    </row>
    <row r="861" spans="1:17" x14ac:dyDescent="0.3">
      <c r="A861" t="s">
        <v>503</v>
      </c>
      <c r="B861" t="s">
        <v>11</v>
      </c>
      <c r="C861">
        <v>15</v>
      </c>
      <c r="D861" t="s">
        <v>993</v>
      </c>
      <c r="E861" t="s">
        <v>486</v>
      </c>
      <c r="F861" t="s">
        <v>918</v>
      </c>
      <c r="G861" t="s">
        <v>15</v>
      </c>
      <c r="H861" t="s">
        <v>53</v>
      </c>
      <c r="I861" t="s">
        <v>386</v>
      </c>
      <c r="J861" s="1">
        <v>42457</v>
      </c>
      <c r="K861" t="str">
        <f t="shared" si="52"/>
        <v>v Sri Lanka42457</v>
      </c>
      <c r="L861">
        <v>122</v>
      </c>
      <c r="M861">
        <v>106</v>
      </c>
      <c r="N861" t="s">
        <v>1542</v>
      </c>
      <c r="O861">
        <f t="shared" si="53"/>
        <v>0.12295081967213115</v>
      </c>
      <c r="P861">
        <f t="shared" si="54"/>
        <v>0.10377358490566038</v>
      </c>
      <c r="Q861">
        <f t="shared" si="55"/>
        <v>1.1847988077496274</v>
      </c>
    </row>
    <row r="862" spans="1:17" x14ac:dyDescent="0.3">
      <c r="A862" t="s">
        <v>367</v>
      </c>
      <c r="B862" t="s">
        <v>11</v>
      </c>
      <c r="C862">
        <v>10</v>
      </c>
      <c r="D862" t="s">
        <v>993</v>
      </c>
      <c r="E862" t="s">
        <v>1326</v>
      </c>
      <c r="F862" t="s">
        <v>945</v>
      </c>
      <c r="G862" t="s">
        <v>15</v>
      </c>
      <c r="H862" t="s">
        <v>100</v>
      </c>
      <c r="I862" t="s">
        <v>456</v>
      </c>
      <c r="J862" s="1">
        <v>43134</v>
      </c>
      <c r="K862" t="str">
        <f t="shared" si="52"/>
        <v>v New Zealand43134</v>
      </c>
      <c r="L862">
        <v>96</v>
      </c>
      <c r="M862">
        <v>69</v>
      </c>
      <c r="N862" t="s">
        <v>1542</v>
      </c>
      <c r="O862">
        <f t="shared" si="53"/>
        <v>0.10416666666666667</v>
      </c>
      <c r="P862">
        <f t="shared" si="54"/>
        <v>0.15942028985507245</v>
      </c>
      <c r="Q862">
        <f t="shared" si="55"/>
        <v>0.65340909090909094</v>
      </c>
    </row>
    <row r="863" spans="1:17" x14ac:dyDescent="0.3">
      <c r="A863" t="s">
        <v>653</v>
      </c>
      <c r="B863" t="s">
        <v>11</v>
      </c>
      <c r="C863">
        <v>12</v>
      </c>
      <c r="D863" t="s">
        <v>993</v>
      </c>
      <c r="E863" t="s">
        <v>1025</v>
      </c>
      <c r="F863" t="s">
        <v>1093</v>
      </c>
      <c r="G863" t="s">
        <v>15</v>
      </c>
      <c r="H863" t="s">
        <v>16</v>
      </c>
      <c r="I863" t="s">
        <v>54</v>
      </c>
      <c r="J863" s="1">
        <v>43173</v>
      </c>
      <c r="K863" t="str">
        <f t="shared" si="52"/>
        <v>v India43173</v>
      </c>
      <c r="L863">
        <v>159</v>
      </c>
      <c r="M863">
        <v>120</v>
      </c>
      <c r="N863" t="s">
        <v>1543</v>
      </c>
      <c r="O863">
        <f t="shared" si="53"/>
        <v>7.5471698113207544E-2</v>
      </c>
      <c r="P863">
        <f t="shared" si="54"/>
        <v>9.166666666666666E-2</v>
      </c>
      <c r="Q863">
        <f t="shared" si="55"/>
        <v>0.823327615780446</v>
      </c>
    </row>
    <row r="864" spans="1:17" x14ac:dyDescent="0.3">
      <c r="A864" t="s">
        <v>887</v>
      </c>
      <c r="B864" t="s">
        <v>11</v>
      </c>
      <c r="C864">
        <v>6</v>
      </c>
      <c r="D864" t="s">
        <v>993</v>
      </c>
      <c r="E864" t="s">
        <v>1333</v>
      </c>
      <c r="F864" t="s">
        <v>1152</v>
      </c>
      <c r="G864" t="s">
        <v>15</v>
      </c>
      <c r="H864" t="s">
        <v>158</v>
      </c>
      <c r="I864" t="s">
        <v>794</v>
      </c>
      <c r="J864" s="1">
        <v>43334</v>
      </c>
      <c r="K864" t="str">
        <f t="shared" si="52"/>
        <v>v Afghanistan43334</v>
      </c>
      <c r="L864">
        <v>79</v>
      </c>
      <c r="M864">
        <v>90</v>
      </c>
      <c r="N864" t="s">
        <v>1543</v>
      </c>
      <c r="O864">
        <f t="shared" si="53"/>
        <v>7.5949367088607597E-2</v>
      </c>
      <c r="P864">
        <f t="shared" si="54"/>
        <v>0.12222222222222222</v>
      </c>
      <c r="Q864">
        <f t="shared" si="55"/>
        <v>0.62140391254315308</v>
      </c>
    </row>
    <row r="865" spans="1:17" x14ac:dyDescent="0.3">
      <c r="A865" t="s">
        <v>1282</v>
      </c>
      <c r="B865" t="s">
        <v>11</v>
      </c>
      <c r="C865">
        <v>24</v>
      </c>
      <c r="D865" t="s">
        <v>993</v>
      </c>
      <c r="E865" t="s">
        <v>1334</v>
      </c>
      <c r="F865" t="s">
        <v>789</v>
      </c>
      <c r="G865" t="s">
        <v>15</v>
      </c>
      <c r="H865" t="s">
        <v>22</v>
      </c>
      <c r="I865" t="s">
        <v>17</v>
      </c>
      <c r="J865" s="1">
        <v>43401</v>
      </c>
      <c r="K865" t="str">
        <f t="shared" si="52"/>
        <v>v Pakistan43401</v>
      </c>
      <c r="L865">
        <v>117</v>
      </c>
      <c r="M865">
        <v>115</v>
      </c>
      <c r="N865" t="s">
        <v>1543</v>
      </c>
      <c r="O865">
        <f t="shared" si="53"/>
        <v>0.20512820512820512</v>
      </c>
      <c r="P865">
        <f t="shared" si="54"/>
        <v>9.5652173913043481E-2</v>
      </c>
      <c r="Q865">
        <f t="shared" si="55"/>
        <v>2.1445221445221443</v>
      </c>
    </row>
    <row r="866" spans="1:17" x14ac:dyDescent="0.3">
      <c r="A866" t="s">
        <v>1335</v>
      </c>
      <c r="B866" t="s">
        <v>11</v>
      </c>
      <c r="C866">
        <v>9</v>
      </c>
      <c r="D866" t="s">
        <v>993</v>
      </c>
      <c r="E866" t="s">
        <v>1013</v>
      </c>
      <c r="F866" t="s">
        <v>1177</v>
      </c>
      <c r="G866" t="s">
        <v>15</v>
      </c>
      <c r="H866" t="s">
        <v>706</v>
      </c>
      <c r="I866" t="s">
        <v>831</v>
      </c>
      <c r="J866" s="1">
        <v>43580</v>
      </c>
      <c r="K866" t="str">
        <f t="shared" si="52"/>
        <v>v Mexico43580</v>
      </c>
      <c r="L866">
        <v>112</v>
      </c>
      <c r="M866">
        <v>75</v>
      </c>
      <c r="N866" t="s">
        <v>1542</v>
      </c>
      <c r="O866">
        <f t="shared" si="53"/>
        <v>8.0357142857142863E-2</v>
      </c>
      <c r="P866">
        <f t="shared" si="54"/>
        <v>0.14666666666666667</v>
      </c>
      <c r="Q866">
        <f t="shared" si="55"/>
        <v>0.54788961038961048</v>
      </c>
    </row>
    <row r="867" spans="1:17" x14ac:dyDescent="0.3">
      <c r="A867" t="s">
        <v>1130</v>
      </c>
      <c r="B867" t="s">
        <v>11</v>
      </c>
      <c r="C867">
        <v>14</v>
      </c>
      <c r="D867" t="s">
        <v>993</v>
      </c>
      <c r="E867" t="s">
        <v>1336</v>
      </c>
      <c r="F867" t="s">
        <v>977</v>
      </c>
      <c r="G867" t="s">
        <v>15</v>
      </c>
      <c r="H867" t="s">
        <v>32</v>
      </c>
      <c r="I867" t="s">
        <v>284</v>
      </c>
      <c r="J867" s="1">
        <v>43607</v>
      </c>
      <c r="K867" t="str">
        <f t="shared" si="52"/>
        <v>v Kenya43607</v>
      </c>
      <c r="L867">
        <v>144</v>
      </c>
      <c r="M867">
        <v>120</v>
      </c>
      <c r="N867" t="s">
        <v>1543</v>
      </c>
      <c r="O867">
        <f t="shared" si="53"/>
        <v>9.7222222222222224E-2</v>
      </c>
      <c r="P867">
        <f t="shared" si="54"/>
        <v>9.166666666666666E-2</v>
      </c>
      <c r="Q867">
        <f t="shared" si="55"/>
        <v>1.0606060606060608</v>
      </c>
    </row>
    <row r="868" spans="1:17" x14ac:dyDescent="0.3">
      <c r="A868" t="s">
        <v>1256</v>
      </c>
      <c r="B868" t="s">
        <v>11</v>
      </c>
      <c r="C868">
        <v>27</v>
      </c>
      <c r="D868" t="s">
        <v>993</v>
      </c>
      <c r="E868" t="s">
        <v>1337</v>
      </c>
      <c r="F868" t="s">
        <v>757</v>
      </c>
      <c r="G868" t="s">
        <v>15</v>
      </c>
      <c r="H868" t="s">
        <v>483</v>
      </c>
      <c r="I868" t="s">
        <v>290</v>
      </c>
      <c r="J868" s="1">
        <v>43652</v>
      </c>
      <c r="K868" t="str">
        <f t="shared" si="52"/>
        <v>v Kuwait43652</v>
      </c>
      <c r="L868">
        <v>206</v>
      </c>
      <c r="M868">
        <v>120</v>
      </c>
      <c r="N868" t="s">
        <v>1542</v>
      </c>
      <c r="O868">
        <f t="shared" si="53"/>
        <v>0.13106796116504854</v>
      </c>
      <c r="P868">
        <f t="shared" si="54"/>
        <v>9.166666666666666E-2</v>
      </c>
      <c r="Q868">
        <f t="shared" si="55"/>
        <v>1.4298323036187115</v>
      </c>
    </row>
    <row r="869" spans="1:17" x14ac:dyDescent="0.3">
      <c r="A869" t="s">
        <v>1259</v>
      </c>
      <c r="B869" t="s">
        <v>11</v>
      </c>
      <c r="C869">
        <v>6</v>
      </c>
      <c r="D869" t="s">
        <v>993</v>
      </c>
      <c r="E869" t="s">
        <v>1333</v>
      </c>
      <c r="F869" t="s">
        <v>1152</v>
      </c>
      <c r="G869" t="s">
        <v>15</v>
      </c>
      <c r="H869" t="s">
        <v>130</v>
      </c>
      <c r="I869" t="s">
        <v>441</v>
      </c>
      <c r="J869" s="1">
        <v>43682</v>
      </c>
      <c r="K869" t="str">
        <f t="shared" si="52"/>
        <v>v Netherlands43682</v>
      </c>
      <c r="L869">
        <v>140</v>
      </c>
      <c r="M869">
        <v>117</v>
      </c>
      <c r="N869" t="s">
        <v>1542</v>
      </c>
      <c r="O869">
        <f t="shared" si="53"/>
        <v>4.2857142857142858E-2</v>
      </c>
      <c r="P869">
        <f t="shared" si="54"/>
        <v>9.4017094017094016E-2</v>
      </c>
      <c r="Q869">
        <f t="shared" si="55"/>
        <v>0.45584415584415583</v>
      </c>
    </row>
    <row r="870" spans="1:17" x14ac:dyDescent="0.3">
      <c r="A870" t="s">
        <v>1076</v>
      </c>
      <c r="B870" t="s">
        <v>11</v>
      </c>
      <c r="C870">
        <v>9</v>
      </c>
      <c r="D870" t="s">
        <v>993</v>
      </c>
      <c r="E870" t="s">
        <v>1013</v>
      </c>
      <c r="F870" t="s">
        <v>1177</v>
      </c>
      <c r="G870" t="s">
        <v>15</v>
      </c>
      <c r="H870" t="s">
        <v>980</v>
      </c>
      <c r="I870" t="s">
        <v>701</v>
      </c>
      <c r="J870" s="1">
        <v>43700</v>
      </c>
      <c r="K870" t="str">
        <f t="shared" si="52"/>
        <v>v Botswana43700</v>
      </c>
      <c r="L870">
        <v>86</v>
      </c>
      <c r="M870">
        <v>67</v>
      </c>
      <c r="N870" t="s">
        <v>1542</v>
      </c>
      <c r="O870">
        <f t="shared" si="53"/>
        <v>0.10465116279069768</v>
      </c>
      <c r="P870">
        <f t="shared" si="54"/>
        <v>0.16417910447761194</v>
      </c>
      <c r="Q870">
        <f t="shared" si="55"/>
        <v>0.63742071881606766</v>
      </c>
    </row>
    <row r="871" spans="1:17" x14ac:dyDescent="0.3">
      <c r="A871" t="s">
        <v>1338</v>
      </c>
      <c r="B871" t="s">
        <v>11</v>
      </c>
      <c r="C871">
        <v>13</v>
      </c>
      <c r="D871" t="s">
        <v>993</v>
      </c>
      <c r="E871" t="s">
        <v>1328</v>
      </c>
      <c r="F871" t="s">
        <v>705</v>
      </c>
      <c r="G871" t="s">
        <v>15</v>
      </c>
      <c r="H871" t="s">
        <v>53</v>
      </c>
      <c r="I871" t="s">
        <v>95</v>
      </c>
      <c r="J871" s="1">
        <v>43743</v>
      </c>
      <c r="K871" t="str">
        <f t="shared" si="52"/>
        <v>v Sri Lanka43743</v>
      </c>
      <c r="L871">
        <v>101</v>
      </c>
      <c r="M871">
        <v>106</v>
      </c>
      <c r="N871" t="s">
        <v>1543</v>
      </c>
      <c r="O871">
        <f t="shared" si="53"/>
        <v>0.12871287128712872</v>
      </c>
      <c r="P871">
        <f t="shared" si="54"/>
        <v>0.10377358490566038</v>
      </c>
      <c r="Q871">
        <f t="shared" si="55"/>
        <v>1.2403240324032403</v>
      </c>
    </row>
    <row r="872" spans="1:17" x14ac:dyDescent="0.3">
      <c r="A872" t="s">
        <v>1256</v>
      </c>
      <c r="B872" t="s">
        <v>11</v>
      </c>
      <c r="C872">
        <v>6</v>
      </c>
      <c r="D872" t="s">
        <v>993</v>
      </c>
      <c r="E872" t="s">
        <v>1333</v>
      </c>
      <c r="F872" t="s">
        <v>1152</v>
      </c>
      <c r="G872" t="s">
        <v>15</v>
      </c>
      <c r="H872" t="s">
        <v>395</v>
      </c>
      <c r="I872" t="s">
        <v>290</v>
      </c>
      <c r="J872" s="1">
        <v>43749</v>
      </c>
      <c r="K872" t="str">
        <f t="shared" si="52"/>
        <v>v Jersey43749</v>
      </c>
      <c r="L872">
        <v>102</v>
      </c>
      <c r="M872">
        <v>79</v>
      </c>
      <c r="N872" t="s">
        <v>1542</v>
      </c>
      <c r="O872">
        <f t="shared" si="53"/>
        <v>5.8823529411764705E-2</v>
      </c>
      <c r="P872">
        <f t="shared" si="54"/>
        <v>0.13924050632911392</v>
      </c>
      <c r="Q872">
        <f t="shared" si="55"/>
        <v>0.42245989304812837</v>
      </c>
    </row>
    <row r="873" spans="1:17" x14ac:dyDescent="0.3">
      <c r="A873" t="s">
        <v>987</v>
      </c>
      <c r="B873" t="s">
        <v>11</v>
      </c>
      <c r="C873">
        <v>5</v>
      </c>
      <c r="D873" t="s">
        <v>993</v>
      </c>
      <c r="E873" t="s">
        <v>1323</v>
      </c>
      <c r="F873" t="s">
        <v>1227</v>
      </c>
      <c r="G873" t="s">
        <v>15</v>
      </c>
      <c r="H873" t="s">
        <v>65</v>
      </c>
      <c r="I873" t="s">
        <v>131</v>
      </c>
      <c r="J873" s="1">
        <v>43808</v>
      </c>
      <c r="K873" t="str">
        <f t="shared" si="52"/>
        <v>v Maldives43808</v>
      </c>
      <c r="L873">
        <v>98</v>
      </c>
      <c r="M873">
        <v>97</v>
      </c>
      <c r="N873" t="s">
        <v>1542</v>
      </c>
      <c r="O873">
        <f t="shared" si="53"/>
        <v>5.1020408163265307E-2</v>
      </c>
      <c r="P873">
        <f t="shared" si="54"/>
        <v>0.1134020618556701</v>
      </c>
      <c r="Q873">
        <f t="shared" si="55"/>
        <v>0.44990723562152135</v>
      </c>
    </row>
    <row r="874" spans="1:17" x14ac:dyDescent="0.3">
      <c r="A874" t="s">
        <v>1220</v>
      </c>
      <c r="B874" t="s">
        <v>11</v>
      </c>
      <c r="C874">
        <v>12</v>
      </c>
      <c r="D874" t="s">
        <v>993</v>
      </c>
      <c r="E874" t="s">
        <v>1025</v>
      </c>
      <c r="F874" t="s">
        <v>1093</v>
      </c>
      <c r="G874" t="s">
        <v>15</v>
      </c>
      <c r="H874" t="s">
        <v>16</v>
      </c>
      <c r="I874" t="s">
        <v>377</v>
      </c>
      <c r="J874" s="1">
        <v>43810</v>
      </c>
      <c r="K874" t="str">
        <f t="shared" si="52"/>
        <v>v India43810</v>
      </c>
      <c r="L874">
        <v>173</v>
      </c>
      <c r="M874">
        <v>120</v>
      </c>
      <c r="N874" t="s">
        <v>1543</v>
      </c>
      <c r="O874">
        <f t="shared" si="53"/>
        <v>6.9364161849710976E-2</v>
      </c>
      <c r="P874">
        <f t="shared" si="54"/>
        <v>9.166666666666666E-2</v>
      </c>
      <c r="Q874">
        <f t="shared" si="55"/>
        <v>0.75669994745139246</v>
      </c>
    </row>
    <row r="875" spans="1:17" x14ac:dyDescent="0.3">
      <c r="A875" t="s">
        <v>870</v>
      </c>
      <c r="B875" t="s">
        <v>11</v>
      </c>
      <c r="C875">
        <v>11</v>
      </c>
      <c r="D875" t="s">
        <v>993</v>
      </c>
      <c r="E875" t="s">
        <v>576</v>
      </c>
      <c r="F875" t="s">
        <v>995</v>
      </c>
      <c r="G875" t="s">
        <v>15</v>
      </c>
      <c r="H875" t="s">
        <v>197</v>
      </c>
      <c r="I875" t="s">
        <v>217</v>
      </c>
      <c r="J875" s="1">
        <v>43881</v>
      </c>
      <c r="K875" t="str">
        <f t="shared" si="52"/>
        <v>v Malaysia43881</v>
      </c>
      <c r="L875">
        <v>61</v>
      </c>
      <c r="M875">
        <v>54</v>
      </c>
      <c r="N875" t="s">
        <v>1543</v>
      </c>
      <c r="O875">
        <f t="shared" si="53"/>
        <v>0.18032786885245902</v>
      </c>
      <c r="P875">
        <f t="shared" si="54"/>
        <v>0.20370370370370369</v>
      </c>
      <c r="Q875">
        <f t="shared" si="55"/>
        <v>0.88524590163934436</v>
      </c>
    </row>
    <row r="876" spans="1:17" x14ac:dyDescent="0.3">
      <c r="A876" t="s">
        <v>1339</v>
      </c>
      <c r="B876" t="s">
        <v>11</v>
      </c>
      <c r="C876">
        <v>6</v>
      </c>
      <c r="D876" t="s">
        <v>993</v>
      </c>
      <c r="E876" t="s">
        <v>1333</v>
      </c>
      <c r="F876" t="s">
        <v>1152</v>
      </c>
      <c r="G876" t="s">
        <v>15</v>
      </c>
      <c r="H876" t="s">
        <v>71</v>
      </c>
      <c r="I876" t="s">
        <v>353</v>
      </c>
      <c r="J876" s="1">
        <v>43890</v>
      </c>
      <c r="K876" t="str">
        <f t="shared" si="52"/>
        <v>v Singapore43890</v>
      </c>
      <c r="L876">
        <v>96</v>
      </c>
      <c r="M876">
        <v>114</v>
      </c>
      <c r="N876" t="s">
        <v>1543</v>
      </c>
      <c r="O876">
        <f t="shared" si="53"/>
        <v>6.25E-2</v>
      </c>
      <c r="P876">
        <f t="shared" si="54"/>
        <v>9.6491228070175433E-2</v>
      </c>
      <c r="Q876">
        <f t="shared" si="55"/>
        <v>0.64772727272727282</v>
      </c>
    </row>
    <row r="877" spans="1:17" x14ac:dyDescent="0.3">
      <c r="A877" t="s">
        <v>838</v>
      </c>
      <c r="B877" t="s">
        <v>11</v>
      </c>
      <c r="C877">
        <v>13</v>
      </c>
      <c r="D877" t="s">
        <v>993</v>
      </c>
      <c r="E877" t="s">
        <v>1328</v>
      </c>
      <c r="F877" t="s">
        <v>705</v>
      </c>
      <c r="G877" t="s">
        <v>15</v>
      </c>
      <c r="H877" t="s">
        <v>267</v>
      </c>
      <c r="I877" t="s">
        <v>839</v>
      </c>
      <c r="J877" s="1">
        <v>44072</v>
      </c>
      <c r="K877" t="str">
        <f t="shared" si="52"/>
        <v>v Belgium44072</v>
      </c>
      <c r="L877">
        <v>128</v>
      </c>
      <c r="M877">
        <v>120</v>
      </c>
      <c r="N877" t="s">
        <v>1543</v>
      </c>
      <c r="O877">
        <f t="shared" si="53"/>
        <v>0.1015625</v>
      </c>
      <c r="P877">
        <f t="shared" si="54"/>
        <v>9.166666666666666E-2</v>
      </c>
      <c r="Q877">
        <f t="shared" si="55"/>
        <v>1.1079545454545456</v>
      </c>
    </row>
    <row r="878" spans="1:17" x14ac:dyDescent="0.3">
      <c r="A878" t="s">
        <v>969</v>
      </c>
      <c r="B878" t="s">
        <v>11</v>
      </c>
      <c r="C878">
        <v>10</v>
      </c>
      <c r="D878" t="s">
        <v>993</v>
      </c>
      <c r="E878" t="s">
        <v>1326</v>
      </c>
      <c r="F878" t="s">
        <v>945</v>
      </c>
      <c r="G878" t="s">
        <v>15</v>
      </c>
      <c r="H878" t="s">
        <v>296</v>
      </c>
      <c r="I878" t="s">
        <v>131</v>
      </c>
      <c r="J878" s="1">
        <v>44310</v>
      </c>
      <c r="K878" t="str">
        <f t="shared" si="52"/>
        <v>v Nepal44310</v>
      </c>
      <c r="L878">
        <v>96</v>
      </c>
      <c r="M878">
        <v>104</v>
      </c>
      <c r="N878" t="s">
        <v>1543</v>
      </c>
      <c r="O878">
        <f t="shared" si="53"/>
        <v>0.10416666666666667</v>
      </c>
      <c r="P878">
        <f t="shared" si="54"/>
        <v>0.10576923076923077</v>
      </c>
      <c r="Q878">
        <f t="shared" si="55"/>
        <v>0.98484848484848486</v>
      </c>
    </row>
    <row r="879" spans="1:17" x14ac:dyDescent="0.3">
      <c r="A879" t="s">
        <v>1340</v>
      </c>
      <c r="B879" t="s">
        <v>11</v>
      </c>
      <c r="C879">
        <v>6</v>
      </c>
      <c r="D879" t="s">
        <v>993</v>
      </c>
      <c r="E879" t="s">
        <v>1333</v>
      </c>
      <c r="F879" t="s">
        <v>1152</v>
      </c>
      <c r="G879" t="s">
        <v>15</v>
      </c>
      <c r="H879" t="s">
        <v>690</v>
      </c>
      <c r="I879" t="s">
        <v>691</v>
      </c>
      <c r="J879" s="1">
        <v>44372</v>
      </c>
      <c r="K879" t="str">
        <f t="shared" si="52"/>
        <v>v Serbia44372</v>
      </c>
      <c r="L879">
        <v>147</v>
      </c>
      <c r="M879">
        <v>87</v>
      </c>
      <c r="N879" t="s">
        <v>1542</v>
      </c>
      <c r="O879">
        <f t="shared" si="53"/>
        <v>4.0816326530612242E-2</v>
      </c>
      <c r="P879">
        <f t="shared" si="54"/>
        <v>0.12643678160919541</v>
      </c>
      <c r="Q879">
        <f t="shared" si="55"/>
        <v>0.32282003710575136</v>
      </c>
    </row>
    <row r="880" spans="1:17" x14ac:dyDescent="0.3">
      <c r="A880" t="s">
        <v>1341</v>
      </c>
      <c r="B880" t="s">
        <v>11</v>
      </c>
      <c r="C880">
        <v>25</v>
      </c>
      <c r="D880" t="s">
        <v>993</v>
      </c>
      <c r="E880" t="s">
        <v>1006</v>
      </c>
      <c r="F880" t="s">
        <v>635</v>
      </c>
      <c r="G880" t="s">
        <v>15</v>
      </c>
      <c r="H880" t="s">
        <v>267</v>
      </c>
      <c r="I880" t="s">
        <v>268</v>
      </c>
      <c r="J880" s="1">
        <v>44385</v>
      </c>
      <c r="K880" t="str">
        <f t="shared" si="52"/>
        <v>v Belgium44385</v>
      </c>
      <c r="L880">
        <v>103</v>
      </c>
      <c r="M880">
        <v>98</v>
      </c>
      <c r="N880" t="s">
        <v>1542</v>
      </c>
      <c r="O880">
        <f t="shared" si="53"/>
        <v>0.24271844660194175</v>
      </c>
      <c r="P880">
        <f t="shared" si="54"/>
        <v>0.11224489795918367</v>
      </c>
      <c r="Q880">
        <f t="shared" si="55"/>
        <v>2.1624007060900263</v>
      </c>
    </row>
    <row r="881" spans="1:17" x14ac:dyDescent="0.3">
      <c r="A881" t="s">
        <v>715</v>
      </c>
      <c r="B881" t="s">
        <v>11</v>
      </c>
      <c r="C881">
        <v>15</v>
      </c>
      <c r="D881" t="s">
        <v>993</v>
      </c>
      <c r="E881" t="s">
        <v>486</v>
      </c>
      <c r="F881" t="s">
        <v>918</v>
      </c>
      <c r="G881" t="s">
        <v>15</v>
      </c>
      <c r="H881" t="s">
        <v>717</v>
      </c>
      <c r="I881" t="s">
        <v>498</v>
      </c>
      <c r="J881" s="1">
        <v>44428</v>
      </c>
      <c r="K881" t="str">
        <f t="shared" si="52"/>
        <v>v Rwanda44428</v>
      </c>
      <c r="L881">
        <v>79</v>
      </c>
      <c r="M881">
        <v>91</v>
      </c>
      <c r="N881" t="s">
        <v>1543</v>
      </c>
      <c r="O881">
        <f t="shared" si="53"/>
        <v>0.189873417721519</v>
      </c>
      <c r="P881">
        <f t="shared" si="54"/>
        <v>0.12087912087912088</v>
      </c>
      <c r="Q881">
        <f t="shared" si="55"/>
        <v>1.5707710011507481</v>
      </c>
    </row>
    <row r="882" spans="1:17" x14ac:dyDescent="0.3">
      <c r="A882" t="s">
        <v>108</v>
      </c>
      <c r="B882" t="s">
        <v>11</v>
      </c>
      <c r="C882">
        <v>6</v>
      </c>
      <c r="D882" t="s">
        <v>993</v>
      </c>
      <c r="E882" t="s">
        <v>1333</v>
      </c>
      <c r="F882" t="s">
        <v>1152</v>
      </c>
      <c r="G882" t="s">
        <v>15</v>
      </c>
      <c r="H882" t="s">
        <v>112</v>
      </c>
      <c r="I882" t="s">
        <v>113</v>
      </c>
      <c r="J882" s="1">
        <v>44477</v>
      </c>
      <c r="K882" t="str">
        <f t="shared" si="52"/>
        <v>v U.A.E.44477</v>
      </c>
      <c r="L882">
        <v>109</v>
      </c>
      <c r="M882">
        <v>112</v>
      </c>
      <c r="N882" t="s">
        <v>1543</v>
      </c>
      <c r="O882">
        <f t="shared" si="53"/>
        <v>5.5045871559633031E-2</v>
      </c>
      <c r="P882">
        <f t="shared" si="54"/>
        <v>9.8214285714285712E-2</v>
      </c>
      <c r="Q882">
        <f t="shared" si="55"/>
        <v>0.56046705587989998</v>
      </c>
    </row>
    <row r="883" spans="1:17" x14ac:dyDescent="0.3">
      <c r="A883" t="s">
        <v>1342</v>
      </c>
      <c r="B883" t="s">
        <v>11</v>
      </c>
      <c r="C883">
        <v>14</v>
      </c>
      <c r="D883" t="s">
        <v>993</v>
      </c>
      <c r="E883" t="s">
        <v>1336</v>
      </c>
      <c r="F883" t="s">
        <v>977</v>
      </c>
      <c r="G883" t="s">
        <v>15</v>
      </c>
      <c r="H883" t="s">
        <v>293</v>
      </c>
      <c r="I883" t="s">
        <v>226</v>
      </c>
      <c r="J883" s="1">
        <v>44487</v>
      </c>
      <c r="K883" t="str">
        <f t="shared" si="52"/>
        <v>v Namibia44487</v>
      </c>
      <c r="L883">
        <v>100</v>
      </c>
      <c r="M883">
        <v>81</v>
      </c>
      <c r="N883" t="s">
        <v>1542</v>
      </c>
      <c r="O883">
        <f t="shared" si="53"/>
        <v>0.14000000000000001</v>
      </c>
      <c r="P883">
        <f t="shared" si="54"/>
        <v>0.13580246913580246</v>
      </c>
      <c r="Q883">
        <f t="shared" si="55"/>
        <v>1.030909090909091</v>
      </c>
    </row>
    <row r="884" spans="1:17" x14ac:dyDescent="0.3">
      <c r="A884" t="s">
        <v>636</v>
      </c>
      <c r="B884" t="s">
        <v>11</v>
      </c>
      <c r="C884">
        <v>13</v>
      </c>
      <c r="D884" t="s">
        <v>993</v>
      </c>
      <c r="E884" t="s">
        <v>1328</v>
      </c>
      <c r="F884" t="s">
        <v>705</v>
      </c>
      <c r="G884" t="s">
        <v>15</v>
      </c>
      <c r="H884" t="s">
        <v>206</v>
      </c>
      <c r="I884" t="s">
        <v>498</v>
      </c>
      <c r="J884" s="1">
        <v>44489</v>
      </c>
      <c r="K884" t="str">
        <f t="shared" si="52"/>
        <v>v Malawi44489</v>
      </c>
      <c r="L884">
        <v>121</v>
      </c>
      <c r="M884">
        <v>117</v>
      </c>
      <c r="N884" t="s">
        <v>1543</v>
      </c>
      <c r="O884">
        <f t="shared" si="53"/>
        <v>0.10743801652892562</v>
      </c>
      <c r="P884">
        <f t="shared" si="54"/>
        <v>9.4017094017094016E-2</v>
      </c>
      <c r="Q884">
        <f t="shared" si="55"/>
        <v>1.1427498121712998</v>
      </c>
    </row>
    <row r="885" spans="1:17" x14ac:dyDescent="0.3">
      <c r="A885" t="s">
        <v>160</v>
      </c>
      <c r="B885" t="s">
        <v>11</v>
      </c>
      <c r="C885">
        <v>4</v>
      </c>
      <c r="D885" t="s">
        <v>993</v>
      </c>
      <c r="E885" t="s">
        <v>1343</v>
      </c>
      <c r="F885" t="s">
        <v>1186</v>
      </c>
      <c r="G885" t="s">
        <v>15</v>
      </c>
      <c r="H885" t="s">
        <v>26</v>
      </c>
      <c r="I885" t="s">
        <v>226</v>
      </c>
      <c r="J885" s="1">
        <v>44492</v>
      </c>
      <c r="K885" t="str">
        <f t="shared" si="52"/>
        <v>v South Africa44492</v>
      </c>
      <c r="L885">
        <v>121</v>
      </c>
      <c r="M885">
        <v>118</v>
      </c>
      <c r="N885" t="s">
        <v>1542</v>
      </c>
      <c r="O885">
        <f t="shared" si="53"/>
        <v>3.3057851239669422E-2</v>
      </c>
      <c r="P885">
        <f t="shared" si="54"/>
        <v>9.3220338983050849E-2</v>
      </c>
      <c r="Q885">
        <f t="shared" si="55"/>
        <v>0.35462058602554469</v>
      </c>
    </row>
    <row r="886" spans="1:17" x14ac:dyDescent="0.3">
      <c r="A886" t="s">
        <v>495</v>
      </c>
      <c r="B886" t="s">
        <v>11</v>
      </c>
      <c r="C886">
        <v>19</v>
      </c>
      <c r="D886" t="s">
        <v>993</v>
      </c>
      <c r="E886" t="s">
        <v>1331</v>
      </c>
      <c r="F886" t="s">
        <v>911</v>
      </c>
      <c r="G886" t="s">
        <v>15</v>
      </c>
      <c r="H886" t="s">
        <v>1000</v>
      </c>
      <c r="I886" t="s">
        <v>498</v>
      </c>
      <c r="J886" s="1">
        <v>44505</v>
      </c>
      <c r="K886" t="str">
        <f t="shared" si="52"/>
        <v>v Cameroon44505</v>
      </c>
      <c r="L886">
        <v>54</v>
      </c>
      <c r="M886">
        <v>29</v>
      </c>
      <c r="N886" t="s">
        <v>1542</v>
      </c>
      <c r="O886">
        <f t="shared" si="53"/>
        <v>0.35185185185185186</v>
      </c>
      <c r="P886">
        <f t="shared" si="54"/>
        <v>0.37931034482758619</v>
      </c>
      <c r="Q886">
        <f t="shared" si="55"/>
        <v>0.92760942760942766</v>
      </c>
    </row>
    <row r="887" spans="1:17" x14ac:dyDescent="0.3">
      <c r="A887" t="s">
        <v>1321</v>
      </c>
      <c r="B887" t="s">
        <v>11</v>
      </c>
      <c r="C887">
        <v>19</v>
      </c>
      <c r="D887" t="s">
        <v>993</v>
      </c>
      <c r="E887" t="s">
        <v>1331</v>
      </c>
      <c r="F887" t="s">
        <v>911</v>
      </c>
      <c r="G887" t="s">
        <v>15</v>
      </c>
      <c r="H887" t="s">
        <v>573</v>
      </c>
      <c r="I887" t="s">
        <v>452</v>
      </c>
      <c r="J887" s="1">
        <v>44510</v>
      </c>
      <c r="K887" t="str">
        <f t="shared" si="52"/>
        <v>v Argentina44510</v>
      </c>
      <c r="L887">
        <v>112</v>
      </c>
      <c r="M887">
        <v>113</v>
      </c>
      <c r="N887" t="s">
        <v>1543</v>
      </c>
      <c r="O887">
        <f t="shared" si="53"/>
        <v>0.16964285714285715</v>
      </c>
      <c r="P887">
        <f t="shared" si="54"/>
        <v>9.7345132743362831E-2</v>
      </c>
      <c r="Q887">
        <f t="shared" si="55"/>
        <v>1.7426948051948052</v>
      </c>
    </row>
    <row r="888" spans="1:17" x14ac:dyDescent="0.3">
      <c r="A888" t="s">
        <v>571</v>
      </c>
      <c r="B888" t="s">
        <v>11</v>
      </c>
      <c r="C888">
        <v>12</v>
      </c>
      <c r="D888" t="s">
        <v>993</v>
      </c>
      <c r="E888" t="s">
        <v>1025</v>
      </c>
      <c r="F888" t="s">
        <v>1093</v>
      </c>
      <c r="G888" t="s">
        <v>15</v>
      </c>
      <c r="H888" t="s">
        <v>118</v>
      </c>
      <c r="I888" t="s">
        <v>151</v>
      </c>
      <c r="J888" s="1">
        <v>44511</v>
      </c>
      <c r="K888" t="str">
        <f t="shared" si="52"/>
        <v>v Canada44511</v>
      </c>
      <c r="L888">
        <v>141</v>
      </c>
      <c r="M888">
        <v>120</v>
      </c>
      <c r="N888" t="s">
        <v>1543</v>
      </c>
      <c r="O888">
        <f t="shared" si="53"/>
        <v>8.5106382978723402E-2</v>
      </c>
      <c r="P888">
        <f t="shared" si="54"/>
        <v>9.166666666666666E-2</v>
      </c>
      <c r="Q888">
        <f t="shared" si="55"/>
        <v>0.92843326885880084</v>
      </c>
    </row>
    <row r="889" spans="1:17" x14ac:dyDescent="0.3">
      <c r="A889" t="s">
        <v>646</v>
      </c>
      <c r="B889" t="s">
        <v>11</v>
      </c>
      <c r="C889">
        <v>6</v>
      </c>
      <c r="D889" t="s">
        <v>943</v>
      </c>
      <c r="E889" t="s">
        <v>917</v>
      </c>
      <c r="F889" t="s">
        <v>1152</v>
      </c>
      <c r="G889" t="s">
        <v>15</v>
      </c>
      <c r="H889" t="s">
        <v>100</v>
      </c>
      <c r="I889" t="s">
        <v>175</v>
      </c>
      <c r="J889" s="1">
        <v>39409</v>
      </c>
      <c r="K889" t="str">
        <f t="shared" si="52"/>
        <v>v New Zealand39409</v>
      </c>
      <c r="L889">
        <v>131</v>
      </c>
      <c r="M889">
        <v>119</v>
      </c>
      <c r="N889" t="s">
        <v>1542</v>
      </c>
      <c r="O889">
        <f t="shared" si="53"/>
        <v>4.5801526717557252E-2</v>
      </c>
      <c r="P889">
        <f t="shared" si="54"/>
        <v>8.4033613445378158E-2</v>
      </c>
      <c r="Q889">
        <f t="shared" si="55"/>
        <v>0.54503816793893123</v>
      </c>
    </row>
    <row r="890" spans="1:17" x14ac:dyDescent="0.3">
      <c r="A890" t="s">
        <v>180</v>
      </c>
      <c r="B890" t="s">
        <v>11</v>
      </c>
      <c r="C890">
        <v>4</v>
      </c>
      <c r="D890" t="s">
        <v>943</v>
      </c>
      <c r="E890" t="s">
        <v>1344</v>
      </c>
      <c r="F890" t="s">
        <v>1186</v>
      </c>
      <c r="G890" t="s">
        <v>15</v>
      </c>
      <c r="H890" t="s">
        <v>26</v>
      </c>
      <c r="I890" t="s">
        <v>39</v>
      </c>
      <c r="J890" s="1">
        <v>39977</v>
      </c>
      <c r="K890" t="str">
        <f t="shared" si="52"/>
        <v>v South Africa39977</v>
      </c>
      <c r="L890">
        <v>163</v>
      </c>
      <c r="M890">
        <v>120</v>
      </c>
      <c r="N890" t="s">
        <v>1543</v>
      </c>
      <c r="O890">
        <f t="shared" si="53"/>
        <v>2.4539877300613498E-2</v>
      </c>
      <c r="P890">
        <f t="shared" si="54"/>
        <v>8.3333333333333329E-2</v>
      </c>
      <c r="Q890">
        <f t="shared" si="55"/>
        <v>0.29447852760736198</v>
      </c>
    </row>
    <row r="891" spans="1:17" x14ac:dyDescent="0.3">
      <c r="A891" t="s">
        <v>1206</v>
      </c>
      <c r="B891" t="s">
        <v>11</v>
      </c>
      <c r="C891">
        <v>9</v>
      </c>
      <c r="D891" t="s">
        <v>943</v>
      </c>
      <c r="E891" t="s">
        <v>1080</v>
      </c>
      <c r="F891" t="s">
        <v>1177</v>
      </c>
      <c r="G891" t="s">
        <v>15</v>
      </c>
      <c r="H891" t="s">
        <v>22</v>
      </c>
      <c r="I891" t="s">
        <v>331</v>
      </c>
      <c r="J891" s="1">
        <v>40426</v>
      </c>
      <c r="K891" t="str">
        <f t="shared" si="52"/>
        <v>v Pakistan40426</v>
      </c>
      <c r="L891">
        <v>129</v>
      </c>
      <c r="M891">
        <v>103</v>
      </c>
      <c r="N891" t="s">
        <v>1542</v>
      </c>
      <c r="O891">
        <f t="shared" si="53"/>
        <v>6.9767441860465115E-2</v>
      </c>
      <c r="P891">
        <f t="shared" si="54"/>
        <v>9.7087378640776698E-2</v>
      </c>
      <c r="Q891">
        <f t="shared" si="55"/>
        <v>0.71860465116279071</v>
      </c>
    </row>
    <row r="892" spans="1:17" x14ac:dyDescent="0.3">
      <c r="A892" t="s">
        <v>795</v>
      </c>
      <c r="B892" t="s">
        <v>11</v>
      </c>
      <c r="C892">
        <v>15</v>
      </c>
      <c r="D892" t="s">
        <v>943</v>
      </c>
      <c r="E892" t="s">
        <v>418</v>
      </c>
      <c r="F892" t="s">
        <v>918</v>
      </c>
      <c r="G892" t="s">
        <v>15</v>
      </c>
      <c r="H892" t="s">
        <v>26</v>
      </c>
      <c r="I892" t="s">
        <v>1345</v>
      </c>
      <c r="J892" s="1">
        <v>40461</v>
      </c>
      <c r="K892" t="str">
        <f t="shared" si="52"/>
        <v>v South Africa40461</v>
      </c>
      <c r="L892">
        <v>186</v>
      </c>
      <c r="M892">
        <v>120</v>
      </c>
      <c r="N892" t="s">
        <v>1543</v>
      </c>
      <c r="O892">
        <f t="shared" si="53"/>
        <v>8.0645161290322578E-2</v>
      </c>
      <c r="P892">
        <f t="shared" si="54"/>
        <v>8.3333333333333329E-2</v>
      </c>
      <c r="Q892">
        <f t="shared" si="55"/>
        <v>0.967741935483871</v>
      </c>
    </row>
    <row r="893" spans="1:17" x14ac:dyDescent="0.3">
      <c r="A893" t="s">
        <v>1346</v>
      </c>
      <c r="B893" t="s">
        <v>11</v>
      </c>
      <c r="C893">
        <v>7</v>
      </c>
      <c r="D893" t="s">
        <v>943</v>
      </c>
      <c r="E893" t="s">
        <v>802</v>
      </c>
      <c r="F893" t="s">
        <v>1156</v>
      </c>
      <c r="G893" t="s">
        <v>15</v>
      </c>
      <c r="H893" t="s">
        <v>38</v>
      </c>
      <c r="I893" t="s">
        <v>407</v>
      </c>
      <c r="J893" s="1">
        <v>40654</v>
      </c>
      <c r="K893" t="str">
        <f t="shared" si="52"/>
        <v>v West Indies40654</v>
      </c>
      <c r="L893">
        <v>143</v>
      </c>
      <c r="M893">
        <v>120</v>
      </c>
      <c r="N893" t="s">
        <v>1543</v>
      </c>
      <c r="O893">
        <f t="shared" si="53"/>
        <v>4.8951048951048952E-2</v>
      </c>
      <c r="P893">
        <f t="shared" si="54"/>
        <v>8.3333333333333329E-2</v>
      </c>
      <c r="Q893">
        <f t="shared" si="55"/>
        <v>0.58741258741258751</v>
      </c>
    </row>
    <row r="894" spans="1:17" x14ac:dyDescent="0.3">
      <c r="A894" t="s">
        <v>914</v>
      </c>
      <c r="B894" t="s">
        <v>11</v>
      </c>
      <c r="C894">
        <v>12</v>
      </c>
      <c r="D894" t="s">
        <v>943</v>
      </c>
      <c r="E894" t="s">
        <v>393</v>
      </c>
      <c r="F894" t="s">
        <v>1093</v>
      </c>
      <c r="G894" t="s">
        <v>15</v>
      </c>
      <c r="H894" t="s">
        <v>22</v>
      </c>
      <c r="I894" t="s">
        <v>83</v>
      </c>
      <c r="J894" s="1">
        <v>40802</v>
      </c>
      <c r="K894" t="str">
        <f t="shared" si="52"/>
        <v>v Pakistan40802</v>
      </c>
      <c r="L894">
        <v>113</v>
      </c>
      <c r="M894">
        <v>92</v>
      </c>
      <c r="N894" t="s">
        <v>1543</v>
      </c>
      <c r="O894">
        <f t="shared" si="53"/>
        <v>0.10619469026548672</v>
      </c>
      <c r="P894">
        <f t="shared" si="54"/>
        <v>0.10869565217391304</v>
      </c>
      <c r="Q894">
        <f t="shared" si="55"/>
        <v>0.97699115044247786</v>
      </c>
    </row>
    <row r="895" spans="1:17" x14ac:dyDescent="0.3">
      <c r="A895" t="s">
        <v>1347</v>
      </c>
      <c r="B895" t="s">
        <v>11</v>
      </c>
      <c r="C895">
        <v>3</v>
      </c>
      <c r="D895" t="s">
        <v>943</v>
      </c>
      <c r="E895" t="s">
        <v>1348</v>
      </c>
      <c r="F895" t="s">
        <v>1243</v>
      </c>
      <c r="G895" t="s">
        <v>15</v>
      </c>
      <c r="H895" t="s">
        <v>22</v>
      </c>
      <c r="I895" t="s">
        <v>190</v>
      </c>
      <c r="J895" s="1">
        <v>40876</v>
      </c>
      <c r="K895" t="str">
        <f t="shared" si="52"/>
        <v>v Pakistan40876</v>
      </c>
      <c r="L895">
        <v>85</v>
      </c>
      <c r="M895">
        <v>120</v>
      </c>
      <c r="N895" t="s">
        <v>1543</v>
      </c>
      <c r="O895">
        <f t="shared" si="53"/>
        <v>3.5294117647058823E-2</v>
      </c>
      <c r="P895">
        <f t="shared" si="54"/>
        <v>8.3333333333333329E-2</v>
      </c>
      <c r="Q895">
        <f t="shared" si="55"/>
        <v>0.42352941176470588</v>
      </c>
    </row>
    <row r="896" spans="1:17" x14ac:dyDescent="0.3">
      <c r="A896" t="s">
        <v>1349</v>
      </c>
      <c r="B896" t="s">
        <v>11</v>
      </c>
      <c r="C896">
        <v>9</v>
      </c>
      <c r="D896" t="s">
        <v>943</v>
      </c>
      <c r="E896" t="s">
        <v>1080</v>
      </c>
      <c r="F896" t="s">
        <v>1177</v>
      </c>
      <c r="G896" t="s">
        <v>15</v>
      </c>
      <c r="H896" t="s">
        <v>194</v>
      </c>
      <c r="I896" t="s">
        <v>1350</v>
      </c>
      <c r="J896" s="1">
        <v>41160</v>
      </c>
      <c r="K896" t="str">
        <f t="shared" si="52"/>
        <v>v England41160</v>
      </c>
      <c r="L896">
        <v>119</v>
      </c>
      <c r="M896">
        <v>114</v>
      </c>
      <c r="N896" t="s">
        <v>1542</v>
      </c>
      <c r="O896">
        <f t="shared" si="53"/>
        <v>7.5630252100840331E-2</v>
      </c>
      <c r="P896">
        <f t="shared" si="54"/>
        <v>8.771929824561403E-2</v>
      </c>
      <c r="Q896">
        <f t="shared" si="55"/>
        <v>0.86218487394957988</v>
      </c>
    </row>
    <row r="897" spans="1:17" x14ac:dyDescent="0.3">
      <c r="A897" t="s">
        <v>1351</v>
      </c>
      <c r="B897" t="s">
        <v>11</v>
      </c>
      <c r="C897">
        <v>7</v>
      </c>
      <c r="D897" t="s">
        <v>943</v>
      </c>
      <c r="E897" t="s">
        <v>802</v>
      </c>
      <c r="F897" t="s">
        <v>1156</v>
      </c>
      <c r="G897" t="s">
        <v>15</v>
      </c>
      <c r="H897" t="s">
        <v>32</v>
      </c>
      <c r="I897" t="s">
        <v>113</v>
      </c>
      <c r="J897" s="1">
        <v>41348</v>
      </c>
      <c r="K897" t="str">
        <f t="shared" si="52"/>
        <v>v Kenya41348</v>
      </c>
      <c r="L897">
        <v>128</v>
      </c>
      <c r="M897">
        <v>111</v>
      </c>
      <c r="N897" t="s">
        <v>1542</v>
      </c>
      <c r="O897">
        <f t="shared" si="53"/>
        <v>5.46875E-2</v>
      </c>
      <c r="P897">
        <f t="shared" si="54"/>
        <v>9.0090090090090086E-2</v>
      </c>
      <c r="Q897">
        <f t="shared" si="55"/>
        <v>0.60703125000000002</v>
      </c>
    </row>
    <row r="898" spans="1:17" x14ac:dyDescent="0.3">
      <c r="A898" t="s">
        <v>1351</v>
      </c>
      <c r="B898" t="s">
        <v>11</v>
      </c>
      <c r="C898">
        <v>11</v>
      </c>
      <c r="D898" t="s">
        <v>943</v>
      </c>
      <c r="E898" t="s">
        <v>1081</v>
      </c>
      <c r="F898" t="s">
        <v>995</v>
      </c>
      <c r="G898" t="s">
        <v>15</v>
      </c>
      <c r="H898" t="s">
        <v>32</v>
      </c>
      <c r="I898" t="s">
        <v>113</v>
      </c>
      <c r="J898" s="1">
        <v>41349</v>
      </c>
      <c r="K898" t="str">
        <f t="shared" si="52"/>
        <v>v Kenya41349</v>
      </c>
      <c r="L898">
        <v>118</v>
      </c>
      <c r="M898">
        <v>113</v>
      </c>
      <c r="N898" t="s">
        <v>1543</v>
      </c>
      <c r="O898">
        <f t="shared" si="53"/>
        <v>9.3220338983050849E-2</v>
      </c>
      <c r="P898">
        <f t="shared" si="54"/>
        <v>8.8495575221238937E-2</v>
      </c>
      <c r="Q898">
        <f t="shared" si="55"/>
        <v>1.0533898305084746</v>
      </c>
    </row>
    <row r="899" spans="1:17" x14ac:dyDescent="0.3">
      <c r="A899" t="s">
        <v>1352</v>
      </c>
      <c r="B899" t="s">
        <v>11</v>
      </c>
      <c r="C899">
        <v>2</v>
      </c>
      <c r="D899" t="s">
        <v>943</v>
      </c>
      <c r="E899" t="s">
        <v>1353</v>
      </c>
      <c r="F899" t="s">
        <v>1269</v>
      </c>
      <c r="G899" t="s">
        <v>15</v>
      </c>
      <c r="H899" t="s">
        <v>22</v>
      </c>
      <c r="I899" t="s">
        <v>1354</v>
      </c>
      <c r="J899" s="1">
        <v>41483</v>
      </c>
      <c r="K899" t="str">
        <f t="shared" ref="K899:K962" si="56">CONCATENATE(H899,J899)</f>
        <v>v Pakistan41483</v>
      </c>
      <c r="L899">
        <v>124</v>
      </c>
      <c r="M899">
        <v>120</v>
      </c>
      <c r="N899" t="s">
        <v>1543</v>
      </c>
      <c r="O899">
        <f t="shared" ref="O899:O962" si="57">C899/L899</f>
        <v>1.6129032258064516E-2</v>
      </c>
      <c r="P899">
        <f t="shared" ref="P899:P962" si="58">D899/M899</f>
        <v>8.3333333333333329E-2</v>
      </c>
      <c r="Q899">
        <f t="shared" ref="Q899:Q962" si="59">O899/P899</f>
        <v>0.19354838709677419</v>
      </c>
    </row>
    <row r="900" spans="1:17" x14ac:dyDescent="0.3">
      <c r="A900" t="s">
        <v>960</v>
      </c>
      <c r="B900" t="s">
        <v>11</v>
      </c>
      <c r="C900">
        <v>11</v>
      </c>
      <c r="D900" t="s">
        <v>943</v>
      </c>
      <c r="E900" t="s">
        <v>1081</v>
      </c>
      <c r="F900" t="s">
        <v>995</v>
      </c>
      <c r="G900" t="s">
        <v>15</v>
      </c>
      <c r="H900" t="s">
        <v>100</v>
      </c>
      <c r="I900" t="s">
        <v>314</v>
      </c>
      <c r="J900" s="1">
        <v>41650</v>
      </c>
      <c r="K900" t="str">
        <f t="shared" si="56"/>
        <v>v New Zealand41650</v>
      </c>
      <c r="L900">
        <v>108</v>
      </c>
      <c r="M900">
        <v>120</v>
      </c>
      <c r="N900" t="s">
        <v>1543</v>
      </c>
      <c r="O900">
        <f t="shared" si="57"/>
        <v>0.10185185185185185</v>
      </c>
      <c r="P900">
        <f t="shared" si="58"/>
        <v>8.3333333333333329E-2</v>
      </c>
      <c r="Q900">
        <f t="shared" si="59"/>
        <v>1.2222222222222223</v>
      </c>
    </row>
    <row r="901" spans="1:17" x14ac:dyDescent="0.3">
      <c r="A901" t="s">
        <v>1355</v>
      </c>
      <c r="B901" t="s">
        <v>11</v>
      </c>
      <c r="C901">
        <v>6</v>
      </c>
      <c r="D901" t="s">
        <v>943</v>
      </c>
      <c r="E901" t="s">
        <v>917</v>
      </c>
      <c r="F901" t="s">
        <v>1152</v>
      </c>
      <c r="G901" t="s">
        <v>15</v>
      </c>
      <c r="H901" t="s">
        <v>296</v>
      </c>
      <c r="I901" t="s">
        <v>601</v>
      </c>
      <c r="J901" s="1">
        <v>41967</v>
      </c>
      <c r="K901" t="str">
        <f t="shared" si="56"/>
        <v>v Nepal41967</v>
      </c>
      <c r="L901">
        <v>73</v>
      </c>
      <c r="M901">
        <v>119</v>
      </c>
      <c r="N901" t="s">
        <v>1542</v>
      </c>
      <c r="O901">
        <f t="shared" si="57"/>
        <v>8.2191780821917804E-2</v>
      </c>
      <c r="P901">
        <f t="shared" si="58"/>
        <v>8.4033613445378158E-2</v>
      </c>
      <c r="Q901">
        <f t="shared" si="59"/>
        <v>0.97808219178082179</v>
      </c>
    </row>
    <row r="902" spans="1:17" x14ac:dyDescent="0.3">
      <c r="A902" t="s">
        <v>1356</v>
      </c>
      <c r="B902" t="s">
        <v>11</v>
      </c>
      <c r="C902">
        <v>11</v>
      </c>
      <c r="D902" t="s">
        <v>943</v>
      </c>
      <c r="E902" t="s">
        <v>1081</v>
      </c>
      <c r="F902" t="s">
        <v>995</v>
      </c>
      <c r="G902" t="s">
        <v>15</v>
      </c>
      <c r="H902" t="s">
        <v>232</v>
      </c>
      <c r="I902" t="s">
        <v>1306</v>
      </c>
      <c r="J902" s="1">
        <v>42421</v>
      </c>
      <c r="K902" t="str">
        <f t="shared" si="56"/>
        <v>v Hong Kong42421</v>
      </c>
      <c r="L902">
        <v>147</v>
      </c>
      <c r="M902">
        <v>111</v>
      </c>
      <c r="N902" t="s">
        <v>1542</v>
      </c>
      <c r="O902">
        <f t="shared" si="57"/>
        <v>7.4829931972789115E-2</v>
      </c>
      <c r="P902">
        <f t="shared" si="58"/>
        <v>9.0090090090090086E-2</v>
      </c>
      <c r="Q902">
        <f t="shared" si="59"/>
        <v>0.83061224489795926</v>
      </c>
    </row>
    <row r="903" spans="1:17" x14ac:dyDescent="0.3">
      <c r="A903" t="s">
        <v>650</v>
      </c>
      <c r="B903" t="s">
        <v>11</v>
      </c>
      <c r="C903">
        <v>13</v>
      </c>
      <c r="D903" t="s">
        <v>943</v>
      </c>
      <c r="E903" t="s">
        <v>1357</v>
      </c>
      <c r="F903" t="s">
        <v>705</v>
      </c>
      <c r="G903" t="s">
        <v>15</v>
      </c>
      <c r="H903" t="s">
        <v>22</v>
      </c>
      <c r="I903" t="s">
        <v>190</v>
      </c>
      <c r="J903" s="1">
        <v>42431</v>
      </c>
      <c r="K903" t="str">
        <f t="shared" si="56"/>
        <v>v Pakistan42431</v>
      </c>
      <c r="L903">
        <v>131</v>
      </c>
      <c r="M903">
        <v>115</v>
      </c>
      <c r="N903" t="s">
        <v>1542</v>
      </c>
      <c r="O903">
        <f t="shared" si="57"/>
        <v>9.9236641221374045E-2</v>
      </c>
      <c r="P903">
        <f t="shared" si="58"/>
        <v>8.6956521739130432E-2</v>
      </c>
      <c r="Q903">
        <f t="shared" si="59"/>
        <v>1.1412213740458015</v>
      </c>
    </row>
    <row r="904" spans="1:17" x14ac:dyDescent="0.3">
      <c r="A904" t="s">
        <v>1313</v>
      </c>
      <c r="B904" t="s">
        <v>11</v>
      </c>
      <c r="C904">
        <v>9</v>
      </c>
      <c r="D904" t="s">
        <v>943</v>
      </c>
      <c r="E904" t="s">
        <v>1080</v>
      </c>
      <c r="F904" t="s">
        <v>1177</v>
      </c>
      <c r="G904" t="s">
        <v>15</v>
      </c>
      <c r="H904" t="s">
        <v>59</v>
      </c>
      <c r="I904" t="s">
        <v>226</v>
      </c>
      <c r="J904" s="1">
        <v>42749</v>
      </c>
      <c r="K904" t="str">
        <f t="shared" si="56"/>
        <v>v Scotland42749</v>
      </c>
      <c r="L904">
        <v>165</v>
      </c>
      <c r="M904">
        <v>120</v>
      </c>
      <c r="N904" t="s">
        <v>1543</v>
      </c>
      <c r="O904">
        <f t="shared" si="57"/>
        <v>5.4545454545454543E-2</v>
      </c>
      <c r="P904">
        <f t="shared" si="58"/>
        <v>8.3333333333333329E-2</v>
      </c>
      <c r="Q904">
        <f t="shared" si="59"/>
        <v>0.65454545454545454</v>
      </c>
    </row>
    <row r="905" spans="1:17" x14ac:dyDescent="0.3">
      <c r="A905" t="s">
        <v>1043</v>
      </c>
      <c r="B905" t="s">
        <v>11</v>
      </c>
      <c r="C905">
        <v>10</v>
      </c>
      <c r="D905" t="s">
        <v>943</v>
      </c>
      <c r="E905" t="s">
        <v>576</v>
      </c>
      <c r="F905" t="s">
        <v>945</v>
      </c>
      <c r="G905" t="s">
        <v>15</v>
      </c>
      <c r="H905" t="s">
        <v>22</v>
      </c>
      <c r="I905" t="s">
        <v>585</v>
      </c>
      <c r="J905" s="1">
        <v>42824</v>
      </c>
      <c r="K905" t="str">
        <f t="shared" si="56"/>
        <v>v Pakistan42824</v>
      </c>
      <c r="L905">
        <v>129</v>
      </c>
      <c r="M905">
        <v>120</v>
      </c>
      <c r="N905" t="s">
        <v>1543</v>
      </c>
      <c r="O905">
        <f t="shared" si="57"/>
        <v>7.7519379844961239E-2</v>
      </c>
      <c r="P905">
        <f t="shared" si="58"/>
        <v>8.3333333333333329E-2</v>
      </c>
      <c r="Q905">
        <f t="shared" si="59"/>
        <v>0.93023255813953487</v>
      </c>
    </row>
    <row r="906" spans="1:17" x14ac:dyDescent="0.3">
      <c r="A906" t="s">
        <v>854</v>
      </c>
      <c r="B906" t="s">
        <v>11</v>
      </c>
      <c r="C906">
        <v>15</v>
      </c>
      <c r="D906" t="s">
        <v>943</v>
      </c>
      <c r="E906" t="s">
        <v>418</v>
      </c>
      <c r="F906" t="s">
        <v>918</v>
      </c>
      <c r="G906" t="s">
        <v>15</v>
      </c>
      <c r="H906" t="s">
        <v>16</v>
      </c>
      <c r="I906" t="s">
        <v>1304</v>
      </c>
      <c r="J906" s="1">
        <v>43089</v>
      </c>
      <c r="K906" t="str">
        <f t="shared" si="56"/>
        <v>v India43089</v>
      </c>
      <c r="L906">
        <v>87</v>
      </c>
      <c r="M906">
        <v>96</v>
      </c>
      <c r="N906" t="s">
        <v>1543</v>
      </c>
      <c r="O906">
        <f t="shared" si="57"/>
        <v>0.17241379310344829</v>
      </c>
      <c r="P906">
        <f t="shared" si="58"/>
        <v>0.10416666666666667</v>
      </c>
      <c r="Q906">
        <f t="shared" si="59"/>
        <v>1.6551724137931034</v>
      </c>
    </row>
    <row r="907" spans="1:17" x14ac:dyDescent="0.3">
      <c r="A907" t="s">
        <v>650</v>
      </c>
      <c r="B907" t="s">
        <v>11</v>
      </c>
      <c r="C907">
        <v>8</v>
      </c>
      <c r="D907" t="s">
        <v>943</v>
      </c>
      <c r="E907" t="s">
        <v>788</v>
      </c>
      <c r="F907" t="s">
        <v>1236</v>
      </c>
      <c r="G907" t="s">
        <v>15</v>
      </c>
      <c r="H907" t="s">
        <v>53</v>
      </c>
      <c r="I907" t="s">
        <v>187</v>
      </c>
      <c r="J907" s="1">
        <v>43149</v>
      </c>
      <c r="K907" t="str">
        <f t="shared" si="56"/>
        <v>v Sri Lanka43149</v>
      </c>
      <c r="L907">
        <v>135</v>
      </c>
      <c r="M907">
        <v>112</v>
      </c>
      <c r="N907" t="s">
        <v>1543</v>
      </c>
      <c r="O907">
        <f t="shared" si="57"/>
        <v>5.9259259259259262E-2</v>
      </c>
      <c r="P907">
        <f t="shared" si="58"/>
        <v>8.9285714285714288E-2</v>
      </c>
      <c r="Q907">
        <f t="shared" si="59"/>
        <v>0.66370370370370368</v>
      </c>
    </row>
    <row r="908" spans="1:17" x14ac:dyDescent="0.3">
      <c r="A908" t="s">
        <v>653</v>
      </c>
      <c r="B908" t="s">
        <v>11</v>
      </c>
      <c r="C908">
        <v>11</v>
      </c>
      <c r="D908" t="s">
        <v>943</v>
      </c>
      <c r="E908" t="s">
        <v>1081</v>
      </c>
      <c r="F908" t="s">
        <v>995</v>
      </c>
      <c r="G908" t="s">
        <v>15</v>
      </c>
      <c r="H908" t="s">
        <v>53</v>
      </c>
      <c r="I908" t="s">
        <v>54</v>
      </c>
      <c r="J908" s="1">
        <v>43175</v>
      </c>
      <c r="K908" t="str">
        <f t="shared" si="56"/>
        <v>v Sri Lanka43175</v>
      </c>
      <c r="L908">
        <v>160</v>
      </c>
      <c r="M908">
        <v>119</v>
      </c>
      <c r="N908" t="s">
        <v>1542</v>
      </c>
      <c r="O908">
        <f t="shared" si="57"/>
        <v>6.8750000000000006E-2</v>
      </c>
      <c r="P908">
        <f t="shared" si="58"/>
        <v>8.4033613445378158E-2</v>
      </c>
      <c r="Q908">
        <f t="shared" si="59"/>
        <v>0.81812499999999999</v>
      </c>
    </row>
    <row r="909" spans="1:17" x14ac:dyDescent="0.3">
      <c r="A909" t="s">
        <v>411</v>
      </c>
      <c r="B909" t="s">
        <v>11</v>
      </c>
      <c r="C909">
        <v>6</v>
      </c>
      <c r="D909" t="s">
        <v>943</v>
      </c>
      <c r="E909" t="s">
        <v>917</v>
      </c>
      <c r="F909" t="s">
        <v>1152</v>
      </c>
      <c r="G909" t="s">
        <v>15</v>
      </c>
      <c r="H909" t="s">
        <v>26</v>
      </c>
      <c r="I909" t="s">
        <v>272</v>
      </c>
      <c r="J909" s="1">
        <v>43382</v>
      </c>
      <c r="K909" t="str">
        <f t="shared" si="56"/>
        <v>v South Africa43382</v>
      </c>
      <c r="L909">
        <v>126</v>
      </c>
      <c r="M909">
        <v>104</v>
      </c>
      <c r="N909" t="s">
        <v>1543</v>
      </c>
      <c r="O909">
        <f t="shared" si="57"/>
        <v>4.7619047619047616E-2</v>
      </c>
      <c r="P909">
        <f t="shared" si="58"/>
        <v>9.6153846153846159E-2</v>
      </c>
      <c r="Q909">
        <f t="shared" si="59"/>
        <v>0.4952380952380952</v>
      </c>
    </row>
    <row r="910" spans="1:17" x14ac:dyDescent="0.3">
      <c r="A910" t="s">
        <v>653</v>
      </c>
      <c r="B910" t="s">
        <v>11</v>
      </c>
      <c r="C910">
        <v>22</v>
      </c>
      <c r="D910" t="s">
        <v>943</v>
      </c>
      <c r="E910" t="s">
        <v>1358</v>
      </c>
      <c r="F910" t="s">
        <v>896</v>
      </c>
      <c r="G910" t="s">
        <v>15</v>
      </c>
      <c r="H910" t="s">
        <v>38</v>
      </c>
      <c r="I910" t="s">
        <v>190</v>
      </c>
      <c r="J910" s="1">
        <v>43456</v>
      </c>
      <c r="K910" t="str">
        <f t="shared" si="56"/>
        <v>v West Indies43456</v>
      </c>
      <c r="L910">
        <v>140</v>
      </c>
      <c r="M910">
        <v>102</v>
      </c>
      <c r="N910" t="s">
        <v>1543</v>
      </c>
      <c r="O910">
        <f t="shared" si="57"/>
        <v>0.15714285714285714</v>
      </c>
      <c r="P910">
        <f t="shared" si="58"/>
        <v>9.8039215686274508E-2</v>
      </c>
      <c r="Q910">
        <f t="shared" si="59"/>
        <v>1.6028571428571428</v>
      </c>
    </row>
    <row r="911" spans="1:17" x14ac:dyDescent="0.3">
      <c r="A911" t="s">
        <v>108</v>
      </c>
      <c r="B911" t="s">
        <v>11</v>
      </c>
      <c r="C911">
        <v>13</v>
      </c>
      <c r="D911" t="s">
        <v>943</v>
      </c>
      <c r="E911" t="s">
        <v>1357</v>
      </c>
      <c r="F911" t="s">
        <v>705</v>
      </c>
      <c r="G911" t="s">
        <v>15</v>
      </c>
      <c r="H911" t="s">
        <v>130</v>
      </c>
      <c r="I911" t="s">
        <v>66</v>
      </c>
      <c r="J911" s="1">
        <v>43513</v>
      </c>
      <c r="K911" t="str">
        <f t="shared" si="56"/>
        <v>v Netherlands43513</v>
      </c>
      <c r="L911">
        <v>183</v>
      </c>
      <c r="M911">
        <v>120</v>
      </c>
      <c r="N911" t="s">
        <v>1542</v>
      </c>
      <c r="O911">
        <f t="shared" si="57"/>
        <v>7.1038251366120214E-2</v>
      </c>
      <c r="P911">
        <f t="shared" si="58"/>
        <v>8.3333333333333329E-2</v>
      </c>
      <c r="Q911">
        <f t="shared" si="59"/>
        <v>0.85245901639344257</v>
      </c>
    </row>
    <row r="912" spans="1:17" x14ac:dyDescent="0.3">
      <c r="A912" t="s">
        <v>214</v>
      </c>
      <c r="B912" t="s">
        <v>11</v>
      </c>
      <c r="C912">
        <v>13</v>
      </c>
      <c r="D912" t="s">
        <v>943</v>
      </c>
      <c r="E912" t="s">
        <v>1357</v>
      </c>
      <c r="F912" t="s">
        <v>705</v>
      </c>
      <c r="G912" t="s">
        <v>15</v>
      </c>
      <c r="H912" t="s">
        <v>1359</v>
      </c>
      <c r="I912" t="s">
        <v>391</v>
      </c>
      <c r="J912" s="1">
        <v>43548</v>
      </c>
      <c r="K912" t="str">
        <f t="shared" si="56"/>
        <v>v Philippines43548</v>
      </c>
      <c r="L912">
        <v>36</v>
      </c>
      <c r="M912">
        <v>30</v>
      </c>
      <c r="N912" t="s">
        <v>1543</v>
      </c>
      <c r="O912">
        <f t="shared" si="57"/>
        <v>0.3611111111111111</v>
      </c>
      <c r="P912">
        <f t="shared" si="58"/>
        <v>0.33333333333333331</v>
      </c>
      <c r="Q912">
        <f t="shared" si="59"/>
        <v>1.0833333333333335</v>
      </c>
    </row>
    <row r="913" spans="1:17" x14ac:dyDescent="0.3">
      <c r="A913" t="s">
        <v>1360</v>
      </c>
      <c r="B913" t="s">
        <v>11</v>
      </c>
      <c r="C913">
        <v>5</v>
      </c>
      <c r="D913" t="s">
        <v>943</v>
      </c>
      <c r="E913" t="s">
        <v>1015</v>
      </c>
      <c r="F913" t="s">
        <v>1227</v>
      </c>
      <c r="G913" t="s">
        <v>15</v>
      </c>
      <c r="H913" t="s">
        <v>860</v>
      </c>
      <c r="I913" t="s">
        <v>831</v>
      </c>
      <c r="J913" s="1">
        <v>43581</v>
      </c>
      <c r="K913" t="str">
        <f t="shared" si="56"/>
        <v>v Costa Rica43581</v>
      </c>
      <c r="L913">
        <v>134</v>
      </c>
      <c r="M913">
        <v>116</v>
      </c>
      <c r="N913" t="s">
        <v>1542</v>
      </c>
      <c r="O913">
        <f t="shared" si="57"/>
        <v>3.7313432835820892E-2</v>
      </c>
      <c r="P913">
        <f t="shared" si="58"/>
        <v>8.6206896551724144E-2</v>
      </c>
      <c r="Q913">
        <f t="shared" si="59"/>
        <v>0.43283582089552231</v>
      </c>
    </row>
    <row r="914" spans="1:17" x14ac:dyDescent="0.3">
      <c r="A914" t="s">
        <v>1010</v>
      </c>
      <c r="B914" t="s">
        <v>11</v>
      </c>
      <c r="C914">
        <v>5</v>
      </c>
      <c r="D914" t="s">
        <v>943</v>
      </c>
      <c r="E914" t="s">
        <v>1015</v>
      </c>
      <c r="F914" t="s">
        <v>1227</v>
      </c>
      <c r="G914" t="s">
        <v>15</v>
      </c>
      <c r="H914" t="s">
        <v>560</v>
      </c>
      <c r="I914" t="s">
        <v>319</v>
      </c>
      <c r="J914" s="1">
        <v>43596</v>
      </c>
      <c r="K914" t="str">
        <f t="shared" si="56"/>
        <v>v Germany43596</v>
      </c>
      <c r="L914">
        <v>119</v>
      </c>
      <c r="M914">
        <v>120</v>
      </c>
      <c r="N914" t="s">
        <v>1543</v>
      </c>
      <c r="O914">
        <f t="shared" si="57"/>
        <v>4.2016806722689079E-2</v>
      </c>
      <c r="P914">
        <f t="shared" si="58"/>
        <v>8.3333333333333329E-2</v>
      </c>
      <c r="Q914">
        <f t="shared" si="59"/>
        <v>0.504201680672269</v>
      </c>
    </row>
    <row r="915" spans="1:17" x14ac:dyDescent="0.3">
      <c r="A915" t="s">
        <v>984</v>
      </c>
      <c r="B915" t="s">
        <v>11</v>
      </c>
      <c r="C915">
        <v>7</v>
      </c>
      <c r="D915" t="s">
        <v>943</v>
      </c>
      <c r="E915" t="s">
        <v>802</v>
      </c>
      <c r="F915" t="s">
        <v>1156</v>
      </c>
      <c r="G915" t="s">
        <v>15</v>
      </c>
      <c r="H915" t="s">
        <v>395</v>
      </c>
      <c r="I915" t="s">
        <v>589</v>
      </c>
      <c r="J915" s="1">
        <v>43632</v>
      </c>
      <c r="K915" t="str">
        <f t="shared" si="56"/>
        <v>v Jersey43632</v>
      </c>
      <c r="L915">
        <v>113</v>
      </c>
      <c r="M915">
        <v>120</v>
      </c>
      <c r="N915" t="s">
        <v>1543</v>
      </c>
      <c r="O915">
        <f t="shared" si="57"/>
        <v>6.1946902654867256E-2</v>
      </c>
      <c r="P915">
        <f t="shared" si="58"/>
        <v>8.3333333333333329E-2</v>
      </c>
      <c r="Q915">
        <f t="shared" si="59"/>
        <v>0.74336283185840712</v>
      </c>
    </row>
    <row r="916" spans="1:17" x14ac:dyDescent="0.3">
      <c r="A916" t="s">
        <v>1280</v>
      </c>
      <c r="B916" t="s">
        <v>11</v>
      </c>
      <c r="C916">
        <v>14</v>
      </c>
      <c r="D916" t="s">
        <v>943</v>
      </c>
      <c r="E916" t="s">
        <v>664</v>
      </c>
      <c r="F916" t="s">
        <v>977</v>
      </c>
      <c r="G916" t="s">
        <v>15</v>
      </c>
      <c r="H916" t="s">
        <v>130</v>
      </c>
      <c r="I916" t="s">
        <v>971</v>
      </c>
      <c r="J916" s="1">
        <v>43639</v>
      </c>
      <c r="K916" t="str">
        <f t="shared" si="56"/>
        <v>v Netherlands43639</v>
      </c>
      <c r="L916">
        <v>150</v>
      </c>
      <c r="M916">
        <v>119</v>
      </c>
      <c r="N916" t="s">
        <v>1543</v>
      </c>
      <c r="O916">
        <f t="shared" si="57"/>
        <v>9.3333333333333338E-2</v>
      </c>
      <c r="P916">
        <f t="shared" si="58"/>
        <v>8.4033613445378158E-2</v>
      </c>
      <c r="Q916">
        <f t="shared" si="59"/>
        <v>1.1106666666666667</v>
      </c>
    </row>
    <row r="917" spans="1:17" x14ac:dyDescent="0.3">
      <c r="A917" t="s">
        <v>1361</v>
      </c>
      <c r="B917" t="s">
        <v>11</v>
      </c>
      <c r="C917">
        <v>7</v>
      </c>
      <c r="D917" t="s">
        <v>943</v>
      </c>
      <c r="E917" t="s">
        <v>802</v>
      </c>
      <c r="F917" t="s">
        <v>1156</v>
      </c>
      <c r="G917" t="s">
        <v>15</v>
      </c>
      <c r="H917" t="s">
        <v>112</v>
      </c>
      <c r="I917" t="s">
        <v>579</v>
      </c>
      <c r="J917" s="1">
        <v>43683</v>
      </c>
      <c r="K917" t="str">
        <f t="shared" si="56"/>
        <v>v U.A.E.43683</v>
      </c>
      <c r="L917">
        <v>138</v>
      </c>
      <c r="M917">
        <v>120</v>
      </c>
      <c r="N917" t="s">
        <v>1543</v>
      </c>
      <c r="O917">
        <f t="shared" si="57"/>
        <v>5.0724637681159424E-2</v>
      </c>
      <c r="P917">
        <f t="shared" si="58"/>
        <v>8.3333333333333329E-2</v>
      </c>
      <c r="Q917">
        <f t="shared" si="59"/>
        <v>0.60869565217391308</v>
      </c>
    </row>
    <row r="918" spans="1:17" x14ac:dyDescent="0.3">
      <c r="A918" t="s">
        <v>1362</v>
      </c>
      <c r="B918" t="s">
        <v>11</v>
      </c>
      <c r="C918">
        <v>8</v>
      </c>
      <c r="D918" t="s">
        <v>943</v>
      </c>
      <c r="E918" t="s">
        <v>788</v>
      </c>
      <c r="F918" t="s">
        <v>1236</v>
      </c>
      <c r="G918" t="s">
        <v>15</v>
      </c>
      <c r="H918" t="s">
        <v>928</v>
      </c>
      <c r="I918" t="s">
        <v>666</v>
      </c>
      <c r="J918" s="1">
        <v>43695</v>
      </c>
      <c r="K918" t="str">
        <f t="shared" si="56"/>
        <v>v Finland43695</v>
      </c>
      <c r="L918">
        <v>159</v>
      </c>
      <c r="M918">
        <v>118</v>
      </c>
      <c r="N918" t="s">
        <v>1542</v>
      </c>
      <c r="O918">
        <f t="shared" si="57"/>
        <v>5.0314465408805034E-2</v>
      </c>
      <c r="P918">
        <f t="shared" si="58"/>
        <v>8.4745762711864403E-2</v>
      </c>
      <c r="Q918">
        <f t="shared" si="59"/>
        <v>0.59371069182389946</v>
      </c>
    </row>
    <row r="919" spans="1:17" x14ac:dyDescent="0.3">
      <c r="A919" t="s">
        <v>940</v>
      </c>
      <c r="B919" t="s">
        <v>11</v>
      </c>
      <c r="C919">
        <v>7</v>
      </c>
      <c r="D919" t="s">
        <v>943</v>
      </c>
      <c r="E919" t="s">
        <v>802</v>
      </c>
      <c r="F919" t="s">
        <v>1156</v>
      </c>
      <c r="G919" t="s">
        <v>15</v>
      </c>
      <c r="H919" t="s">
        <v>257</v>
      </c>
      <c r="I919" t="s">
        <v>752</v>
      </c>
      <c r="J919" s="1">
        <v>43701</v>
      </c>
      <c r="K919" t="str">
        <f t="shared" si="56"/>
        <v>v Bermuda43701</v>
      </c>
      <c r="L919">
        <v>120</v>
      </c>
      <c r="M919">
        <v>79</v>
      </c>
      <c r="N919" t="s">
        <v>1542</v>
      </c>
      <c r="O919">
        <f t="shared" si="57"/>
        <v>5.8333333333333334E-2</v>
      </c>
      <c r="P919">
        <f t="shared" si="58"/>
        <v>0.12658227848101267</v>
      </c>
      <c r="Q919">
        <f t="shared" si="59"/>
        <v>0.46083333333333332</v>
      </c>
    </row>
    <row r="920" spans="1:17" x14ac:dyDescent="0.3">
      <c r="A920" t="s">
        <v>1217</v>
      </c>
      <c r="B920" t="s">
        <v>11</v>
      </c>
      <c r="C920">
        <v>19</v>
      </c>
      <c r="D920" t="s">
        <v>943</v>
      </c>
      <c r="E920" t="s">
        <v>1061</v>
      </c>
      <c r="F920" t="s">
        <v>911</v>
      </c>
      <c r="G920" t="s">
        <v>15</v>
      </c>
      <c r="H920" t="s">
        <v>53</v>
      </c>
      <c r="I920" t="s">
        <v>88</v>
      </c>
      <c r="J920" s="1">
        <v>43711</v>
      </c>
      <c r="K920" t="str">
        <f t="shared" si="56"/>
        <v>v Sri Lanka43711</v>
      </c>
      <c r="L920">
        <v>165</v>
      </c>
      <c r="M920">
        <v>118</v>
      </c>
      <c r="N920" t="s">
        <v>1542</v>
      </c>
      <c r="O920">
        <f t="shared" si="57"/>
        <v>0.11515151515151516</v>
      </c>
      <c r="P920">
        <f t="shared" si="58"/>
        <v>8.4745762711864403E-2</v>
      </c>
      <c r="Q920">
        <f t="shared" si="59"/>
        <v>1.3587878787878789</v>
      </c>
    </row>
    <row r="921" spans="1:17" x14ac:dyDescent="0.3">
      <c r="A921" t="s">
        <v>1363</v>
      </c>
      <c r="B921" t="s">
        <v>11</v>
      </c>
      <c r="C921">
        <v>9</v>
      </c>
      <c r="D921" t="s">
        <v>943</v>
      </c>
      <c r="E921" t="s">
        <v>1080</v>
      </c>
      <c r="F921" t="s">
        <v>1177</v>
      </c>
      <c r="G921" t="s">
        <v>15</v>
      </c>
      <c r="H921" t="s">
        <v>1364</v>
      </c>
      <c r="I921" t="s">
        <v>864</v>
      </c>
      <c r="J921" s="1">
        <v>43741</v>
      </c>
      <c r="K921" t="str">
        <f t="shared" si="56"/>
        <v>v Peru43741</v>
      </c>
      <c r="L921">
        <v>73</v>
      </c>
      <c r="M921">
        <v>72</v>
      </c>
      <c r="N921" t="s">
        <v>1543</v>
      </c>
      <c r="O921">
        <f t="shared" si="57"/>
        <v>0.12328767123287671</v>
      </c>
      <c r="P921">
        <f t="shared" si="58"/>
        <v>0.1388888888888889</v>
      </c>
      <c r="Q921">
        <f t="shared" si="59"/>
        <v>0.88767123287671224</v>
      </c>
    </row>
    <row r="922" spans="1:17" x14ac:dyDescent="0.3">
      <c r="A922" t="s">
        <v>1365</v>
      </c>
      <c r="B922" t="s">
        <v>11</v>
      </c>
      <c r="C922">
        <v>9</v>
      </c>
      <c r="D922" t="s">
        <v>943</v>
      </c>
      <c r="E922" t="s">
        <v>1080</v>
      </c>
      <c r="F922" t="s">
        <v>1177</v>
      </c>
      <c r="G922" t="s">
        <v>15</v>
      </c>
      <c r="H922" t="s">
        <v>212</v>
      </c>
      <c r="I922" t="s">
        <v>66</v>
      </c>
      <c r="J922" s="1">
        <v>43745</v>
      </c>
      <c r="K922" t="str">
        <f t="shared" si="56"/>
        <v>v Ireland43745</v>
      </c>
      <c r="L922">
        <v>142</v>
      </c>
      <c r="M922">
        <v>120</v>
      </c>
      <c r="N922" t="s">
        <v>1543</v>
      </c>
      <c r="O922">
        <f t="shared" si="57"/>
        <v>6.3380281690140844E-2</v>
      </c>
      <c r="P922">
        <f t="shared" si="58"/>
        <v>8.3333333333333329E-2</v>
      </c>
      <c r="Q922">
        <f t="shared" si="59"/>
        <v>0.76056338028169013</v>
      </c>
    </row>
    <row r="923" spans="1:17" x14ac:dyDescent="0.3">
      <c r="A923" t="s">
        <v>969</v>
      </c>
      <c r="B923" t="s">
        <v>11</v>
      </c>
      <c r="C923">
        <v>10</v>
      </c>
      <c r="D923" t="s">
        <v>943</v>
      </c>
      <c r="E923" t="s">
        <v>576</v>
      </c>
      <c r="F923" t="s">
        <v>945</v>
      </c>
      <c r="G923" t="s">
        <v>15</v>
      </c>
      <c r="H923" t="s">
        <v>71</v>
      </c>
      <c r="I923" t="s">
        <v>113</v>
      </c>
      <c r="J923" s="1">
        <v>43760</v>
      </c>
      <c r="K923" t="str">
        <f t="shared" si="56"/>
        <v>v Singapore43760</v>
      </c>
      <c r="L923">
        <v>104</v>
      </c>
      <c r="M923">
        <v>99</v>
      </c>
      <c r="N923" t="s">
        <v>1542</v>
      </c>
      <c r="O923">
        <f t="shared" si="57"/>
        <v>9.6153846153846159E-2</v>
      </c>
      <c r="P923">
        <f t="shared" si="58"/>
        <v>0.10101010101010101</v>
      </c>
      <c r="Q923">
        <f t="shared" si="59"/>
        <v>0.95192307692307698</v>
      </c>
    </row>
    <row r="924" spans="1:17" x14ac:dyDescent="0.3">
      <c r="A924" t="s">
        <v>1366</v>
      </c>
      <c r="B924" t="s">
        <v>11</v>
      </c>
      <c r="C924">
        <v>2</v>
      </c>
      <c r="D924" t="s">
        <v>943</v>
      </c>
      <c r="E924" t="s">
        <v>1353</v>
      </c>
      <c r="F924" t="s">
        <v>1269</v>
      </c>
      <c r="G924" t="s">
        <v>15</v>
      </c>
      <c r="H924" t="s">
        <v>145</v>
      </c>
      <c r="I924" t="s">
        <v>683</v>
      </c>
      <c r="J924" s="1">
        <v>43764</v>
      </c>
      <c r="K924" t="str">
        <f t="shared" si="56"/>
        <v>v Gibraltar43764</v>
      </c>
      <c r="L924">
        <v>116</v>
      </c>
      <c r="M924">
        <v>111</v>
      </c>
      <c r="N924" t="s">
        <v>1542</v>
      </c>
      <c r="O924">
        <f t="shared" si="57"/>
        <v>1.7241379310344827E-2</v>
      </c>
      <c r="P924">
        <f t="shared" si="58"/>
        <v>9.0090090090090086E-2</v>
      </c>
      <c r="Q924">
        <f t="shared" si="59"/>
        <v>0.19137931034482758</v>
      </c>
    </row>
    <row r="925" spans="1:17" x14ac:dyDescent="0.3">
      <c r="A925" t="s">
        <v>1366</v>
      </c>
      <c r="B925" t="s">
        <v>11</v>
      </c>
      <c r="C925">
        <v>5</v>
      </c>
      <c r="D925" t="s">
        <v>943</v>
      </c>
      <c r="E925" t="s">
        <v>1015</v>
      </c>
      <c r="F925" t="s">
        <v>1227</v>
      </c>
      <c r="G925" t="s">
        <v>15</v>
      </c>
      <c r="H925" t="s">
        <v>145</v>
      </c>
      <c r="I925" t="s">
        <v>683</v>
      </c>
      <c r="J925" s="1">
        <v>43765</v>
      </c>
      <c r="K925" t="str">
        <f t="shared" si="56"/>
        <v>v Gibraltar43765</v>
      </c>
      <c r="L925">
        <v>110</v>
      </c>
      <c r="M925">
        <v>116</v>
      </c>
      <c r="N925" t="s">
        <v>1542</v>
      </c>
      <c r="O925">
        <f t="shared" si="57"/>
        <v>4.5454545454545456E-2</v>
      </c>
      <c r="P925">
        <f t="shared" si="58"/>
        <v>8.6206896551724144E-2</v>
      </c>
      <c r="Q925">
        <f t="shared" si="59"/>
        <v>0.52727272727272723</v>
      </c>
    </row>
    <row r="926" spans="1:17" x14ac:dyDescent="0.3">
      <c r="A926" t="s">
        <v>281</v>
      </c>
      <c r="B926" t="s">
        <v>11</v>
      </c>
      <c r="C926">
        <v>6</v>
      </c>
      <c r="D926" t="s">
        <v>943</v>
      </c>
      <c r="E926" t="s">
        <v>917</v>
      </c>
      <c r="F926" t="s">
        <v>1152</v>
      </c>
      <c r="G926" t="s">
        <v>15</v>
      </c>
      <c r="H926" t="s">
        <v>77</v>
      </c>
      <c r="I926" t="s">
        <v>17</v>
      </c>
      <c r="J926" s="1">
        <v>43770</v>
      </c>
      <c r="K926" t="str">
        <f t="shared" si="56"/>
        <v>v P.N.G.43770</v>
      </c>
      <c r="L926">
        <v>112</v>
      </c>
      <c r="M926">
        <v>120</v>
      </c>
      <c r="N926" t="s">
        <v>1543</v>
      </c>
      <c r="O926">
        <f t="shared" si="57"/>
        <v>5.3571428571428568E-2</v>
      </c>
      <c r="P926">
        <f t="shared" si="58"/>
        <v>8.3333333333333329E-2</v>
      </c>
      <c r="Q926">
        <f t="shared" si="59"/>
        <v>0.6428571428571429</v>
      </c>
    </row>
    <row r="927" spans="1:17" x14ac:dyDescent="0.3">
      <c r="A927" t="s">
        <v>281</v>
      </c>
      <c r="B927" t="s">
        <v>11</v>
      </c>
      <c r="C927">
        <v>6</v>
      </c>
      <c r="D927" t="s">
        <v>943</v>
      </c>
      <c r="E927" t="s">
        <v>917</v>
      </c>
      <c r="F927" t="s">
        <v>1152</v>
      </c>
      <c r="G927" t="s">
        <v>15</v>
      </c>
      <c r="H927" t="s">
        <v>212</v>
      </c>
      <c r="I927" t="s">
        <v>17</v>
      </c>
      <c r="J927" s="1">
        <v>43771</v>
      </c>
      <c r="K927" t="str">
        <f t="shared" si="56"/>
        <v>v Ireland43771</v>
      </c>
      <c r="L927">
        <v>108</v>
      </c>
      <c r="M927">
        <v>110</v>
      </c>
      <c r="N927" t="s">
        <v>1543</v>
      </c>
      <c r="O927">
        <f t="shared" si="57"/>
        <v>5.5555555555555552E-2</v>
      </c>
      <c r="P927">
        <f t="shared" si="58"/>
        <v>9.0909090909090912E-2</v>
      </c>
      <c r="Q927">
        <f t="shared" si="59"/>
        <v>0.61111111111111105</v>
      </c>
    </row>
    <row r="928" spans="1:17" x14ac:dyDescent="0.3">
      <c r="A928" t="s">
        <v>96</v>
      </c>
      <c r="B928" t="s">
        <v>11</v>
      </c>
      <c r="C928">
        <v>16</v>
      </c>
      <c r="D928" t="s">
        <v>943</v>
      </c>
      <c r="E928" t="s">
        <v>376</v>
      </c>
      <c r="F928" t="s">
        <v>932</v>
      </c>
      <c r="G928" t="s">
        <v>15</v>
      </c>
      <c r="H928" t="s">
        <v>100</v>
      </c>
      <c r="I928" t="s">
        <v>314</v>
      </c>
      <c r="J928" s="1">
        <v>43854</v>
      </c>
      <c r="K928" t="str">
        <f t="shared" si="56"/>
        <v>v New Zealand43854</v>
      </c>
      <c r="L928">
        <v>204</v>
      </c>
      <c r="M928">
        <v>114</v>
      </c>
      <c r="N928" t="s">
        <v>1542</v>
      </c>
      <c r="O928">
        <f t="shared" si="57"/>
        <v>7.8431372549019607E-2</v>
      </c>
      <c r="P928">
        <f t="shared" si="58"/>
        <v>8.771929824561403E-2</v>
      </c>
      <c r="Q928">
        <f t="shared" si="59"/>
        <v>0.89411764705882357</v>
      </c>
    </row>
    <row r="929" spans="1:17" x14ac:dyDescent="0.3">
      <c r="A929" t="s">
        <v>1367</v>
      </c>
      <c r="B929" t="s">
        <v>11</v>
      </c>
      <c r="C929">
        <v>6</v>
      </c>
      <c r="D929" t="s">
        <v>943</v>
      </c>
      <c r="E929" t="s">
        <v>917</v>
      </c>
      <c r="F929" t="s">
        <v>1152</v>
      </c>
      <c r="G929" t="s">
        <v>15</v>
      </c>
      <c r="H929" t="s">
        <v>87</v>
      </c>
      <c r="I929" t="s">
        <v>95</v>
      </c>
      <c r="J929" s="1">
        <v>43855</v>
      </c>
      <c r="K929" t="str">
        <f t="shared" si="56"/>
        <v>v Bangladesh43855</v>
      </c>
      <c r="L929">
        <v>137</v>
      </c>
      <c r="M929">
        <v>100</v>
      </c>
      <c r="N929" t="s">
        <v>1542</v>
      </c>
      <c r="O929">
        <f t="shared" si="57"/>
        <v>4.3795620437956206E-2</v>
      </c>
      <c r="P929">
        <f t="shared" si="58"/>
        <v>0.1</v>
      </c>
      <c r="Q929">
        <f t="shared" si="59"/>
        <v>0.43795620437956206</v>
      </c>
    </row>
    <row r="930" spans="1:17" x14ac:dyDescent="0.3">
      <c r="A930" t="s">
        <v>1368</v>
      </c>
      <c r="B930" t="s">
        <v>11</v>
      </c>
      <c r="C930">
        <v>22</v>
      </c>
      <c r="D930" t="s">
        <v>943</v>
      </c>
      <c r="E930" t="s">
        <v>1358</v>
      </c>
      <c r="F930" t="s">
        <v>896</v>
      </c>
      <c r="G930" t="s">
        <v>15</v>
      </c>
      <c r="H930" t="s">
        <v>355</v>
      </c>
      <c r="I930" t="s">
        <v>140</v>
      </c>
      <c r="J930" s="1">
        <v>44120</v>
      </c>
      <c r="K930" t="str">
        <f t="shared" si="56"/>
        <v>v Bulgaria44120</v>
      </c>
      <c r="L930">
        <v>95</v>
      </c>
      <c r="M930">
        <v>106</v>
      </c>
      <c r="N930" t="s">
        <v>1543</v>
      </c>
      <c r="O930">
        <f t="shared" si="57"/>
        <v>0.23157894736842105</v>
      </c>
      <c r="P930">
        <f t="shared" si="58"/>
        <v>9.4339622641509441E-2</v>
      </c>
      <c r="Q930">
        <f t="shared" si="59"/>
        <v>2.4547368421052629</v>
      </c>
    </row>
    <row r="931" spans="1:17" x14ac:dyDescent="0.3">
      <c r="A931" t="s">
        <v>1369</v>
      </c>
      <c r="B931" t="s">
        <v>11</v>
      </c>
      <c r="C931">
        <v>15</v>
      </c>
      <c r="D931" t="s">
        <v>943</v>
      </c>
      <c r="E931" t="s">
        <v>418</v>
      </c>
      <c r="F931" t="s">
        <v>918</v>
      </c>
      <c r="G931" t="s">
        <v>15</v>
      </c>
      <c r="H931" t="s">
        <v>875</v>
      </c>
      <c r="I931" t="s">
        <v>201</v>
      </c>
      <c r="J931" s="1">
        <v>44339</v>
      </c>
      <c r="K931" t="str">
        <f t="shared" si="56"/>
        <v>v Czech Rep.44339</v>
      </c>
      <c r="L931">
        <v>161</v>
      </c>
      <c r="M931">
        <v>98</v>
      </c>
      <c r="N931" t="s">
        <v>1542</v>
      </c>
      <c r="O931">
        <f t="shared" si="57"/>
        <v>9.3167701863354033E-2</v>
      </c>
      <c r="P931">
        <f t="shared" si="58"/>
        <v>0.10204081632653061</v>
      </c>
      <c r="Q931">
        <f t="shared" si="59"/>
        <v>0.91304347826086951</v>
      </c>
    </row>
    <row r="932" spans="1:17" x14ac:dyDescent="0.3">
      <c r="A932" t="s">
        <v>297</v>
      </c>
      <c r="B932" t="s">
        <v>11</v>
      </c>
      <c r="C932">
        <v>10</v>
      </c>
      <c r="D932" t="s">
        <v>943</v>
      </c>
      <c r="E932" t="s">
        <v>576</v>
      </c>
      <c r="F932" t="s">
        <v>945</v>
      </c>
      <c r="G932" t="s">
        <v>15</v>
      </c>
      <c r="H932" t="s">
        <v>682</v>
      </c>
      <c r="I932" t="s">
        <v>146</v>
      </c>
      <c r="J932" s="1">
        <v>44429</v>
      </c>
      <c r="K932" t="str">
        <f t="shared" si="56"/>
        <v>v Portugal44429</v>
      </c>
      <c r="L932">
        <v>121</v>
      </c>
      <c r="M932">
        <v>120</v>
      </c>
      <c r="N932" t="s">
        <v>1543</v>
      </c>
      <c r="O932">
        <f t="shared" si="57"/>
        <v>8.2644628099173556E-2</v>
      </c>
      <c r="P932">
        <f t="shared" si="58"/>
        <v>8.3333333333333329E-2</v>
      </c>
      <c r="Q932">
        <f t="shared" si="59"/>
        <v>0.99173553719008267</v>
      </c>
    </row>
    <row r="933" spans="1:17" x14ac:dyDescent="0.3">
      <c r="A933" t="s">
        <v>1180</v>
      </c>
      <c r="B933" t="s">
        <v>11</v>
      </c>
      <c r="C933">
        <v>11</v>
      </c>
      <c r="D933" t="s">
        <v>943</v>
      </c>
      <c r="E933" t="s">
        <v>1081</v>
      </c>
      <c r="F933" t="s">
        <v>995</v>
      </c>
      <c r="G933" t="s">
        <v>15</v>
      </c>
      <c r="H933" t="s">
        <v>560</v>
      </c>
      <c r="I933" t="s">
        <v>250</v>
      </c>
      <c r="J933" s="1">
        <v>44450</v>
      </c>
      <c r="K933" t="str">
        <f t="shared" si="56"/>
        <v>v Germany44450</v>
      </c>
      <c r="L933">
        <v>116</v>
      </c>
      <c r="M933">
        <v>109</v>
      </c>
      <c r="N933" t="s">
        <v>1542</v>
      </c>
      <c r="O933">
        <f t="shared" si="57"/>
        <v>9.4827586206896547E-2</v>
      </c>
      <c r="P933">
        <f t="shared" si="58"/>
        <v>9.1743119266055051E-2</v>
      </c>
      <c r="Q933">
        <f t="shared" si="59"/>
        <v>1.0336206896551723</v>
      </c>
    </row>
    <row r="934" spans="1:17" x14ac:dyDescent="0.3">
      <c r="A934" t="s">
        <v>1370</v>
      </c>
      <c r="B934" t="s">
        <v>11</v>
      </c>
      <c r="C934">
        <v>0</v>
      </c>
      <c r="D934" t="s">
        <v>943</v>
      </c>
      <c r="E934" t="s">
        <v>1371</v>
      </c>
      <c r="F934" t="s">
        <v>1372</v>
      </c>
      <c r="G934" t="s">
        <v>15</v>
      </c>
      <c r="H934" t="s">
        <v>118</v>
      </c>
      <c r="I934" t="s">
        <v>151</v>
      </c>
      <c r="J934" s="1">
        <v>44508</v>
      </c>
      <c r="K934" t="str">
        <f t="shared" si="56"/>
        <v>v Canada44508</v>
      </c>
      <c r="L934">
        <v>89</v>
      </c>
      <c r="M934">
        <v>120</v>
      </c>
      <c r="N934" t="s">
        <v>1543</v>
      </c>
      <c r="O934">
        <f t="shared" si="57"/>
        <v>0</v>
      </c>
      <c r="P934">
        <f t="shared" si="58"/>
        <v>8.3333333333333329E-2</v>
      </c>
      <c r="Q934">
        <f t="shared" si="59"/>
        <v>0</v>
      </c>
    </row>
    <row r="935" spans="1:17" x14ac:dyDescent="0.3">
      <c r="A935" t="s">
        <v>1303</v>
      </c>
      <c r="B935" t="s">
        <v>11</v>
      </c>
      <c r="C935">
        <v>12</v>
      </c>
      <c r="D935" t="s">
        <v>943</v>
      </c>
      <c r="E935" t="s">
        <v>393</v>
      </c>
      <c r="F935" t="s">
        <v>1093</v>
      </c>
      <c r="G935" t="s">
        <v>15</v>
      </c>
      <c r="H935" t="s">
        <v>751</v>
      </c>
      <c r="I935" t="s">
        <v>808</v>
      </c>
      <c r="J935" s="1">
        <v>44552</v>
      </c>
      <c r="K935" t="str">
        <f t="shared" si="56"/>
        <v>v U.S.A.44552</v>
      </c>
      <c r="L935">
        <v>162</v>
      </c>
      <c r="M935">
        <v>120</v>
      </c>
      <c r="N935" t="s">
        <v>1543</v>
      </c>
      <c r="O935">
        <f t="shared" si="57"/>
        <v>7.407407407407407E-2</v>
      </c>
      <c r="P935">
        <f t="shared" si="58"/>
        <v>8.3333333333333329E-2</v>
      </c>
      <c r="Q935">
        <f t="shared" si="59"/>
        <v>0.88888888888888884</v>
      </c>
    </row>
    <row r="936" spans="1:17" x14ac:dyDescent="0.3">
      <c r="A936" t="s">
        <v>1373</v>
      </c>
      <c r="B936" t="s">
        <v>11</v>
      </c>
      <c r="C936">
        <v>6</v>
      </c>
      <c r="D936" t="s">
        <v>1175</v>
      </c>
      <c r="E936" t="s">
        <v>1213</v>
      </c>
      <c r="F936" t="s">
        <v>1152</v>
      </c>
      <c r="G936" t="s">
        <v>15</v>
      </c>
      <c r="H936" t="s">
        <v>82</v>
      </c>
      <c r="I936" t="s">
        <v>511</v>
      </c>
      <c r="J936" s="1">
        <v>39733</v>
      </c>
      <c r="K936" t="str">
        <f t="shared" si="56"/>
        <v>v Zimbabwe39733</v>
      </c>
      <c r="L936">
        <v>110</v>
      </c>
      <c r="M936">
        <v>114</v>
      </c>
      <c r="N936" t="s">
        <v>1542</v>
      </c>
      <c r="O936">
        <f t="shared" si="57"/>
        <v>5.4545454545454543E-2</v>
      </c>
      <c r="P936">
        <f t="shared" si="58"/>
        <v>7.8947368421052627E-2</v>
      </c>
      <c r="Q936">
        <f t="shared" si="59"/>
        <v>0.69090909090909092</v>
      </c>
    </row>
    <row r="937" spans="1:17" x14ac:dyDescent="0.3">
      <c r="A937" t="s">
        <v>1374</v>
      </c>
      <c r="B937" t="s">
        <v>11</v>
      </c>
      <c r="C937">
        <v>13</v>
      </c>
      <c r="D937" t="s">
        <v>1175</v>
      </c>
      <c r="E937" t="s">
        <v>1122</v>
      </c>
      <c r="F937" t="s">
        <v>705</v>
      </c>
      <c r="G937" t="s">
        <v>15</v>
      </c>
      <c r="H937" t="s">
        <v>22</v>
      </c>
      <c r="I937" t="s">
        <v>324</v>
      </c>
      <c r="J937" s="1">
        <v>39973</v>
      </c>
      <c r="K937" t="str">
        <f t="shared" si="56"/>
        <v>v Pakistan39973</v>
      </c>
      <c r="L937">
        <v>93</v>
      </c>
      <c r="M937">
        <v>105</v>
      </c>
      <c r="N937" t="s">
        <v>1543</v>
      </c>
      <c r="O937">
        <f t="shared" si="57"/>
        <v>0.13978494623655913</v>
      </c>
      <c r="P937">
        <f t="shared" si="58"/>
        <v>8.5714285714285715E-2</v>
      </c>
      <c r="Q937">
        <f t="shared" si="59"/>
        <v>1.6308243727598564</v>
      </c>
    </row>
    <row r="938" spans="1:17" x14ac:dyDescent="0.3">
      <c r="A938" t="s">
        <v>1375</v>
      </c>
      <c r="B938" t="s">
        <v>11</v>
      </c>
      <c r="C938">
        <v>12</v>
      </c>
      <c r="D938" t="s">
        <v>1175</v>
      </c>
      <c r="E938" t="s">
        <v>642</v>
      </c>
      <c r="F938" t="s">
        <v>1093</v>
      </c>
      <c r="G938" t="s">
        <v>15</v>
      </c>
      <c r="H938" t="s">
        <v>167</v>
      </c>
      <c r="I938" t="s">
        <v>1376</v>
      </c>
      <c r="J938" s="1">
        <v>40230</v>
      </c>
      <c r="K938" t="str">
        <f t="shared" si="56"/>
        <v>v Australia40230</v>
      </c>
      <c r="L938">
        <v>141</v>
      </c>
      <c r="M938">
        <v>120</v>
      </c>
      <c r="N938" t="s">
        <v>1543</v>
      </c>
      <c r="O938">
        <f t="shared" si="57"/>
        <v>8.5106382978723402E-2</v>
      </c>
      <c r="P938">
        <f t="shared" si="58"/>
        <v>7.4999999999999997E-2</v>
      </c>
      <c r="Q938">
        <f t="shared" si="59"/>
        <v>1.1347517730496455</v>
      </c>
    </row>
    <row r="939" spans="1:17" x14ac:dyDescent="0.3">
      <c r="A939" t="s">
        <v>269</v>
      </c>
      <c r="B939" t="s">
        <v>11</v>
      </c>
      <c r="C939">
        <v>14</v>
      </c>
      <c r="D939" t="s">
        <v>1175</v>
      </c>
      <c r="E939" t="s">
        <v>844</v>
      </c>
      <c r="F939" t="s">
        <v>977</v>
      </c>
      <c r="G939" t="s">
        <v>15</v>
      </c>
      <c r="H939" t="s">
        <v>82</v>
      </c>
      <c r="I939" t="s">
        <v>314</v>
      </c>
      <c r="J939" s="1">
        <v>40950</v>
      </c>
      <c r="K939" t="str">
        <f t="shared" si="56"/>
        <v>v Zimbabwe40950</v>
      </c>
      <c r="L939">
        <v>160</v>
      </c>
      <c r="M939">
        <v>101</v>
      </c>
      <c r="N939" t="s">
        <v>1542</v>
      </c>
      <c r="O939">
        <f t="shared" si="57"/>
        <v>8.7499999999999994E-2</v>
      </c>
      <c r="P939">
        <f t="shared" si="58"/>
        <v>8.9108910891089105E-2</v>
      </c>
      <c r="Q939">
        <f t="shared" si="59"/>
        <v>0.9819444444444444</v>
      </c>
    </row>
    <row r="940" spans="1:17" x14ac:dyDescent="0.3">
      <c r="A940" t="s">
        <v>935</v>
      </c>
      <c r="B940" t="s">
        <v>11</v>
      </c>
      <c r="C940">
        <v>17</v>
      </c>
      <c r="D940" t="s">
        <v>1175</v>
      </c>
      <c r="E940" t="s">
        <v>1377</v>
      </c>
      <c r="F940" t="s">
        <v>658</v>
      </c>
      <c r="G940" t="s">
        <v>15</v>
      </c>
      <c r="H940" t="s">
        <v>158</v>
      </c>
      <c r="I940" t="s">
        <v>113</v>
      </c>
      <c r="J940" s="1">
        <v>40986</v>
      </c>
      <c r="K940" t="str">
        <f t="shared" si="56"/>
        <v>v Afghanistan40986</v>
      </c>
      <c r="L940">
        <v>133</v>
      </c>
      <c r="M940">
        <v>120</v>
      </c>
      <c r="N940" t="s">
        <v>1543</v>
      </c>
      <c r="O940">
        <f t="shared" si="57"/>
        <v>0.12781954887218044</v>
      </c>
      <c r="P940">
        <f t="shared" si="58"/>
        <v>7.4999999999999997E-2</v>
      </c>
      <c r="Q940">
        <f t="shared" si="59"/>
        <v>1.7042606516290726</v>
      </c>
    </row>
    <row r="941" spans="1:17" x14ac:dyDescent="0.3">
      <c r="A941" t="s">
        <v>119</v>
      </c>
      <c r="B941" t="s">
        <v>11</v>
      </c>
      <c r="C941">
        <v>9</v>
      </c>
      <c r="D941" t="s">
        <v>1175</v>
      </c>
      <c r="E941" t="s">
        <v>576</v>
      </c>
      <c r="F941" t="s">
        <v>1177</v>
      </c>
      <c r="G941" t="s">
        <v>15</v>
      </c>
      <c r="H941" t="s">
        <v>194</v>
      </c>
      <c r="I941" t="s">
        <v>1249</v>
      </c>
      <c r="J941" s="1">
        <v>41164</v>
      </c>
      <c r="K941" t="str">
        <f t="shared" si="56"/>
        <v>v England41164</v>
      </c>
      <c r="L941">
        <v>90</v>
      </c>
      <c r="M941">
        <v>66</v>
      </c>
      <c r="N941" t="s">
        <v>1543</v>
      </c>
      <c r="O941">
        <f t="shared" si="57"/>
        <v>0.1</v>
      </c>
      <c r="P941">
        <f t="shared" si="58"/>
        <v>0.13636363636363635</v>
      </c>
      <c r="Q941">
        <f t="shared" si="59"/>
        <v>0.73333333333333339</v>
      </c>
    </row>
    <row r="942" spans="1:17" x14ac:dyDescent="0.3">
      <c r="A942" t="s">
        <v>160</v>
      </c>
      <c r="B942" t="s">
        <v>11</v>
      </c>
      <c r="C942">
        <v>10</v>
      </c>
      <c r="D942" t="s">
        <v>1175</v>
      </c>
      <c r="E942" t="s">
        <v>859</v>
      </c>
      <c r="F942" t="s">
        <v>945</v>
      </c>
      <c r="G942" t="s">
        <v>15</v>
      </c>
      <c r="H942" t="s">
        <v>53</v>
      </c>
      <c r="I942" t="s">
        <v>280</v>
      </c>
      <c r="J942" s="1">
        <v>41302</v>
      </c>
      <c r="K942" t="str">
        <f t="shared" si="56"/>
        <v>v Sri Lanka41302</v>
      </c>
      <c r="L942">
        <v>119</v>
      </c>
      <c r="M942">
        <v>90</v>
      </c>
      <c r="N942" t="s">
        <v>1543</v>
      </c>
      <c r="O942">
        <f t="shared" si="57"/>
        <v>8.4033613445378158E-2</v>
      </c>
      <c r="P942">
        <f t="shared" si="58"/>
        <v>0.1</v>
      </c>
      <c r="Q942">
        <f t="shared" si="59"/>
        <v>0.84033613445378152</v>
      </c>
    </row>
    <row r="943" spans="1:17" x14ac:dyDescent="0.3">
      <c r="A943" t="s">
        <v>123</v>
      </c>
      <c r="B943" t="s">
        <v>11</v>
      </c>
      <c r="C943">
        <v>9</v>
      </c>
      <c r="D943" t="s">
        <v>1175</v>
      </c>
      <c r="E943" t="s">
        <v>576</v>
      </c>
      <c r="F943" t="s">
        <v>1177</v>
      </c>
      <c r="G943" t="s">
        <v>15</v>
      </c>
      <c r="H943" t="s">
        <v>100</v>
      </c>
      <c r="I943" t="s">
        <v>23</v>
      </c>
      <c r="J943" s="1">
        <v>41317</v>
      </c>
      <c r="K943" t="str">
        <f t="shared" si="56"/>
        <v>v New Zealand41317</v>
      </c>
      <c r="L943">
        <v>137</v>
      </c>
      <c r="M943">
        <v>117</v>
      </c>
      <c r="N943" t="s">
        <v>1543</v>
      </c>
      <c r="O943">
        <f t="shared" si="57"/>
        <v>6.569343065693431E-2</v>
      </c>
      <c r="P943">
        <f t="shared" si="58"/>
        <v>7.6923076923076927E-2</v>
      </c>
      <c r="Q943">
        <f t="shared" si="59"/>
        <v>0.85401459854014594</v>
      </c>
    </row>
    <row r="944" spans="1:17" x14ac:dyDescent="0.3">
      <c r="A944" t="s">
        <v>123</v>
      </c>
      <c r="B944" t="s">
        <v>11</v>
      </c>
      <c r="C944">
        <v>14</v>
      </c>
      <c r="D944" t="s">
        <v>1175</v>
      </c>
      <c r="E944" t="s">
        <v>844</v>
      </c>
      <c r="F944" t="s">
        <v>977</v>
      </c>
      <c r="G944" t="s">
        <v>15</v>
      </c>
      <c r="H944" t="s">
        <v>167</v>
      </c>
      <c r="I944" t="s">
        <v>1376</v>
      </c>
      <c r="J944" s="1">
        <v>41668</v>
      </c>
      <c r="K944" t="str">
        <f t="shared" si="56"/>
        <v>v Australia41668</v>
      </c>
      <c r="L944">
        <v>200</v>
      </c>
      <c r="M944">
        <v>120</v>
      </c>
      <c r="N944" t="s">
        <v>1543</v>
      </c>
      <c r="O944">
        <f t="shared" si="57"/>
        <v>7.0000000000000007E-2</v>
      </c>
      <c r="P944">
        <f t="shared" si="58"/>
        <v>7.4999999999999997E-2</v>
      </c>
      <c r="Q944">
        <f t="shared" si="59"/>
        <v>0.93333333333333346</v>
      </c>
    </row>
    <row r="945" spans="1:17" x14ac:dyDescent="0.3">
      <c r="A945" t="s">
        <v>160</v>
      </c>
      <c r="B945" t="s">
        <v>11</v>
      </c>
      <c r="C945">
        <v>21</v>
      </c>
      <c r="D945" t="s">
        <v>1175</v>
      </c>
      <c r="E945" t="s">
        <v>803</v>
      </c>
      <c r="F945" t="s">
        <v>613</v>
      </c>
      <c r="G945" t="s">
        <v>15</v>
      </c>
      <c r="H945" t="s">
        <v>26</v>
      </c>
      <c r="I945" t="s">
        <v>425</v>
      </c>
      <c r="J945" s="1">
        <v>41710</v>
      </c>
      <c r="K945" t="str">
        <f t="shared" si="56"/>
        <v>v South Africa41710</v>
      </c>
      <c r="L945">
        <v>81</v>
      </c>
      <c r="M945">
        <v>40</v>
      </c>
      <c r="N945" t="s">
        <v>1542</v>
      </c>
      <c r="O945">
        <f t="shared" si="57"/>
        <v>0.25925925925925924</v>
      </c>
      <c r="P945">
        <f t="shared" si="58"/>
        <v>0.22500000000000001</v>
      </c>
      <c r="Q945">
        <f t="shared" si="59"/>
        <v>1.1522633744855966</v>
      </c>
    </row>
    <row r="946" spans="1:17" x14ac:dyDescent="0.3">
      <c r="A946" t="s">
        <v>847</v>
      </c>
      <c r="B946" t="s">
        <v>11</v>
      </c>
      <c r="C946">
        <v>7</v>
      </c>
      <c r="D946" t="s">
        <v>1175</v>
      </c>
      <c r="E946" t="s">
        <v>853</v>
      </c>
      <c r="F946" t="s">
        <v>1156</v>
      </c>
      <c r="G946" t="s">
        <v>15</v>
      </c>
      <c r="H946" t="s">
        <v>112</v>
      </c>
      <c r="I946" t="s">
        <v>187</v>
      </c>
      <c r="J946" s="1">
        <v>41719</v>
      </c>
      <c r="K946" t="str">
        <f t="shared" si="56"/>
        <v>v U.A.E.41719</v>
      </c>
      <c r="L946">
        <v>118</v>
      </c>
      <c r="M946">
        <v>82</v>
      </c>
      <c r="N946" t="s">
        <v>1542</v>
      </c>
      <c r="O946">
        <f t="shared" si="57"/>
        <v>5.9322033898305086E-2</v>
      </c>
      <c r="P946">
        <f t="shared" si="58"/>
        <v>0.10975609756097561</v>
      </c>
      <c r="Q946">
        <f t="shared" si="59"/>
        <v>0.54048964218455742</v>
      </c>
    </row>
    <row r="947" spans="1:17" x14ac:dyDescent="0.3">
      <c r="A947" t="s">
        <v>1329</v>
      </c>
      <c r="B947" t="s">
        <v>11</v>
      </c>
      <c r="C947">
        <v>8</v>
      </c>
      <c r="D947" t="s">
        <v>1175</v>
      </c>
      <c r="E947" t="s">
        <v>1378</v>
      </c>
      <c r="F947" t="s">
        <v>1236</v>
      </c>
      <c r="G947" t="s">
        <v>15</v>
      </c>
      <c r="H947" t="s">
        <v>38</v>
      </c>
      <c r="I947" t="s">
        <v>1330</v>
      </c>
      <c r="J947" s="1">
        <v>41826</v>
      </c>
      <c r="K947" t="str">
        <f t="shared" si="56"/>
        <v>v West Indies41826</v>
      </c>
      <c r="L947">
        <v>126</v>
      </c>
      <c r="M947">
        <v>115</v>
      </c>
      <c r="N947" t="s">
        <v>1543</v>
      </c>
      <c r="O947">
        <f t="shared" si="57"/>
        <v>6.3492063492063489E-2</v>
      </c>
      <c r="P947">
        <f t="shared" si="58"/>
        <v>7.8260869565217397E-2</v>
      </c>
      <c r="Q947">
        <f t="shared" si="59"/>
        <v>0.81128747795414446</v>
      </c>
    </row>
    <row r="948" spans="1:17" x14ac:dyDescent="0.3">
      <c r="A948" t="s">
        <v>1379</v>
      </c>
      <c r="B948" t="s">
        <v>11</v>
      </c>
      <c r="C948">
        <v>4</v>
      </c>
      <c r="D948" t="s">
        <v>1175</v>
      </c>
      <c r="E948" t="s">
        <v>1380</v>
      </c>
      <c r="F948" t="s">
        <v>1186</v>
      </c>
      <c r="G948" t="s">
        <v>15</v>
      </c>
      <c r="H948" t="s">
        <v>296</v>
      </c>
      <c r="I948" t="s">
        <v>33</v>
      </c>
      <c r="J948" s="1">
        <v>42198</v>
      </c>
      <c r="K948" t="str">
        <f t="shared" si="56"/>
        <v>v Nepal42198</v>
      </c>
      <c r="L948">
        <v>54</v>
      </c>
      <c r="M948">
        <v>48</v>
      </c>
      <c r="N948" t="s">
        <v>1542</v>
      </c>
      <c r="O948">
        <f t="shared" si="57"/>
        <v>7.407407407407407E-2</v>
      </c>
      <c r="P948">
        <f t="shared" si="58"/>
        <v>0.1875</v>
      </c>
      <c r="Q948">
        <f t="shared" si="59"/>
        <v>0.39506172839506171</v>
      </c>
    </row>
    <row r="949" spans="1:17" x14ac:dyDescent="0.3">
      <c r="A949" t="s">
        <v>1381</v>
      </c>
      <c r="B949" t="s">
        <v>11</v>
      </c>
      <c r="C949">
        <v>8</v>
      </c>
      <c r="D949" t="s">
        <v>1175</v>
      </c>
      <c r="E949" t="s">
        <v>1378</v>
      </c>
      <c r="F949" t="s">
        <v>1236</v>
      </c>
      <c r="G949" t="s">
        <v>15</v>
      </c>
      <c r="H949" t="s">
        <v>194</v>
      </c>
      <c r="I949" t="s">
        <v>17</v>
      </c>
      <c r="J949" s="1">
        <v>42334</v>
      </c>
      <c r="K949" t="str">
        <f t="shared" si="56"/>
        <v>v England42334</v>
      </c>
      <c r="L949">
        <v>146</v>
      </c>
      <c r="M949">
        <v>120</v>
      </c>
      <c r="N949" t="s">
        <v>1543</v>
      </c>
      <c r="O949">
        <f t="shared" si="57"/>
        <v>5.4794520547945202E-2</v>
      </c>
      <c r="P949">
        <f t="shared" si="58"/>
        <v>7.4999999999999997E-2</v>
      </c>
      <c r="Q949">
        <f t="shared" si="59"/>
        <v>0.73059360730593603</v>
      </c>
    </row>
    <row r="950" spans="1:17" x14ac:dyDescent="0.3">
      <c r="A950" t="s">
        <v>1382</v>
      </c>
      <c r="B950" t="s">
        <v>11</v>
      </c>
      <c r="C950">
        <v>10</v>
      </c>
      <c r="D950" t="s">
        <v>1175</v>
      </c>
      <c r="E950" t="s">
        <v>859</v>
      </c>
      <c r="F950" t="s">
        <v>945</v>
      </c>
      <c r="G950" t="s">
        <v>15</v>
      </c>
      <c r="H950" t="s">
        <v>212</v>
      </c>
      <c r="I950" t="s">
        <v>1305</v>
      </c>
      <c r="J950" s="1">
        <v>42407</v>
      </c>
      <c r="K950" t="str">
        <f t="shared" si="56"/>
        <v>v Ireland42407</v>
      </c>
      <c r="L950">
        <v>89</v>
      </c>
      <c r="M950">
        <v>66</v>
      </c>
      <c r="N950" t="s">
        <v>1543</v>
      </c>
      <c r="O950">
        <f t="shared" si="57"/>
        <v>0.11235955056179775</v>
      </c>
      <c r="P950">
        <f t="shared" si="58"/>
        <v>0.13636363636363635</v>
      </c>
      <c r="Q950">
        <f t="shared" si="59"/>
        <v>0.82397003745318353</v>
      </c>
    </row>
    <row r="951" spans="1:17" x14ac:dyDescent="0.3">
      <c r="A951" t="s">
        <v>1356</v>
      </c>
      <c r="B951" t="s">
        <v>11</v>
      </c>
      <c r="C951">
        <v>2</v>
      </c>
      <c r="D951" t="s">
        <v>1175</v>
      </c>
      <c r="E951" t="s">
        <v>1383</v>
      </c>
      <c r="F951" t="s">
        <v>1269</v>
      </c>
      <c r="G951" t="s">
        <v>15</v>
      </c>
      <c r="H951" t="s">
        <v>87</v>
      </c>
      <c r="I951" t="s">
        <v>190</v>
      </c>
      <c r="J951" s="1">
        <v>42426</v>
      </c>
      <c r="K951" t="str">
        <f t="shared" si="56"/>
        <v>v Bangladesh42426</v>
      </c>
      <c r="L951">
        <v>82</v>
      </c>
      <c r="M951">
        <v>106</v>
      </c>
      <c r="N951" t="s">
        <v>1543</v>
      </c>
      <c r="O951">
        <f t="shared" si="57"/>
        <v>2.4390243902439025E-2</v>
      </c>
      <c r="P951">
        <f t="shared" si="58"/>
        <v>8.4905660377358486E-2</v>
      </c>
      <c r="Q951">
        <f t="shared" si="59"/>
        <v>0.2872628726287263</v>
      </c>
    </row>
    <row r="952" spans="1:17" x14ac:dyDescent="0.3">
      <c r="A952" t="s">
        <v>1041</v>
      </c>
      <c r="B952" t="s">
        <v>11</v>
      </c>
      <c r="C952">
        <v>11</v>
      </c>
      <c r="D952" t="s">
        <v>1175</v>
      </c>
      <c r="E952" t="s">
        <v>1118</v>
      </c>
      <c r="F952" t="s">
        <v>995</v>
      </c>
      <c r="G952" t="s">
        <v>15</v>
      </c>
      <c r="H952" t="s">
        <v>112</v>
      </c>
      <c r="I952" t="s">
        <v>190</v>
      </c>
      <c r="J952" s="1">
        <v>42429</v>
      </c>
      <c r="K952" t="str">
        <f t="shared" si="56"/>
        <v>v U.A.E.42429</v>
      </c>
      <c r="L952">
        <v>131</v>
      </c>
      <c r="M952">
        <v>112</v>
      </c>
      <c r="N952" t="s">
        <v>1542</v>
      </c>
      <c r="O952">
        <f t="shared" si="57"/>
        <v>8.3969465648854963E-2</v>
      </c>
      <c r="P952">
        <f t="shared" si="58"/>
        <v>8.0357142857142863E-2</v>
      </c>
      <c r="Q952">
        <f t="shared" si="59"/>
        <v>1.0449533502968618</v>
      </c>
    </row>
    <row r="953" spans="1:17" x14ac:dyDescent="0.3">
      <c r="A953" t="s">
        <v>218</v>
      </c>
      <c r="B953" t="s">
        <v>11</v>
      </c>
      <c r="C953">
        <v>5</v>
      </c>
      <c r="D953" t="s">
        <v>1175</v>
      </c>
      <c r="E953" t="s">
        <v>1384</v>
      </c>
      <c r="F953" t="s">
        <v>1227</v>
      </c>
      <c r="G953" t="s">
        <v>15</v>
      </c>
      <c r="H953" t="s">
        <v>87</v>
      </c>
      <c r="I953" t="s">
        <v>190</v>
      </c>
      <c r="J953" s="1">
        <v>42435</v>
      </c>
      <c r="K953" t="str">
        <f t="shared" si="56"/>
        <v>v Bangladesh42435</v>
      </c>
      <c r="L953">
        <v>122</v>
      </c>
      <c r="M953">
        <v>83</v>
      </c>
      <c r="N953" t="s">
        <v>1542</v>
      </c>
      <c r="O953">
        <f t="shared" si="57"/>
        <v>4.0983606557377046E-2</v>
      </c>
      <c r="P953">
        <f t="shared" si="58"/>
        <v>0.10843373493975904</v>
      </c>
      <c r="Q953">
        <f t="shared" si="59"/>
        <v>0.37795992714025495</v>
      </c>
    </row>
    <row r="954" spans="1:17" x14ac:dyDescent="0.3">
      <c r="A954" t="s">
        <v>304</v>
      </c>
      <c r="B954" t="s">
        <v>11</v>
      </c>
      <c r="C954">
        <v>19</v>
      </c>
      <c r="D954" t="s">
        <v>1175</v>
      </c>
      <c r="E954" t="s">
        <v>1119</v>
      </c>
      <c r="F954" t="s">
        <v>911</v>
      </c>
      <c r="G954" t="s">
        <v>15</v>
      </c>
      <c r="H954" t="s">
        <v>130</v>
      </c>
      <c r="I954" t="s">
        <v>363</v>
      </c>
      <c r="J954" s="1">
        <v>42442</v>
      </c>
      <c r="K954" t="str">
        <f t="shared" si="56"/>
        <v>v Netherlands42442</v>
      </c>
      <c r="L954">
        <v>47</v>
      </c>
      <c r="M954">
        <v>36</v>
      </c>
      <c r="N954" t="s">
        <v>1543</v>
      </c>
      <c r="O954">
        <f t="shared" si="57"/>
        <v>0.40425531914893614</v>
      </c>
      <c r="P954">
        <f t="shared" si="58"/>
        <v>0.25</v>
      </c>
      <c r="Q954">
        <f t="shared" si="59"/>
        <v>1.6170212765957446</v>
      </c>
    </row>
    <row r="955" spans="1:17" x14ac:dyDescent="0.3">
      <c r="A955" t="s">
        <v>1385</v>
      </c>
      <c r="B955" t="s">
        <v>11</v>
      </c>
      <c r="C955">
        <v>5</v>
      </c>
      <c r="D955" t="s">
        <v>1175</v>
      </c>
      <c r="E955" t="s">
        <v>1384</v>
      </c>
      <c r="F955" t="s">
        <v>1227</v>
      </c>
      <c r="G955" t="s">
        <v>15</v>
      </c>
      <c r="H955" t="s">
        <v>232</v>
      </c>
      <c r="I955" t="s">
        <v>794</v>
      </c>
      <c r="J955" s="1">
        <v>42618</v>
      </c>
      <c r="K955" t="str">
        <f t="shared" si="56"/>
        <v>v Hong Kong42618</v>
      </c>
      <c r="L955">
        <v>129</v>
      </c>
      <c r="M955">
        <v>117</v>
      </c>
      <c r="N955" t="s">
        <v>1543</v>
      </c>
      <c r="O955">
        <f t="shared" si="57"/>
        <v>3.875968992248062E-2</v>
      </c>
      <c r="P955">
        <f t="shared" si="58"/>
        <v>7.6923076923076927E-2</v>
      </c>
      <c r="Q955">
        <f t="shared" si="59"/>
        <v>0.50387596899224807</v>
      </c>
    </row>
    <row r="956" spans="1:17" x14ac:dyDescent="0.3">
      <c r="A956" t="s">
        <v>1386</v>
      </c>
      <c r="B956" t="s">
        <v>11</v>
      </c>
      <c r="C956">
        <v>5</v>
      </c>
      <c r="D956" t="s">
        <v>1175</v>
      </c>
      <c r="E956" t="s">
        <v>1384</v>
      </c>
      <c r="F956" t="s">
        <v>1227</v>
      </c>
      <c r="G956" t="s">
        <v>15</v>
      </c>
      <c r="H956" t="s">
        <v>158</v>
      </c>
      <c r="I956" t="s">
        <v>113</v>
      </c>
      <c r="J956" s="1">
        <v>42722</v>
      </c>
      <c r="K956" t="str">
        <f t="shared" si="56"/>
        <v>v Afghanistan42722</v>
      </c>
      <c r="L956">
        <v>145</v>
      </c>
      <c r="M956">
        <v>120</v>
      </c>
      <c r="N956" t="s">
        <v>1543</v>
      </c>
      <c r="O956">
        <f t="shared" si="57"/>
        <v>3.4482758620689655E-2</v>
      </c>
      <c r="P956">
        <f t="shared" si="58"/>
        <v>7.4999999999999997E-2</v>
      </c>
      <c r="Q956">
        <f t="shared" si="59"/>
        <v>0.45977011494252873</v>
      </c>
    </row>
    <row r="957" spans="1:17" x14ac:dyDescent="0.3">
      <c r="A957" t="s">
        <v>1068</v>
      </c>
      <c r="B957" t="s">
        <v>11</v>
      </c>
      <c r="C957">
        <v>8</v>
      </c>
      <c r="D957" t="s">
        <v>1175</v>
      </c>
      <c r="E957" t="s">
        <v>1378</v>
      </c>
      <c r="F957" t="s">
        <v>1236</v>
      </c>
      <c r="G957" t="s">
        <v>15</v>
      </c>
      <c r="H957" t="s">
        <v>16</v>
      </c>
      <c r="I957" t="s">
        <v>262</v>
      </c>
      <c r="J957" s="1">
        <v>42767</v>
      </c>
      <c r="K957" t="str">
        <f t="shared" si="56"/>
        <v>v India42767</v>
      </c>
      <c r="L957">
        <v>127</v>
      </c>
      <c r="M957">
        <v>99</v>
      </c>
      <c r="N957" t="s">
        <v>1543</v>
      </c>
      <c r="O957">
        <f t="shared" si="57"/>
        <v>6.2992125984251968E-2</v>
      </c>
      <c r="P957">
        <f t="shared" si="58"/>
        <v>9.0909090909090912E-2</v>
      </c>
      <c r="Q957">
        <f t="shared" si="59"/>
        <v>0.69291338582677164</v>
      </c>
    </row>
    <row r="958" spans="1:17" x14ac:dyDescent="0.3">
      <c r="A958" t="s">
        <v>887</v>
      </c>
      <c r="B958" t="s">
        <v>11</v>
      </c>
      <c r="C958">
        <v>7</v>
      </c>
      <c r="D958" t="s">
        <v>1175</v>
      </c>
      <c r="E958" t="s">
        <v>853</v>
      </c>
      <c r="F958" t="s">
        <v>1156</v>
      </c>
      <c r="G958" t="s">
        <v>15</v>
      </c>
      <c r="H958" t="s">
        <v>158</v>
      </c>
      <c r="I958" t="s">
        <v>398</v>
      </c>
      <c r="J958" s="1">
        <v>42804</v>
      </c>
      <c r="K958" t="str">
        <f t="shared" si="56"/>
        <v>v Afghanistan42804</v>
      </c>
      <c r="L958">
        <v>93</v>
      </c>
      <c r="M958">
        <v>66</v>
      </c>
      <c r="N958" t="s">
        <v>1543</v>
      </c>
      <c r="O958">
        <f t="shared" si="57"/>
        <v>7.5268817204301078E-2</v>
      </c>
      <c r="P958">
        <f t="shared" si="58"/>
        <v>0.13636363636363635</v>
      </c>
      <c r="Q958">
        <f t="shared" si="59"/>
        <v>0.55197132616487465</v>
      </c>
    </row>
    <row r="959" spans="1:17" x14ac:dyDescent="0.3">
      <c r="A959" t="s">
        <v>160</v>
      </c>
      <c r="B959" t="s">
        <v>11</v>
      </c>
      <c r="C959">
        <v>11</v>
      </c>
      <c r="D959" t="s">
        <v>1175</v>
      </c>
      <c r="E959" t="s">
        <v>1118</v>
      </c>
      <c r="F959" t="s">
        <v>995</v>
      </c>
      <c r="G959" t="s">
        <v>15</v>
      </c>
      <c r="H959" t="s">
        <v>16</v>
      </c>
      <c r="I959" t="s">
        <v>1387</v>
      </c>
      <c r="J959" s="1">
        <v>43018</v>
      </c>
      <c r="K959" t="str">
        <f t="shared" si="56"/>
        <v>v India43018</v>
      </c>
      <c r="L959">
        <v>122</v>
      </c>
      <c r="M959">
        <v>93</v>
      </c>
      <c r="N959" t="s">
        <v>1542</v>
      </c>
      <c r="O959">
        <f t="shared" si="57"/>
        <v>9.0163934426229511E-2</v>
      </c>
      <c r="P959">
        <f t="shared" si="58"/>
        <v>9.6774193548387094E-2</v>
      </c>
      <c r="Q959">
        <f t="shared" si="59"/>
        <v>0.93169398907103829</v>
      </c>
    </row>
    <row r="960" spans="1:17" x14ac:dyDescent="0.3">
      <c r="A960" t="s">
        <v>565</v>
      </c>
      <c r="B960" t="s">
        <v>11</v>
      </c>
      <c r="C960">
        <v>6</v>
      </c>
      <c r="D960" t="s">
        <v>1175</v>
      </c>
      <c r="E960" t="s">
        <v>1213</v>
      </c>
      <c r="F960" t="s">
        <v>1152</v>
      </c>
      <c r="G960" t="s">
        <v>15</v>
      </c>
      <c r="H960" t="s">
        <v>16</v>
      </c>
      <c r="I960" t="s">
        <v>386</v>
      </c>
      <c r="J960" s="1">
        <v>43040</v>
      </c>
      <c r="K960" t="str">
        <f t="shared" si="56"/>
        <v>v India43040</v>
      </c>
      <c r="L960">
        <v>149</v>
      </c>
      <c r="M960">
        <v>120</v>
      </c>
      <c r="N960" t="s">
        <v>1543</v>
      </c>
      <c r="O960">
        <f t="shared" si="57"/>
        <v>4.0268456375838924E-2</v>
      </c>
      <c r="P960">
        <f t="shared" si="58"/>
        <v>7.4999999999999997E-2</v>
      </c>
      <c r="Q960">
        <f t="shared" si="59"/>
        <v>0.53691275167785235</v>
      </c>
    </row>
    <row r="961" spans="1:17" x14ac:dyDescent="0.3">
      <c r="A961" t="s">
        <v>811</v>
      </c>
      <c r="B961" t="s">
        <v>11</v>
      </c>
      <c r="C961">
        <v>12</v>
      </c>
      <c r="D961" t="s">
        <v>1175</v>
      </c>
      <c r="E961" t="s">
        <v>642</v>
      </c>
      <c r="F961" t="s">
        <v>1093</v>
      </c>
      <c r="G961" t="s">
        <v>15</v>
      </c>
      <c r="H961" t="s">
        <v>16</v>
      </c>
      <c r="I961" t="s">
        <v>54</v>
      </c>
      <c r="J961" s="1">
        <v>43165</v>
      </c>
      <c r="K961" t="str">
        <f t="shared" si="56"/>
        <v>v India43165</v>
      </c>
      <c r="L961">
        <v>175</v>
      </c>
      <c r="M961">
        <v>111</v>
      </c>
      <c r="N961" t="s">
        <v>1542</v>
      </c>
      <c r="O961">
        <f t="shared" si="57"/>
        <v>6.8571428571428575E-2</v>
      </c>
      <c r="P961">
        <f t="shared" si="58"/>
        <v>8.1081081081081086E-2</v>
      </c>
      <c r="Q961">
        <f t="shared" si="59"/>
        <v>0.84571428571428575</v>
      </c>
    </row>
    <row r="962" spans="1:17" x14ac:dyDescent="0.3">
      <c r="A962" t="s">
        <v>1388</v>
      </c>
      <c r="B962" t="s">
        <v>11</v>
      </c>
      <c r="C962">
        <v>4</v>
      </c>
      <c r="D962" t="s">
        <v>1175</v>
      </c>
      <c r="E962" t="s">
        <v>1380</v>
      </c>
      <c r="F962" t="s">
        <v>1186</v>
      </c>
      <c r="G962" t="s">
        <v>15</v>
      </c>
      <c r="H962" t="s">
        <v>38</v>
      </c>
      <c r="I962" t="s">
        <v>324</v>
      </c>
      <c r="J962" s="1">
        <v>43251</v>
      </c>
      <c r="K962" t="str">
        <f t="shared" si="56"/>
        <v>v West Indies43251</v>
      </c>
      <c r="L962">
        <v>127</v>
      </c>
      <c r="M962">
        <v>100</v>
      </c>
      <c r="N962" t="s">
        <v>1543</v>
      </c>
      <c r="O962">
        <f t="shared" si="57"/>
        <v>3.1496062992125984E-2</v>
      </c>
      <c r="P962">
        <f t="shared" si="58"/>
        <v>0.09</v>
      </c>
      <c r="Q962">
        <f t="shared" si="59"/>
        <v>0.34995625546806652</v>
      </c>
    </row>
    <row r="963" spans="1:17" x14ac:dyDescent="0.3">
      <c r="A963" t="s">
        <v>887</v>
      </c>
      <c r="B963" t="s">
        <v>11</v>
      </c>
      <c r="C963">
        <v>12</v>
      </c>
      <c r="D963" t="s">
        <v>1175</v>
      </c>
      <c r="E963" t="s">
        <v>642</v>
      </c>
      <c r="F963" t="s">
        <v>1093</v>
      </c>
      <c r="G963" t="s">
        <v>15</v>
      </c>
      <c r="H963" t="s">
        <v>158</v>
      </c>
      <c r="I963" t="s">
        <v>794</v>
      </c>
      <c r="J963" s="1">
        <v>43332</v>
      </c>
      <c r="K963" t="str">
        <f t="shared" ref="K963:K1026" si="60">CONCATENATE(H963,J963)</f>
        <v>v Afghanistan43332</v>
      </c>
      <c r="L963">
        <v>144</v>
      </c>
      <c r="M963">
        <v>108</v>
      </c>
      <c r="N963" t="s">
        <v>1543</v>
      </c>
      <c r="O963">
        <f t="shared" ref="O963:O1026" si="61">C963/L963</f>
        <v>8.3333333333333329E-2</v>
      </c>
      <c r="P963">
        <f t="shared" ref="P963:P1026" si="62">D963/M963</f>
        <v>8.3333333333333329E-2</v>
      </c>
      <c r="Q963">
        <f t="shared" ref="Q963:Q1026" si="63">O963/P963</f>
        <v>1</v>
      </c>
    </row>
    <row r="964" spans="1:17" x14ac:dyDescent="0.3">
      <c r="A964" t="s">
        <v>467</v>
      </c>
      <c r="B964" t="s">
        <v>11</v>
      </c>
      <c r="C964">
        <v>6</v>
      </c>
      <c r="D964" t="s">
        <v>1175</v>
      </c>
      <c r="E964" t="s">
        <v>1213</v>
      </c>
      <c r="F964" t="s">
        <v>1152</v>
      </c>
      <c r="G964" t="s">
        <v>15</v>
      </c>
      <c r="H964" t="s">
        <v>112</v>
      </c>
      <c r="I964" t="s">
        <v>396</v>
      </c>
      <c r="J964" s="1">
        <v>43395</v>
      </c>
      <c r="K964" t="str">
        <f t="shared" si="60"/>
        <v>v U.A.E.43395</v>
      </c>
      <c r="L964">
        <v>119</v>
      </c>
      <c r="M964">
        <v>97</v>
      </c>
      <c r="N964" t="s">
        <v>1542</v>
      </c>
      <c r="O964">
        <f t="shared" si="61"/>
        <v>5.0420168067226892E-2</v>
      </c>
      <c r="P964">
        <f t="shared" si="62"/>
        <v>9.2783505154639179E-2</v>
      </c>
      <c r="Q964">
        <f t="shared" si="63"/>
        <v>0.54341736694677867</v>
      </c>
    </row>
    <row r="965" spans="1:17" x14ac:dyDescent="0.3">
      <c r="A965" t="s">
        <v>1389</v>
      </c>
      <c r="B965" t="s">
        <v>11</v>
      </c>
      <c r="C965">
        <v>7</v>
      </c>
      <c r="D965" t="s">
        <v>1175</v>
      </c>
      <c r="E965" t="s">
        <v>853</v>
      </c>
      <c r="F965" t="s">
        <v>1156</v>
      </c>
      <c r="G965" t="s">
        <v>15</v>
      </c>
      <c r="H965" t="s">
        <v>16</v>
      </c>
      <c r="I965" t="s">
        <v>991</v>
      </c>
      <c r="J965" s="1">
        <v>43410</v>
      </c>
      <c r="K965" t="str">
        <f t="shared" si="60"/>
        <v>v India43410</v>
      </c>
      <c r="L965">
        <v>124</v>
      </c>
      <c r="M965">
        <v>120</v>
      </c>
      <c r="N965" t="s">
        <v>1543</v>
      </c>
      <c r="O965">
        <f t="shared" si="61"/>
        <v>5.6451612903225805E-2</v>
      </c>
      <c r="P965">
        <f t="shared" si="62"/>
        <v>7.4999999999999997E-2</v>
      </c>
      <c r="Q965">
        <f t="shared" si="63"/>
        <v>0.75268817204301075</v>
      </c>
    </row>
    <row r="966" spans="1:17" x14ac:dyDescent="0.3">
      <c r="A966" t="s">
        <v>856</v>
      </c>
      <c r="B966" t="s">
        <v>11</v>
      </c>
      <c r="C966">
        <v>3</v>
      </c>
      <c r="D966" t="s">
        <v>1175</v>
      </c>
      <c r="E966" t="s">
        <v>1226</v>
      </c>
      <c r="F966" t="s">
        <v>1243</v>
      </c>
      <c r="G966" t="s">
        <v>15</v>
      </c>
      <c r="H966" t="s">
        <v>390</v>
      </c>
      <c r="I966" t="s">
        <v>391</v>
      </c>
      <c r="J966" s="1">
        <v>43547</v>
      </c>
      <c r="K966" t="str">
        <f t="shared" si="60"/>
        <v>v Vanuatu43547</v>
      </c>
      <c r="L966">
        <v>93</v>
      </c>
      <c r="M966">
        <v>120</v>
      </c>
      <c r="N966" t="s">
        <v>1543</v>
      </c>
      <c r="O966">
        <f t="shared" si="61"/>
        <v>3.2258064516129031E-2</v>
      </c>
      <c r="P966">
        <f t="shared" si="62"/>
        <v>7.4999999999999997E-2</v>
      </c>
      <c r="Q966">
        <f t="shared" si="63"/>
        <v>0.43010752688172044</v>
      </c>
    </row>
    <row r="967" spans="1:17" x14ac:dyDescent="0.3">
      <c r="A967" t="s">
        <v>1390</v>
      </c>
      <c r="B967" t="s">
        <v>11</v>
      </c>
      <c r="C967">
        <v>9</v>
      </c>
      <c r="D967" t="s">
        <v>1175</v>
      </c>
      <c r="E967" t="s">
        <v>576</v>
      </c>
      <c r="F967" t="s">
        <v>1177</v>
      </c>
      <c r="G967" t="s">
        <v>15</v>
      </c>
      <c r="H967" t="s">
        <v>1318</v>
      </c>
      <c r="I967" t="s">
        <v>683</v>
      </c>
      <c r="J967" s="1">
        <v>43554</v>
      </c>
      <c r="K967" t="str">
        <f t="shared" si="60"/>
        <v>v Spain43554</v>
      </c>
      <c r="L967">
        <v>97</v>
      </c>
      <c r="M967">
        <v>119</v>
      </c>
      <c r="N967" t="s">
        <v>1543</v>
      </c>
      <c r="O967">
        <f t="shared" si="61"/>
        <v>9.2783505154639179E-2</v>
      </c>
      <c r="P967">
        <f t="shared" si="62"/>
        <v>7.5630252100840331E-2</v>
      </c>
      <c r="Q967">
        <f t="shared" si="63"/>
        <v>1.2268041237113403</v>
      </c>
    </row>
    <row r="968" spans="1:17" x14ac:dyDescent="0.3">
      <c r="A968" t="s">
        <v>1102</v>
      </c>
      <c r="B968" t="s">
        <v>11</v>
      </c>
      <c r="C968">
        <v>9</v>
      </c>
      <c r="D968" t="s">
        <v>1175</v>
      </c>
      <c r="E968" t="s">
        <v>576</v>
      </c>
      <c r="F968" t="s">
        <v>1177</v>
      </c>
      <c r="G968" t="s">
        <v>15</v>
      </c>
      <c r="H968" t="s">
        <v>395</v>
      </c>
      <c r="I968" t="s">
        <v>625</v>
      </c>
      <c r="J968" s="1">
        <v>43616</v>
      </c>
      <c r="K968" t="str">
        <f t="shared" si="60"/>
        <v>v Jersey43616</v>
      </c>
      <c r="L968">
        <v>128</v>
      </c>
      <c r="M968">
        <v>120</v>
      </c>
      <c r="N968" t="s">
        <v>1544</v>
      </c>
      <c r="O968">
        <f t="shared" si="61"/>
        <v>7.03125E-2</v>
      </c>
      <c r="P968">
        <f t="shared" si="62"/>
        <v>7.4999999999999997E-2</v>
      </c>
      <c r="Q968">
        <f t="shared" si="63"/>
        <v>0.9375</v>
      </c>
    </row>
    <row r="969" spans="1:17" x14ac:dyDescent="0.3">
      <c r="A969" t="s">
        <v>1285</v>
      </c>
      <c r="B969" t="s">
        <v>11</v>
      </c>
      <c r="C969">
        <v>7</v>
      </c>
      <c r="D969" t="s">
        <v>1175</v>
      </c>
      <c r="E969" t="s">
        <v>853</v>
      </c>
      <c r="F969" t="s">
        <v>1156</v>
      </c>
      <c r="G969" t="s">
        <v>15</v>
      </c>
      <c r="H969" t="s">
        <v>630</v>
      </c>
      <c r="I969" t="s">
        <v>589</v>
      </c>
      <c r="J969" s="1">
        <v>43633</v>
      </c>
      <c r="K969" t="str">
        <f t="shared" si="60"/>
        <v>v Denmark43633</v>
      </c>
      <c r="L969">
        <v>95</v>
      </c>
      <c r="M969">
        <v>120</v>
      </c>
      <c r="N969" t="s">
        <v>1543</v>
      </c>
      <c r="O969">
        <f t="shared" si="61"/>
        <v>7.3684210526315783E-2</v>
      </c>
      <c r="P969">
        <f t="shared" si="62"/>
        <v>7.4999999999999997E-2</v>
      </c>
      <c r="Q969">
        <f t="shared" si="63"/>
        <v>0.98245614035087714</v>
      </c>
    </row>
    <row r="970" spans="1:17" x14ac:dyDescent="0.3">
      <c r="A970" t="s">
        <v>795</v>
      </c>
      <c r="B970" t="s">
        <v>11</v>
      </c>
      <c r="C970">
        <v>12</v>
      </c>
      <c r="D970" t="s">
        <v>1175</v>
      </c>
      <c r="E970" t="s">
        <v>642</v>
      </c>
      <c r="F970" t="s">
        <v>1093</v>
      </c>
      <c r="G970" t="s">
        <v>15</v>
      </c>
      <c r="H970" t="s">
        <v>212</v>
      </c>
      <c r="I970" t="s">
        <v>794</v>
      </c>
      <c r="J970" s="1">
        <v>43660</v>
      </c>
      <c r="K970" t="str">
        <f t="shared" si="60"/>
        <v>v Ireland43660</v>
      </c>
      <c r="L970">
        <v>172</v>
      </c>
      <c r="M970">
        <v>100</v>
      </c>
      <c r="N970" t="s">
        <v>1542</v>
      </c>
      <c r="O970">
        <f t="shared" si="61"/>
        <v>6.9767441860465115E-2</v>
      </c>
      <c r="P970">
        <f t="shared" si="62"/>
        <v>0.09</v>
      </c>
      <c r="Q970">
        <f t="shared" si="63"/>
        <v>0.77519379844961245</v>
      </c>
    </row>
    <row r="971" spans="1:17" x14ac:dyDescent="0.3">
      <c r="A971" t="s">
        <v>1136</v>
      </c>
      <c r="B971" t="s">
        <v>11</v>
      </c>
      <c r="C971">
        <v>19</v>
      </c>
      <c r="D971" t="s">
        <v>1175</v>
      </c>
      <c r="E971" t="s">
        <v>1119</v>
      </c>
      <c r="F971" t="s">
        <v>911</v>
      </c>
      <c r="G971" t="s">
        <v>15</v>
      </c>
      <c r="H971" t="s">
        <v>296</v>
      </c>
      <c r="I971" t="s">
        <v>749</v>
      </c>
      <c r="J971" s="1">
        <v>43735</v>
      </c>
      <c r="K971" t="str">
        <f t="shared" si="60"/>
        <v>v Nepal43735</v>
      </c>
      <c r="L971">
        <v>133</v>
      </c>
      <c r="M971">
        <v>109</v>
      </c>
      <c r="N971" t="s">
        <v>1542</v>
      </c>
      <c r="O971">
        <f t="shared" si="61"/>
        <v>0.14285714285714285</v>
      </c>
      <c r="P971">
        <f t="shared" si="62"/>
        <v>8.2568807339449546E-2</v>
      </c>
      <c r="Q971">
        <f t="shared" si="63"/>
        <v>1.73015873015873</v>
      </c>
    </row>
    <row r="972" spans="1:17" x14ac:dyDescent="0.3">
      <c r="A972" t="s">
        <v>923</v>
      </c>
      <c r="B972" t="s">
        <v>11</v>
      </c>
      <c r="C972">
        <v>9</v>
      </c>
      <c r="D972" t="s">
        <v>1175</v>
      </c>
      <c r="E972" t="s">
        <v>576</v>
      </c>
      <c r="F972" t="s">
        <v>1177</v>
      </c>
      <c r="G972" t="s">
        <v>15</v>
      </c>
      <c r="H972" t="s">
        <v>71</v>
      </c>
      <c r="I972" t="s">
        <v>749</v>
      </c>
      <c r="J972" s="1">
        <v>43736</v>
      </c>
      <c r="K972" t="str">
        <f t="shared" si="60"/>
        <v>v Singapore43736</v>
      </c>
      <c r="L972">
        <v>154</v>
      </c>
      <c r="M972">
        <v>96</v>
      </c>
      <c r="N972" t="s">
        <v>1542</v>
      </c>
      <c r="O972">
        <f t="shared" si="61"/>
        <v>5.844155844155844E-2</v>
      </c>
      <c r="P972">
        <f t="shared" si="62"/>
        <v>9.375E-2</v>
      </c>
      <c r="Q972">
        <f t="shared" si="63"/>
        <v>0.62337662337662336</v>
      </c>
    </row>
    <row r="973" spans="1:17" x14ac:dyDescent="0.3">
      <c r="A973" t="s">
        <v>61</v>
      </c>
      <c r="B973" t="s">
        <v>11</v>
      </c>
      <c r="C973">
        <v>6</v>
      </c>
      <c r="D973" t="s">
        <v>1175</v>
      </c>
      <c r="E973" t="s">
        <v>1213</v>
      </c>
      <c r="F973" t="s">
        <v>1152</v>
      </c>
      <c r="G973" t="s">
        <v>15</v>
      </c>
      <c r="H973" t="s">
        <v>118</v>
      </c>
      <c r="I973" t="s">
        <v>226</v>
      </c>
      <c r="J973" s="1">
        <v>43763</v>
      </c>
      <c r="K973" t="str">
        <f t="shared" si="60"/>
        <v>v Canada43763</v>
      </c>
      <c r="L973">
        <v>145</v>
      </c>
      <c r="M973">
        <v>89</v>
      </c>
      <c r="N973" t="s">
        <v>1542</v>
      </c>
      <c r="O973">
        <f t="shared" si="61"/>
        <v>4.1379310344827586E-2</v>
      </c>
      <c r="P973">
        <f t="shared" si="62"/>
        <v>0.10112359550561797</v>
      </c>
      <c r="Q973">
        <f t="shared" si="63"/>
        <v>0.4091954022988506</v>
      </c>
    </row>
    <row r="974" spans="1:17" x14ac:dyDescent="0.3">
      <c r="A974" t="s">
        <v>872</v>
      </c>
      <c r="B974" t="s">
        <v>11</v>
      </c>
      <c r="C974">
        <v>4</v>
      </c>
      <c r="D974" t="s">
        <v>1175</v>
      </c>
      <c r="E974" t="s">
        <v>1380</v>
      </c>
      <c r="F974" t="s">
        <v>1186</v>
      </c>
      <c r="G974" t="s">
        <v>15</v>
      </c>
      <c r="H974" t="s">
        <v>38</v>
      </c>
      <c r="I974" t="s">
        <v>991</v>
      </c>
      <c r="J974" s="1">
        <v>43783</v>
      </c>
      <c r="K974" t="str">
        <f t="shared" si="60"/>
        <v>v West Indies43783</v>
      </c>
      <c r="L974">
        <v>134</v>
      </c>
      <c r="M974">
        <v>120</v>
      </c>
      <c r="N974" t="s">
        <v>1543</v>
      </c>
      <c r="O974">
        <f t="shared" si="61"/>
        <v>2.9850746268656716E-2</v>
      </c>
      <c r="P974">
        <f t="shared" si="62"/>
        <v>7.4999999999999997E-2</v>
      </c>
      <c r="Q974">
        <f t="shared" si="63"/>
        <v>0.39800995024875624</v>
      </c>
    </row>
    <row r="975" spans="1:17" x14ac:dyDescent="0.3">
      <c r="A975" t="s">
        <v>565</v>
      </c>
      <c r="B975" t="s">
        <v>11</v>
      </c>
      <c r="C975">
        <v>7</v>
      </c>
      <c r="D975" t="s">
        <v>1175</v>
      </c>
      <c r="E975" t="s">
        <v>853</v>
      </c>
      <c r="F975" t="s">
        <v>1156</v>
      </c>
      <c r="G975" t="s">
        <v>15</v>
      </c>
      <c r="H975" t="s">
        <v>16</v>
      </c>
      <c r="I975" t="s">
        <v>775</v>
      </c>
      <c r="J975" s="1">
        <v>43863</v>
      </c>
      <c r="K975" t="str">
        <f t="shared" si="60"/>
        <v>v India43863</v>
      </c>
      <c r="L975">
        <v>156</v>
      </c>
      <c r="M975">
        <v>120</v>
      </c>
      <c r="N975" t="s">
        <v>1543</v>
      </c>
      <c r="O975">
        <f t="shared" si="61"/>
        <v>4.4871794871794872E-2</v>
      </c>
      <c r="P975">
        <f t="shared" si="62"/>
        <v>7.4999999999999997E-2</v>
      </c>
      <c r="Q975">
        <f t="shared" si="63"/>
        <v>0.59829059829059827</v>
      </c>
    </row>
    <row r="976" spans="1:17" x14ac:dyDescent="0.3">
      <c r="A976" t="s">
        <v>1391</v>
      </c>
      <c r="B976" t="s">
        <v>11</v>
      </c>
      <c r="C976">
        <v>14</v>
      </c>
      <c r="D976" t="s">
        <v>1175</v>
      </c>
      <c r="E976" t="s">
        <v>844</v>
      </c>
      <c r="F976" t="s">
        <v>977</v>
      </c>
      <c r="G976" t="s">
        <v>15</v>
      </c>
      <c r="H976" t="s">
        <v>352</v>
      </c>
      <c r="I976" t="s">
        <v>353</v>
      </c>
      <c r="J976" s="1">
        <v>43894</v>
      </c>
      <c r="K976" t="str">
        <f t="shared" si="60"/>
        <v>v Thailand43894</v>
      </c>
      <c r="L976">
        <v>72</v>
      </c>
      <c r="M976">
        <v>33</v>
      </c>
      <c r="N976" t="s">
        <v>1542</v>
      </c>
      <c r="O976">
        <f t="shared" si="61"/>
        <v>0.19444444444444445</v>
      </c>
      <c r="P976">
        <f t="shared" si="62"/>
        <v>0.27272727272727271</v>
      </c>
      <c r="Q976">
        <f t="shared" si="63"/>
        <v>0.71296296296296302</v>
      </c>
    </row>
    <row r="977" spans="1:17" x14ac:dyDescent="0.3">
      <c r="A977" t="s">
        <v>1392</v>
      </c>
      <c r="B977" t="s">
        <v>11</v>
      </c>
      <c r="C977">
        <v>16</v>
      </c>
      <c r="D977" t="s">
        <v>1175</v>
      </c>
      <c r="E977" t="s">
        <v>846</v>
      </c>
      <c r="F977" t="s">
        <v>932</v>
      </c>
      <c r="G977" t="s">
        <v>15</v>
      </c>
      <c r="H977" t="s">
        <v>38</v>
      </c>
      <c r="I977" t="s">
        <v>88</v>
      </c>
      <c r="J977" s="1">
        <v>43894</v>
      </c>
      <c r="K977" t="str">
        <f t="shared" si="60"/>
        <v>v West Indies43894</v>
      </c>
      <c r="L977">
        <v>171</v>
      </c>
      <c r="M977">
        <v>115</v>
      </c>
      <c r="N977" t="s">
        <v>1543</v>
      </c>
      <c r="O977">
        <f t="shared" si="61"/>
        <v>9.3567251461988299E-2</v>
      </c>
      <c r="P977">
        <f t="shared" si="62"/>
        <v>7.8260869565217397E-2</v>
      </c>
      <c r="Q977">
        <f t="shared" si="63"/>
        <v>1.1955815464587394</v>
      </c>
    </row>
    <row r="978" spans="1:17" x14ac:dyDescent="0.3">
      <c r="A978" t="s">
        <v>969</v>
      </c>
      <c r="B978" t="s">
        <v>11</v>
      </c>
      <c r="C978">
        <v>14</v>
      </c>
      <c r="D978" t="s">
        <v>1175</v>
      </c>
      <c r="E978" t="s">
        <v>844</v>
      </c>
      <c r="F978" t="s">
        <v>977</v>
      </c>
      <c r="G978" t="s">
        <v>15</v>
      </c>
      <c r="H978" t="s">
        <v>296</v>
      </c>
      <c r="I978" t="s">
        <v>131</v>
      </c>
      <c r="J978" s="1">
        <v>44306</v>
      </c>
      <c r="K978" t="str">
        <f t="shared" si="60"/>
        <v>v Nepal44306</v>
      </c>
      <c r="L978">
        <v>209</v>
      </c>
      <c r="M978">
        <v>117</v>
      </c>
      <c r="N978" t="s">
        <v>1542</v>
      </c>
      <c r="O978">
        <f t="shared" si="61"/>
        <v>6.6985645933014357E-2</v>
      </c>
      <c r="P978">
        <f t="shared" si="62"/>
        <v>7.6923076923076927E-2</v>
      </c>
      <c r="Q978">
        <f t="shared" si="63"/>
        <v>0.87081339712918659</v>
      </c>
    </row>
    <row r="979" spans="1:17" x14ac:dyDescent="0.3">
      <c r="A979" t="s">
        <v>1393</v>
      </c>
      <c r="B979" t="s">
        <v>11</v>
      </c>
      <c r="C979">
        <v>12</v>
      </c>
      <c r="D979" t="s">
        <v>1175</v>
      </c>
      <c r="E979" t="s">
        <v>642</v>
      </c>
      <c r="F979" t="s">
        <v>1093</v>
      </c>
      <c r="G979" t="s">
        <v>15</v>
      </c>
      <c r="H979" t="s">
        <v>139</v>
      </c>
      <c r="I979" t="s">
        <v>268</v>
      </c>
      <c r="J979" s="1">
        <v>44386</v>
      </c>
      <c r="K979" t="str">
        <f t="shared" si="60"/>
        <v>v Malta44386</v>
      </c>
      <c r="L979">
        <v>115</v>
      </c>
      <c r="M979">
        <v>111</v>
      </c>
      <c r="N979" t="s">
        <v>1542</v>
      </c>
      <c r="O979">
        <f t="shared" si="61"/>
        <v>0.10434782608695652</v>
      </c>
      <c r="P979">
        <f t="shared" si="62"/>
        <v>8.1081081081081086E-2</v>
      </c>
      <c r="Q979">
        <f t="shared" si="63"/>
        <v>1.2869565217391303</v>
      </c>
    </row>
    <row r="980" spans="1:17" x14ac:dyDescent="0.3">
      <c r="A980" t="s">
        <v>1394</v>
      </c>
      <c r="B980" t="s">
        <v>11</v>
      </c>
      <c r="C980">
        <v>12</v>
      </c>
      <c r="D980" t="s">
        <v>1175</v>
      </c>
      <c r="E980" t="s">
        <v>642</v>
      </c>
      <c r="F980" t="s">
        <v>1093</v>
      </c>
      <c r="G980" t="s">
        <v>15</v>
      </c>
      <c r="H980" t="s">
        <v>22</v>
      </c>
      <c r="I980" t="s">
        <v>213</v>
      </c>
      <c r="J980" s="1">
        <v>44393</v>
      </c>
      <c r="K980" t="str">
        <f t="shared" si="60"/>
        <v>v Pakistan44393</v>
      </c>
      <c r="L980">
        <v>201</v>
      </c>
      <c r="M980">
        <v>116</v>
      </c>
      <c r="N980" t="s">
        <v>1543</v>
      </c>
      <c r="O980">
        <f t="shared" si="61"/>
        <v>5.9701492537313432E-2</v>
      </c>
      <c r="P980">
        <f t="shared" si="62"/>
        <v>7.7586206896551727E-2</v>
      </c>
      <c r="Q980">
        <f t="shared" si="63"/>
        <v>0.76948590381426196</v>
      </c>
    </row>
    <row r="981" spans="1:17" x14ac:dyDescent="0.3">
      <c r="A981" t="s">
        <v>108</v>
      </c>
      <c r="B981" t="s">
        <v>11</v>
      </c>
      <c r="C981">
        <v>9</v>
      </c>
      <c r="D981" t="s">
        <v>1175</v>
      </c>
      <c r="E981" t="s">
        <v>576</v>
      </c>
      <c r="F981" t="s">
        <v>1177</v>
      </c>
      <c r="G981" t="s">
        <v>15</v>
      </c>
      <c r="H981" t="s">
        <v>26</v>
      </c>
      <c r="I981" t="s">
        <v>33</v>
      </c>
      <c r="J981" s="1">
        <v>44401</v>
      </c>
      <c r="K981" t="str">
        <f t="shared" si="60"/>
        <v>v South Africa44401</v>
      </c>
      <c r="L981">
        <v>140</v>
      </c>
      <c r="M981">
        <v>120</v>
      </c>
      <c r="N981" t="s">
        <v>1543</v>
      </c>
      <c r="O981">
        <f t="shared" si="61"/>
        <v>6.4285714285714279E-2</v>
      </c>
      <c r="P981">
        <f t="shared" si="62"/>
        <v>7.4999999999999997E-2</v>
      </c>
      <c r="Q981">
        <f t="shared" si="63"/>
        <v>0.8571428571428571</v>
      </c>
    </row>
    <row r="982" spans="1:17" x14ac:dyDescent="0.3">
      <c r="A982" t="s">
        <v>1395</v>
      </c>
      <c r="B982" t="s">
        <v>11</v>
      </c>
      <c r="C982">
        <v>8</v>
      </c>
      <c r="D982" t="s">
        <v>1175</v>
      </c>
      <c r="E982" t="s">
        <v>1378</v>
      </c>
      <c r="F982" t="s">
        <v>1236</v>
      </c>
      <c r="G982" t="s">
        <v>15</v>
      </c>
      <c r="H982" t="s">
        <v>87</v>
      </c>
      <c r="I982" t="s">
        <v>190</v>
      </c>
      <c r="J982" s="1">
        <v>44414</v>
      </c>
      <c r="K982" t="str">
        <f t="shared" si="60"/>
        <v>v Bangladesh44414</v>
      </c>
      <c r="L982">
        <v>117</v>
      </c>
      <c r="M982">
        <v>120</v>
      </c>
      <c r="N982" t="s">
        <v>1543</v>
      </c>
      <c r="O982">
        <f t="shared" si="61"/>
        <v>6.8376068376068383E-2</v>
      </c>
      <c r="P982">
        <f t="shared" si="62"/>
        <v>7.4999999999999997E-2</v>
      </c>
      <c r="Q982">
        <f t="shared" si="63"/>
        <v>0.91168091168091181</v>
      </c>
    </row>
    <row r="983" spans="1:17" x14ac:dyDescent="0.3">
      <c r="A983" t="s">
        <v>1396</v>
      </c>
      <c r="B983" t="s">
        <v>11</v>
      </c>
      <c r="C983">
        <v>6</v>
      </c>
      <c r="D983" t="s">
        <v>1175</v>
      </c>
      <c r="E983" t="s">
        <v>1213</v>
      </c>
      <c r="F983" t="s">
        <v>1152</v>
      </c>
      <c r="G983" t="s">
        <v>15</v>
      </c>
      <c r="H983" t="s">
        <v>717</v>
      </c>
      <c r="I983" t="s">
        <v>498</v>
      </c>
      <c r="J983" s="1">
        <v>44429</v>
      </c>
      <c r="K983" t="str">
        <f t="shared" si="60"/>
        <v>v Rwanda44429</v>
      </c>
      <c r="L983">
        <v>148</v>
      </c>
      <c r="M983">
        <v>109</v>
      </c>
      <c r="N983" t="s">
        <v>1542</v>
      </c>
      <c r="O983">
        <f t="shared" si="61"/>
        <v>4.0540540540540543E-2</v>
      </c>
      <c r="P983">
        <f t="shared" si="62"/>
        <v>8.2568807339449546E-2</v>
      </c>
      <c r="Q983">
        <f t="shared" si="63"/>
        <v>0.49099099099099097</v>
      </c>
    </row>
    <row r="984" spans="1:17" x14ac:dyDescent="0.3">
      <c r="A984" t="s">
        <v>1397</v>
      </c>
      <c r="B984" t="s">
        <v>11</v>
      </c>
      <c r="C984">
        <v>12</v>
      </c>
      <c r="D984" t="s">
        <v>1175</v>
      </c>
      <c r="E984" t="s">
        <v>642</v>
      </c>
      <c r="F984" t="s">
        <v>1093</v>
      </c>
      <c r="G984" t="s">
        <v>15</v>
      </c>
      <c r="H984" t="s">
        <v>32</v>
      </c>
      <c r="I984" t="s">
        <v>45</v>
      </c>
      <c r="J984" s="1">
        <v>44449</v>
      </c>
      <c r="K984" t="str">
        <f t="shared" si="60"/>
        <v>v Kenya44449</v>
      </c>
      <c r="L984" t="s">
        <v>1546</v>
      </c>
      <c r="M984">
        <v>0</v>
      </c>
      <c r="N984" t="s">
        <v>1545</v>
      </c>
      <c r="O984" t="e">
        <f t="shared" si="61"/>
        <v>#VALUE!</v>
      </c>
      <c r="P984" t="e">
        <f t="shared" si="62"/>
        <v>#DIV/0!</v>
      </c>
      <c r="Q984" t="e">
        <f t="shared" si="63"/>
        <v>#VALUE!</v>
      </c>
    </row>
    <row r="985" spans="1:17" x14ac:dyDescent="0.3">
      <c r="A985" t="s">
        <v>1398</v>
      </c>
      <c r="B985" t="s">
        <v>11</v>
      </c>
      <c r="C985">
        <v>4</v>
      </c>
      <c r="D985" t="s">
        <v>1175</v>
      </c>
      <c r="E985" t="s">
        <v>1380</v>
      </c>
      <c r="F985" t="s">
        <v>1186</v>
      </c>
      <c r="G985" t="s">
        <v>15</v>
      </c>
      <c r="H985" t="s">
        <v>998</v>
      </c>
      <c r="I985" t="s">
        <v>45</v>
      </c>
      <c r="J985" s="1">
        <v>44454</v>
      </c>
      <c r="K985" t="str">
        <f t="shared" si="60"/>
        <v>v Uganda44454</v>
      </c>
      <c r="L985">
        <v>123</v>
      </c>
      <c r="M985">
        <v>120</v>
      </c>
      <c r="N985" t="s">
        <v>1543</v>
      </c>
      <c r="O985">
        <f t="shared" si="61"/>
        <v>3.2520325203252036E-2</v>
      </c>
      <c r="P985">
        <f t="shared" si="62"/>
        <v>7.4999999999999997E-2</v>
      </c>
      <c r="Q985">
        <f t="shared" si="63"/>
        <v>0.43360433604336052</v>
      </c>
    </row>
    <row r="986" spans="1:17" x14ac:dyDescent="0.3">
      <c r="A986" t="s">
        <v>801</v>
      </c>
      <c r="B986" t="s">
        <v>11</v>
      </c>
      <c r="C986">
        <v>7</v>
      </c>
      <c r="D986" t="s">
        <v>1175</v>
      </c>
      <c r="E986" t="s">
        <v>853</v>
      </c>
      <c r="F986" t="s">
        <v>1156</v>
      </c>
      <c r="G986" t="s">
        <v>15</v>
      </c>
      <c r="H986" t="s">
        <v>212</v>
      </c>
      <c r="I986" t="s">
        <v>113</v>
      </c>
      <c r="J986" s="1">
        <v>44479</v>
      </c>
      <c r="K986" t="str">
        <f t="shared" si="60"/>
        <v>v Ireland44479</v>
      </c>
      <c r="L986">
        <v>139</v>
      </c>
      <c r="M986">
        <v>97</v>
      </c>
      <c r="N986" t="s">
        <v>1542</v>
      </c>
      <c r="O986">
        <f t="shared" si="61"/>
        <v>5.0359712230215826E-2</v>
      </c>
      <c r="P986">
        <f t="shared" si="62"/>
        <v>9.2783505154639179E-2</v>
      </c>
      <c r="Q986">
        <f t="shared" si="63"/>
        <v>0.54276578737010384</v>
      </c>
    </row>
    <row r="987" spans="1:17" x14ac:dyDescent="0.3">
      <c r="A987" t="s">
        <v>1135</v>
      </c>
      <c r="B987" t="s">
        <v>11</v>
      </c>
      <c r="C987">
        <v>8</v>
      </c>
      <c r="D987" t="s">
        <v>1175</v>
      </c>
      <c r="E987" t="s">
        <v>1378</v>
      </c>
      <c r="F987" t="s">
        <v>1236</v>
      </c>
      <c r="G987" t="s">
        <v>15</v>
      </c>
      <c r="H987" t="s">
        <v>59</v>
      </c>
      <c r="I987" t="s">
        <v>66</v>
      </c>
      <c r="J987" s="1">
        <v>44486</v>
      </c>
      <c r="K987" t="str">
        <f t="shared" si="60"/>
        <v>v Scotland44486</v>
      </c>
      <c r="L987">
        <v>134</v>
      </c>
      <c r="M987">
        <v>120</v>
      </c>
      <c r="N987" t="s">
        <v>1543</v>
      </c>
      <c r="O987">
        <f t="shared" si="61"/>
        <v>5.9701492537313432E-2</v>
      </c>
      <c r="P987">
        <f t="shared" si="62"/>
        <v>7.4999999999999997E-2</v>
      </c>
      <c r="Q987">
        <f t="shared" si="63"/>
        <v>0.79601990049751248</v>
      </c>
    </row>
    <row r="988" spans="1:17" x14ac:dyDescent="0.3">
      <c r="A988" t="s">
        <v>1042</v>
      </c>
      <c r="B988" t="s">
        <v>11</v>
      </c>
      <c r="C988">
        <v>5</v>
      </c>
      <c r="D988" t="s">
        <v>1175</v>
      </c>
      <c r="E988" t="s">
        <v>1384</v>
      </c>
      <c r="F988" t="s">
        <v>1227</v>
      </c>
      <c r="G988" t="s">
        <v>15</v>
      </c>
      <c r="H988" t="s">
        <v>59</v>
      </c>
      <c r="I988" t="s">
        <v>66</v>
      </c>
      <c r="J988" s="1">
        <v>44488</v>
      </c>
      <c r="K988" t="str">
        <f t="shared" si="60"/>
        <v>v Scotland44488</v>
      </c>
      <c r="L988">
        <v>148</v>
      </c>
      <c r="M988">
        <v>117</v>
      </c>
      <c r="N988" t="s">
        <v>1543</v>
      </c>
      <c r="O988">
        <f t="shared" si="61"/>
        <v>3.3783783783783786E-2</v>
      </c>
      <c r="P988">
        <f t="shared" si="62"/>
        <v>7.6923076923076927E-2</v>
      </c>
      <c r="Q988">
        <f t="shared" si="63"/>
        <v>0.4391891891891892</v>
      </c>
    </row>
    <row r="989" spans="1:17" x14ac:dyDescent="0.3">
      <c r="A989" t="s">
        <v>1342</v>
      </c>
      <c r="B989" t="s">
        <v>11</v>
      </c>
      <c r="C989">
        <v>7</v>
      </c>
      <c r="D989" t="s">
        <v>1175</v>
      </c>
      <c r="E989" t="s">
        <v>853</v>
      </c>
      <c r="F989" t="s">
        <v>1156</v>
      </c>
      <c r="G989" t="s">
        <v>15</v>
      </c>
      <c r="H989" t="s">
        <v>130</v>
      </c>
      <c r="I989" t="s">
        <v>462</v>
      </c>
      <c r="J989" s="1">
        <v>44491</v>
      </c>
      <c r="K989" t="str">
        <f t="shared" si="60"/>
        <v>v Netherlands44491</v>
      </c>
      <c r="L989">
        <v>45</v>
      </c>
      <c r="M989">
        <v>43</v>
      </c>
      <c r="N989" t="s">
        <v>1542</v>
      </c>
      <c r="O989">
        <f t="shared" si="61"/>
        <v>0.15555555555555556</v>
      </c>
      <c r="P989">
        <f t="shared" si="62"/>
        <v>0.20930232558139536</v>
      </c>
      <c r="Q989">
        <f t="shared" si="63"/>
        <v>0.7432098765432098</v>
      </c>
    </row>
    <row r="990" spans="1:17" x14ac:dyDescent="0.3">
      <c r="A990" t="s">
        <v>1315</v>
      </c>
      <c r="B990" t="s">
        <v>11</v>
      </c>
      <c r="C990">
        <v>13</v>
      </c>
      <c r="D990" t="s">
        <v>1175</v>
      </c>
      <c r="E990" t="s">
        <v>1122</v>
      </c>
      <c r="F990" t="s">
        <v>705</v>
      </c>
      <c r="G990" t="s">
        <v>15</v>
      </c>
      <c r="H990" t="s">
        <v>369</v>
      </c>
      <c r="I990" t="s">
        <v>290</v>
      </c>
      <c r="J990" s="1">
        <v>44493</v>
      </c>
      <c r="K990" t="str">
        <f t="shared" si="60"/>
        <v>v Bahrain44493</v>
      </c>
      <c r="L990">
        <v>129</v>
      </c>
      <c r="M990">
        <v>69</v>
      </c>
      <c r="N990" t="s">
        <v>1542</v>
      </c>
      <c r="O990">
        <f t="shared" si="61"/>
        <v>0.10077519379844961</v>
      </c>
      <c r="P990">
        <f t="shared" si="62"/>
        <v>0.13043478260869565</v>
      </c>
      <c r="Q990">
        <f t="shared" si="63"/>
        <v>0.77260981912144699</v>
      </c>
    </row>
    <row r="991" spans="1:17" x14ac:dyDescent="0.3">
      <c r="A991" t="s">
        <v>493</v>
      </c>
      <c r="B991" t="s">
        <v>11</v>
      </c>
      <c r="C991">
        <v>8</v>
      </c>
      <c r="D991" t="s">
        <v>1175</v>
      </c>
      <c r="E991" t="s">
        <v>1378</v>
      </c>
      <c r="F991" t="s">
        <v>1236</v>
      </c>
      <c r="G991" t="s">
        <v>15</v>
      </c>
      <c r="H991" t="s">
        <v>22</v>
      </c>
      <c r="I991" t="s">
        <v>226</v>
      </c>
      <c r="J991" s="1">
        <v>44502</v>
      </c>
      <c r="K991" t="str">
        <f t="shared" si="60"/>
        <v>v Pakistan44502</v>
      </c>
      <c r="L991">
        <v>144</v>
      </c>
      <c r="M991">
        <v>120</v>
      </c>
      <c r="N991" t="s">
        <v>1543</v>
      </c>
      <c r="O991">
        <f t="shared" si="61"/>
        <v>5.5555555555555552E-2</v>
      </c>
      <c r="P991">
        <f t="shared" si="62"/>
        <v>7.4999999999999997E-2</v>
      </c>
      <c r="Q991">
        <f t="shared" si="63"/>
        <v>0.7407407407407407</v>
      </c>
    </row>
    <row r="992" spans="1:17" x14ac:dyDescent="0.3">
      <c r="A992" t="s">
        <v>1399</v>
      </c>
      <c r="B992" t="s">
        <v>11</v>
      </c>
      <c r="C992">
        <v>9</v>
      </c>
      <c r="D992" t="s">
        <v>1175</v>
      </c>
      <c r="E992" t="s">
        <v>576</v>
      </c>
      <c r="F992" t="s">
        <v>1177</v>
      </c>
      <c r="G992" t="s">
        <v>15</v>
      </c>
      <c r="H992" t="s">
        <v>573</v>
      </c>
      <c r="I992" t="s">
        <v>452</v>
      </c>
      <c r="J992" s="1">
        <v>44511</v>
      </c>
      <c r="K992" t="str">
        <f t="shared" si="60"/>
        <v>v Argentina44511</v>
      </c>
      <c r="L992">
        <v>94</v>
      </c>
      <c r="M992">
        <v>81</v>
      </c>
      <c r="N992" t="s">
        <v>1542</v>
      </c>
      <c r="O992">
        <f t="shared" si="61"/>
        <v>9.5744680851063829E-2</v>
      </c>
      <c r="P992">
        <f t="shared" si="62"/>
        <v>0.1111111111111111</v>
      </c>
      <c r="Q992">
        <f t="shared" si="63"/>
        <v>0.86170212765957455</v>
      </c>
    </row>
    <row r="993" spans="1:17" x14ac:dyDescent="0.3">
      <c r="A993" t="s">
        <v>1400</v>
      </c>
      <c r="B993" t="s">
        <v>11</v>
      </c>
      <c r="C993">
        <v>5</v>
      </c>
      <c r="D993" t="s">
        <v>1234</v>
      </c>
      <c r="E993" t="s">
        <v>1401</v>
      </c>
      <c r="F993" t="s">
        <v>1227</v>
      </c>
      <c r="G993" t="s">
        <v>15</v>
      </c>
      <c r="H993" t="s">
        <v>100</v>
      </c>
      <c r="I993" t="s">
        <v>23</v>
      </c>
      <c r="J993" s="1">
        <v>39810</v>
      </c>
      <c r="K993" t="str">
        <f t="shared" si="60"/>
        <v>v New Zealand39810</v>
      </c>
      <c r="L993">
        <v>155</v>
      </c>
      <c r="M993">
        <v>120</v>
      </c>
      <c r="N993" t="s">
        <v>1543</v>
      </c>
      <c r="O993">
        <f t="shared" si="61"/>
        <v>3.2258064516129031E-2</v>
      </c>
      <c r="P993">
        <f t="shared" si="62"/>
        <v>6.6666666666666666E-2</v>
      </c>
      <c r="Q993">
        <f t="shared" si="63"/>
        <v>0.4838709677419355</v>
      </c>
    </row>
    <row r="994" spans="1:17" x14ac:dyDescent="0.3">
      <c r="A994" t="s">
        <v>1402</v>
      </c>
      <c r="B994" t="s">
        <v>11</v>
      </c>
      <c r="C994">
        <v>11</v>
      </c>
      <c r="D994" t="s">
        <v>1234</v>
      </c>
      <c r="E994" t="s">
        <v>51</v>
      </c>
      <c r="F994" t="s">
        <v>995</v>
      </c>
      <c r="G994" t="s">
        <v>15</v>
      </c>
      <c r="H994" t="s">
        <v>194</v>
      </c>
      <c r="I994" t="s">
        <v>585</v>
      </c>
      <c r="J994" s="1">
        <v>39887</v>
      </c>
      <c r="K994" t="str">
        <f t="shared" si="60"/>
        <v>v England39887</v>
      </c>
      <c r="L994">
        <v>123</v>
      </c>
      <c r="M994">
        <v>108</v>
      </c>
      <c r="N994" t="s">
        <v>1542</v>
      </c>
      <c r="O994">
        <f t="shared" si="61"/>
        <v>8.943089430894309E-2</v>
      </c>
      <c r="P994">
        <f t="shared" si="62"/>
        <v>7.407407407407407E-2</v>
      </c>
      <c r="Q994">
        <f t="shared" si="63"/>
        <v>1.2073170731707319</v>
      </c>
    </row>
    <row r="995" spans="1:17" x14ac:dyDescent="0.3">
      <c r="A995" t="s">
        <v>180</v>
      </c>
      <c r="B995" t="s">
        <v>11</v>
      </c>
      <c r="C995">
        <v>9</v>
      </c>
      <c r="D995" t="s">
        <v>1234</v>
      </c>
      <c r="E995" t="s">
        <v>224</v>
      </c>
      <c r="F995" t="s">
        <v>1177</v>
      </c>
      <c r="G995" t="s">
        <v>15</v>
      </c>
      <c r="H995" t="s">
        <v>16</v>
      </c>
      <c r="I995" t="s">
        <v>324</v>
      </c>
      <c r="J995" s="1">
        <v>39976</v>
      </c>
      <c r="K995" t="str">
        <f t="shared" si="60"/>
        <v>v India39976</v>
      </c>
      <c r="L995">
        <v>156</v>
      </c>
      <c r="M995">
        <v>112</v>
      </c>
      <c r="N995" t="s">
        <v>1542</v>
      </c>
      <c r="O995">
        <f t="shared" si="61"/>
        <v>5.7692307692307696E-2</v>
      </c>
      <c r="P995">
        <f t="shared" si="62"/>
        <v>7.1428571428571425E-2</v>
      </c>
      <c r="Q995">
        <f t="shared" si="63"/>
        <v>0.80769230769230782</v>
      </c>
    </row>
    <row r="996" spans="1:17" x14ac:dyDescent="0.3">
      <c r="A996" t="s">
        <v>1403</v>
      </c>
      <c r="B996" t="s">
        <v>11</v>
      </c>
      <c r="C996">
        <v>0</v>
      </c>
      <c r="D996" t="s">
        <v>1234</v>
      </c>
      <c r="E996" t="s">
        <v>1371</v>
      </c>
      <c r="F996" t="s">
        <v>1372</v>
      </c>
      <c r="G996" t="s">
        <v>15</v>
      </c>
      <c r="H996" t="s">
        <v>158</v>
      </c>
      <c r="I996" t="s">
        <v>226</v>
      </c>
      <c r="J996" s="1">
        <v>40219</v>
      </c>
      <c r="K996" t="str">
        <f t="shared" si="60"/>
        <v>v Afghanistan40219</v>
      </c>
      <c r="L996">
        <v>117</v>
      </c>
      <c r="M996">
        <v>120</v>
      </c>
      <c r="N996" t="s">
        <v>1543</v>
      </c>
      <c r="O996">
        <f t="shared" si="61"/>
        <v>0</v>
      </c>
      <c r="P996">
        <f t="shared" si="62"/>
        <v>6.6666666666666666E-2</v>
      </c>
      <c r="Q996">
        <f t="shared" si="63"/>
        <v>0</v>
      </c>
    </row>
    <row r="997" spans="1:17" x14ac:dyDescent="0.3">
      <c r="A997" t="s">
        <v>767</v>
      </c>
      <c r="B997" t="s">
        <v>11</v>
      </c>
      <c r="C997">
        <v>6</v>
      </c>
      <c r="D997" t="s">
        <v>1234</v>
      </c>
      <c r="E997" t="s">
        <v>822</v>
      </c>
      <c r="F997" t="s">
        <v>1152</v>
      </c>
      <c r="G997" t="s">
        <v>15</v>
      </c>
      <c r="H997" t="s">
        <v>16</v>
      </c>
      <c r="I997" t="s">
        <v>425</v>
      </c>
      <c r="J997" s="1">
        <v>40552</v>
      </c>
      <c r="K997" t="str">
        <f t="shared" si="60"/>
        <v>v India40552</v>
      </c>
      <c r="L997">
        <v>147</v>
      </c>
      <c r="M997">
        <v>120</v>
      </c>
      <c r="N997" t="s">
        <v>1543</v>
      </c>
      <c r="O997">
        <f t="shared" si="61"/>
        <v>4.0816326530612242E-2</v>
      </c>
      <c r="P997">
        <f t="shared" si="62"/>
        <v>6.6666666666666666E-2</v>
      </c>
      <c r="Q997">
        <f t="shared" si="63"/>
        <v>0.61224489795918369</v>
      </c>
    </row>
    <row r="998" spans="1:17" x14ac:dyDescent="0.3">
      <c r="A998" t="s">
        <v>484</v>
      </c>
      <c r="B998" t="s">
        <v>11</v>
      </c>
      <c r="C998">
        <v>16</v>
      </c>
      <c r="D998" t="s">
        <v>1234</v>
      </c>
      <c r="E998" t="s">
        <v>415</v>
      </c>
      <c r="F998" t="s">
        <v>932</v>
      </c>
      <c r="G998" t="s">
        <v>15</v>
      </c>
      <c r="H998" t="s">
        <v>167</v>
      </c>
      <c r="I998" t="s">
        <v>772</v>
      </c>
      <c r="J998" s="1">
        <v>40555</v>
      </c>
      <c r="K998" t="str">
        <f t="shared" si="60"/>
        <v>v Australia40555</v>
      </c>
      <c r="L998">
        <v>158</v>
      </c>
      <c r="M998">
        <v>120</v>
      </c>
      <c r="N998" t="s">
        <v>1542</v>
      </c>
      <c r="O998">
        <f t="shared" si="61"/>
        <v>0.10126582278481013</v>
      </c>
      <c r="P998">
        <f t="shared" si="62"/>
        <v>6.6666666666666666E-2</v>
      </c>
      <c r="Q998">
        <f t="shared" si="63"/>
        <v>1.518987341772152</v>
      </c>
    </row>
    <row r="999" spans="1:17" x14ac:dyDescent="0.3">
      <c r="A999" t="s">
        <v>84</v>
      </c>
      <c r="B999" t="s">
        <v>11</v>
      </c>
      <c r="C999">
        <v>7</v>
      </c>
      <c r="D999" t="s">
        <v>1234</v>
      </c>
      <c r="E999" t="s">
        <v>558</v>
      </c>
      <c r="F999" t="s">
        <v>1156</v>
      </c>
      <c r="G999" t="s">
        <v>15</v>
      </c>
      <c r="H999" t="s">
        <v>167</v>
      </c>
      <c r="I999" t="s">
        <v>17</v>
      </c>
      <c r="J999" s="1">
        <v>41162</v>
      </c>
      <c r="K999" t="str">
        <f t="shared" si="60"/>
        <v>v Australia41162</v>
      </c>
      <c r="L999">
        <v>74</v>
      </c>
      <c r="M999">
        <v>115</v>
      </c>
      <c r="N999" t="s">
        <v>1543</v>
      </c>
      <c r="O999">
        <f t="shared" si="61"/>
        <v>9.45945945945946E-2</v>
      </c>
      <c r="P999">
        <f t="shared" si="62"/>
        <v>6.9565217391304349E-2</v>
      </c>
      <c r="Q999">
        <f t="shared" si="63"/>
        <v>1.3597972972972974</v>
      </c>
    </row>
    <row r="1000" spans="1:17" x14ac:dyDescent="0.3">
      <c r="A1000" t="s">
        <v>34</v>
      </c>
      <c r="B1000" t="s">
        <v>11</v>
      </c>
      <c r="C1000">
        <v>3</v>
      </c>
      <c r="D1000" t="s">
        <v>1234</v>
      </c>
      <c r="E1000" t="s">
        <v>1404</v>
      </c>
      <c r="F1000" t="s">
        <v>1243</v>
      </c>
      <c r="G1000" t="s">
        <v>15</v>
      </c>
      <c r="H1000" t="s">
        <v>26</v>
      </c>
      <c r="I1000" t="s">
        <v>195</v>
      </c>
      <c r="J1000" s="1">
        <v>41162</v>
      </c>
      <c r="K1000" t="str">
        <f t="shared" si="60"/>
        <v>v South Africa41162</v>
      </c>
      <c r="L1000">
        <v>29</v>
      </c>
      <c r="M1000">
        <v>25</v>
      </c>
      <c r="N1000" t="s">
        <v>1545</v>
      </c>
      <c r="O1000">
        <f t="shared" si="61"/>
        <v>0.10344827586206896</v>
      </c>
      <c r="P1000">
        <f t="shared" si="62"/>
        <v>0.32</v>
      </c>
      <c r="Q1000">
        <f t="shared" si="63"/>
        <v>0.32327586206896552</v>
      </c>
    </row>
    <row r="1001" spans="1:17" x14ac:dyDescent="0.3">
      <c r="A1001" t="s">
        <v>1237</v>
      </c>
      <c r="B1001" t="s">
        <v>11</v>
      </c>
      <c r="C1001">
        <v>6</v>
      </c>
      <c r="D1001" t="s">
        <v>1234</v>
      </c>
      <c r="E1001" t="s">
        <v>822</v>
      </c>
      <c r="F1001" t="s">
        <v>1152</v>
      </c>
      <c r="G1001" t="s">
        <v>15</v>
      </c>
      <c r="H1001" t="s">
        <v>130</v>
      </c>
      <c r="I1001" t="s">
        <v>701</v>
      </c>
      <c r="J1001" s="1">
        <v>41383</v>
      </c>
      <c r="K1001" t="str">
        <f t="shared" si="60"/>
        <v>v Netherlands41383</v>
      </c>
      <c r="L1001">
        <v>176</v>
      </c>
      <c r="M1001">
        <v>114</v>
      </c>
      <c r="N1001" t="s">
        <v>1542</v>
      </c>
      <c r="O1001">
        <f t="shared" si="61"/>
        <v>3.4090909090909088E-2</v>
      </c>
      <c r="P1001">
        <f t="shared" si="62"/>
        <v>7.0175438596491224E-2</v>
      </c>
      <c r="Q1001">
        <f t="shared" si="63"/>
        <v>0.48579545454545453</v>
      </c>
    </row>
    <row r="1002" spans="1:17" x14ac:dyDescent="0.3">
      <c r="A1002" t="s">
        <v>160</v>
      </c>
      <c r="B1002" t="s">
        <v>11</v>
      </c>
      <c r="C1002">
        <v>8</v>
      </c>
      <c r="D1002" t="s">
        <v>1234</v>
      </c>
      <c r="E1002" t="s">
        <v>576</v>
      </c>
      <c r="F1002" t="s">
        <v>1236</v>
      </c>
      <c r="G1002" t="s">
        <v>15</v>
      </c>
      <c r="H1002" t="s">
        <v>194</v>
      </c>
      <c r="I1002" t="s">
        <v>1350</v>
      </c>
      <c r="J1002" s="1">
        <v>41517</v>
      </c>
      <c r="K1002" t="str">
        <f t="shared" si="60"/>
        <v>v England41517</v>
      </c>
      <c r="L1002">
        <v>168</v>
      </c>
      <c r="M1002">
        <v>120</v>
      </c>
      <c r="N1002" t="s">
        <v>1543</v>
      </c>
      <c r="O1002">
        <f t="shared" si="61"/>
        <v>4.7619047619047616E-2</v>
      </c>
      <c r="P1002">
        <f t="shared" si="62"/>
        <v>6.6666666666666666E-2</v>
      </c>
      <c r="Q1002">
        <f t="shared" si="63"/>
        <v>0.7142857142857143</v>
      </c>
    </row>
    <row r="1003" spans="1:17" x14ac:dyDescent="0.3">
      <c r="A1003" t="s">
        <v>490</v>
      </c>
      <c r="B1003" t="s">
        <v>11</v>
      </c>
      <c r="C1003">
        <v>8</v>
      </c>
      <c r="D1003" t="s">
        <v>1234</v>
      </c>
      <c r="E1003" t="s">
        <v>576</v>
      </c>
      <c r="F1003" t="s">
        <v>1236</v>
      </c>
      <c r="G1003" t="s">
        <v>15</v>
      </c>
      <c r="H1003" t="s">
        <v>100</v>
      </c>
      <c r="I1003" t="s">
        <v>88</v>
      </c>
      <c r="J1003" s="1">
        <v>41599</v>
      </c>
      <c r="K1003" t="str">
        <f t="shared" si="60"/>
        <v>v New Zealand41599</v>
      </c>
      <c r="L1003">
        <v>143</v>
      </c>
      <c r="M1003">
        <v>107</v>
      </c>
      <c r="N1003" t="s">
        <v>1542</v>
      </c>
      <c r="O1003">
        <f t="shared" si="61"/>
        <v>5.5944055944055944E-2</v>
      </c>
      <c r="P1003">
        <f t="shared" si="62"/>
        <v>7.476635514018691E-2</v>
      </c>
      <c r="Q1003">
        <f t="shared" si="63"/>
        <v>0.74825174825174834</v>
      </c>
    </row>
    <row r="1004" spans="1:17" x14ac:dyDescent="0.3">
      <c r="A1004" t="s">
        <v>1405</v>
      </c>
      <c r="B1004" t="s">
        <v>11</v>
      </c>
      <c r="C1004">
        <v>15</v>
      </c>
      <c r="D1004" t="s">
        <v>1234</v>
      </c>
      <c r="E1004" t="s">
        <v>939</v>
      </c>
      <c r="F1004" t="s">
        <v>918</v>
      </c>
      <c r="G1004" t="s">
        <v>15</v>
      </c>
      <c r="H1004" t="s">
        <v>32</v>
      </c>
      <c r="I1004" t="s">
        <v>462</v>
      </c>
      <c r="J1004" s="1">
        <v>41604</v>
      </c>
      <c r="K1004" t="str">
        <f t="shared" si="60"/>
        <v>v Kenya41604</v>
      </c>
      <c r="L1004">
        <v>125</v>
      </c>
      <c r="M1004">
        <v>116</v>
      </c>
      <c r="N1004" t="s">
        <v>1543</v>
      </c>
      <c r="O1004">
        <f t="shared" si="61"/>
        <v>0.12</v>
      </c>
      <c r="P1004">
        <f t="shared" si="62"/>
        <v>6.8965517241379309E-2</v>
      </c>
      <c r="Q1004">
        <f t="shared" si="63"/>
        <v>1.74</v>
      </c>
    </row>
    <row r="1005" spans="1:17" x14ac:dyDescent="0.3">
      <c r="A1005" t="s">
        <v>1355</v>
      </c>
      <c r="B1005" t="s">
        <v>11</v>
      </c>
      <c r="C1005">
        <v>10</v>
      </c>
      <c r="D1005" t="s">
        <v>1234</v>
      </c>
      <c r="E1005" t="s">
        <v>346</v>
      </c>
      <c r="F1005" t="s">
        <v>945</v>
      </c>
      <c r="G1005" t="s">
        <v>15</v>
      </c>
      <c r="H1005" t="s">
        <v>87</v>
      </c>
      <c r="I1005" t="s">
        <v>435</v>
      </c>
      <c r="J1005" s="1">
        <v>41718</v>
      </c>
      <c r="K1005" t="str">
        <f t="shared" si="60"/>
        <v>v Bangladesh41718</v>
      </c>
      <c r="L1005">
        <v>114</v>
      </c>
      <c r="M1005">
        <v>118</v>
      </c>
      <c r="N1005" t="s">
        <v>1542</v>
      </c>
      <c r="O1005">
        <f t="shared" si="61"/>
        <v>8.771929824561403E-2</v>
      </c>
      <c r="P1005">
        <f t="shared" si="62"/>
        <v>6.7796610169491525E-2</v>
      </c>
      <c r="Q1005">
        <f t="shared" si="63"/>
        <v>1.2938596491228069</v>
      </c>
    </row>
    <row r="1006" spans="1:17" x14ac:dyDescent="0.3">
      <c r="A1006" t="s">
        <v>1406</v>
      </c>
      <c r="B1006" t="s">
        <v>11</v>
      </c>
      <c r="C1006">
        <v>9</v>
      </c>
      <c r="D1006" t="s">
        <v>1234</v>
      </c>
      <c r="E1006" t="s">
        <v>224</v>
      </c>
      <c r="F1006" t="s">
        <v>1177</v>
      </c>
      <c r="G1006" t="s">
        <v>15</v>
      </c>
      <c r="H1006" t="s">
        <v>53</v>
      </c>
      <c r="I1006" t="s">
        <v>39</v>
      </c>
      <c r="J1006" s="1">
        <v>41779</v>
      </c>
      <c r="K1006" t="str">
        <f t="shared" si="60"/>
        <v>v Sri Lanka41779</v>
      </c>
      <c r="L1006">
        <v>174</v>
      </c>
      <c r="M1006">
        <v>120</v>
      </c>
      <c r="N1006" t="s">
        <v>1543</v>
      </c>
      <c r="O1006">
        <f t="shared" si="61"/>
        <v>5.1724137931034482E-2</v>
      </c>
      <c r="P1006">
        <f t="shared" si="62"/>
        <v>6.6666666666666666E-2</v>
      </c>
      <c r="Q1006">
        <f t="shared" si="63"/>
        <v>0.77586206896551724</v>
      </c>
    </row>
    <row r="1007" spans="1:17" x14ac:dyDescent="0.3">
      <c r="A1007" t="s">
        <v>1407</v>
      </c>
      <c r="B1007" t="s">
        <v>11</v>
      </c>
      <c r="C1007">
        <v>10</v>
      </c>
      <c r="D1007" t="s">
        <v>1234</v>
      </c>
      <c r="E1007" t="s">
        <v>346</v>
      </c>
      <c r="F1007" t="s">
        <v>945</v>
      </c>
      <c r="G1007" t="s">
        <v>15</v>
      </c>
      <c r="H1007" t="s">
        <v>194</v>
      </c>
      <c r="I1007" t="s">
        <v>1249</v>
      </c>
      <c r="J1007" s="1">
        <v>41889</v>
      </c>
      <c r="K1007" t="str">
        <f t="shared" si="60"/>
        <v>v England41889</v>
      </c>
      <c r="L1007">
        <v>177</v>
      </c>
      <c r="M1007">
        <v>120</v>
      </c>
      <c r="N1007" t="s">
        <v>1543</v>
      </c>
      <c r="O1007">
        <f t="shared" si="61"/>
        <v>5.6497175141242938E-2</v>
      </c>
      <c r="P1007">
        <f t="shared" si="62"/>
        <v>6.6666666666666666E-2</v>
      </c>
      <c r="Q1007">
        <f t="shared" si="63"/>
        <v>0.84745762711864403</v>
      </c>
    </row>
    <row r="1008" spans="1:17" x14ac:dyDescent="0.3">
      <c r="A1008" t="s">
        <v>1042</v>
      </c>
      <c r="B1008" t="s">
        <v>11</v>
      </c>
      <c r="C1008">
        <v>10</v>
      </c>
      <c r="D1008" t="s">
        <v>1234</v>
      </c>
      <c r="E1008" t="s">
        <v>346</v>
      </c>
      <c r="F1008" t="s">
        <v>945</v>
      </c>
      <c r="G1008" t="s">
        <v>15</v>
      </c>
      <c r="H1008" t="s">
        <v>296</v>
      </c>
      <c r="I1008" t="s">
        <v>851</v>
      </c>
      <c r="J1008" s="1">
        <v>42202</v>
      </c>
      <c r="K1008" t="str">
        <f t="shared" si="60"/>
        <v>v Nepal42202</v>
      </c>
      <c r="L1008">
        <v>99</v>
      </c>
      <c r="M1008">
        <v>85</v>
      </c>
      <c r="N1008" t="s">
        <v>1542</v>
      </c>
      <c r="O1008">
        <f t="shared" si="61"/>
        <v>0.10101010101010101</v>
      </c>
      <c r="P1008">
        <f t="shared" si="62"/>
        <v>9.4117647058823528E-2</v>
      </c>
      <c r="Q1008">
        <f t="shared" si="63"/>
        <v>1.0732323232323233</v>
      </c>
    </row>
    <row r="1009" spans="1:17" x14ac:dyDescent="0.3">
      <c r="A1009" t="s">
        <v>852</v>
      </c>
      <c r="B1009" t="s">
        <v>11</v>
      </c>
      <c r="C1009">
        <v>6</v>
      </c>
      <c r="D1009" t="s">
        <v>1234</v>
      </c>
      <c r="E1009" t="s">
        <v>822</v>
      </c>
      <c r="F1009" t="s">
        <v>1152</v>
      </c>
      <c r="G1009" t="s">
        <v>15</v>
      </c>
      <c r="H1009" t="s">
        <v>212</v>
      </c>
      <c r="I1009" t="s">
        <v>851</v>
      </c>
      <c r="J1009" s="1">
        <v>42210</v>
      </c>
      <c r="K1009" t="str">
        <f t="shared" si="60"/>
        <v>v Ireland42210</v>
      </c>
      <c r="L1009">
        <v>129</v>
      </c>
      <c r="M1009">
        <v>109</v>
      </c>
      <c r="N1009" t="s">
        <v>1542</v>
      </c>
      <c r="O1009">
        <f t="shared" si="61"/>
        <v>4.6511627906976744E-2</v>
      </c>
      <c r="P1009">
        <f t="shared" si="62"/>
        <v>7.3394495412844041E-2</v>
      </c>
      <c r="Q1009">
        <f t="shared" si="63"/>
        <v>0.63372093023255804</v>
      </c>
    </row>
    <row r="1010" spans="1:17" x14ac:dyDescent="0.3">
      <c r="A1010" t="s">
        <v>361</v>
      </c>
      <c r="B1010" t="s">
        <v>11</v>
      </c>
      <c r="C1010">
        <v>19</v>
      </c>
      <c r="D1010" t="s">
        <v>1234</v>
      </c>
      <c r="E1010" t="s">
        <v>1408</v>
      </c>
      <c r="F1010" t="s">
        <v>911</v>
      </c>
      <c r="G1010" t="s">
        <v>15</v>
      </c>
      <c r="H1010" t="s">
        <v>158</v>
      </c>
      <c r="I1010" t="s">
        <v>226</v>
      </c>
      <c r="J1010" s="1">
        <v>42337</v>
      </c>
      <c r="K1010" t="str">
        <f t="shared" si="60"/>
        <v>v Afghanistan42337</v>
      </c>
      <c r="L1010">
        <v>132</v>
      </c>
      <c r="M1010">
        <v>109</v>
      </c>
      <c r="N1010" t="s">
        <v>1543</v>
      </c>
      <c r="O1010">
        <f t="shared" si="61"/>
        <v>0.14393939393939395</v>
      </c>
      <c r="P1010">
        <f t="shared" si="62"/>
        <v>7.3394495412844041E-2</v>
      </c>
      <c r="Q1010">
        <f t="shared" si="63"/>
        <v>1.9611742424242424</v>
      </c>
    </row>
    <row r="1011" spans="1:17" x14ac:dyDescent="0.3">
      <c r="A1011" t="s">
        <v>650</v>
      </c>
      <c r="B1011" t="s">
        <v>11</v>
      </c>
      <c r="C1011">
        <v>12</v>
      </c>
      <c r="D1011" t="s">
        <v>1234</v>
      </c>
      <c r="E1011" t="s">
        <v>418</v>
      </c>
      <c r="F1011" t="s">
        <v>1093</v>
      </c>
      <c r="G1011" t="s">
        <v>15</v>
      </c>
      <c r="H1011" t="s">
        <v>82</v>
      </c>
      <c r="I1011" t="s">
        <v>547</v>
      </c>
      <c r="J1011" s="1">
        <v>42391</v>
      </c>
      <c r="K1011" t="str">
        <f t="shared" si="60"/>
        <v>v Zimbabwe42391</v>
      </c>
      <c r="L1011">
        <v>162</v>
      </c>
      <c r="M1011">
        <v>114</v>
      </c>
      <c r="N1011" t="s">
        <v>1543</v>
      </c>
      <c r="O1011">
        <f t="shared" si="61"/>
        <v>7.407407407407407E-2</v>
      </c>
      <c r="P1011">
        <f t="shared" si="62"/>
        <v>7.0175438596491224E-2</v>
      </c>
      <c r="Q1011">
        <f t="shared" si="63"/>
        <v>1.0555555555555556</v>
      </c>
    </row>
    <row r="1012" spans="1:17" x14ac:dyDescent="0.3">
      <c r="A1012" t="s">
        <v>1043</v>
      </c>
      <c r="B1012" t="s">
        <v>11</v>
      </c>
      <c r="C1012">
        <v>2</v>
      </c>
      <c r="D1012" t="s">
        <v>1234</v>
      </c>
      <c r="E1012" t="s">
        <v>1185</v>
      </c>
      <c r="F1012" t="s">
        <v>1269</v>
      </c>
      <c r="G1012" t="s">
        <v>15</v>
      </c>
      <c r="H1012" t="s">
        <v>22</v>
      </c>
      <c r="I1012" t="s">
        <v>585</v>
      </c>
      <c r="J1012" s="1">
        <v>42826</v>
      </c>
      <c r="K1012" t="str">
        <f t="shared" si="60"/>
        <v>v Pakistan42826</v>
      </c>
      <c r="L1012">
        <v>138</v>
      </c>
      <c r="M1012">
        <v>89</v>
      </c>
      <c r="N1012" t="s">
        <v>1542</v>
      </c>
      <c r="O1012">
        <f t="shared" si="61"/>
        <v>1.4492753623188406E-2</v>
      </c>
      <c r="P1012">
        <f t="shared" si="62"/>
        <v>8.98876404494382E-2</v>
      </c>
      <c r="Q1012">
        <f t="shared" si="63"/>
        <v>0.16123188405797101</v>
      </c>
    </row>
    <row r="1013" spans="1:17" x14ac:dyDescent="0.3">
      <c r="A1013" t="s">
        <v>218</v>
      </c>
      <c r="B1013" t="s">
        <v>11</v>
      </c>
      <c r="C1013">
        <v>11</v>
      </c>
      <c r="D1013" t="s">
        <v>1234</v>
      </c>
      <c r="E1013" t="s">
        <v>51</v>
      </c>
      <c r="F1013" t="s">
        <v>995</v>
      </c>
      <c r="G1013" t="s">
        <v>15</v>
      </c>
      <c r="H1013" t="s">
        <v>167</v>
      </c>
      <c r="I1013" t="s">
        <v>101</v>
      </c>
      <c r="J1013" s="1">
        <v>43015</v>
      </c>
      <c r="K1013" t="str">
        <f t="shared" si="60"/>
        <v>v Australia43015</v>
      </c>
      <c r="L1013">
        <v>49</v>
      </c>
      <c r="M1013">
        <v>33</v>
      </c>
      <c r="N1013" t="s">
        <v>1542</v>
      </c>
      <c r="O1013">
        <f t="shared" si="61"/>
        <v>0.22448979591836735</v>
      </c>
      <c r="P1013">
        <f t="shared" si="62"/>
        <v>0.24242424242424243</v>
      </c>
      <c r="Q1013">
        <f t="shared" si="63"/>
        <v>0.92602040816326525</v>
      </c>
    </row>
    <row r="1014" spans="1:17" x14ac:dyDescent="0.3">
      <c r="A1014" t="s">
        <v>1409</v>
      </c>
      <c r="B1014" t="s">
        <v>11</v>
      </c>
      <c r="C1014">
        <v>10</v>
      </c>
      <c r="D1014" t="s">
        <v>1234</v>
      </c>
      <c r="E1014" t="s">
        <v>346</v>
      </c>
      <c r="F1014" t="s">
        <v>945</v>
      </c>
      <c r="G1014" t="s">
        <v>15</v>
      </c>
      <c r="H1014" t="s">
        <v>22</v>
      </c>
      <c r="I1014" t="s">
        <v>95</v>
      </c>
      <c r="J1014" s="1">
        <v>43037</v>
      </c>
      <c r="K1014" t="str">
        <f t="shared" si="60"/>
        <v>v Pakistan43037</v>
      </c>
      <c r="L1014">
        <v>144</v>
      </c>
      <c r="M1014">
        <v>120</v>
      </c>
      <c r="N1014" t="s">
        <v>1543</v>
      </c>
      <c r="O1014">
        <f t="shared" si="61"/>
        <v>6.9444444444444448E-2</v>
      </c>
      <c r="P1014">
        <f t="shared" si="62"/>
        <v>6.6666666666666666E-2</v>
      </c>
      <c r="Q1014">
        <f t="shared" si="63"/>
        <v>1.0416666666666667</v>
      </c>
    </row>
    <row r="1015" spans="1:17" x14ac:dyDescent="0.3">
      <c r="A1015" t="s">
        <v>218</v>
      </c>
      <c r="B1015" t="s">
        <v>11</v>
      </c>
      <c r="C1015">
        <v>6</v>
      </c>
      <c r="D1015" t="s">
        <v>1234</v>
      </c>
      <c r="E1015" t="s">
        <v>822</v>
      </c>
      <c r="F1015" t="s">
        <v>1152</v>
      </c>
      <c r="G1015" t="s">
        <v>15</v>
      </c>
      <c r="H1015" t="s">
        <v>100</v>
      </c>
      <c r="I1015" t="s">
        <v>221</v>
      </c>
      <c r="J1015" s="1">
        <v>43043</v>
      </c>
      <c r="K1015" t="str">
        <f t="shared" si="60"/>
        <v>v New Zealand43043</v>
      </c>
      <c r="L1015">
        <v>156</v>
      </c>
      <c r="M1015">
        <v>120</v>
      </c>
      <c r="N1015" t="s">
        <v>1543</v>
      </c>
      <c r="O1015">
        <f t="shared" si="61"/>
        <v>3.8461538461538464E-2</v>
      </c>
      <c r="P1015">
        <f t="shared" si="62"/>
        <v>6.6666666666666666E-2</v>
      </c>
      <c r="Q1015">
        <f t="shared" si="63"/>
        <v>0.57692307692307698</v>
      </c>
    </row>
    <row r="1016" spans="1:17" x14ac:dyDescent="0.3">
      <c r="A1016" t="s">
        <v>1192</v>
      </c>
      <c r="B1016" t="s">
        <v>11</v>
      </c>
      <c r="C1016">
        <v>4</v>
      </c>
      <c r="D1016" t="s">
        <v>1234</v>
      </c>
      <c r="E1016" t="s">
        <v>1015</v>
      </c>
      <c r="F1016" t="s">
        <v>1186</v>
      </c>
      <c r="G1016" t="s">
        <v>15</v>
      </c>
      <c r="H1016" t="s">
        <v>16</v>
      </c>
      <c r="I1016" t="s">
        <v>851</v>
      </c>
      <c r="J1016" s="1">
        <v>43278</v>
      </c>
      <c r="K1016" t="str">
        <f t="shared" si="60"/>
        <v>v India43278</v>
      </c>
      <c r="L1016">
        <v>132</v>
      </c>
      <c r="M1016">
        <v>120</v>
      </c>
      <c r="N1016" t="s">
        <v>1543</v>
      </c>
      <c r="O1016">
        <f t="shared" si="61"/>
        <v>3.0303030303030304E-2</v>
      </c>
      <c r="P1016">
        <f t="shared" si="62"/>
        <v>6.6666666666666666E-2</v>
      </c>
      <c r="Q1016">
        <f t="shared" si="63"/>
        <v>0.45454545454545459</v>
      </c>
    </row>
    <row r="1017" spans="1:17" x14ac:dyDescent="0.3">
      <c r="A1017" t="s">
        <v>517</v>
      </c>
      <c r="B1017" t="s">
        <v>11</v>
      </c>
      <c r="C1017">
        <v>10</v>
      </c>
      <c r="D1017" t="s">
        <v>1234</v>
      </c>
      <c r="E1017" t="s">
        <v>346</v>
      </c>
      <c r="F1017" t="s">
        <v>945</v>
      </c>
      <c r="G1017" t="s">
        <v>15</v>
      </c>
      <c r="H1017" t="s">
        <v>87</v>
      </c>
      <c r="I1017" t="s">
        <v>236</v>
      </c>
      <c r="J1017" s="1">
        <v>43312</v>
      </c>
      <c r="K1017" t="str">
        <f t="shared" si="60"/>
        <v>v Bangladesh43312</v>
      </c>
      <c r="L1017">
        <v>93</v>
      </c>
      <c r="M1017">
        <v>55</v>
      </c>
      <c r="N1017" t="s">
        <v>1542</v>
      </c>
      <c r="O1017">
        <f t="shared" si="61"/>
        <v>0.10752688172043011</v>
      </c>
      <c r="P1017">
        <f t="shared" si="62"/>
        <v>0.14545454545454545</v>
      </c>
      <c r="Q1017">
        <f t="shared" si="63"/>
        <v>0.739247311827957</v>
      </c>
    </row>
    <row r="1018" spans="1:17" x14ac:dyDescent="0.3">
      <c r="A1018" t="s">
        <v>517</v>
      </c>
      <c r="B1018" t="s">
        <v>11</v>
      </c>
      <c r="C1018">
        <v>5</v>
      </c>
      <c r="D1018" t="s">
        <v>1234</v>
      </c>
      <c r="E1018" t="s">
        <v>1401</v>
      </c>
      <c r="F1018" t="s">
        <v>1227</v>
      </c>
      <c r="G1018" t="s">
        <v>15</v>
      </c>
      <c r="H1018" t="s">
        <v>87</v>
      </c>
      <c r="I1018" t="s">
        <v>808</v>
      </c>
      <c r="J1018" s="1">
        <v>43316</v>
      </c>
      <c r="K1018" t="str">
        <f t="shared" si="60"/>
        <v>v Bangladesh43316</v>
      </c>
      <c r="L1018">
        <v>159</v>
      </c>
      <c r="M1018">
        <v>120</v>
      </c>
      <c r="N1018" t="s">
        <v>1543</v>
      </c>
      <c r="O1018">
        <f t="shared" si="61"/>
        <v>3.1446540880503145E-2</v>
      </c>
      <c r="P1018">
        <f t="shared" si="62"/>
        <v>6.6666666666666666E-2</v>
      </c>
      <c r="Q1018">
        <f t="shared" si="63"/>
        <v>0.47169811320754718</v>
      </c>
    </row>
    <row r="1019" spans="1:17" x14ac:dyDescent="0.3">
      <c r="A1019" t="s">
        <v>622</v>
      </c>
      <c r="B1019" t="s">
        <v>11</v>
      </c>
      <c r="C1019">
        <v>4</v>
      </c>
      <c r="D1019" t="s">
        <v>1234</v>
      </c>
      <c r="E1019" t="s">
        <v>1015</v>
      </c>
      <c r="F1019" t="s">
        <v>1186</v>
      </c>
      <c r="G1019" t="s">
        <v>15</v>
      </c>
      <c r="H1019" t="s">
        <v>22</v>
      </c>
      <c r="I1019" t="s">
        <v>17</v>
      </c>
      <c r="J1019" s="1">
        <v>43408</v>
      </c>
      <c r="K1019" t="str">
        <f t="shared" si="60"/>
        <v>v Pakistan43408</v>
      </c>
      <c r="L1019">
        <v>119</v>
      </c>
      <c r="M1019">
        <v>101</v>
      </c>
      <c r="N1019" t="s">
        <v>1543</v>
      </c>
      <c r="O1019">
        <f t="shared" si="61"/>
        <v>3.3613445378151259E-2</v>
      </c>
      <c r="P1019">
        <f t="shared" si="62"/>
        <v>7.9207920792079209E-2</v>
      </c>
      <c r="Q1019">
        <f t="shared" si="63"/>
        <v>0.42436974789915966</v>
      </c>
    </row>
    <row r="1020" spans="1:17" x14ac:dyDescent="0.3">
      <c r="A1020" t="s">
        <v>1214</v>
      </c>
      <c r="B1020" t="s">
        <v>11</v>
      </c>
      <c r="C1020">
        <v>20</v>
      </c>
      <c r="D1020" t="s">
        <v>1234</v>
      </c>
      <c r="E1020" t="s">
        <v>379</v>
      </c>
      <c r="F1020" t="s">
        <v>1032</v>
      </c>
      <c r="G1020" t="s">
        <v>15</v>
      </c>
      <c r="H1020" t="s">
        <v>483</v>
      </c>
      <c r="I1020" t="s">
        <v>66</v>
      </c>
      <c r="J1020" s="1">
        <v>43489</v>
      </c>
      <c r="K1020" t="str">
        <f t="shared" si="60"/>
        <v>v Kuwait43489</v>
      </c>
      <c r="L1020">
        <v>137</v>
      </c>
      <c r="M1020">
        <v>55</v>
      </c>
      <c r="N1020" t="s">
        <v>1542</v>
      </c>
      <c r="O1020">
        <f t="shared" si="61"/>
        <v>0.145985401459854</v>
      </c>
      <c r="P1020">
        <f t="shared" si="62"/>
        <v>0.14545454545454545</v>
      </c>
      <c r="Q1020">
        <f t="shared" si="63"/>
        <v>1.0036496350364963</v>
      </c>
    </row>
    <row r="1021" spans="1:17" x14ac:dyDescent="0.3">
      <c r="A1021" t="s">
        <v>540</v>
      </c>
      <c r="B1021" t="s">
        <v>11</v>
      </c>
      <c r="C1021">
        <v>5</v>
      </c>
      <c r="D1021" t="s">
        <v>1234</v>
      </c>
      <c r="E1021" t="s">
        <v>1401</v>
      </c>
      <c r="F1021" t="s">
        <v>1227</v>
      </c>
      <c r="G1021" t="s">
        <v>15</v>
      </c>
      <c r="H1021" t="s">
        <v>22</v>
      </c>
      <c r="I1021" t="s">
        <v>27</v>
      </c>
      <c r="J1021" s="1">
        <v>43502</v>
      </c>
      <c r="K1021" t="str">
        <f t="shared" si="60"/>
        <v>v Pakistan43502</v>
      </c>
      <c r="L1021">
        <v>141</v>
      </c>
      <c r="M1021">
        <v>120</v>
      </c>
      <c r="N1021" t="s">
        <v>1543</v>
      </c>
      <c r="O1021">
        <f t="shared" si="61"/>
        <v>3.5460992907801421E-2</v>
      </c>
      <c r="P1021">
        <f t="shared" si="62"/>
        <v>6.6666666666666666E-2</v>
      </c>
      <c r="Q1021">
        <f t="shared" si="63"/>
        <v>0.53191489361702138</v>
      </c>
    </row>
    <row r="1022" spans="1:17" x14ac:dyDescent="0.3">
      <c r="A1022" t="s">
        <v>1410</v>
      </c>
      <c r="B1022" t="s">
        <v>11</v>
      </c>
      <c r="C1022">
        <v>16</v>
      </c>
      <c r="D1022" t="s">
        <v>1234</v>
      </c>
      <c r="E1022" t="s">
        <v>415</v>
      </c>
      <c r="F1022" t="s">
        <v>932</v>
      </c>
      <c r="G1022" t="s">
        <v>15</v>
      </c>
      <c r="H1022" t="s">
        <v>212</v>
      </c>
      <c r="I1022" t="s">
        <v>159</v>
      </c>
      <c r="J1022" s="1">
        <v>43517</v>
      </c>
      <c r="K1022" t="str">
        <f t="shared" si="60"/>
        <v>v Ireland43517</v>
      </c>
      <c r="L1022">
        <v>136</v>
      </c>
      <c r="M1022">
        <v>116</v>
      </c>
      <c r="N1022" t="s">
        <v>1542</v>
      </c>
      <c r="O1022">
        <f t="shared" si="61"/>
        <v>0.11764705882352941</v>
      </c>
      <c r="P1022">
        <f t="shared" si="62"/>
        <v>6.8965517241379309E-2</v>
      </c>
      <c r="Q1022">
        <f t="shared" si="63"/>
        <v>1.7058823529411764</v>
      </c>
    </row>
    <row r="1023" spans="1:17" x14ac:dyDescent="0.3">
      <c r="A1023" t="s">
        <v>1411</v>
      </c>
      <c r="B1023" t="s">
        <v>11</v>
      </c>
      <c r="C1023">
        <v>9</v>
      </c>
      <c r="D1023" t="s">
        <v>1234</v>
      </c>
      <c r="E1023" t="s">
        <v>224</v>
      </c>
      <c r="F1023" t="s">
        <v>1177</v>
      </c>
      <c r="G1023" t="s">
        <v>15</v>
      </c>
      <c r="H1023" t="s">
        <v>77</v>
      </c>
      <c r="I1023" t="s">
        <v>391</v>
      </c>
      <c r="J1023" s="1">
        <v>43547</v>
      </c>
      <c r="K1023" t="str">
        <f t="shared" si="60"/>
        <v>v P.N.G.43547</v>
      </c>
      <c r="L1023">
        <v>11</v>
      </c>
      <c r="M1023">
        <v>12</v>
      </c>
      <c r="N1023" t="s">
        <v>1545</v>
      </c>
      <c r="O1023">
        <f t="shared" si="61"/>
        <v>0.81818181818181823</v>
      </c>
      <c r="P1023">
        <f t="shared" si="62"/>
        <v>0.66666666666666663</v>
      </c>
      <c r="Q1023">
        <f t="shared" si="63"/>
        <v>1.2272727272727275</v>
      </c>
    </row>
    <row r="1024" spans="1:17" x14ac:dyDescent="0.3">
      <c r="A1024" t="s">
        <v>1412</v>
      </c>
      <c r="B1024" t="s">
        <v>11</v>
      </c>
      <c r="C1024">
        <v>2</v>
      </c>
      <c r="D1024" t="s">
        <v>1234</v>
      </c>
      <c r="E1024" t="s">
        <v>1185</v>
      </c>
      <c r="F1024" t="s">
        <v>1269</v>
      </c>
      <c r="G1024" t="s">
        <v>15</v>
      </c>
      <c r="H1024" t="s">
        <v>16</v>
      </c>
      <c r="I1024" t="s">
        <v>808</v>
      </c>
      <c r="J1024" s="1">
        <v>43681</v>
      </c>
      <c r="K1024" t="str">
        <f t="shared" si="60"/>
        <v>v India43681</v>
      </c>
      <c r="L1024">
        <v>98</v>
      </c>
      <c r="M1024">
        <v>93</v>
      </c>
      <c r="N1024" t="s">
        <v>1543</v>
      </c>
      <c r="O1024">
        <f t="shared" si="61"/>
        <v>2.0408163265306121E-2</v>
      </c>
      <c r="P1024">
        <f t="shared" si="62"/>
        <v>8.6021505376344093E-2</v>
      </c>
      <c r="Q1024">
        <f t="shared" si="63"/>
        <v>0.23724489795918363</v>
      </c>
    </row>
    <row r="1025" spans="1:17" x14ac:dyDescent="0.3">
      <c r="A1025" t="s">
        <v>1413</v>
      </c>
      <c r="B1025" t="s">
        <v>11</v>
      </c>
      <c r="C1025">
        <v>5</v>
      </c>
      <c r="D1025" t="s">
        <v>1234</v>
      </c>
      <c r="E1025" t="s">
        <v>1401</v>
      </c>
      <c r="F1025" t="s">
        <v>1227</v>
      </c>
      <c r="G1025" t="s">
        <v>15</v>
      </c>
      <c r="H1025" t="s">
        <v>118</v>
      </c>
      <c r="I1025" t="s">
        <v>752</v>
      </c>
      <c r="J1025" s="1">
        <v>43695</v>
      </c>
      <c r="K1025" t="str">
        <f t="shared" si="60"/>
        <v>v Canada43695</v>
      </c>
      <c r="L1025">
        <v>112</v>
      </c>
      <c r="M1025">
        <v>120</v>
      </c>
      <c r="N1025" t="s">
        <v>1543</v>
      </c>
      <c r="O1025">
        <f t="shared" si="61"/>
        <v>4.4642857142857144E-2</v>
      </c>
      <c r="P1025">
        <f t="shared" si="62"/>
        <v>6.6666666666666666E-2</v>
      </c>
      <c r="Q1025">
        <f t="shared" si="63"/>
        <v>0.66964285714285721</v>
      </c>
    </row>
    <row r="1026" spans="1:17" x14ac:dyDescent="0.3">
      <c r="A1026" t="s">
        <v>328</v>
      </c>
      <c r="B1026" t="s">
        <v>11</v>
      </c>
      <c r="C1026">
        <v>15</v>
      </c>
      <c r="D1026" t="s">
        <v>1234</v>
      </c>
      <c r="E1026" t="s">
        <v>939</v>
      </c>
      <c r="F1026" t="s">
        <v>918</v>
      </c>
      <c r="G1026" t="s">
        <v>15</v>
      </c>
      <c r="H1026" t="s">
        <v>26</v>
      </c>
      <c r="I1026" t="s">
        <v>27</v>
      </c>
      <c r="J1026" s="1">
        <v>43877</v>
      </c>
      <c r="K1026" t="str">
        <f t="shared" si="60"/>
        <v>v South Africa43877</v>
      </c>
      <c r="L1026">
        <v>226</v>
      </c>
      <c r="M1026">
        <v>115</v>
      </c>
      <c r="N1026" t="s">
        <v>1542</v>
      </c>
      <c r="O1026">
        <f t="shared" si="61"/>
        <v>6.637168141592921E-2</v>
      </c>
      <c r="P1026">
        <f t="shared" si="62"/>
        <v>6.9565217391304349E-2</v>
      </c>
      <c r="Q1026">
        <f t="shared" si="63"/>
        <v>0.95409292035398241</v>
      </c>
    </row>
    <row r="1027" spans="1:17" x14ac:dyDescent="0.3">
      <c r="A1027" t="s">
        <v>1287</v>
      </c>
      <c r="B1027" t="s">
        <v>11</v>
      </c>
      <c r="C1027">
        <v>2</v>
      </c>
      <c r="D1027" t="s">
        <v>1234</v>
      </c>
      <c r="E1027" t="s">
        <v>1185</v>
      </c>
      <c r="F1027" t="s">
        <v>1269</v>
      </c>
      <c r="G1027" t="s">
        <v>15</v>
      </c>
      <c r="H1027" t="s">
        <v>267</v>
      </c>
      <c r="I1027" t="s">
        <v>839</v>
      </c>
      <c r="J1027" s="1">
        <v>44072</v>
      </c>
      <c r="K1027" t="str">
        <f t="shared" ref="K1027:K1090" si="64">CONCATENATE(H1027,J1027)</f>
        <v>v Belgium44072</v>
      </c>
      <c r="L1027">
        <v>128</v>
      </c>
      <c r="M1027">
        <v>120</v>
      </c>
      <c r="N1027" t="s">
        <v>1543</v>
      </c>
      <c r="O1027">
        <f t="shared" ref="O1027:O1090" si="65">C1027/L1027</f>
        <v>1.5625E-2</v>
      </c>
      <c r="P1027">
        <f t="shared" ref="P1027:P1090" si="66">D1027/M1027</f>
        <v>6.6666666666666666E-2</v>
      </c>
      <c r="Q1027">
        <f t="shared" ref="Q1027:Q1090" si="67">O1027/P1027</f>
        <v>0.234375</v>
      </c>
    </row>
    <row r="1028" spans="1:17" x14ac:dyDescent="0.3">
      <c r="A1028" t="s">
        <v>1414</v>
      </c>
      <c r="B1028" t="s">
        <v>11</v>
      </c>
      <c r="C1028">
        <v>2</v>
      </c>
      <c r="D1028" t="s">
        <v>1234</v>
      </c>
      <c r="E1028" t="s">
        <v>1185</v>
      </c>
      <c r="F1028" t="s">
        <v>1269</v>
      </c>
      <c r="G1028" t="s">
        <v>15</v>
      </c>
      <c r="H1028" t="s">
        <v>53</v>
      </c>
      <c r="I1028" t="s">
        <v>331</v>
      </c>
      <c r="J1028" s="1">
        <v>44371</v>
      </c>
      <c r="K1028" t="str">
        <f t="shared" si="64"/>
        <v>v Sri Lanka44371</v>
      </c>
      <c r="L1028">
        <v>108</v>
      </c>
      <c r="M1028">
        <v>97</v>
      </c>
      <c r="N1028" t="s">
        <v>1542</v>
      </c>
      <c r="O1028">
        <f t="shared" si="65"/>
        <v>1.8518518518518517E-2</v>
      </c>
      <c r="P1028">
        <f t="shared" si="66"/>
        <v>8.247422680412371E-2</v>
      </c>
      <c r="Q1028">
        <f t="shared" si="67"/>
        <v>0.22453703703703703</v>
      </c>
    </row>
    <row r="1029" spans="1:17" x14ac:dyDescent="0.3">
      <c r="A1029" t="s">
        <v>1415</v>
      </c>
      <c r="B1029" t="s">
        <v>11</v>
      </c>
      <c r="C1029">
        <v>23</v>
      </c>
      <c r="D1029" t="s">
        <v>1234</v>
      </c>
      <c r="E1029" t="s">
        <v>1416</v>
      </c>
      <c r="F1029" t="s">
        <v>662</v>
      </c>
      <c r="G1029" t="s">
        <v>15</v>
      </c>
      <c r="H1029" t="s">
        <v>355</v>
      </c>
      <c r="I1029" t="s">
        <v>691</v>
      </c>
      <c r="J1029" s="1">
        <v>44373</v>
      </c>
      <c r="K1029" t="str">
        <f t="shared" si="64"/>
        <v>v Bulgaria44373</v>
      </c>
      <c r="L1029">
        <v>133</v>
      </c>
      <c r="M1029">
        <v>101</v>
      </c>
      <c r="N1029" t="s">
        <v>1543</v>
      </c>
      <c r="O1029">
        <f t="shared" si="65"/>
        <v>0.17293233082706766</v>
      </c>
      <c r="P1029">
        <f t="shared" si="66"/>
        <v>7.9207920792079209E-2</v>
      </c>
      <c r="Q1029">
        <f t="shared" si="67"/>
        <v>2.1832706766917291</v>
      </c>
    </row>
    <row r="1030" spans="1:17" x14ac:dyDescent="0.3">
      <c r="A1030" t="s">
        <v>1415</v>
      </c>
      <c r="B1030" t="s">
        <v>11</v>
      </c>
      <c r="C1030">
        <v>12</v>
      </c>
      <c r="D1030" t="s">
        <v>1234</v>
      </c>
      <c r="E1030" t="s">
        <v>418</v>
      </c>
      <c r="F1030" t="s">
        <v>1093</v>
      </c>
      <c r="G1030" t="s">
        <v>15</v>
      </c>
      <c r="H1030" t="s">
        <v>355</v>
      </c>
      <c r="I1030" t="s">
        <v>691</v>
      </c>
      <c r="J1030" s="1">
        <v>44373</v>
      </c>
      <c r="K1030" t="str">
        <f t="shared" si="64"/>
        <v>v Bulgaria44373</v>
      </c>
      <c r="L1030">
        <v>133</v>
      </c>
      <c r="M1030">
        <v>101</v>
      </c>
      <c r="N1030" t="s">
        <v>1543</v>
      </c>
      <c r="O1030">
        <f t="shared" si="65"/>
        <v>9.0225563909774431E-2</v>
      </c>
      <c r="P1030">
        <f t="shared" si="66"/>
        <v>7.9207920792079209E-2</v>
      </c>
      <c r="Q1030">
        <f t="shared" si="67"/>
        <v>1.1390977443609023</v>
      </c>
    </row>
    <row r="1031" spans="1:17" x14ac:dyDescent="0.3">
      <c r="A1031" t="s">
        <v>239</v>
      </c>
      <c r="B1031" t="s">
        <v>11</v>
      </c>
      <c r="C1031">
        <v>3</v>
      </c>
      <c r="D1031" t="s">
        <v>1234</v>
      </c>
      <c r="E1031" t="s">
        <v>1404</v>
      </c>
      <c r="F1031" t="s">
        <v>1243</v>
      </c>
      <c r="G1031" t="s">
        <v>15</v>
      </c>
      <c r="H1031" t="s">
        <v>560</v>
      </c>
      <c r="I1031" t="s">
        <v>244</v>
      </c>
      <c r="J1031" s="1">
        <v>44415</v>
      </c>
      <c r="K1031" t="str">
        <f t="shared" si="64"/>
        <v>v Germany44415</v>
      </c>
      <c r="L1031">
        <v>116</v>
      </c>
      <c r="M1031">
        <v>120</v>
      </c>
      <c r="N1031" t="s">
        <v>1543</v>
      </c>
      <c r="O1031">
        <f t="shared" si="65"/>
        <v>2.5862068965517241E-2</v>
      </c>
      <c r="P1031">
        <f t="shared" si="66"/>
        <v>6.6666666666666666E-2</v>
      </c>
      <c r="Q1031">
        <f t="shared" si="67"/>
        <v>0.38793103448275862</v>
      </c>
    </row>
    <row r="1032" spans="1:17" x14ac:dyDescent="0.3">
      <c r="A1032" t="s">
        <v>1417</v>
      </c>
      <c r="B1032" t="s">
        <v>11</v>
      </c>
      <c r="C1032">
        <v>7</v>
      </c>
      <c r="D1032" t="s">
        <v>1234</v>
      </c>
      <c r="E1032" t="s">
        <v>558</v>
      </c>
      <c r="F1032" t="s">
        <v>1156</v>
      </c>
      <c r="G1032" t="s">
        <v>15</v>
      </c>
      <c r="H1032" t="s">
        <v>243</v>
      </c>
      <c r="I1032" t="s">
        <v>244</v>
      </c>
      <c r="J1032" s="1">
        <v>44416</v>
      </c>
      <c r="K1032" t="str">
        <f t="shared" si="64"/>
        <v>v Norway44416</v>
      </c>
      <c r="L1032">
        <v>134</v>
      </c>
      <c r="M1032">
        <v>120</v>
      </c>
      <c r="N1032" t="s">
        <v>1543</v>
      </c>
      <c r="O1032">
        <f t="shared" si="65"/>
        <v>5.2238805970149252E-2</v>
      </c>
      <c r="P1032">
        <f t="shared" si="66"/>
        <v>6.6666666666666666E-2</v>
      </c>
      <c r="Q1032">
        <f t="shared" si="67"/>
        <v>0.78358208955223874</v>
      </c>
    </row>
    <row r="1033" spans="1:17" x14ac:dyDescent="0.3">
      <c r="A1033" t="s">
        <v>1418</v>
      </c>
      <c r="B1033" t="s">
        <v>11</v>
      </c>
      <c r="C1033">
        <v>15</v>
      </c>
      <c r="D1033" t="s">
        <v>1234</v>
      </c>
      <c r="E1033" t="s">
        <v>939</v>
      </c>
      <c r="F1033" t="s">
        <v>918</v>
      </c>
      <c r="G1033" t="s">
        <v>15</v>
      </c>
      <c r="H1033" t="s">
        <v>212</v>
      </c>
      <c r="I1033" t="s">
        <v>794</v>
      </c>
      <c r="J1033" s="1">
        <v>44440</v>
      </c>
      <c r="K1033" t="str">
        <f t="shared" si="64"/>
        <v>v Ireland44440</v>
      </c>
      <c r="L1033">
        <v>138</v>
      </c>
      <c r="M1033">
        <v>110</v>
      </c>
      <c r="N1033" t="s">
        <v>1543</v>
      </c>
      <c r="O1033">
        <f t="shared" si="65"/>
        <v>0.10869565217391304</v>
      </c>
      <c r="P1033">
        <f t="shared" si="66"/>
        <v>7.2727272727272724E-2</v>
      </c>
      <c r="Q1033">
        <f t="shared" si="67"/>
        <v>1.4945652173913044</v>
      </c>
    </row>
    <row r="1034" spans="1:17" x14ac:dyDescent="0.3">
      <c r="A1034" t="s">
        <v>900</v>
      </c>
      <c r="B1034" t="s">
        <v>11</v>
      </c>
      <c r="C1034">
        <v>12</v>
      </c>
      <c r="D1034" t="s">
        <v>1234</v>
      </c>
      <c r="E1034" t="s">
        <v>418</v>
      </c>
      <c r="F1034" t="s">
        <v>1093</v>
      </c>
      <c r="G1034" t="s">
        <v>15</v>
      </c>
      <c r="H1034" t="s">
        <v>421</v>
      </c>
      <c r="I1034" t="s">
        <v>140</v>
      </c>
      <c r="J1034" s="1">
        <v>44444</v>
      </c>
      <c r="K1034" t="str">
        <f t="shared" si="64"/>
        <v>v Romania44444</v>
      </c>
      <c r="L1034">
        <v>123</v>
      </c>
      <c r="M1034">
        <v>120</v>
      </c>
      <c r="N1034" t="s">
        <v>1543</v>
      </c>
      <c r="O1034">
        <f t="shared" si="65"/>
        <v>9.7560975609756101E-2</v>
      </c>
      <c r="P1034">
        <f t="shared" si="66"/>
        <v>6.6666666666666666E-2</v>
      </c>
      <c r="Q1034">
        <f t="shared" si="67"/>
        <v>1.4634146341463414</v>
      </c>
    </row>
    <row r="1035" spans="1:17" x14ac:dyDescent="0.3">
      <c r="A1035" t="s">
        <v>338</v>
      </c>
      <c r="B1035" t="s">
        <v>11</v>
      </c>
      <c r="C1035">
        <v>11</v>
      </c>
      <c r="D1035" t="s">
        <v>1234</v>
      </c>
      <c r="E1035" t="s">
        <v>51</v>
      </c>
      <c r="F1035" t="s">
        <v>995</v>
      </c>
      <c r="G1035" t="s">
        <v>15</v>
      </c>
      <c r="H1035" t="s">
        <v>82</v>
      </c>
      <c r="I1035" t="s">
        <v>417</v>
      </c>
      <c r="J1035" s="1">
        <v>44456</v>
      </c>
      <c r="K1035" t="str">
        <f t="shared" si="64"/>
        <v>v Zimbabwe44456</v>
      </c>
      <c r="L1035">
        <v>126</v>
      </c>
      <c r="M1035">
        <v>118</v>
      </c>
      <c r="N1035" t="s">
        <v>1543</v>
      </c>
      <c r="O1035">
        <f t="shared" si="65"/>
        <v>8.7301587301587297E-2</v>
      </c>
      <c r="P1035">
        <f t="shared" si="66"/>
        <v>6.7796610169491525E-2</v>
      </c>
      <c r="Q1035">
        <f t="shared" si="67"/>
        <v>1.2876984126984126</v>
      </c>
    </row>
    <row r="1036" spans="1:17" x14ac:dyDescent="0.3">
      <c r="A1036" t="s">
        <v>387</v>
      </c>
      <c r="B1036" t="s">
        <v>11</v>
      </c>
      <c r="C1036">
        <v>1</v>
      </c>
      <c r="D1036" t="s">
        <v>1234</v>
      </c>
      <c r="E1036" t="s">
        <v>1419</v>
      </c>
      <c r="F1036" t="s">
        <v>1420</v>
      </c>
      <c r="G1036" t="s">
        <v>15</v>
      </c>
      <c r="H1036" t="s">
        <v>53</v>
      </c>
      <c r="I1036" t="s">
        <v>226</v>
      </c>
      <c r="J1036" s="1">
        <v>44504</v>
      </c>
      <c r="K1036" t="str">
        <f t="shared" si="64"/>
        <v>v Sri Lanka44504</v>
      </c>
      <c r="L1036">
        <v>169</v>
      </c>
      <c r="M1036">
        <v>120</v>
      </c>
      <c r="N1036" t="s">
        <v>1543</v>
      </c>
      <c r="O1036">
        <f t="shared" si="65"/>
        <v>5.9171597633136093E-3</v>
      </c>
      <c r="P1036">
        <f t="shared" si="66"/>
        <v>6.6666666666666666E-2</v>
      </c>
      <c r="Q1036">
        <f t="shared" si="67"/>
        <v>8.8757396449704137E-2</v>
      </c>
    </row>
    <row r="1037" spans="1:17" x14ac:dyDescent="0.3">
      <c r="A1037" t="s">
        <v>903</v>
      </c>
      <c r="B1037" t="s">
        <v>11</v>
      </c>
      <c r="C1037">
        <v>6</v>
      </c>
      <c r="D1037" t="s">
        <v>1234</v>
      </c>
      <c r="E1037" t="s">
        <v>822</v>
      </c>
      <c r="F1037" t="s">
        <v>1152</v>
      </c>
      <c r="G1037" t="s">
        <v>15</v>
      </c>
      <c r="H1037" t="s">
        <v>118</v>
      </c>
      <c r="I1037" t="s">
        <v>151</v>
      </c>
      <c r="J1037" s="1">
        <v>44510</v>
      </c>
      <c r="K1037" t="str">
        <f t="shared" si="64"/>
        <v>v Canada44510</v>
      </c>
      <c r="L1037">
        <v>142</v>
      </c>
      <c r="M1037">
        <v>120</v>
      </c>
      <c r="N1037" t="s">
        <v>1544</v>
      </c>
      <c r="O1037">
        <f t="shared" si="65"/>
        <v>4.2253521126760563E-2</v>
      </c>
      <c r="P1037">
        <f t="shared" si="66"/>
        <v>6.6666666666666666E-2</v>
      </c>
      <c r="Q1037">
        <f t="shared" si="67"/>
        <v>0.63380281690140849</v>
      </c>
    </row>
    <row r="1038" spans="1:17" x14ac:dyDescent="0.3">
      <c r="A1038" t="s">
        <v>1421</v>
      </c>
      <c r="B1038" t="s">
        <v>11</v>
      </c>
      <c r="C1038">
        <v>16</v>
      </c>
      <c r="D1038" t="s">
        <v>1154</v>
      </c>
      <c r="E1038" t="s">
        <v>1260</v>
      </c>
      <c r="F1038" t="s">
        <v>932</v>
      </c>
      <c r="G1038" t="s">
        <v>15</v>
      </c>
      <c r="H1038" t="s">
        <v>26</v>
      </c>
      <c r="I1038" t="s">
        <v>175</v>
      </c>
      <c r="J1038" s="1">
        <v>38772</v>
      </c>
      <c r="K1038" t="str">
        <f t="shared" si="64"/>
        <v>v South Africa38772</v>
      </c>
      <c r="L1038">
        <v>199</v>
      </c>
      <c r="M1038">
        <v>120</v>
      </c>
      <c r="N1038" t="s">
        <v>1543</v>
      </c>
      <c r="O1038">
        <f t="shared" si="65"/>
        <v>8.0402010050251257E-2</v>
      </c>
      <c r="P1038">
        <f t="shared" si="66"/>
        <v>5.8333333333333334E-2</v>
      </c>
      <c r="Q1038">
        <f t="shared" si="67"/>
        <v>1.3783201722900216</v>
      </c>
    </row>
    <row r="1039" spans="1:17" x14ac:dyDescent="0.3">
      <c r="A1039" t="s">
        <v>672</v>
      </c>
      <c r="B1039" t="s">
        <v>11</v>
      </c>
      <c r="C1039">
        <v>2</v>
      </c>
      <c r="D1039" t="s">
        <v>1154</v>
      </c>
      <c r="E1039" t="s">
        <v>1422</v>
      </c>
      <c r="F1039" t="s">
        <v>1269</v>
      </c>
      <c r="G1039" t="s">
        <v>15</v>
      </c>
      <c r="H1039" t="s">
        <v>38</v>
      </c>
      <c r="I1039" t="s">
        <v>175</v>
      </c>
      <c r="J1039" s="1">
        <v>39338</v>
      </c>
      <c r="K1039" t="str">
        <f t="shared" si="64"/>
        <v>v West Indies39338</v>
      </c>
      <c r="L1039">
        <v>165</v>
      </c>
      <c r="M1039">
        <v>108</v>
      </c>
      <c r="N1039" t="s">
        <v>1542</v>
      </c>
      <c r="O1039">
        <f t="shared" si="65"/>
        <v>1.2121212121212121E-2</v>
      </c>
      <c r="P1039">
        <f t="shared" si="66"/>
        <v>6.4814814814814811E-2</v>
      </c>
      <c r="Q1039">
        <f t="shared" si="67"/>
        <v>0.18701298701298702</v>
      </c>
    </row>
    <row r="1040" spans="1:17" x14ac:dyDescent="0.3">
      <c r="A1040" t="s">
        <v>727</v>
      </c>
      <c r="B1040" t="s">
        <v>11</v>
      </c>
      <c r="C1040">
        <v>11</v>
      </c>
      <c r="D1040" t="s">
        <v>1154</v>
      </c>
      <c r="E1040" t="s">
        <v>510</v>
      </c>
      <c r="F1040" t="s">
        <v>995</v>
      </c>
      <c r="G1040" t="s">
        <v>15</v>
      </c>
      <c r="H1040" t="s">
        <v>16</v>
      </c>
      <c r="I1040" t="s">
        <v>425</v>
      </c>
      <c r="J1040" s="1">
        <v>39345</v>
      </c>
      <c r="K1040" t="str">
        <f t="shared" si="64"/>
        <v>v India39345</v>
      </c>
      <c r="L1040">
        <v>116</v>
      </c>
      <c r="M1040">
        <v>120</v>
      </c>
      <c r="N1040" t="s">
        <v>1543</v>
      </c>
      <c r="O1040">
        <f t="shared" si="65"/>
        <v>9.4827586206896547E-2</v>
      </c>
      <c r="P1040">
        <f t="shared" si="66"/>
        <v>5.8333333333333334E-2</v>
      </c>
      <c r="Q1040">
        <f t="shared" si="67"/>
        <v>1.6256157635467978</v>
      </c>
    </row>
    <row r="1041" spans="1:17" x14ac:dyDescent="0.3">
      <c r="A1041" t="s">
        <v>818</v>
      </c>
      <c r="B1041" t="s">
        <v>11</v>
      </c>
      <c r="C1041">
        <v>2</v>
      </c>
      <c r="D1041" t="s">
        <v>1154</v>
      </c>
      <c r="E1041" t="s">
        <v>1422</v>
      </c>
      <c r="F1041" t="s">
        <v>1269</v>
      </c>
      <c r="G1041" t="s">
        <v>15</v>
      </c>
      <c r="H1041" t="s">
        <v>16</v>
      </c>
      <c r="I1041" t="s">
        <v>685</v>
      </c>
      <c r="J1041" s="1">
        <v>39869</v>
      </c>
      <c r="K1041" t="str">
        <f t="shared" si="64"/>
        <v>v India39869</v>
      </c>
      <c r="L1041">
        <v>166</v>
      </c>
      <c r="M1041">
        <v>113</v>
      </c>
      <c r="N1041" t="s">
        <v>1542</v>
      </c>
      <c r="O1041">
        <f t="shared" si="65"/>
        <v>1.2048192771084338E-2</v>
      </c>
      <c r="P1041">
        <f t="shared" si="66"/>
        <v>6.1946902654867256E-2</v>
      </c>
      <c r="Q1041">
        <f t="shared" si="67"/>
        <v>0.1944922547332186</v>
      </c>
    </row>
    <row r="1042" spans="1:17" x14ac:dyDescent="0.3">
      <c r="A1042" t="s">
        <v>1423</v>
      </c>
      <c r="B1042" t="s">
        <v>11</v>
      </c>
      <c r="C1042">
        <v>8</v>
      </c>
      <c r="D1042" t="s">
        <v>1154</v>
      </c>
      <c r="E1042" t="s">
        <v>647</v>
      </c>
      <c r="F1042" t="s">
        <v>1236</v>
      </c>
      <c r="G1042" t="s">
        <v>15</v>
      </c>
      <c r="H1042" t="s">
        <v>194</v>
      </c>
      <c r="I1042" t="s">
        <v>226</v>
      </c>
      <c r="J1042" s="1">
        <v>40966</v>
      </c>
      <c r="K1042" t="str">
        <f t="shared" si="64"/>
        <v>v England40966</v>
      </c>
      <c r="L1042">
        <v>124</v>
      </c>
      <c r="M1042">
        <v>120</v>
      </c>
      <c r="N1042" t="s">
        <v>1543</v>
      </c>
      <c r="O1042">
        <f t="shared" si="65"/>
        <v>6.4516129032258063E-2</v>
      </c>
      <c r="P1042">
        <f t="shared" si="66"/>
        <v>5.8333333333333334E-2</v>
      </c>
      <c r="Q1042">
        <f t="shared" si="67"/>
        <v>1.1059907834101381</v>
      </c>
    </row>
    <row r="1043" spans="1:17" x14ac:dyDescent="0.3">
      <c r="A1043" t="s">
        <v>490</v>
      </c>
      <c r="B1043" t="s">
        <v>11</v>
      </c>
      <c r="C1043">
        <v>6</v>
      </c>
      <c r="D1043" t="s">
        <v>1154</v>
      </c>
      <c r="E1043" t="s">
        <v>1054</v>
      </c>
      <c r="F1043" t="s">
        <v>1152</v>
      </c>
      <c r="G1043" t="s">
        <v>15</v>
      </c>
      <c r="H1043" t="s">
        <v>38</v>
      </c>
      <c r="I1043" t="s">
        <v>54</v>
      </c>
      <c r="J1043" s="1">
        <v>41189</v>
      </c>
      <c r="K1043" t="str">
        <f t="shared" si="64"/>
        <v>v West Indies41189</v>
      </c>
      <c r="L1043">
        <v>101</v>
      </c>
      <c r="M1043">
        <v>112</v>
      </c>
      <c r="N1043" t="s">
        <v>1543</v>
      </c>
      <c r="O1043">
        <f t="shared" si="65"/>
        <v>5.9405940594059403E-2</v>
      </c>
      <c r="P1043">
        <f t="shared" si="66"/>
        <v>6.25E-2</v>
      </c>
      <c r="Q1043">
        <f t="shared" si="67"/>
        <v>0.95049504950495045</v>
      </c>
    </row>
    <row r="1044" spans="1:17" x14ac:dyDescent="0.3">
      <c r="A1044" t="s">
        <v>277</v>
      </c>
      <c r="B1044" t="s">
        <v>11</v>
      </c>
      <c r="C1044">
        <v>5</v>
      </c>
      <c r="D1044" t="s">
        <v>1154</v>
      </c>
      <c r="E1044" t="s">
        <v>1262</v>
      </c>
      <c r="F1044" t="s">
        <v>1227</v>
      </c>
      <c r="G1044" t="s">
        <v>15</v>
      </c>
      <c r="H1044" t="s">
        <v>38</v>
      </c>
      <c r="I1044" t="s">
        <v>908</v>
      </c>
      <c r="J1044" s="1">
        <v>41318</v>
      </c>
      <c r="K1044" t="str">
        <f t="shared" si="64"/>
        <v>v West Indies41318</v>
      </c>
      <c r="L1044">
        <v>164</v>
      </c>
      <c r="M1044">
        <v>120</v>
      </c>
      <c r="N1044" t="s">
        <v>1543</v>
      </c>
      <c r="O1044">
        <f t="shared" si="65"/>
        <v>3.048780487804878E-2</v>
      </c>
      <c r="P1044">
        <f t="shared" si="66"/>
        <v>5.8333333333333334E-2</v>
      </c>
      <c r="Q1044">
        <f t="shared" si="67"/>
        <v>0.5226480836236933</v>
      </c>
    </row>
    <row r="1045" spans="1:17" x14ac:dyDescent="0.3">
      <c r="A1045" t="s">
        <v>429</v>
      </c>
      <c r="B1045" t="s">
        <v>11</v>
      </c>
      <c r="C1045">
        <v>5</v>
      </c>
      <c r="D1045" t="s">
        <v>1154</v>
      </c>
      <c r="E1045" t="s">
        <v>1262</v>
      </c>
      <c r="F1045" t="s">
        <v>1227</v>
      </c>
      <c r="G1045" t="s">
        <v>15</v>
      </c>
      <c r="H1045" t="s">
        <v>87</v>
      </c>
      <c r="I1045" t="s">
        <v>228</v>
      </c>
      <c r="J1045" s="1">
        <v>41406</v>
      </c>
      <c r="K1045" t="str">
        <f t="shared" si="64"/>
        <v>v Bangladesh41406</v>
      </c>
      <c r="L1045">
        <v>134</v>
      </c>
      <c r="M1045">
        <v>120</v>
      </c>
      <c r="N1045" t="s">
        <v>1543</v>
      </c>
      <c r="O1045">
        <f t="shared" si="65"/>
        <v>3.7313432835820892E-2</v>
      </c>
      <c r="P1045">
        <f t="shared" si="66"/>
        <v>5.8333333333333334E-2</v>
      </c>
      <c r="Q1045">
        <f t="shared" si="67"/>
        <v>0.63965884861407241</v>
      </c>
    </row>
    <row r="1046" spans="1:17" x14ac:dyDescent="0.3">
      <c r="A1046" t="s">
        <v>304</v>
      </c>
      <c r="B1046" t="s">
        <v>11</v>
      </c>
      <c r="C1046">
        <v>15</v>
      </c>
      <c r="D1046" t="s">
        <v>1154</v>
      </c>
      <c r="E1046" t="s">
        <v>512</v>
      </c>
      <c r="F1046" t="s">
        <v>185</v>
      </c>
      <c r="G1046" t="s">
        <v>15</v>
      </c>
      <c r="H1046" t="s">
        <v>112</v>
      </c>
      <c r="I1046" t="s">
        <v>187</v>
      </c>
      <c r="J1046" s="1">
        <v>41717</v>
      </c>
      <c r="K1046" t="str">
        <f t="shared" si="64"/>
        <v>v U.A.E.41717</v>
      </c>
      <c r="L1046">
        <v>103</v>
      </c>
      <c r="M1046">
        <v>86</v>
      </c>
      <c r="N1046" t="s">
        <v>1542</v>
      </c>
      <c r="O1046">
        <f t="shared" si="65"/>
        <v>0.14563106796116504</v>
      </c>
      <c r="P1046">
        <f t="shared" si="66"/>
        <v>8.1395348837209308E-2</v>
      </c>
      <c r="Q1046">
        <f t="shared" si="67"/>
        <v>1.7891816920943131</v>
      </c>
    </row>
    <row r="1047" spans="1:17" x14ac:dyDescent="0.3">
      <c r="A1047" t="s">
        <v>580</v>
      </c>
      <c r="B1047" t="s">
        <v>11</v>
      </c>
      <c r="C1047">
        <v>5</v>
      </c>
      <c r="D1047" t="s">
        <v>1154</v>
      </c>
      <c r="E1047" t="s">
        <v>1262</v>
      </c>
      <c r="F1047" t="s">
        <v>1227</v>
      </c>
      <c r="G1047" t="s">
        <v>15</v>
      </c>
      <c r="H1047" t="s">
        <v>16</v>
      </c>
      <c r="I1047" t="s">
        <v>190</v>
      </c>
      <c r="J1047" s="1">
        <v>41735</v>
      </c>
      <c r="K1047" t="str">
        <f t="shared" si="64"/>
        <v>v India41735</v>
      </c>
      <c r="L1047">
        <v>134</v>
      </c>
      <c r="M1047">
        <v>107</v>
      </c>
      <c r="N1047" t="s">
        <v>1542</v>
      </c>
      <c r="O1047">
        <f t="shared" si="65"/>
        <v>3.7313432835820892E-2</v>
      </c>
      <c r="P1047">
        <f t="shared" si="66"/>
        <v>6.5420560747663545E-2</v>
      </c>
      <c r="Q1047">
        <f t="shared" si="67"/>
        <v>0.57036247334754797</v>
      </c>
    </row>
    <row r="1048" spans="1:17" x14ac:dyDescent="0.3">
      <c r="A1048" t="s">
        <v>1042</v>
      </c>
      <c r="B1048" t="s">
        <v>11</v>
      </c>
      <c r="C1048">
        <v>13</v>
      </c>
      <c r="D1048" t="s">
        <v>1154</v>
      </c>
      <c r="E1048" t="s">
        <v>1255</v>
      </c>
      <c r="F1048" t="s">
        <v>705</v>
      </c>
      <c r="G1048" t="s">
        <v>15</v>
      </c>
      <c r="H1048" t="s">
        <v>212</v>
      </c>
      <c r="I1048" t="s">
        <v>33</v>
      </c>
      <c r="J1048" s="1">
        <v>42200</v>
      </c>
      <c r="K1048" t="str">
        <f t="shared" si="64"/>
        <v>v Ireland42200</v>
      </c>
      <c r="L1048">
        <v>124</v>
      </c>
      <c r="M1048">
        <v>113</v>
      </c>
      <c r="N1048" t="s">
        <v>1542</v>
      </c>
      <c r="O1048">
        <f t="shared" si="65"/>
        <v>0.10483870967741936</v>
      </c>
      <c r="P1048">
        <f t="shared" si="66"/>
        <v>6.1946902654867256E-2</v>
      </c>
      <c r="Q1048">
        <f t="shared" si="67"/>
        <v>1.6923963133640554</v>
      </c>
    </row>
    <row r="1049" spans="1:17" x14ac:dyDescent="0.3">
      <c r="A1049" t="s">
        <v>1424</v>
      </c>
      <c r="B1049" t="s">
        <v>11</v>
      </c>
      <c r="C1049">
        <v>6</v>
      </c>
      <c r="D1049" t="s">
        <v>1154</v>
      </c>
      <c r="E1049" t="s">
        <v>1054</v>
      </c>
      <c r="F1049" t="s">
        <v>1152</v>
      </c>
      <c r="G1049" t="s">
        <v>15</v>
      </c>
      <c r="H1049" t="s">
        <v>296</v>
      </c>
      <c r="I1049" t="s">
        <v>33</v>
      </c>
      <c r="J1049" s="1">
        <v>42200</v>
      </c>
      <c r="K1049" t="str">
        <f t="shared" si="64"/>
        <v>v Nepal42200</v>
      </c>
      <c r="L1049">
        <v>110</v>
      </c>
      <c r="M1049">
        <v>115</v>
      </c>
      <c r="N1049" t="s">
        <v>1542</v>
      </c>
      <c r="O1049">
        <f t="shared" si="65"/>
        <v>5.4545454545454543E-2</v>
      </c>
      <c r="P1049">
        <f t="shared" si="66"/>
        <v>6.0869565217391307E-2</v>
      </c>
      <c r="Q1049">
        <f t="shared" si="67"/>
        <v>0.89610389610389607</v>
      </c>
    </row>
    <row r="1050" spans="1:17" x14ac:dyDescent="0.3">
      <c r="A1050" t="s">
        <v>1425</v>
      </c>
      <c r="B1050" t="s">
        <v>11</v>
      </c>
      <c r="C1050">
        <v>7</v>
      </c>
      <c r="D1050" t="s">
        <v>1154</v>
      </c>
      <c r="E1050" t="s">
        <v>576</v>
      </c>
      <c r="F1050" t="s">
        <v>1156</v>
      </c>
      <c r="G1050" t="s">
        <v>15</v>
      </c>
      <c r="H1050" t="s">
        <v>87</v>
      </c>
      <c r="I1050" t="s">
        <v>190</v>
      </c>
      <c r="J1050" s="1">
        <v>42323</v>
      </c>
      <c r="K1050" t="str">
        <f t="shared" si="64"/>
        <v>v Bangladesh42323</v>
      </c>
      <c r="L1050">
        <v>136</v>
      </c>
      <c r="M1050">
        <v>119</v>
      </c>
      <c r="N1050" t="s">
        <v>1542</v>
      </c>
      <c r="O1050">
        <f t="shared" si="65"/>
        <v>5.1470588235294115E-2</v>
      </c>
      <c r="P1050">
        <f t="shared" si="66"/>
        <v>5.8823529411764705E-2</v>
      </c>
      <c r="Q1050">
        <f t="shared" si="67"/>
        <v>0.875</v>
      </c>
    </row>
    <row r="1051" spans="1:17" x14ac:dyDescent="0.3">
      <c r="A1051" t="s">
        <v>1426</v>
      </c>
      <c r="B1051" t="s">
        <v>11</v>
      </c>
      <c r="C1051">
        <v>10</v>
      </c>
      <c r="D1051" t="s">
        <v>1154</v>
      </c>
      <c r="E1051" t="s">
        <v>170</v>
      </c>
      <c r="F1051" t="s">
        <v>945</v>
      </c>
      <c r="G1051" t="s">
        <v>15</v>
      </c>
      <c r="H1051" t="s">
        <v>100</v>
      </c>
      <c r="I1051" t="s">
        <v>775</v>
      </c>
      <c r="J1051" s="1">
        <v>42376</v>
      </c>
      <c r="K1051" t="str">
        <f t="shared" si="64"/>
        <v>v New Zealand42376</v>
      </c>
      <c r="L1051">
        <v>179</v>
      </c>
      <c r="M1051">
        <v>120</v>
      </c>
      <c r="N1051" t="s">
        <v>1543</v>
      </c>
      <c r="O1051">
        <f t="shared" si="65"/>
        <v>5.5865921787709494E-2</v>
      </c>
      <c r="P1051">
        <f t="shared" si="66"/>
        <v>5.8333333333333334E-2</v>
      </c>
      <c r="Q1051">
        <f t="shared" si="67"/>
        <v>0.9577015163607342</v>
      </c>
    </row>
    <row r="1052" spans="1:17" x14ac:dyDescent="0.3">
      <c r="A1052" t="s">
        <v>1346</v>
      </c>
      <c r="B1052" t="s">
        <v>11</v>
      </c>
      <c r="C1052">
        <v>7</v>
      </c>
      <c r="D1052" t="s">
        <v>1154</v>
      </c>
      <c r="E1052" t="s">
        <v>576</v>
      </c>
      <c r="F1052" t="s">
        <v>1156</v>
      </c>
      <c r="G1052" t="s">
        <v>15</v>
      </c>
      <c r="H1052" t="s">
        <v>100</v>
      </c>
      <c r="I1052" t="s">
        <v>126</v>
      </c>
      <c r="J1052" s="1">
        <v>42391</v>
      </c>
      <c r="K1052" t="str">
        <f t="shared" si="64"/>
        <v>v New Zealand42391</v>
      </c>
      <c r="L1052">
        <v>101</v>
      </c>
      <c r="M1052">
        <v>97</v>
      </c>
      <c r="N1052" t="s">
        <v>1543</v>
      </c>
      <c r="O1052">
        <f t="shared" si="65"/>
        <v>6.9306930693069313E-2</v>
      </c>
      <c r="P1052">
        <f t="shared" si="66"/>
        <v>7.2164948453608241E-2</v>
      </c>
      <c r="Q1052">
        <f t="shared" si="67"/>
        <v>0.96039603960396058</v>
      </c>
    </row>
    <row r="1053" spans="1:17" x14ac:dyDescent="0.3">
      <c r="A1053" t="s">
        <v>1352</v>
      </c>
      <c r="B1053" t="s">
        <v>11</v>
      </c>
      <c r="C1053">
        <v>6</v>
      </c>
      <c r="D1053" t="s">
        <v>1154</v>
      </c>
      <c r="E1053" t="s">
        <v>1054</v>
      </c>
      <c r="F1053" t="s">
        <v>1152</v>
      </c>
      <c r="G1053" t="s">
        <v>15</v>
      </c>
      <c r="H1053" t="s">
        <v>16</v>
      </c>
      <c r="I1053" t="s">
        <v>377</v>
      </c>
      <c r="J1053" s="1">
        <v>42460</v>
      </c>
      <c r="K1053" t="str">
        <f t="shared" si="64"/>
        <v>v India42460</v>
      </c>
      <c r="L1053">
        <v>196</v>
      </c>
      <c r="M1053">
        <v>118</v>
      </c>
      <c r="N1053" t="s">
        <v>1542</v>
      </c>
      <c r="O1053">
        <f t="shared" si="65"/>
        <v>3.0612244897959183E-2</v>
      </c>
      <c r="P1053">
        <f t="shared" si="66"/>
        <v>5.9322033898305086E-2</v>
      </c>
      <c r="Q1053">
        <f t="shared" si="67"/>
        <v>0.51603498542274051</v>
      </c>
    </row>
    <row r="1054" spans="1:17" x14ac:dyDescent="0.3">
      <c r="A1054" t="s">
        <v>1352</v>
      </c>
      <c r="B1054" t="s">
        <v>11</v>
      </c>
      <c r="C1054">
        <v>1</v>
      </c>
      <c r="D1054" t="s">
        <v>1154</v>
      </c>
      <c r="E1054" t="s">
        <v>1427</v>
      </c>
      <c r="F1054" t="s">
        <v>1420</v>
      </c>
      <c r="G1054" t="s">
        <v>15</v>
      </c>
      <c r="H1054" t="s">
        <v>194</v>
      </c>
      <c r="I1054" t="s">
        <v>740</v>
      </c>
      <c r="J1054" s="1">
        <v>42463</v>
      </c>
      <c r="K1054" t="str">
        <f t="shared" si="64"/>
        <v>v England42463</v>
      </c>
      <c r="L1054">
        <v>161</v>
      </c>
      <c r="M1054">
        <v>118</v>
      </c>
      <c r="N1054" t="s">
        <v>1542</v>
      </c>
      <c r="O1054">
        <f t="shared" si="65"/>
        <v>6.2111801242236021E-3</v>
      </c>
      <c r="P1054">
        <f t="shared" si="66"/>
        <v>5.9322033898305086E-2</v>
      </c>
      <c r="Q1054">
        <f t="shared" si="67"/>
        <v>0.10470275066548357</v>
      </c>
    </row>
    <row r="1055" spans="1:17" x14ac:dyDescent="0.3">
      <c r="A1055" t="s">
        <v>565</v>
      </c>
      <c r="B1055" t="s">
        <v>11</v>
      </c>
      <c r="C1055">
        <v>3</v>
      </c>
      <c r="D1055" t="s">
        <v>1154</v>
      </c>
      <c r="E1055" t="s">
        <v>1428</v>
      </c>
      <c r="F1055" t="s">
        <v>1243</v>
      </c>
      <c r="G1055" t="s">
        <v>15</v>
      </c>
      <c r="H1055" t="s">
        <v>22</v>
      </c>
      <c r="I1055" t="s">
        <v>126</v>
      </c>
      <c r="J1055" s="1">
        <v>43122</v>
      </c>
      <c r="K1055" t="str">
        <f t="shared" si="64"/>
        <v>v Pakistan43122</v>
      </c>
      <c r="L1055">
        <v>106</v>
      </c>
      <c r="M1055">
        <v>95</v>
      </c>
      <c r="N1055" t="s">
        <v>1542</v>
      </c>
      <c r="O1055">
        <f t="shared" si="65"/>
        <v>2.8301886792452831E-2</v>
      </c>
      <c r="P1055">
        <f t="shared" si="66"/>
        <v>7.3684210526315783E-2</v>
      </c>
      <c r="Q1055">
        <f t="shared" si="67"/>
        <v>0.3840970350404313</v>
      </c>
    </row>
    <row r="1056" spans="1:17" x14ac:dyDescent="0.3">
      <c r="A1056" t="s">
        <v>1250</v>
      </c>
      <c r="B1056" t="s">
        <v>11</v>
      </c>
      <c r="C1056">
        <v>13</v>
      </c>
      <c r="D1056" t="s">
        <v>1154</v>
      </c>
      <c r="E1056" t="s">
        <v>1255</v>
      </c>
      <c r="F1056" t="s">
        <v>705</v>
      </c>
      <c r="G1056" t="s">
        <v>15</v>
      </c>
      <c r="H1056" t="s">
        <v>296</v>
      </c>
      <c r="I1056" t="s">
        <v>749</v>
      </c>
      <c r="J1056" s="1">
        <v>43669</v>
      </c>
      <c r="K1056" t="str">
        <f t="shared" si="64"/>
        <v>v Nepal43669</v>
      </c>
      <c r="L1056">
        <v>124</v>
      </c>
      <c r="M1056">
        <v>116</v>
      </c>
      <c r="N1056" t="s">
        <v>1542</v>
      </c>
      <c r="O1056">
        <f t="shared" si="65"/>
        <v>0.10483870967741936</v>
      </c>
      <c r="P1056">
        <f t="shared" si="66"/>
        <v>6.0344827586206899E-2</v>
      </c>
      <c r="Q1056">
        <f t="shared" si="67"/>
        <v>1.7373271889400921</v>
      </c>
    </row>
    <row r="1057" spans="1:17" x14ac:dyDescent="0.3">
      <c r="A1057" t="s">
        <v>1429</v>
      </c>
      <c r="B1057" t="s">
        <v>11</v>
      </c>
      <c r="C1057">
        <v>10</v>
      </c>
      <c r="D1057" t="s">
        <v>1154</v>
      </c>
      <c r="E1057" t="s">
        <v>170</v>
      </c>
      <c r="F1057" t="s">
        <v>945</v>
      </c>
      <c r="G1057" t="s">
        <v>15</v>
      </c>
      <c r="H1057" t="s">
        <v>130</v>
      </c>
      <c r="I1057" t="s">
        <v>579</v>
      </c>
      <c r="J1057" s="1">
        <v>43685</v>
      </c>
      <c r="K1057" t="str">
        <f t="shared" si="64"/>
        <v>v Netherlands43685</v>
      </c>
      <c r="L1057">
        <v>153</v>
      </c>
      <c r="M1057">
        <v>118</v>
      </c>
      <c r="N1057" t="s">
        <v>1542</v>
      </c>
      <c r="O1057">
        <f t="shared" si="65"/>
        <v>6.535947712418301E-2</v>
      </c>
      <c r="P1057">
        <f t="shared" si="66"/>
        <v>5.9322033898305086E-2</v>
      </c>
      <c r="Q1057">
        <f t="shared" si="67"/>
        <v>1.1017740429505136</v>
      </c>
    </row>
    <row r="1058" spans="1:17" x14ac:dyDescent="0.3">
      <c r="A1058" t="s">
        <v>969</v>
      </c>
      <c r="B1058" t="s">
        <v>11</v>
      </c>
      <c r="C1058">
        <v>7</v>
      </c>
      <c r="D1058" t="s">
        <v>1154</v>
      </c>
      <c r="E1058" t="s">
        <v>576</v>
      </c>
      <c r="F1058" t="s">
        <v>1156</v>
      </c>
      <c r="G1058" t="s">
        <v>15</v>
      </c>
      <c r="H1058" t="s">
        <v>59</v>
      </c>
      <c r="I1058" t="s">
        <v>851</v>
      </c>
      <c r="J1058" s="1">
        <v>43724</v>
      </c>
      <c r="K1058" t="str">
        <f t="shared" si="64"/>
        <v>v Scotland43724</v>
      </c>
      <c r="L1058">
        <v>194</v>
      </c>
      <c r="M1058">
        <v>120</v>
      </c>
      <c r="N1058" t="s">
        <v>1543</v>
      </c>
      <c r="O1058">
        <f t="shared" si="65"/>
        <v>3.608247422680412E-2</v>
      </c>
      <c r="P1058">
        <f t="shared" si="66"/>
        <v>5.8333333333333334E-2</v>
      </c>
      <c r="Q1058">
        <f t="shared" si="67"/>
        <v>0.61855670103092775</v>
      </c>
    </row>
    <row r="1059" spans="1:17" x14ac:dyDescent="0.3">
      <c r="A1059" t="s">
        <v>338</v>
      </c>
      <c r="B1059" t="s">
        <v>11</v>
      </c>
      <c r="C1059">
        <v>6</v>
      </c>
      <c r="D1059" t="s">
        <v>1154</v>
      </c>
      <c r="E1059" t="s">
        <v>1054</v>
      </c>
      <c r="F1059" t="s">
        <v>1152</v>
      </c>
      <c r="G1059" t="s">
        <v>15</v>
      </c>
      <c r="H1059" t="s">
        <v>130</v>
      </c>
      <c r="I1059" t="s">
        <v>851</v>
      </c>
      <c r="J1059" s="1">
        <v>43727</v>
      </c>
      <c r="K1059" t="str">
        <f t="shared" si="64"/>
        <v>v Netherlands43727</v>
      </c>
      <c r="L1059">
        <v>126</v>
      </c>
      <c r="M1059">
        <v>80</v>
      </c>
      <c r="N1059" t="s">
        <v>1542</v>
      </c>
      <c r="O1059">
        <f t="shared" si="65"/>
        <v>4.7619047619047616E-2</v>
      </c>
      <c r="P1059">
        <f t="shared" si="66"/>
        <v>8.7499999999999994E-2</v>
      </c>
      <c r="Q1059">
        <f t="shared" si="67"/>
        <v>0.54421768707482998</v>
      </c>
    </row>
    <row r="1060" spans="1:17" x14ac:dyDescent="0.3">
      <c r="A1060" t="s">
        <v>61</v>
      </c>
      <c r="B1060" t="s">
        <v>11</v>
      </c>
      <c r="C1060">
        <v>10</v>
      </c>
      <c r="D1060" t="s">
        <v>1154</v>
      </c>
      <c r="E1060" t="s">
        <v>170</v>
      </c>
      <c r="F1060" t="s">
        <v>945</v>
      </c>
      <c r="G1060" t="s">
        <v>15</v>
      </c>
      <c r="H1060" t="s">
        <v>232</v>
      </c>
      <c r="I1060" t="s">
        <v>66</v>
      </c>
      <c r="J1060" s="1">
        <v>43743</v>
      </c>
      <c r="K1060" t="str">
        <f t="shared" si="64"/>
        <v>v Hong Kong43743</v>
      </c>
      <c r="L1060">
        <v>97</v>
      </c>
      <c r="M1060">
        <v>83</v>
      </c>
      <c r="N1060" t="s">
        <v>1542</v>
      </c>
      <c r="O1060">
        <f t="shared" si="65"/>
        <v>0.10309278350515463</v>
      </c>
      <c r="P1060">
        <f t="shared" si="66"/>
        <v>8.4337349397590355E-2</v>
      </c>
      <c r="Q1060">
        <f t="shared" si="67"/>
        <v>1.2223858615611194</v>
      </c>
    </row>
    <row r="1061" spans="1:17" x14ac:dyDescent="0.3">
      <c r="A1061" t="s">
        <v>924</v>
      </c>
      <c r="B1061" t="s">
        <v>11</v>
      </c>
      <c r="C1061">
        <v>2</v>
      </c>
      <c r="D1061" t="s">
        <v>1154</v>
      </c>
      <c r="E1061" t="s">
        <v>1422</v>
      </c>
      <c r="F1061" t="s">
        <v>1269</v>
      </c>
      <c r="G1061" t="s">
        <v>15</v>
      </c>
      <c r="H1061" t="s">
        <v>118</v>
      </c>
      <c r="I1061" t="s">
        <v>226</v>
      </c>
      <c r="J1061" s="1">
        <v>43759</v>
      </c>
      <c r="K1061" t="str">
        <f t="shared" si="64"/>
        <v>v Canada43759</v>
      </c>
      <c r="L1061">
        <v>109</v>
      </c>
      <c r="M1061">
        <v>120</v>
      </c>
      <c r="N1061" t="s">
        <v>1543</v>
      </c>
      <c r="O1061">
        <f t="shared" si="65"/>
        <v>1.834862385321101E-2</v>
      </c>
      <c r="P1061">
        <f t="shared" si="66"/>
        <v>5.8333333333333334E-2</v>
      </c>
      <c r="Q1061">
        <f t="shared" si="67"/>
        <v>0.31454783748361731</v>
      </c>
    </row>
    <row r="1062" spans="1:17" x14ac:dyDescent="0.3">
      <c r="A1062" t="s">
        <v>1289</v>
      </c>
      <c r="B1062" t="s">
        <v>11</v>
      </c>
      <c r="C1062">
        <v>12</v>
      </c>
      <c r="D1062" t="s">
        <v>1154</v>
      </c>
      <c r="E1062" t="s">
        <v>834</v>
      </c>
      <c r="F1062" t="s">
        <v>1093</v>
      </c>
      <c r="G1062" t="s">
        <v>15</v>
      </c>
      <c r="H1062" t="s">
        <v>232</v>
      </c>
      <c r="I1062" t="s">
        <v>226</v>
      </c>
      <c r="J1062" s="1">
        <v>43761</v>
      </c>
      <c r="K1062" t="str">
        <f t="shared" si="64"/>
        <v>v Hong Kong43761</v>
      </c>
      <c r="L1062">
        <v>136</v>
      </c>
      <c r="M1062">
        <v>120</v>
      </c>
      <c r="N1062" t="s">
        <v>1543</v>
      </c>
      <c r="O1062">
        <f t="shared" si="65"/>
        <v>8.8235294117647065E-2</v>
      </c>
      <c r="P1062">
        <f t="shared" si="66"/>
        <v>5.8333333333333334E-2</v>
      </c>
      <c r="Q1062">
        <f t="shared" si="67"/>
        <v>1.5126050420168069</v>
      </c>
    </row>
    <row r="1063" spans="1:17" x14ac:dyDescent="0.3">
      <c r="A1063" t="s">
        <v>61</v>
      </c>
      <c r="B1063" t="s">
        <v>11</v>
      </c>
      <c r="C1063">
        <v>2</v>
      </c>
      <c r="D1063" t="s">
        <v>1154</v>
      </c>
      <c r="E1063" t="s">
        <v>1422</v>
      </c>
      <c r="F1063" t="s">
        <v>1269</v>
      </c>
      <c r="G1063" t="s">
        <v>15</v>
      </c>
      <c r="H1063" t="s">
        <v>395</v>
      </c>
      <c r="I1063" t="s">
        <v>226</v>
      </c>
      <c r="J1063" s="1">
        <v>43765</v>
      </c>
      <c r="K1063" t="str">
        <f t="shared" si="64"/>
        <v>v Jersey43765</v>
      </c>
      <c r="L1063">
        <v>127</v>
      </c>
      <c r="M1063">
        <v>120</v>
      </c>
      <c r="N1063" t="s">
        <v>1543</v>
      </c>
      <c r="O1063">
        <f t="shared" si="65"/>
        <v>1.5748031496062992E-2</v>
      </c>
      <c r="P1063">
        <f t="shared" si="66"/>
        <v>5.8333333333333334E-2</v>
      </c>
      <c r="Q1063">
        <f t="shared" si="67"/>
        <v>0.26996625421822273</v>
      </c>
    </row>
    <row r="1064" spans="1:17" x14ac:dyDescent="0.3">
      <c r="A1064" t="s">
        <v>1430</v>
      </c>
      <c r="B1064" t="s">
        <v>11</v>
      </c>
      <c r="C1064">
        <v>5</v>
      </c>
      <c r="D1064" t="s">
        <v>1154</v>
      </c>
      <c r="E1064" t="s">
        <v>1262</v>
      </c>
      <c r="F1064" t="s">
        <v>1227</v>
      </c>
      <c r="G1064" t="s">
        <v>15</v>
      </c>
      <c r="H1064" t="s">
        <v>112</v>
      </c>
      <c r="I1064" t="s">
        <v>17</v>
      </c>
      <c r="J1064" s="1">
        <v>43767</v>
      </c>
      <c r="K1064" t="str">
        <f t="shared" si="64"/>
        <v>v U.A.E.43767</v>
      </c>
      <c r="L1064">
        <v>81</v>
      </c>
      <c r="M1064">
        <v>91</v>
      </c>
      <c r="N1064" t="s">
        <v>1542</v>
      </c>
      <c r="O1064">
        <f t="shared" si="65"/>
        <v>6.1728395061728392E-2</v>
      </c>
      <c r="P1064">
        <f t="shared" si="66"/>
        <v>7.6923076923076927E-2</v>
      </c>
      <c r="Q1064">
        <f t="shared" si="67"/>
        <v>0.80246913580246904</v>
      </c>
    </row>
    <row r="1065" spans="1:17" x14ac:dyDescent="0.3">
      <c r="A1065" t="s">
        <v>1079</v>
      </c>
      <c r="B1065" t="s">
        <v>11</v>
      </c>
      <c r="C1065">
        <v>9</v>
      </c>
      <c r="D1065" t="s">
        <v>1154</v>
      </c>
      <c r="E1065" t="s">
        <v>1231</v>
      </c>
      <c r="F1065" t="s">
        <v>1177</v>
      </c>
      <c r="G1065" t="s">
        <v>15</v>
      </c>
      <c r="H1065" t="s">
        <v>289</v>
      </c>
      <c r="I1065" t="s">
        <v>66</v>
      </c>
      <c r="J1065" s="1">
        <v>43884</v>
      </c>
      <c r="K1065" t="str">
        <f t="shared" si="64"/>
        <v>v Qatar43884</v>
      </c>
      <c r="L1065">
        <v>90</v>
      </c>
      <c r="M1065">
        <v>120</v>
      </c>
      <c r="N1065" t="s">
        <v>1543</v>
      </c>
      <c r="O1065">
        <f t="shared" si="65"/>
        <v>0.1</v>
      </c>
      <c r="P1065">
        <f t="shared" si="66"/>
        <v>5.8333333333333334E-2</v>
      </c>
      <c r="Q1065">
        <f t="shared" si="67"/>
        <v>1.7142857142857144</v>
      </c>
    </row>
    <row r="1066" spans="1:17" x14ac:dyDescent="0.3">
      <c r="A1066" t="s">
        <v>1431</v>
      </c>
      <c r="B1066" t="s">
        <v>11</v>
      </c>
      <c r="C1066">
        <v>10</v>
      </c>
      <c r="D1066" t="s">
        <v>1154</v>
      </c>
      <c r="E1066" t="s">
        <v>170</v>
      </c>
      <c r="F1066" t="s">
        <v>945</v>
      </c>
      <c r="G1066" t="s">
        <v>15</v>
      </c>
      <c r="H1066" t="s">
        <v>100</v>
      </c>
      <c r="I1066" t="s">
        <v>775</v>
      </c>
      <c r="J1066" s="1">
        <v>44164</v>
      </c>
      <c r="K1066" t="str">
        <f t="shared" si="64"/>
        <v>v New Zealand44164</v>
      </c>
      <c r="L1066">
        <v>166</v>
      </c>
      <c r="M1066">
        <v>120</v>
      </c>
      <c r="N1066" t="s">
        <v>1543</v>
      </c>
      <c r="O1066">
        <f t="shared" si="65"/>
        <v>6.0240963855421686E-2</v>
      </c>
      <c r="P1066">
        <f t="shared" si="66"/>
        <v>5.8333333333333334E-2</v>
      </c>
      <c r="Q1066">
        <f t="shared" si="67"/>
        <v>1.0327022375215147</v>
      </c>
    </row>
    <row r="1067" spans="1:17" x14ac:dyDescent="0.3">
      <c r="A1067" t="s">
        <v>1432</v>
      </c>
      <c r="B1067" t="s">
        <v>11</v>
      </c>
      <c r="C1067">
        <v>7</v>
      </c>
      <c r="D1067" t="s">
        <v>1154</v>
      </c>
      <c r="E1067" t="s">
        <v>576</v>
      </c>
      <c r="F1067" t="s">
        <v>1156</v>
      </c>
      <c r="G1067" t="s">
        <v>15</v>
      </c>
      <c r="H1067" t="s">
        <v>998</v>
      </c>
      <c r="I1067" t="s">
        <v>701</v>
      </c>
      <c r="J1067" s="1">
        <v>44289</v>
      </c>
      <c r="K1067" t="str">
        <f t="shared" si="64"/>
        <v>v Uganda44289</v>
      </c>
      <c r="L1067">
        <v>135</v>
      </c>
      <c r="M1067">
        <v>89</v>
      </c>
      <c r="N1067" t="s">
        <v>1542</v>
      </c>
      <c r="O1067">
        <f t="shared" si="65"/>
        <v>5.185185185185185E-2</v>
      </c>
      <c r="P1067">
        <f t="shared" si="66"/>
        <v>7.8651685393258425E-2</v>
      </c>
      <c r="Q1067">
        <f t="shared" si="67"/>
        <v>0.65925925925925921</v>
      </c>
    </row>
    <row r="1068" spans="1:17" x14ac:dyDescent="0.3">
      <c r="A1068" t="s">
        <v>1284</v>
      </c>
      <c r="B1068" t="s">
        <v>11</v>
      </c>
      <c r="C1068">
        <v>3</v>
      </c>
      <c r="D1068" t="s">
        <v>1154</v>
      </c>
      <c r="E1068" t="s">
        <v>1428</v>
      </c>
      <c r="F1068" t="s">
        <v>1243</v>
      </c>
      <c r="G1068" t="s">
        <v>15</v>
      </c>
      <c r="H1068" t="s">
        <v>293</v>
      </c>
      <c r="I1068" t="s">
        <v>701</v>
      </c>
      <c r="J1068" s="1">
        <v>44291</v>
      </c>
      <c r="K1068" t="str">
        <f t="shared" si="64"/>
        <v>v Namibia44291</v>
      </c>
      <c r="L1068">
        <v>65</v>
      </c>
      <c r="M1068">
        <v>76</v>
      </c>
      <c r="N1068" t="s">
        <v>1543</v>
      </c>
      <c r="O1068">
        <f t="shared" si="65"/>
        <v>4.6153846153846156E-2</v>
      </c>
      <c r="P1068">
        <f t="shared" si="66"/>
        <v>9.2105263157894732E-2</v>
      </c>
      <c r="Q1068">
        <f t="shared" si="67"/>
        <v>0.50109890109890121</v>
      </c>
    </row>
    <row r="1069" spans="1:17" x14ac:dyDescent="0.3">
      <c r="A1069" t="s">
        <v>49</v>
      </c>
      <c r="B1069" t="s">
        <v>11</v>
      </c>
      <c r="C1069">
        <v>8</v>
      </c>
      <c r="D1069" t="s">
        <v>1154</v>
      </c>
      <c r="E1069" t="s">
        <v>647</v>
      </c>
      <c r="F1069" t="s">
        <v>1236</v>
      </c>
      <c r="G1069" t="s">
        <v>15</v>
      </c>
      <c r="H1069" t="s">
        <v>38</v>
      </c>
      <c r="I1069" t="s">
        <v>520</v>
      </c>
      <c r="J1069" s="1">
        <v>44378</v>
      </c>
      <c r="K1069" t="str">
        <f t="shared" si="64"/>
        <v>v West Indies44378</v>
      </c>
      <c r="L1069">
        <v>146</v>
      </c>
      <c r="M1069">
        <v>120</v>
      </c>
      <c r="N1069" t="s">
        <v>1543</v>
      </c>
      <c r="O1069">
        <f t="shared" si="65"/>
        <v>5.4794520547945202E-2</v>
      </c>
      <c r="P1069">
        <f t="shared" si="66"/>
        <v>5.8333333333333334E-2</v>
      </c>
      <c r="Q1069">
        <f t="shared" si="67"/>
        <v>0.9393346379647749</v>
      </c>
    </row>
    <row r="1070" spans="1:17" x14ac:dyDescent="0.3">
      <c r="A1070" t="s">
        <v>1050</v>
      </c>
      <c r="B1070" t="s">
        <v>11</v>
      </c>
      <c r="C1070">
        <v>8</v>
      </c>
      <c r="D1070" t="s">
        <v>1154</v>
      </c>
      <c r="E1070" t="s">
        <v>647</v>
      </c>
      <c r="F1070" t="s">
        <v>1236</v>
      </c>
      <c r="G1070" t="s">
        <v>15</v>
      </c>
      <c r="H1070" t="s">
        <v>38</v>
      </c>
      <c r="I1070" t="s">
        <v>407</v>
      </c>
      <c r="J1070" s="1">
        <v>44386</v>
      </c>
      <c r="K1070" t="str">
        <f t="shared" si="64"/>
        <v>v West Indies44386</v>
      </c>
      <c r="L1070">
        <v>127</v>
      </c>
      <c r="M1070">
        <v>96</v>
      </c>
      <c r="N1070" t="s">
        <v>1543</v>
      </c>
      <c r="O1070">
        <f t="shared" si="65"/>
        <v>6.2992125984251968E-2</v>
      </c>
      <c r="P1070">
        <f t="shared" si="66"/>
        <v>7.2916666666666671E-2</v>
      </c>
      <c r="Q1070">
        <f t="shared" si="67"/>
        <v>0.86389201349831268</v>
      </c>
    </row>
    <row r="1071" spans="1:17" x14ac:dyDescent="0.3">
      <c r="A1071" t="s">
        <v>1317</v>
      </c>
      <c r="B1071" t="s">
        <v>11</v>
      </c>
      <c r="C1071">
        <v>8</v>
      </c>
      <c r="D1071" t="s">
        <v>1154</v>
      </c>
      <c r="E1071" t="s">
        <v>647</v>
      </c>
      <c r="F1071" t="s">
        <v>1236</v>
      </c>
      <c r="G1071" t="s">
        <v>15</v>
      </c>
      <c r="H1071" t="s">
        <v>267</v>
      </c>
      <c r="I1071" t="s">
        <v>319</v>
      </c>
      <c r="J1071" s="1">
        <v>44402</v>
      </c>
      <c r="K1071" t="str">
        <f t="shared" si="64"/>
        <v>v Belgium44402</v>
      </c>
      <c r="L1071">
        <v>104</v>
      </c>
      <c r="M1071">
        <v>104</v>
      </c>
      <c r="N1071" t="s">
        <v>1542</v>
      </c>
      <c r="O1071">
        <f t="shared" si="65"/>
        <v>7.6923076923076927E-2</v>
      </c>
      <c r="P1071">
        <f t="shared" si="66"/>
        <v>6.7307692307692304E-2</v>
      </c>
      <c r="Q1071">
        <f t="shared" si="67"/>
        <v>1.142857142857143</v>
      </c>
    </row>
    <row r="1072" spans="1:17" x14ac:dyDescent="0.3">
      <c r="A1072" t="s">
        <v>1433</v>
      </c>
      <c r="B1072" t="s">
        <v>11</v>
      </c>
      <c r="C1072">
        <v>3</v>
      </c>
      <c r="D1072" t="s">
        <v>1154</v>
      </c>
      <c r="E1072" t="s">
        <v>1428</v>
      </c>
      <c r="F1072" t="s">
        <v>1243</v>
      </c>
      <c r="G1072" t="s">
        <v>15</v>
      </c>
      <c r="H1072" t="s">
        <v>87</v>
      </c>
      <c r="I1072" t="s">
        <v>190</v>
      </c>
      <c r="J1072" s="1">
        <v>44417</v>
      </c>
      <c r="K1072" t="str">
        <f t="shared" si="64"/>
        <v>v Bangladesh44417</v>
      </c>
      <c r="L1072">
        <v>62</v>
      </c>
      <c r="M1072">
        <v>82</v>
      </c>
      <c r="N1072" t="s">
        <v>1543</v>
      </c>
      <c r="O1072">
        <f t="shared" si="65"/>
        <v>4.8387096774193547E-2</v>
      </c>
      <c r="P1072">
        <f t="shared" si="66"/>
        <v>8.5365853658536592E-2</v>
      </c>
      <c r="Q1072">
        <f t="shared" si="67"/>
        <v>0.56682027649769584</v>
      </c>
    </row>
    <row r="1073" spans="1:17" x14ac:dyDescent="0.3">
      <c r="A1073" t="s">
        <v>237</v>
      </c>
      <c r="B1073" t="s">
        <v>11</v>
      </c>
      <c r="C1073">
        <v>1</v>
      </c>
      <c r="D1073" t="s">
        <v>1154</v>
      </c>
      <c r="E1073" t="s">
        <v>1427</v>
      </c>
      <c r="F1073" t="s">
        <v>1420</v>
      </c>
      <c r="G1073" t="s">
        <v>15</v>
      </c>
      <c r="H1073" t="s">
        <v>100</v>
      </c>
      <c r="I1073" t="s">
        <v>190</v>
      </c>
      <c r="J1073" s="1">
        <v>44440</v>
      </c>
      <c r="K1073" t="str">
        <f t="shared" si="64"/>
        <v>v New Zealand44440</v>
      </c>
      <c r="L1073">
        <v>62</v>
      </c>
      <c r="M1073">
        <v>90</v>
      </c>
      <c r="N1073" t="s">
        <v>1542</v>
      </c>
      <c r="O1073">
        <f t="shared" si="65"/>
        <v>1.6129032258064516E-2</v>
      </c>
      <c r="P1073">
        <f t="shared" si="66"/>
        <v>7.7777777777777779E-2</v>
      </c>
      <c r="Q1073">
        <f t="shared" si="67"/>
        <v>0.20737327188940091</v>
      </c>
    </row>
    <row r="1074" spans="1:17" x14ac:dyDescent="0.3">
      <c r="A1074" t="s">
        <v>1434</v>
      </c>
      <c r="B1074" t="s">
        <v>11</v>
      </c>
      <c r="C1074">
        <v>11</v>
      </c>
      <c r="D1074" t="s">
        <v>1154</v>
      </c>
      <c r="E1074" t="s">
        <v>510</v>
      </c>
      <c r="F1074" t="s">
        <v>995</v>
      </c>
      <c r="G1074" t="s">
        <v>15</v>
      </c>
      <c r="H1074" t="s">
        <v>200</v>
      </c>
      <c r="I1074" t="s">
        <v>140</v>
      </c>
      <c r="J1074" s="1">
        <v>44441</v>
      </c>
      <c r="K1074" t="str">
        <f t="shared" si="64"/>
        <v>v Luxembourg44441</v>
      </c>
      <c r="L1074">
        <v>125</v>
      </c>
      <c r="M1074">
        <v>112</v>
      </c>
      <c r="N1074" t="s">
        <v>1543</v>
      </c>
      <c r="O1074">
        <f t="shared" si="65"/>
        <v>8.7999999999999995E-2</v>
      </c>
      <c r="P1074">
        <f t="shared" si="66"/>
        <v>6.25E-2</v>
      </c>
      <c r="Q1074">
        <f t="shared" si="67"/>
        <v>1.4079999999999999</v>
      </c>
    </row>
    <row r="1075" spans="1:17" x14ac:dyDescent="0.3">
      <c r="A1075" t="s">
        <v>1418</v>
      </c>
      <c r="B1075" t="s">
        <v>11</v>
      </c>
      <c r="C1075">
        <v>7</v>
      </c>
      <c r="D1075" t="s">
        <v>1154</v>
      </c>
      <c r="E1075" t="s">
        <v>576</v>
      </c>
      <c r="F1075" t="s">
        <v>1156</v>
      </c>
      <c r="G1075" t="s">
        <v>15</v>
      </c>
      <c r="H1075" t="s">
        <v>212</v>
      </c>
      <c r="I1075" t="s">
        <v>794</v>
      </c>
      <c r="J1075" s="1">
        <v>44441</v>
      </c>
      <c r="K1075" t="str">
        <f t="shared" si="64"/>
        <v>v Ireland44441</v>
      </c>
      <c r="L1075">
        <v>110</v>
      </c>
      <c r="M1075">
        <v>120</v>
      </c>
      <c r="N1075" t="s">
        <v>1543</v>
      </c>
      <c r="O1075">
        <f t="shared" si="65"/>
        <v>6.363636363636363E-2</v>
      </c>
      <c r="P1075">
        <f t="shared" si="66"/>
        <v>5.8333333333333334E-2</v>
      </c>
      <c r="Q1075">
        <f t="shared" si="67"/>
        <v>1.0909090909090908</v>
      </c>
    </row>
    <row r="1076" spans="1:17" x14ac:dyDescent="0.3">
      <c r="A1076" t="s">
        <v>553</v>
      </c>
      <c r="B1076" t="s">
        <v>11</v>
      </c>
      <c r="C1076">
        <v>10</v>
      </c>
      <c r="D1076" t="s">
        <v>1154</v>
      </c>
      <c r="E1076" t="s">
        <v>170</v>
      </c>
      <c r="F1076" t="s">
        <v>945</v>
      </c>
      <c r="G1076" t="s">
        <v>15</v>
      </c>
      <c r="H1076" t="s">
        <v>758</v>
      </c>
      <c r="I1076" t="s">
        <v>402</v>
      </c>
      <c r="J1076" s="1">
        <v>44475</v>
      </c>
      <c r="K1076" t="str">
        <f t="shared" si="64"/>
        <v>v Cyprus44475</v>
      </c>
      <c r="L1076">
        <v>93</v>
      </c>
      <c r="M1076">
        <v>71</v>
      </c>
      <c r="N1076" t="s">
        <v>1542</v>
      </c>
      <c r="O1076">
        <f t="shared" si="65"/>
        <v>0.10752688172043011</v>
      </c>
      <c r="P1076">
        <f t="shared" si="66"/>
        <v>9.8591549295774641E-2</v>
      </c>
      <c r="Q1076">
        <f t="shared" si="67"/>
        <v>1.0906298003072197</v>
      </c>
    </row>
    <row r="1077" spans="1:17" x14ac:dyDescent="0.3">
      <c r="A1077" t="s">
        <v>73</v>
      </c>
      <c r="B1077" t="s">
        <v>11</v>
      </c>
      <c r="C1077">
        <v>13</v>
      </c>
      <c r="D1077" t="s">
        <v>1154</v>
      </c>
      <c r="E1077" t="s">
        <v>1255</v>
      </c>
      <c r="F1077" t="s">
        <v>705</v>
      </c>
      <c r="G1077" t="s">
        <v>15</v>
      </c>
      <c r="H1077" t="s">
        <v>87</v>
      </c>
      <c r="I1077" t="s">
        <v>66</v>
      </c>
      <c r="J1077" s="1">
        <v>44488</v>
      </c>
      <c r="K1077" t="str">
        <f t="shared" si="64"/>
        <v>v Bangladesh44488</v>
      </c>
      <c r="L1077">
        <v>127</v>
      </c>
      <c r="M1077">
        <v>120</v>
      </c>
      <c r="N1077" t="s">
        <v>1543</v>
      </c>
      <c r="O1077">
        <f t="shared" si="65"/>
        <v>0.10236220472440945</v>
      </c>
      <c r="P1077">
        <f t="shared" si="66"/>
        <v>5.8333333333333334E-2</v>
      </c>
      <c r="Q1077">
        <f t="shared" si="67"/>
        <v>1.7547806524184477</v>
      </c>
    </row>
    <row r="1078" spans="1:17" x14ac:dyDescent="0.3">
      <c r="A1078" t="s">
        <v>1435</v>
      </c>
      <c r="B1078" t="s">
        <v>11</v>
      </c>
      <c r="C1078">
        <v>11</v>
      </c>
      <c r="D1078" t="s">
        <v>1154</v>
      </c>
      <c r="E1078" t="s">
        <v>510</v>
      </c>
      <c r="F1078" t="s">
        <v>995</v>
      </c>
      <c r="G1078" t="s">
        <v>15</v>
      </c>
      <c r="H1078" t="s">
        <v>206</v>
      </c>
      <c r="I1078" t="s">
        <v>498</v>
      </c>
      <c r="J1078" s="1">
        <v>44491</v>
      </c>
      <c r="K1078" t="str">
        <f t="shared" si="64"/>
        <v>v Malawi44491</v>
      </c>
      <c r="L1078">
        <v>101</v>
      </c>
      <c r="M1078">
        <v>90</v>
      </c>
      <c r="N1078" t="s">
        <v>1543</v>
      </c>
      <c r="O1078">
        <f t="shared" si="65"/>
        <v>0.10891089108910891</v>
      </c>
      <c r="P1078">
        <f t="shared" si="66"/>
        <v>7.7777777777777779E-2</v>
      </c>
      <c r="Q1078">
        <f t="shared" si="67"/>
        <v>1.4002828854314002</v>
      </c>
    </row>
    <row r="1079" spans="1:17" x14ac:dyDescent="0.3">
      <c r="A1079" t="s">
        <v>636</v>
      </c>
      <c r="B1079" t="s">
        <v>11</v>
      </c>
      <c r="C1079">
        <v>3</v>
      </c>
      <c r="D1079" t="s">
        <v>1154</v>
      </c>
      <c r="E1079" t="s">
        <v>1428</v>
      </c>
      <c r="F1079" t="s">
        <v>1243</v>
      </c>
      <c r="G1079" t="s">
        <v>15</v>
      </c>
      <c r="H1079" t="s">
        <v>998</v>
      </c>
      <c r="I1079" t="s">
        <v>207</v>
      </c>
      <c r="J1079" s="1">
        <v>44491</v>
      </c>
      <c r="K1079" t="str">
        <f t="shared" si="64"/>
        <v>v Uganda44491</v>
      </c>
      <c r="L1079">
        <v>69</v>
      </c>
      <c r="M1079">
        <v>120</v>
      </c>
      <c r="N1079" t="s">
        <v>1543</v>
      </c>
      <c r="O1079">
        <f t="shared" si="65"/>
        <v>4.3478260869565216E-2</v>
      </c>
      <c r="P1079">
        <f t="shared" si="66"/>
        <v>5.8333333333333334E-2</v>
      </c>
      <c r="Q1079">
        <f t="shared" si="67"/>
        <v>0.74534161490683226</v>
      </c>
    </row>
    <row r="1080" spans="1:17" x14ac:dyDescent="0.3">
      <c r="A1080" t="s">
        <v>1436</v>
      </c>
      <c r="B1080" t="s">
        <v>11</v>
      </c>
      <c r="C1080">
        <v>1</v>
      </c>
      <c r="D1080" t="s">
        <v>1154</v>
      </c>
      <c r="E1080" t="s">
        <v>1427</v>
      </c>
      <c r="F1080" t="s">
        <v>1420</v>
      </c>
      <c r="G1080" t="s">
        <v>15</v>
      </c>
      <c r="H1080" t="s">
        <v>44</v>
      </c>
      <c r="I1080" t="s">
        <v>570</v>
      </c>
      <c r="J1080" s="1">
        <v>44493</v>
      </c>
      <c r="K1080" t="str">
        <f t="shared" si="64"/>
        <v>v Nigeria44493</v>
      </c>
      <c r="L1080">
        <v>71</v>
      </c>
      <c r="M1080">
        <v>106</v>
      </c>
      <c r="N1080" t="s">
        <v>1543</v>
      </c>
      <c r="O1080">
        <f t="shared" si="65"/>
        <v>1.4084507042253521E-2</v>
      </c>
      <c r="P1080">
        <f t="shared" si="66"/>
        <v>6.6037735849056603E-2</v>
      </c>
      <c r="Q1080">
        <f t="shared" si="67"/>
        <v>0.21327967806841047</v>
      </c>
    </row>
    <row r="1081" spans="1:17" x14ac:dyDescent="0.3">
      <c r="A1081" t="s">
        <v>1001</v>
      </c>
      <c r="B1081" t="s">
        <v>11</v>
      </c>
      <c r="C1081">
        <v>1</v>
      </c>
      <c r="D1081" t="s">
        <v>1154</v>
      </c>
      <c r="E1081" t="s">
        <v>1427</v>
      </c>
      <c r="F1081" t="s">
        <v>1420</v>
      </c>
      <c r="G1081" t="s">
        <v>15</v>
      </c>
      <c r="H1081" t="s">
        <v>257</v>
      </c>
      <c r="I1081" t="s">
        <v>151</v>
      </c>
      <c r="J1081" s="1">
        <v>44510</v>
      </c>
      <c r="K1081" t="str">
        <f t="shared" si="64"/>
        <v>v Bermuda44510</v>
      </c>
      <c r="L1081">
        <v>99</v>
      </c>
      <c r="M1081">
        <v>120</v>
      </c>
      <c r="N1081" t="s">
        <v>1543</v>
      </c>
      <c r="O1081">
        <f t="shared" si="65"/>
        <v>1.0101010101010102E-2</v>
      </c>
      <c r="P1081">
        <f t="shared" si="66"/>
        <v>5.8333333333333334E-2</v>
      </c>
      <c r="Q1081">
        <f t="shared" si="67"/>
        <v>0.17316017316017318</v>
      </c>
    </row>
    <row r="1082" spans="1:17" x14ac:dyDescent="0.3">
      <c r="A1082" t="s">
        <v>1265</v>
      </c>
      <c r="B1082" t="s">
        <v>11</v>
      </c>
      <c r="C1082">
        <v>7</v>
      </c>
      <c r="D1082" t="s">
        <v>1154</v>
      </c>
      <c r="E1082" t="s">
        <v>576</v>
      </c>
      <c r="F1082" t="s">
        <v>1156</v>
      </c>
      <c r="G1082" t="s">
        <v>15</v>
      </c>
      <c r="H1082" t="s">
        <v>22</v>
      </c>
      <c r="I1082" t="s">
        <v>48</v>
      </c>
      <c r="J1082" s="1">
        <v>44543</v>
      </c>
      <c r="K1082" t="str">
        <f t="shared" si="64"/>
        <v>v Pakistan44543</v>
      </c>
      <c r="L1082">
        <v>137</v>
      </c>
      <c r="M1082">
        <v>114</v>
      </c>
      <c r="N1082" t="s">
        <v>1543</v>
      </c>
      <c r="O1082">
        <f t="shared" si="65"/>
        <v>5.1094890510948905E-2</v>
      </c>
      <c r="P1082">
        <f t="shared" si="66"/>
        <v>6.1403508771929821E-2</v>
      </c>
      <c r="Q1082">
        <f t="shared" si="67"/>
        <v>0.83211678832116798</v>
      </c>
    </row>
    <row r="1083" spans="1:17" x14ac:dyDescent="0.3">
      <c r="A1083" t="s">
        <v>1437</v>
      </c>
      <c r="B1083" t="s">
        <v>11</v>
      </c>
      <c r="C1083">
        <v>10</v>
      </c>
      <c r="D1083" t="s">
        <v>1150</v>
      </c>
      <c r="E1083" t="s">
        <v>790</v>
      </c>
      <c r="F1083" t="s">
        <v>945</v>
      </c>
      <c r="G1083" t="s">
        <v>15</v>
      </c>
      <c r="H1083" t="s">
        <v>26</v>
      </c>
      <c r="I1083" t="s">
        <v>835</v>
      </c>
      <c r="J1083" s="1">
        <v>39432</v>
      </c>
      <c r="K1083" t="str">
        <f t="shared" si="64"/>
        <v>v South Africa39432</v>
      </c>
      <c r="L1083">
        <v>60</v>
      </c>
      <c r="M1083">
        <v>59</v>
      </c>
      <c r="N1083" t="s">
        <v>1542</v>
      </c>
      <c r="O1083">
        <f t="shared" si="65"/>
        <v>0.16666666666666666</v>
      </c>
      <c r="P1083">
        <f t="shared" si="66"/>
        <v>0.10169491525423729</v>
      </c>
      <c r="Q1083">
        <f t="shared" si="67"/>
        <v>1.6388888888888886</v>
      </c>
    </row>
    <row r="1084" spans="1:17" x14ac:dyDescent="0.3">
      <c r="A1084" t="s">
        <v>1438</v>
      </c>
      <c r="B1084" t="s">
        <v>11</v>
      </c>
      <c r="C1084">
        <v>4</v>
      </c>
      <c r="D1084" t="s">
        <v>1150</v>
      </c>
      <c r="E1084" t="s">
        <v>1213</v>
      </c>
      <c r="F1084" t="s">
        <v>1186</v>
      </c>
      <c r="G1084" t="s">
        <v>15</v>
      </c>
      <c r="H1084" t="s">
        <v>59</v>
      </c>
      <c r="I1084" t="s">
        <v>33</v>
      </c>
      <c r="J1084" s="1">
        <v>39664</v>
      </c>
      <c r="K1084" t="str">
        <f t="shared" si="64"/>
        <v>v Scotland39664</v>
      </c>
      <c r="L1084">
        <v>110</v>
      </c>
      <c r="M1084">
        <v>108</v>
      </c>
      <c r="N1084" t="s">
        <v>1542</v>
      </c>
      <c r="O1084">
        <f t="shared" si="65"/>
        <v>3.6363636363636362E-2</v>
      </c>
      <c r="P1084">
        <f t="shared" si="66"/>
        <v>5.5555555555555552E-2</v>
      </c>
      <c r="Q1084">
        <f t="shared" si="67"/>
        <v>0.65454545454545454</v>
      </c>
    </row>
    <row r="1085" spans="1:17" x14ac:dyDescent="0.3">
      <c r="A1085" t="s">
        <v>561</v>
      </c>
      <c r="B1085" t="s">
        <v>11</v>
      </c>
      <c r="C1085">
        <v>14</v>
      </c>
      <c r="D1085" t="s">
        <v>1150</v>
      </c>
      <c r="E1085" t="s">
        <v>803</v>
      </c>
      <c r="F1085" t="s">
        <v>977</v>
      </c>
      <c r="G1085" t="s">
        <v>15</v>
      </c>
      <c r="H1085" t="s">
        <v>53</v>
      </c>
      <c r="I1085" t="s">
        <v>54</v>
      </c>
      <c r="J1085" s="1">
        <v>39854</v>
      </c>
      <c r="K1085" t="str">
        <f t="shared" si="64"/>
        <v>v Sri Lanka39854</v>
      </c>
      <c r="L1085">
        <v>174</v>
      </c>
      <c r="M1085">
        <v>116</v>
      </c>
      <c r="N1085" t="s">
        <v>1542</v>
      </c>
      <c r="O1085">
        <f t="shared" si="65"/>
        <v>8.0459770114942528E-2</v>
      </c>
      <c r="P1085">
        <f t="shared" si="66"/>
        <v>5.1724137931034482E-2</v>
      </c>
      <c r="Q1085">
        <f t="shared" si="67"/>
        <v>1.5555555555555556</v>
      </c>
    </row>
    <row r="1086" spans="1:17" x14ac:dyDescent="0.3">
      <c r="A1086" t="s">
        <v>180</v>
      </c>
      <c r="B1086" t="s">
        <v>11</v>
      </c>
      <c r="C1086">
        <v>6</v>
      </c>
      <c r="D1086" t="s">
        <v>1150</v>
      </c>
      <c r="E1086" t="s">
        <v>576</v>
      </c>
      <c r="F1086" t="s">
        <v>1152</v>
      </c>
      <c r="G1086" t="s">
        <v>15</v>
      </c>
      <c r="H1086" t="s">
        <v>194</v>
      </c>
      <c r="I1086" t="s">
        <v>39</v>
      </c>
      <c r="J1086" s="1">
        <v>39979</v>
      </c>
      <c r="K1086" t="str">
        <f t="shared" si="64"/>
        <v>v England39979</v>
      </c>
      <c r="L1086">
        <v>82</v>
      </c>
      <c r="M1086">
        <v>50</v>
      </c>
      <c r="N1086" t="s">
        <v>1542</v>
      </c>
      <c r="O1086">
        <f t="shared" si="65"/>
        <v>7.3170731707317069E-2</v>
      </c>
      <c r="P1086">
        <f t="shared" si="66"/>
        <v>0.12</v>
      </c>
      <c r="Q1086">
        <f t="shared" si="67"/>
        <v>0.6097560975609756</v>
      </c>
    </row>
    <row r="1087" spans="1:17" x14ac:dyDescent="0.3">
      <c r="A1087" t="s">
        <v>1037</v>
      </c>
      <c r="B1087" t="s">
        <v>11</v>
      </c>
      <c r="C1087">
        <v>1</v>
      </c>
      <c r="D1087" t="s">
        <v>1150</v>
      </c>
      <c r="E1087" t="s">
        <v>1439</v>
      </c>
      <c r="F1087" t="s">
        <v>1420</v>
      </c>
      <c r="G1087" t="s">
        <v>15</v>
      </c>
      <c r="H1087" t="s">
        <v>22</v>
      </c>
      <c r="I1087" t="s">
        <v>407</v>
      </c>
      <c r="J1087" s="1">
        <v>40299</v>
      </c>
      <c r="K1087" t="str">
        <f t="shared" si="64"/>
        <v>v Pakistan40299</v>
      </c>
      <c r="L1087">
        <v>151</v>
      </c>
      <c r="M1087">
        <v>120</v>
      </c>
      <c r="N1087" t="s">
        <v>1543</v>
      </c>
      <c r="O1087">
        <f t="shared" si="65"/>
        <v>6.6225165562913907E-3</v>
      </c>
      <c r="P1087">
        <f t="shared" si="66"/>
        <v>0.05</v>
      </c>
      <c r="Q1087">
        <f t="shared" si="67"/>
        <v>0.1324503311258278</v>
      </c>
    </row>
    <row r="1088" spans="1:17" x14ac:dyDescent="0.3">
      <c r="A1088" t="s">
        <v>1440</v>
      </c>
      <c r="B1088" t="s">
        <v>11</v>
      </c>
      <c r="C1088">
        <v>4</v>
      </c>
      <c r="D1088" t="s">
        <v>1150</v>
      </c>
      <c r="E1088" t="s">
        <v>1213</v>
      </c>
      <c r="F1088" t="s">
        <v>1186</v>
      </c>
      <c r="G1088" t="s">
        <v>15</v>
      </c>
      <c r="H1088" t="s">
        <v>167</v>
      </c>
      <c r="I1088" t="s">
        <v>676</v>
      </c>
      <c r="J1088" s="1">
        <v>40303</v>
      </c>
      <c r="K1088" t="str">
        <f t="shared" si="64"/>
        <v>v Australia40303</v>
      </c>
      <c r="L1088">
        <v>114</v>
      </c>
      <c r="M1088">
        <v>112</v>
      </c>
      <c r="N1088" t="s">
        <v>1543</v>
      </c>
      <c r="O1088">
        <f t="shared" si="65"/>
        <v>3.5087719298245612E-2</v>
      </c>
      <c r="P1088">
        <f t="shared" si="66"/>
        <v>5.3571428571428568E-2</v>
      </c>
      <c r="Q1088">
        <f t="shared" si="67"/>
        <v>0.65497076023391809</v>
      </c>
    </row>
    <row r="1089" spans="1:17" x14ac:dyDescent="0.3">
      <c r="A1089" t="s">
        <v>180</v>
      </c>
      <c r="B1089" t="s">
        <v>11</v>
      </c>
      <c r="C1089">
        <v>4</v>
      </c>
      <c r="D1089" t="s">
        <v>1150</v>
      </c>
      <c r="E1089" t="s">
        <v>1213</v>
      </c>
      <c r="F1089" t="s">
        <v>1186</v>
      </c>
      <c r="G1089" t="s">
        <v>15</v>
      </c>
      <c r="H1089" t="s">
        <v>26</v>
      </c>
      <c r="I1089" t="s">
        <v>452</v>
      </c>
      <c r="J1089" s="1">
        <v>40318</v>
      </c>
      <c r="K1089" t="str">
        <f t="shared" si="64"/>
        <v>v South Africa40318</v>
      </c>
      <c r="L1089">
        <v>119</v>
      </c>
      <c r="M1089">
        <v>120</v>
      </c>
      <c r="N1089" t="s">
        <v>1543</v>
      </c>
      <c r="O1089">
        <f t="shared" si="65"/>
        <v>3.3613445378151259E-2</v>
      </c>
      <c r="P1089">
        <f t="shared" si="66"/>
        <v>0.05</v>
      </c>
      <c r="Q1089">
        <f t="shared" si="67"/>
        <v>0.67226890756302515</v>
      </c>
    </row>
    <row r="1090" spans="1:17" x14ac:dyDescent="0.3">
      <c r="A1090" t="s">
        <v>784</v>
      </c>
      <c r="B1090" t="s">
        <v>11</v>
      </c>
      <c r="C1090">
        <v>7</v>
      </c>
      <c r="D1090" t="s">
        <v>1150</v>
      </c>
      <c r="E1090" t="s">
        <v>936</v>
      </c>
      <c r="F1090" t="s">
        <v>1156</v>
      </c>
      <c r="G1090" t="s">
        <v>15</v>
      </c>
      <c r="H1090" t="s">
        <v>82</v>
      </c>
      <c r="I1090" t="s">
        <v>83</v>
      </c>
      <c r="J1090" s="1">
        <v>40341</v>
      </c>
      <c r="K1090" t="str">
        <f t="shared" si="64"/>
        <v>v Zimbabwe40341</v>
      </c>
      <c r="L1090">
        <v>112</v>
      </c>
      <c r="M1090">
        <v>90</v>
      </c>
      <c r="N1090" t="s">
        <v>1542</v>
      </c>
      <c r="O1090">
        <f t="shared" si="65"/>
        <v>6.25E-2</v>
      </c>
      <c r="P1090">
        <f t="shared" si="66"/>
        <v>6.6666666666666666E-2</v>
      </c>
      <c r="Q1090">
        <f t="shared" si="67"/>
        <v>0.9375</v>
      </c>
    </row>
    <row r="1091" spans="1:17" x14ac:dyDescent="0.3">
      <c r="A1091" t="s">
        <v>89</v>
      </c>
      <c r="B1091" t="s">
        <v>11</v>
      </c>
      <c r="C1091">
        <v>2</v>
      </c>
      <c r="D1091" t="s">
        <v>1150</v>
      </c>
      <c r="E1091" t="s">
        <v>1226</v>
      </c>
      <c r="F1091" t="s">
        <v>1269</v>
      </c>
      <c r="G1091" t="s">
        <v>15</v>
      </c>
      <c r="H1091" t="s">
        <v>22</v>
      </c>
      <c r="I1091" t="s">
        <v>1249</v>
      </c>
      <c r="J1091" s="1">
        <v>40364</v>
      </c>
      <c r="K1091" t="str">
        <f t="shared" ref="K1091:K1154" si="68">CONCATENATE(H1091,J1091)</f>
        <v>v Pakistan40364</v>
      </c>
      <c r="L1091">
        <v>144</v>
      </c>
      <c r="M1091">
        <v>112</v>
      </c>
      <c r="N1091" t="s">
        <v>1543</v>
      </c>
      <c r="O1091">
        <f t="shared" ref="O1091:O1154" si="69">C1091/L1091</f>
        <v>1.3888888888888888E-2</v>
      </c>
      <c r="P1091">
        <f t="shared" ref="P1091:P1154" si="70">D1091/M1091</f>
        <v>5.3571428571428568E-2</v>
      </c>
      <c r="Q1091">
        <f t="shared" ref="Q1091:Q1154" si="71">O1091/P1091</f>
        <v>0.25925925925925924</v>
      </c>
    </row>
    <row r="1092" spans="1:17" x14ac:dyDescent="0.3">
      <c r="A1092" t="s">
        <v>1441</v>
      </c>
      <c r="B1092" t="s">
        <v>11</v>
      </c>
      <c r="C1092">
        <v>5</v>
      </c>
      <c r="D1092" t="s">
        <v>1150</v>
      </c>
      <c r="E1092" t="s">
        <v>1126</v>
      </c>
      <c r="F1092" t="s">
        <v>1227</v>
      </c>
      <c r="G1092" t="s">
        <v>15</v>
      </c>
      <c r="H1092" t="s">
        <v>167</v>
      </c>
      <c r="I1092" t="s">
        <v>175</v>
      </c>
      <c r="J1092" s="1">
        <v>40832</v>
      </c>
      <c r="K1092" t="str">
        <f t="shared" si="68"/>
        <v>v Australia40832</v>
      </c>
      <c r="L1092">
        <v>148</v>
      </c>
      <c r="M1092">
        <v>115</v>
      </c>
      <c r="N1092" t="s">
        <v>1542</v>
      </c>
      <c r="O1092">
        <f t="shared" si="69"/>
        <v>3.3783783783783786E-2</v>
      </c>
      <c r="P1092">
        <f t="shared" si="70"/>
        <v>5.2173913043478258E-2</v>
      </c>
      <c r="Q1092">
        <f t="shared" si="71"/>
        <v>0.64752252252252263</v>
      </c>
    </row>
    <row r="1093" spans="1:17" x14ac:dyDescent="0.3">
      <c r="A1093" t="s">
        <v>89</v>
      </c>
      <c r="B1093" t="s">
        <v>11</v>
      </c>
      <c r="C1093">
        <v>1</v>
      </c>
      <c r="D1093" t="s">
        <v>1150</v>
      </c>
      <c r="E1093" t="s">
        <v>1439</v>
      </c>
      <c r="F1093" t="s">
        <v>1420</v>
      </c>
      <c r="G1093" t="s">
        <v>15</v>
      </c>
      <c r="H1093" t="s">
        <v>38</v>
      </c>
      <c r="I1093" t="s">
        <v>676</v>
      </c>
      <c r="J1093" s="1">
        <v>40998</v>
      </c>
      <c r="K1093" t="str">
        <f t="shared" si="68"/>
        <v>v West Indies40998</v>
      </c>
      <c r="L1093">
        <v>146</v>
      </c>
      <c r="M1093">
        <v>120</v>
      </c>
      <c r="N1093" t="s">
        <v>1543</v>
      </c>
      <c r="O1093">
        <f t="shared" si="69"/>
        <v>6.8493150684931503E-3</v>
      </c>
      <c r="P1093">
        <f t="shared" si="70"/>
        <v>0.05</v>
      </c>
      <c r="Q1093">
        <f t="shared" si="71"/>
        <v>0.13698630136986301</v>
      </c>
    </row>
    <row r="1094" spans="1:17" x14ac:dyDescent="0.3">
      <c r="A1094" t="s">
        <v>152</v>
      </c>
      <c r="B1094" t="s">
        <v>11</v>
      </c>
      <c r="C1094">
        <v>2</v>
      </c>
      <c r="D1094" t="s">
        <v>1150</v>
      </c>
      <c r="E1094" t="s">
        <v>1226</v>
      </c>
      <c r="F1094" t="s">
        <v>1269</v>
      </c>
      <c r="G1094" t="s">
        <v>15</v>
      </c>
      <c r="H1094" t="s">
        <v>194</v>
      </c>
      <c r="I1094" t="s">
        <v>54</v>
      </c>
      <c r="J1094" s="1">
        <v>41173</v>
      </c>
      <c r="K1094" t="str">
        <f t="shared" si="68"/>
        <v>v England41173</v>
      </c>
      <c r="L1094">
        <v>80</v>
      </c>
      <c r="M1094">
        <v>104</v>
      </c>
      <c r="N1094" t="s">
        <v>1543</v>
      </c>
      <c r="O1094">
        <f t="shared" si="69"/>
        <v>2.5000000000000001E-2</v>
      </c>
      <c r="P1094">
        <f t="shared" si="70"/>
        <v>5.7692307692307696E-2</v>
      </c>
      <c r="Q1094">
        <f t="shared" si="71"/>
        <v>0.43333333333333335</v>
      </c>
    </row>
    <row r="1095" spans="1:17" x14ac:dyDescent="0.3">
      <c r="A1095" t="s">
        <v>34</v>
      </c>
      <c r="B1095" t="s">
        <v>11</v>
      </c>
      <c r="C1095">
        <v>2</v>
      </c>
      <c r="D1095" t="s">
        <v>1150</v>
      </c>
      <c r="E1095" t="s">
        <v>1226</v>
      </c>
      <c r="F1095" t="s">
        <v>1269</v>
      </c>
      <c r="G1095" t="s">
        <v>15</v>
      </c>
      <c r="H1095" t="s">
        <v>16</v>
      </c>
      <c r="I1095" t="s">
        <v>54</v>
      </c>
      <c r="J1095" s="1">
        <v>41175</v>
      </c>
      <c r="K1095" t="str">
        <f t="shared" si="68"/>
        <v>v India41175</v>
      </c>
      <c r="L1095">
        <v>80</v>
      </c>
      <c r="M1095">
        <v>88</v>
      </c>
      <c r="N1095" t="s">
        <v>1543</v>
      </c>
      <c r="O1095">
        <f t="shared" si="69"/>
        <v>2.5000000000000001E-2</v>
      </c>
      <c r="P1095">
        <f t="shared" si="70"/>
        <v>6.8181818181818177E-2</v>
      </c>
      <c r="Q1095">
        <f t="shared" si="71"/>
        <v>0.3666666666666667</v>
      </c>
    </row>
    <row r="1096" spans="1:17" x14ac:dyDescent="0.3">
      <c r="A1096" t="s">
        <v>89</v>
      </c>
      <c r="B1096" t="s">
        <v>11</v>
      </c>
      <c r="C1096">
        <v>2</v>
      </c>
      <c r="D1096" t="s">
        <v>1150</v>
      </c>
      <c r="E1096" t="s">
        <v>1226</v>
      </c>
      <c r="F1096" t="s">
        <v>1269</v>
      </c>
      <c r="G1096" t="s">
        <v>15</v>
      </c>
      <c r="H1096" t="s">
        <v>38</v>
      </c>
      <c r="I1096" t="s">
        <v>54</v>
      </c>
      <c r="J1096" s="1">
        <v>41187</v>
      </c>
      <c r="K1096" t="str">
        <f t="shared" si="68"/>
        <v>v West Indies41187</v>
      </c>
      <c r="L1096">
        <v>131</v>
      </c>
      <c r="M1096">
        <v>100</v>
      </c>
      <c r="N1096" t="s">
        <v>1543</v>
      </c>
      <c r="O1096">
        <f t="shared" si="69"/>
        <v>1.5267175572519083E-2</v>
      </c>
      <c r="P1096">
        <f t="shared" si="70"/>
        <v>0.06</v>
      </c>
      <c r="Q1096">
        <f t="shared" si="71"/>
        <v>0.2544529262086514</v>
      </c>
    </row>
    <row r="1097" spans="1:17" x14ac:dyDescent="0.3">
      <c r="A1097" t="s">
        <v>273</v>
      </c>
      <c r="B1097" t="s">
        <v>11</v>
      </c>
      <c r="C1097">
        <v>2</v>
      </c>
      <c r="D1097" t="s">
        <v>1150</v>
      </c>
      <c r="E1097" t="s">
        <v>1226</v>
      </c>
      <c r="F1097" t="s">
        <v>1269</v>
      </c>
      <c r="G1097" t="s">
        <v>15</v>
      </c>
      <c r="H1097" t="s">
        <v>16</v>
      </c>
      <c r="I1097" t="s">
        <v>262</v>
      </c>
      <c r="J1097" s="1">
        <v>41268</v>
      </c>
      <c r="K1097" t="str">
        <f t="shared" si="68"/>
        <v>v India41268</v>
      </c>
      <c r="L1097">
        <v>134</v>
      </c>
      <c r="M1097">
        <v>118</v>
      </c>
      <c r="N1097" t="s">
        <v>1542</v>
      </c>
      <c r="O1097">
        <f t="shared" si="69"/>
        <v>1.4925373134328358E-2</v>
      </c>
      <c r="P1097">
        <f t="shared" si="70"/>
        <v>5.0847457627118647E-2</v>
      </c>
      <c r="Q1097">
        <f t="shared" si="71"/>
        <v>0.29353233830845771</v>
      </c>
    </row>
    <row r="1098" spans="1:17" x14ac:dyDescent="0.3">
      <c r="A1098" t="s">
        <v>1442</v>
      </c>
      <c r="B1098" t="s">
        <v>11</v>
      </c>
      <c r="C1098">
        <v>9</v>
      </c>
      <c r="D1098" t="s">
        <v>1150</v>
      </c>
      <c r="E1098" t="s">
        <v>418</v>
      </c>
      <c r="F1098" t="s">
        <v>1177</v>
      </c>
      <c r="G1098" t="s">
        <v>15</v>
      </c>
      <c r="H1098" t="s">
        <v>53</v>
      </c>
      <c r="I1098" t="s">
        <v>88</v>
      </c>
      <c r="J1098" s="1">
        <v>41364</v>
      </c>
      <c r="K1098" t="str">
        <f t="shared" si="68"/>
        <v>v Sri Lanka41364</v>
      </c>
      <c r="L1098">
        <v>181</v>
      </c>
      <c r="M1098">
        <v>120</v>
      </c>
      <c r="N1098" t="s">
        <v>1543</v>
      </c>
      <c r="O1098">
        <f t="shared" si="69"/>
        <v>4.9723756906077346E-2</v>
      </c>
      <c r="P1098">
        <f t="shared" si="70"/>
        <v>0.05</v>
      </c>
      <c r="Q1098">
        <f t="shared" si="71"/>
        <v>0.99447513812154686</v>
      </c>
    </row>
    <row r="1099" spans="1:17" x14ac:dyDescent="0.3">
      <c r="A1099" t="s">
        <v>1443</v>
      </c>
      <c r="B1099" t="s">
        <v>11</v>
      </c>
      <c r="C1099">
        <v>8</v>
      </c>
      <c r="D1099" t="s">
        <v>1150</v>
      </c>
      <c r="E1099" t="s">
        <v>642</v>
      </c>
      <c r="F1099" t="s">
        <v>1236</v>
      </c>
      <c r="G1099" t="s">
        <v>15</v>
      </c>
      <c r="H1099" t="s">
        <v>26</v>
      </c>
      <c r="I1099" t="s">
        <v>122</v>
      </c>
      <c r="J1099" s="1">
        <v>41490</v>
      </c>
      <c r="K1099" t="str">
        <f t="shared" si="68"/>
        <v>v South Africa41490</v>
      </c>
      <c r="L1099">
        <v>123</v>
      </c>
      <c r="M1099">
        <v>120</v>
      </c>
      <c r="N1099" t="s">
        <v>1543</v>
      </c>
      <c r="O1099">
        <f t="shared" si="69"/>
        <v>6.5040650406504072E-2</v>
      </c>
      <c r="P1099">
        <f t="shared" si="70"/>
        <v>0.05</v>
      </c>
      <c r="Q1099">
        <f t="shared" si="71"/>
        <v>1.3008130081300813</v>
      </c>
    </row>
    <row r="1100" spans="1:17" x14ac:dyDescent="0.3">
      <c r="A1100" t="s">
        <v>1444</v>
      </c>
      <c r="B1100" t="s">
        <v>11</v>
      </c>
      <c r="C1100">
        <v>6</v>
      </c>
      <c r="D1100" t="s">
        <v>1150</v>
      </c>
      <c r="E1100" t="s">
        <v>576</v>
      </c>
      <c r="F1100" t="s">
        <v>1152</v>
      </c>
      <c r="G1100" t="s">
        <v>15</v>
      </c>
      <c r="H1100" t="s">
        <v>158</v>
      </c>
      <c r="I1100" t="s">
        <v>462</v>
      </c>
      <c r="J1100" s="1">
        <v>41547</v>
      </c>
      <c r="K1100" t="str">
        <f t="shared" si="68"/>
        <v>v Afghanistan41547</v>
      </c>
      <c r="L1100">
        <v>56</v>
      </c>
      <c r="M1100">
        <v>112</v>
      </c>
      <c r="N1100" t="s">
        <v>1543</v>
      </c>
      <c r="O1100">
        <f t="shared" si="69"/>
        <v>0.10714285714285714</v>
      </c>
      <c r="P1100">
        <f t="shared" si="70"/>
        <v>5.3571428571428568E-2</v>
      </c>
      <c r="Q1100">
        <f t="shared" si="71"/>
        <v>2</v>
      </c>
    </row>
    <row r="1101" spans="1:17" x14ac:dyDescent="0.3">
      <c r="A1101" t="s">
        <v>1297</v>
      </c>
      <c r="B1101" t="s">
        <v>11</v>
      </c>
      <c r="C1101">
        <v>8</v>
      </c>
      <c r="D1101" t="s">
        <v>1150</v>
      </c>
      <c r="E1101" t="s">
        <v>642</v>
      </c>
      <c r="F1101" t="s">
        <v>1236</v>
      </c>
      <c r="G1101" t="s">
        <v>15</v>
      </c>
      <c r="H1101" t="s">
        <v>38</v>
      </c>
      <c r="I1101" t="s">
        <v>126</v>
      </c>
      <c r="J1101" s="1">
        <v>41654</v>
      </c>
      <c r="K1101" t="str">
        <f t="shared" si="68"/>
        <v>v West Indies41654</v>
      </c>
      <c r="L1101">
        <v>163</v>
      </c>
      <c r="M1101">
        <v>114</v>
      </c>
      <c r="N1101" t="s">
        <v>1542</v>
      </c>
      <c r="O1101">
        <f t="shared" si="69"/>
        <v>4.9079754601226995E-2</v>
      </c>
      <c r="P1101">
        <f t="shared" si="70"/>
        <v>5.2631578947368418E-2</v>
      </c>
      <c r="Q1101">
        <f t="shared" si="71"/>
        <v>0.93251533742331294</v>
      </c>
    </row>
    <row r="1102" spans="1:17" x14ac:dyDescent="0.3">
      <c r="A1102" t="s">
        <v>1208</v>
      </c>
      <c r="B1102" t="s">
        <v>11</v>
      </c>
      <c r="C1102">
        <v>12</v>
      </c>
      <c r="D1102" t="s">
        <v>1150</v>
      </c>
      <c r="E1102" t="s">
        <v>415</v>
      </c>
      <c r="F1102" t="s">
        <v>1093</v>
      </c>
      <c r="G1102" t="s">
        <v>15</v>
      </c>
      <c r="H1102" t="s">
        <v>130</v>
      </c>
      <c r="I1102" t="s">
        <v>441</v>
      </c>
      <c r="J1102" s="1">
        <v>42186</v>
      </c>
      <c r="K1102" t="str">
        <f t="shared" si="68"/>
        <v>v Netherlands42186</v>
      </c>
      <c r="L1102">
        <v>69</v>
      </c>
      <c r="M1102">
        <v>106</v>
      </c>
      <c r="N1102" t="s">
        <v>1543</v>
      </c>
      <c r="O1102">
        <f t="shared" si="69"/>
        <v>0.17391304347826086</v>
      </c>
      <c r="P1102">
        <f t="shared" si="70"/>
        <v>5.6603773584905662E-2</v>
      </c>
      <c r="Q1102">
        <f t="shared" si="71"/>
        <v>3.0724637681159419</v>
      </c>
    </row>
    <row r="1103" spans="1:17" x14ac:dyDescent="0.3">
      <c r="A1103" t="s">
        <v>650</v>
      </c>
      <c r="B1103" t="s">
        <v>11</v>
      </c>
      <c r="C1103">
        <v>7</v>
      </c>
      <c r="D1103" t="s">
        <v>1150</v>
      </c>
      <c r="E1103" t="s">
        <v>936</v>
      </c>
      <c r="F1103" t="s">
        <v>1156</v>
      </c>
      <c r="G1103" t="s">
        <v>15</v>
      </c>
      <c r="H1103" t="s">
        <v>26</v>
      </c>
      <c r="I1103" t="s">
        <v>190</v>
      </c>
      <c r="J1103" s="1">
        <v>42190</v>
      </c>
      <c r="K1103" t="str">
        <f t="shared" si="68"/>
        <v>v South Africa42190</v>
      </c>
      <c r="L1103">
        <v>96</v>
      </c>
      <c r="M1103">
        <v>113</v>
      </c>
      <c r="N1103" t="s">
        <v>1543</v>
      </c>
      <c r="O1103">
        <f t="shared" si="69"/>
        <v>7.2916666666666671E-2</v>
      </c>
      <c r="P1103">
        <f t="shared" si="70"/>
        <v>5.3097345132743362E-2</v>
      </c>
      <c r="Q1103">
        <f t="shared" si="71"/>
        <v>1.3732638888888891</v>
      </c>
    </row>
    <row r="1104" spans="1:17" x14ac:dyDescent="0.3">
      <c r="A1104" t="s">
        <v>89</v>
      </c>
      <c r="B1104" t="s">
        <v>11</v>
      </c>
      <c r="C1104">
        <v>4</v>
      </c>
      <c r="D1104" t="s">
        <v>1150</v>
      </c>
      <c r="E1104" t="s">
        <v>1213</v>
      </c>
      <c r="F1104" t="s">
        <v>1186</v>
      </c>
      <c r="G1104" t="s">
        <v>15</v>
      </c>
      <c r="H1104" t="s">
        <v>194</v>
      </c>
      <c r="I1104" t="s">
        <v>331</v>
      </c>
      <c r="J1104" s="1">
        <v>42247</v>
      </c>
      <c r="K1104" t="str">
        <f t="shared" si="68"/>
        <v>v England42247</v>
      </c>
      <c r="L1104">
        <v>177</v>
      </c>
      <c r="M1104">
        <v>120</v>
      </c>
      <c r="N1104" t="s">
        <v>1543</v>
      </c>
      <c r="O1104">
        <f t="shared" si="69"/>
        <v>2.2598870056497175E-2</v>
      </c>
      <c r="P1104">
        <f t="shared" si="70"/>
        <v>0.05</v>
      </c>
      <c r="Q1104">
        <f t="shared" si="71"/>
        <v>0.4519774011299435</v>
      </c>
    </row>
    <row r="1105" spans="1:17" x14ac:dyDescent="0.3">
      <c r="A1105" t="s">
        <v>411</v>
      </c>
      <c r="B1105" t="s">
        <v>11</v>
      </c>
      <c r="C1105">
        <v>1</v>
      </c>
      <c r="D1105" t="s">
        <v>1150</v>
      </c>
      <c r="E1105" t="s">
        <v>1439</v>
      </c>
      <c r="F1105" t="s">
        <v>1420</v>
      </c>
      <c r="G1105" t="s">
        <v>15</v>
      </c>
      <c r="H1105" t="s">
        <v>22</v>
      </c>
      <c r="I1105" t="s">
        <v>83</v>
      </c>
      <c r="J1105" s="1">
        <v>42274</v>
      </c>
      <c r="K1105" t="str">
        <f t="shared" si="68"/>
        <v>v Pakistan42274</v>
      </c>
      <c r="L1105">
        <v>123</v>
      </c>
      <c r="M1105">
        <v>120</v>
      </c>
      <c r="N1105" t="s">
        <v>1543</v>
      </c>
      <c r="O1105">
        <f t="shared" si="69"/>
        <v>8.130081300813009E-3</v>
      </c>
      <c r="P1105">
        <f t="shared" si="70"/>
        <v>0.05</v>
      </c>
      <c r="Q1105">
        <f t="shared" si="71"/>
        <v>0.16260162601626016</v>
      </c>
    </row>
    <row r="1106" spans="1:17" x14ac:dyDescent="0.3">
      <c r="A1106" t="s">
        <v>432</v>
      </c>
      <c r="B1106" t="s">
        <v>11</v>
      </c>
      <c r="C1106">
        <v>6</v>
      </c>
      <c r="D1106" t="s">
        <v>1150</v>
      </c>
      <c r="E1106" t="s">
        <v>576</v>
      </c>
      <c r="F1106" t="s">
        <v>1152</v>
      </c>
      <c r="G1106" t="s">
        <v>15</v>
      </c>
      <c r="H1106" t="s">
        <v>82</v>
      </c>
      <c r="I1106" t="s">
        <v>190</v>
      </c>
      <c r="J1106" s="1">
        <v>42321</v>
      </c>
      <c r="K1106" t="str">
        <f t="shared" si="68"/>
        <v>v Zimbabwe42321</v>
      </c>
      <c r="L1106">
        <v>136</v>
      </c>
      <c r="M1106">
        <v>106</v>
      </c>
      <c r="N1106" t="s">
        <v>1542</v>
      </c>
      <c r="O1106">
        <f t="shared" si="69"/>
        <v>4.4117647058823532E-2</v>
      </c>
      <c r="P1106">
        <f t="shared" si="70"/>
        <v>5.6603773584905662E-2</v>
      </c>
      <c r="Q1106">
        <f t="shared" si="71"/>
        <v>0.77941176470588236</v>
      </c>
    </row>
    <row r="1107" spans="1:17" x14ac:dyDescent="0.3">
      <c r="A1107" t="s">
        <v>964</v>
      </c>
      <c r="B1107" t="s">
        <v>11</v>
      </c>
      <c r="C1107">
        <v>2</v>
      </c>
      <c r="D1107" t="s">
        <v>1150</v>
      </c>
      <c r="E1107" t="s">
        <v>1226</v>
      </c>
      <c r="F1107" t="s">
        <v>1269</v>
      </c>
      <c r="G1107" t="s">
        <v>15</v>
      </c>
      <c r="H1107" t="s">
        <v>82</v>
      </c>
      <c r="I1107" t="s">
        <v>547</v>
      </c>
      <c r="J1107" s="1">
        <v>42389</v>
      </c>
      <c r="K1107" t="str">
        <f t="shared" si="68"/>
        <v>v Zimbabwe42389</v>
      </c>
      <c r="L1107">
        <v>156</v>
      </c>
      <c r="M1107">
        <v>120</v>
      </c>
      <c r="N1107" t="s">
        <v>1543</v>
      </c>
      <c r="O1107">
        <f t="shared" si="69"/>
        <v>1.282051282051282E-2</v>
      </c>
      <c r="P1107">
        <f t="shared" si="70"/>
        <v>0.05</v>
      </c>
      <c r="Q1107">
        <f t="shared" si="71"/>
        <v>0.25641025641025639</v>
      </c>
    </row>
    <row r="1108" spans="1:17" x14ac:dyDescent="0.3">
      <c r="A1108" t="s">
        <v>1445</v>
      </c>
      <c r="B1108" t="s">
        <v>11</v>
      </c>
      <c r="C1108">
        <v>5</v>
      </c>
      <c r="D1108" t="s">
        <v>1150</v>
      </c>
      <c r="E1108" t="s">
        <v>1126</v>
      </c>
      <c r="F1108" t="s">
        <v>1227</v>
      </c>
      <c r="G1108" t="s">
        <v>15</v>
      </c>
      <c r="H1108" t="s">
        <v>130</v>
      </c>
      <c r="I1108" t="s">
        <v>113</v>
      </c>
      <c r="J1108" s="1">
        <v>42403</v>
      </c>
      <c r="K1108" t="str">
        <f t="shared" si="68"/>
        <v>v Netherlands42403</v>
      </c>
      <c r="L1108">
        <v>73</v>
      </c>
      <c r="M1108">
        <v>100</v>
      </c>
      <c r="N1108" t="s">
        <v>1543</v>
      </c>
      <c r="O1108">
        <f t="shared" si="69"/>
        <v>6.8493150684931503E-2</v>
      </c>
      <c r="P1108">
        <f t="shared" si="70"/>
        <v>0.06</v>
      </c>
      <c r="Q1108">
        <f t="shared" si="71"/>
        <v>1.1415525114155252</v>
      </c>
    </row>
    <row r="1109" spans="1:17" x14ac:dyDescent="0.3">
      <c r="A1109" t="s">
        <v>304</v>
      </c>
      <c r="B1109" t="s">
        <v>11</v>
      </c>
      <c r="C1109">
        <v>5</v>
      </c>
      <c r="D1109" t="s">
        <v>1150</v>
      </c>
      <c r="E1109" t="s">
        <v>1126</v>
      </c>
      <c r="F1109" t="s">
        <v>1227</v>
      </c>
      <c r="G1109" t="s">
        <v>15</v>
      </c>
      <c r="H1109" t="s">
        <v>77</v>
      </c>
      <c r="I1109" t="s">
        <v>1305</v>
      </c>
      <c r="J1109" s="1">
        <v>42406</v>
      </c>
      <c r="K1109" t="str">
        <f t="shared" si="68"/>
        <v>v P.N.G.42406</v>
      </c>
      <c r="L1109">
        <v>97</v>
      </c>
      <c r="M1109">
        <v>73</v>
      </c>
      <c r="N1109" t="s">
        <v>1542</v>
      </c>
      <c r="O1109">
        <f t="shared" si="69"/>
        <v>5.1546391752577317E-2</v>
      </c>
      <c r="P1109">
        <f t="shared" si="70"/>
        <v>8.2191780821917804E-2</v>
      </c>
      <c r="Q1109">
        <f t="shared" si="71"/>
        <v>0.62714776632302405</v>
      </c>
    </row>
    <row r="1110" spans="1:17" x14ac:dyDescent="0.3">
      <c r="A1110" t="s">
        <v>1446</v>
      </c>
      <c r="B1110" t="s">
        <v>11</v>
      </c>
      <c r="C1110">
        <v>5</v>
      </c>
      <c r="D1110" t="s">
        <v>1150</v>
      </c>
      <c r="E1110" t="s">
        <v>1126</v>
      </c>
      <c r="F1110" t="s">
        <v>1227</v>
      </c>
      <c r="G1110" t="s">
        <v>15</v>
      </c>
      <c r="H1110" t="s">
        <v>112</v>
      </c>
      <c r="I1110" t="s">
        <v>190</v>
      </c>
      <c r="J1110" s="1">
        <v>42422</v>
      </c>
      <c r="K1110" t="str">
        <f t="shared" si="68"/>
        <v>v U.A.E.42422</v>
      </c>
      <c r="L1110">
        <v>101</v>
      </c>
      <c r="M1110">
        <v>120</v>
      </c>
      <c r="N1110" t="s">
        <v>1543</v>
      </c>
      <c r="O1110">
        <f t="shared" si="69"/>
        <v>4.9504950495049507E-2</v>
      </c>
      <c r="P1110">
        <f t="shared" si="70"/>
        <v>0.05</v>
      </c>
      <c r="Q1110">
        <f t="shared" si="71"/>
        <v>0.99009900990099009</v>
      </c>
    </row>
    <row r="1111" spans="1:17" x14ac:dyDescent="0.3">
      <c r="A1111" t="s">
        <v>338</v>
      </c>
      <c r="B1111" t="s">
        <v>11</v>
      </c>
      <c r="C1111">
        <v>8</v>
      </c>
      <c r="D1111" t="s">
        <v>1150</v>
      </c>
      <c r="E1111" t="s">
        <v>642</v>
      </c>
      <c r="F1111" t="s">
        <v>1236</v>
      </c>
      <c r="G1111" t="s">
        <v>15</v>
      </c>
      <c r="H1111" t="s">
        <v>82</v>
      </c>
      <c r="I1111" t="s">
        <v>233</v>
      </c>
      <c r="J1111" s="1">
        <v>42439</v>
      </c>
      <c r="K1111" t="str">
        <f t="shared" si="68"/>
        <v>v Zimbabwe42439</v>
      </c>
      <c r="L1111">
        <v>136</v>
      </c>
      <c r="M1111">
        <v>118</v>
      </c>
      <c r="N1111" t="s">
        <v>1543</v>
      </c>
      <c r="O1111">
        <f t="shared" si="69"/>
        <v>5.8823529411764705E-2</v>
      </c>
      <c r="P1111">
        <f t="shared" si="70"/>
        <v>5.0847457627118647E-2</v>
      </c>
      <c r="Q1111">
        <f t="shared" si="71"/>
        <v>1.1568627450980391</v>
      </c>
    </row>
    <row r="1112" spans="1:17" x14ac:dyDescent="0.3">
      <c r="A1112" t="s">
        <v>854</v>
      </c>
      <c r="B1112" t="s">
        <v>11</v>
      </c>
      <c r="C1112">
        <v>5</v>
      </c>
      <c r="D1112" t="s">
        <v>1150</v>
      </c>
      <c r="E1112" t="s">
        <v>1126</v>
      </c>
      <c r="F1112" t="s">
        <v>1227</v>
      </c>
      <c r="G1112" t="s">
        <v>15</v>
      </c>
      <c r="H1112" t="s">
        <v>167</v>
      </c>
      <c r="I1112" t="s">
        <v>280</v>
      </c>
      <c r="J1112" s="1">
        <v>42783</v>
      </c>
      <c r="K1112" t="str">
        <f t="shared" si="68"/>
        <v>v Australia42783</v>
      </c>
      <c r="L1112">
        <v>172</v>
      </c>
      <c r="M1112">
        <v>120</v>
      </c>
      <c r="N1112" t="s">
        <v>1542</v>
      </c>
      <c r="O1112">
        <f t="shared" si="69"/>
        <v>2.9069767441860465E-2</v>
      </c>
      <c r="P1112">
        <f t="shared" si="70"/>
        <v>0.05</v>
      </c>
      <c r="Q1112">
        <f t="shared" si="71"/>
        <v>0.58139534883720922</v>
      </c>
    </row>
    <row r="1113" spans="1:17" x14ac:dyDescent="0.3">
      <c r="A1113" t="s">
        <v>565</v>
      </c>
      <c r="B1113" t="s">
        <v>11</v>
      </c>
      <c r="C1113">
        <v>8</v>
      </c>
      <c r="D1113" t="s">
        <v>1150</v>
      </c>
      <c r="E1113" t="s">
        <v>642</v>
      </c>
      <c r="F1113" t="s">
        <v>1236</v>
      </c>
      <c r="G1113" t="s">
        <v>15</v>
      </c>
      <c r="H1113" t="s">
        <v>16</v>
      </c>
      <c r="I1113" t="s">
        <v>286</v>
      </c>
      <c r="J1113" s="1">
        <v>43046</v>
      </c>
      <c r="K1113" t="str">
        <f t="shared" si="68"/>
        <v>v India43046</v>
      </c>
      <c r="L1113">
        <v>61</v>
      </c>
      <c r="M1113">
        <v>48</v>
      </c>
      <c r="N1113" t="s">
        <v>1543</v>
      </c>
      <c r="O1113">
        <f t="shared" si="69"/>
        <v>0.13114754098360656</v>
      </c>
      <c r="P1113">
        <f t="shared" si="70"/>
        <v>0.125</v>
      </c>
      <c r="Q1113">
        <f t="shared" si="71"/>
        <v>1.0491803278688525</v>
      </c>
    </row>
    <row r="1114" spans="1:17" x14ac:dyDescent="0.3">
      <c r="A1114" t="s">
        <v>1044</v>
      </c>
      <c r="B1114" t="s">
        <v>11</v>
      </c>
      <c r="C1114">
        <v>1</v>
      </c>
      <c r="D1114" t="s">
        <v>1150</v>
      </c>
      <c r="E1114" t="s">
        <v>1439</v>
      </c>
      <c r="F1114" t="s">
        <v>1420</v>
      </c>
      <c r="G1114" t="s">
        <v>15</v>
      </c>
      <c r="H1114" t="s">
        <v>22</v>
      </c>
      <c r="I1114" t="s">
        <v>83</v>
      </c>
      <c r="J1114" s="1">
        <v>43282</v>
      </c>
      <c r="K1114" t="str">
        <f t="shared" si="68"/>
        <v>v Pakistan43282</v>
      </c>
      <c r="L1114">
        <v>108</v>
      </c>
      <c r="M1114">
        <v>107</v>
      </c>
      <c r="N1114" t="s">
        <v>1543</v>
      </c>
      <c r="O1114">
        <f t="shared" si="69"/>
        <v>9.2592592592592587E-3</v>
      </c>
      <c r="P1114">
        <f t="shared" si="70"/>
        <v>5.6074766355140186E-2</v>
      </c>
      <c r="Q1114">
        <f t="shared" si="71"/>
        <v>0.16512345679012344</v>
      </c>
    </row>
    <row r="1115" spans="1:17" x14ac:dyDescent="0.3">
      <c r="A1115" t="s">
        <v>1447</v>
      </c>
      <c r="B1115" t="s">
        <v>11</v>
      </c>
      <c r="C1115">
        <v>7</v>
      </c>
      <c r="D1115" t="s">
        <v>1150</v>
      </c>
      <c r="E1115" t="s">
        <v>936</v>
      </c>
      <c r="F1115" t="s">
        <v>1156</v>
      </c>
      <c r="G1115" t="s">
        <v>15</v>
      </c>
      <c r="H1115" t="s">
        <v>194</v>
      </c>
      <c r="I1115" t="s">
        <v>54</v>
      </c>
      <c r="J1115" s="1">
        <v>43400</v>
      </c>
      <c r="K1115" t="str">
        <f t="shared" si="68"/>
        <v>v England43400</v>
      </c>
      <c r="L1115">
        <v>157</v>
      </c>
      <c r="M1115">
        <v>120</v>
      </c>
      <c r="N1115" t="s">
        <v>1543</v>
      </c>
      <c r="O1115">
        <f t="shared" si="69"/>
        <v>4.4585987261146494E-2</v>
      </c>
      <c r="P1115">
        <f t="shared" si="70"/>
        <v>0.05</v>
      </c>
      <c r="Q1115">
        <f t="shared" si="71"/>
        <v>0.89171974522292985</v>
      </c>
    </row>
    <row r="1116" spans="1:17" x14ac:dyDescent="0.3">
      <c r="A1116" t="s">
        <v>218</v>
      </c>
      <c r="B1116" t="s">
        <v>11</v>
      </c>
      <c r="C1116">
        <v>7</v>
      </c>
      <c r="D1116" t="s">
        <v>1150</v>
      </c>
      <c r="E1116" t="s">
        <v>936</v>
      </c>
      <c r="F1116" t="s">
        <v>1156</v>
      </c>
      <c r="G1116" t="s">
        <v>15</v>
      </c>
      <c r="H1116" t="s">
        <v>38</v>
      </c>
      <c r="I1116" t="s">
        <v>740</v>
      </c>
      <c r="J1116" s="1">
        <v>43408</v>
      </c>
      <c r="K1116" t="str">
        <f t="shared" si="68"/>
        <v>v West Indies43408</v>
      </c>
      <c r="L1116">
        <v>110</v>
      </c>
      <c r="M1116">
        <v>107</v>
      </c>
      <c r="N1116" t="s">
        <v>1542</v>
      </c>
      <c r="O1116">
        <f t="shared" si="69"/>
        <v>6.363636363636363E-2</v>
      </c>
      <c r="P1116">
        <f t="shared" si="70"/>
        <v>5.6074766355140186E-2</v>
      </c>
      <c r="Q1116">
        <f t="shared" si="71"/>
        <v>1.1348484848484848</v>
      </c>
    </row>
    <row r="1117" spans="1:17" x14ac:dyDescent="0.3">
      <c r="A1117" t="s">
        <v>413</v>
      </c>
      <c r="B1117" t="s">
        <v>11</v>
      </c>
      <c r="C1117">
        <v>9</v>
      </c>
      <c r="D1117" t="s">
        <v>1150</v>
      </c>
      <c r="E1117" t="s">
        <v>418</v>
      </c>
      <c r="F1117" t="s">
        <v>1177</v>
      </c>
      <c r="G1117" t="s">
        <v>15</v>
      </c>
      <c r="H1117" t="s">
        <v>65</v>
      </c>
      <c r="I1117" t="s">
        <v>66</v>
      </c>
      <c r="J1117" s="1">
        <v>43485</v>
      </c>
      <c r="K1117" t="str">
        <f t="shared" si="68"/>
        <v>v Maldives43485</v>
      </c>
      <c r="L1117">
        <v>103</v>
      </c>
      <c r="M1117">
        <v>63</v>
      </c>
      <c r="N1117" t="s">
        <v>1542</v>
      </c>
      <c r="O1117">
        <f t="shared" si="69"/>
        <v>8.7378640776699032E-2</v>
      </c>
      <c r="P1117">
        <f t="shared" si="70"/>
        <v>9.5238095238095233E-2</v>
      </c>
      <c r="Q1117">
        <f t="shared" si="71"/>
        <v>0.91747572815533984</v>
      </c>
    </row>
    <row r="1118" spans="1:17" x14ac:dyDescent="0.3">
      <c r="A1118" t="s">
        <v>855</v>
      </c>
      <c r="B1118" t="s">
        <v>11</v>
      </c>
      <c r="C1118">
        <v>17</v>
      </c>
      <c r="D1118" t="s">
        <v>1150</v>
      </c>
      <c r="E1118" t="s">
        <v>1448</v>
      </c>
      <c r="F1118" t="s">
        <v>658</v>
      </c>
      <c r="G1118" t="s">
        <v>15</v>
      </c>
      <c r="H1118" t="s">
        <v>38</v>
      </c>
      <c r="I1118" t="s">
        <v>407</v>
      </c>
      <c r="J1118" s="1">
        <v>43529</v>
      </c>
      <c r="K1118" t="str">
        <f t="shared" si="68"/>
        <v>v West Indies43529</v>
      </c>
      <c r="L1118">
        <v>161</v>
      </c>
      <c r="M1118">
        <v>113</v>
      </c>
      <c r="N1118" t="s">
        <v>1542</v>
      </c>
      <c r="O1118">
        <f t="shared" si="69"/>
        <v>0.10559006211180125</v>
      </c>
      <c r="P1118">
        <f t="shared" si="70"/>
        <v>5.3097345132743362E-2</v>
      </c>
      <c r="Q1118">
        <f t="shared" si="71"/>
        <v>1.9886128364389235</v>
      </c>
    </row>
    <row r="1119" spans="1:17" x14ac:dyDescent="0.3">
      <c r="A1119" t="s">
        <v>1449</v>
      </c>
      <c r="B1119" t="s">
        <v>11</v>
      </c>
      <c r="C1119">
        <v>5</v>
      </c>
      <c r="D1119" t="s">
        <v>1150</v>
      </c>
      <c r="E1119" t="s">
        <v>1126</v>
      </c>
      <c r="F1119" t="s">
        <v>1227</v>
      </c>
      <c r="G1119" t="s">
        <v>15</v>
      </c>
      <c r="H1119" t="s">
        <v>243</v>
      </c>
      <c r="I1119" t="s">
        <v>625</v>
      </c>
      <c r="J1119" s="1">
        <v>43636</v>
      </c>
      <c r="K1119" t="str">
        <f t="shared" si="68"/>
        <v>v Norway43636</v>
      </c>
      <c r="L1119">
        <v>101</v>
      </c>
      <c r="M1119">
        <v>67</v>
      </c>
      <c r="N1119" t="s">
        <v>1542</v>
      </c>
      <c r="O1119">
        <f t="shared" si="69"/>
        <v>4.9504950495049507E-2</v>
      </c>
      <c r="P1119">
        <f t="shared" si="70"/>
        <v>8.9552238805970144E-2</v>
      </c>
      <c r="Q1119">
        <f t="shared" si="71"/>
        <v>0.55280528052805289</v>
      </c>
    </row>
    <row r="1120" spans="1:17" x14ac:dyDescent="0.3">
      <c r="A1120" t="s">
        <v>985</v>
      </c>
      <c r="B1120" t="s">
        <v>11</v>
      </c>
      <c r="C1120">
        <v>8</v>
      </c>
      <c r="D1120" t="s">
        <v>1150</v>
      </c>
      <c r="E1120" t="s">
        <v>642</v>
      </c>
      <c r="F1120" t="s">
        <v>1236</v>
      </c>
      <c r="G1120" t="s">
        <v>15</v>
      </c>
      <c r="H1120" t="s">
        <v>197</v>
      </c>
      <c r="I1120" t="s">
        <v>217</v>
      </c>
      <c r="J1120" s="1">
        <v>43641</v>
      </c>
      <c r="K1120" t="str">
        <f t="shared" si="68"/>
        <v>v Malaysia43641</v>
      </c>
      <c r="L1120">
        <v>113</v>
      </c>
      <c r="M1120">
        <v>99</v>
      </c>
      <c r="N1120" t="s">
        <v>1543</v>
      </c>
      <c r="O1120">
        <f t="shared" si="69"/>
        <v>7.0796460176991149E-2</v>
      </c>
      <c r="P1120">
        <f t="shared" si="70"/>
        <v>6.0606060606060608E-2</v>
      </c>
      <c r="Q1120">
        <f t="shared" si="71"/>
        <v>1.168141592920354</v>
      </c>
    </row>
    <row r="1121" spans="1:17" x14ac:dyDescent="0.3">
      <c r="A1121" t="s">
        <v>1450</v>
      </c>
      <c r="B1121" t="s">
        <v>11</v>
      </c>
      <c r="C1121">
        <v>13</v>
      </c>
      <c r="D1121" t="s">
        <v>1150</v>
      </c>
      <c r="E1121" t="s">
        <v>938</v>
      </c>
      <c r="F1121" t="s">
        <v>705</v>
      </c>
      <c r="G1121" t="s">
        <v>15</v>
      </c>
      <c r="H1121" t="s">
        <v>212</v>
      </c>
      <c r="I1121" t="s">
        <v>851</v>
      </c>
      <c r="J1121" s="1">
        <v>43728</v>
      </c>
      <c r="K1121" t="str">
        <f t="shared" si="68"/>
        <v>v Ireland43728</v>
      </c>
      <c r="L1121">
        <v>185</v>
      </c>
      <c r="M1121">
        <v>120</v>
      </c>
      <c r="N1121" t="s">
        <v>1543</v>
      </c>
      <c r="O1121">
        <f t="shared" si="69"/>
        <v>7.0270270270270274E-2</v>
      </c>
      <c r="P1121">
        <f t="shared" si="70"/>
        <v>0.05</v>
      </c>
      <c r="Q1121">
        <f t="shared" si="71"/>
        <v>1.4054054054054055</v>
      </c>
    </row>
    <row r="1122" spans="1:17" x14ac:dyDescent="0.3">
      <c r="A1122" t="s">
        <v>632</v>
      </c>
      <c r="B1122" t="s">
        <v>11</v>
      </c>
      <c r="C1122">
        <v>1</v>
      </c>
      <c r="D1122" t="s">
        <v>1150</v>
      </c>
      <c r="E1122" t="s">
        <v>1439</v>
      </c>
      <c r="F1122" t="s">
        <v>1420</v>
      </c>
      <c r="G1122" t="s">
        <v>15</v>
      </c>
      <c r="H1122" t="s">
        <v>82</v>
      </c>
      <c r="I1122" t="s">
        <v>749</v>
      </c>
      <c r="J1122" s="1">
        <v>43739</v>
      </c>
      <c r="K1122" t="str">
        <f t="shared" si="68"/>
        <v>v Zimbabwe43739</v>
      </c>
      <c r="L1122">
        <v>120</v>
      </c>
      <c r="M1122">
        <v>120</v>
      </c>
      <c r="N1122" t="s">
        <v>1543</v>
      </c>
      <c r="O1122">
        <f t="shared" si="69"/>
        <v>8.3333333333333332E-3</v>
      </c>
      <c r="P1122">
        <f t="shared" si="70"/>
        <v>0.05</v>
      </c>
      <c r="Q1122">
        <f t="shared" si="71"/>
        <v>0.16666666666666666</v>
      </c>
    </row>
    <row r="1123" spans="1:17" x14ac:dyDescent="0.3">
      <c r="A1123" t="s">
        <v>108</v>
      </c>
      <c r="B1123" t="s">
        <v>11</v>
      </c>
      <c r="C1123">
        <v>4</v>
      </c>
      <c r="D1123" t="s">
        <v>1150</v>
      </c>
      <c r="E1123" t="s">
        <v>1213</v>
      </c>
      <c r="F1123" t="s">
        <v>1186</v>
      </c>
      <c r="G1123" t="s">
        <v>15</v>
      </c>
      <c r="H1123" t="s">
        <v>156</v>
      </c>
      <c r="I1123" t="s">
        <v>66</v>
      </c>
      <c r="J1123" s="1">
        <v>43744</v>
      </c>
      <c r="K1123" t="str">
        <f t="shared" si="68"/>
        <v>v Oman43744</v>
      </c>
      <c r="L1123">
        <v>130</v>
      </c>
      <c r="M1123">
        <v>98</v>
      </c>
      <c r="N1123" t="s">
        <v>1543</v>
      </c>
      <c r="O1123">
        <f t="shared" si="69"/>
        <v>3.0769230769230771E-2</v>
      </c>
      <c r="P1123">
        <f t="shared" si="70"/>
        <v>6.1224489795918366E-2</v>
      </c>
      <c r="Q1123">
        <f t="shared" si="71"/>
        <v>0.50256410256410255</v>
      </c>
    </row>
    <row r="1124" spans="1:17" x14ac:dyDescent="0.3">
      <c r="A1124" t="s">
        <v>1256</v>
      </c>
      <c r="B1124" t="s">
        <v>11</v>
      </c>
      <c r="C1124">
        <v>6</v>
      </c>
      <c r="D1124" t="s">
        <v>1150</v>
      </c>
      <c r="E1124" t="s">
        <v>576</v>
      </c>
      <c r="F1124" t="s">
        <v>1152</v>
      </c>
      <c r="G1124" t="s">
        <v>15</v>
      </c>
      <c r="H1124" t="s">
        <v>395</v>
      </c>
      <c r="I1124" t="s">
        <v>290</v>
      </c>
      <c r="J1124" s="1">
        <v>43748</v>
      </c>
      <c r="K1124" t="str">
        <f t="shared" si="68"/>
        <v>v Jersey43748</v>
      </c>
      <c r="L1124">
        <v>142</v>
      </c>
      <c r="M1124">
        <v>113</v>
      </c>
      <c r="N1124" t="s">
        <v>1542</v>
      </c>
      <c r="O1124">
        <f t="shared" si="69"/>
        <v>4.2253521126760563E-2</v>
      </c>
      <c r="P1124">
        <f t="shared" si="70"/>
        <v>5.3097345132743362E-2</v>
      </c>
      <c r="Q1124">
        <f t="shared" si="71"/>
        <v>0.79577464788732399</v>
      </c>
    </row>
    <row r="1125" spans="1:17" x14ac:dyDescent="0.3">
      <c r="A1125" t="s">
        <v>108</v>
      </c>
      <c r="B1125" t="s">
        <v>11</v>
      </c>
      <c r="C1125">
        <v>10</v>
      </c>
      <c r="D1125" t="s">
        <v>1150</v>
      </c>
      <c r="E1125" t="s">
        <v>790</v>
      </c>
      <c r="F1125" t="s">
        <v>945</v>
      </c>
      <c r="G1125" t="s">
        <v>15</v>
      </c>
      <c r="H1125" t="s">
        <v>232</v>
      </c>
      <c r="I1125" t="s">
        <v>226</v>
      </c>
      <c r="J1125" s="1">
        <v>43756</v>
      </c>
      <c r="K1125" t="str">
        <f t="shared" si="68"/>
        <v>v Hong Kong43756</v>
      </c>
      <c r="L1125">
        <v>155</v>
      </c>
      <c r="M1125">
        <v>104</v>
      </c>
      <c r="N1125" t="s">
        <v>1542</v>
      </c>
      <c r="O1125">
        <f t="shared" si="69"/>
        <v>6.4516129032258063E-2</v>
      </c>
      <c r="P1125">
        <f t="shared" si="70"/>
        <v>5.7692307692307696E-2</v>
      </c>
      <c r="Q1125">
        <f t="shared" si="71"/>
        <v>1.118279569892473</v>
      </c>
    </row>
    <row r="1126" spans="1:17" x14ac:dyDescent="0.3">
      <c r="A1126" t="s">
        <v>108</v>
      </c>
      <c r="B1126" t="s">
        <v>11</v>
      </c>
      <c r="C1126">
        <v>6</v>
      </c>
      <c r="D1126" t="s">
        <v>1150</v>
      </c>
      <c r="E1126" t="s">
        <v>576</v>
      </c>
      <c r="F1126" t="s">
        <v>1152</v>
      </c>
      <c r="G1126" t="s">
        <v>15</v>
      </c>
      <c r="H1126" t="s">
        <v>118</v>
      </c>
      <c r="I1126" t="s">
        <v>226</v>
      </c>
      <c r="J1126" s="1">
        <v>43761</v>
      </c>
      <c r="K1126" t="str">
        <f t="shared" si="68"/>
        <v>v Canada43761</v>
      </c>
      <c r="L1126">
        <v>146</v>
      </c>
      <c r="M1126">
        <v>120</v>
      </c>
      <c r="N1126" t="s">
        <v>1543</v>
      </c>
      <c r="O1126">
        <f t="shared" si="69"/>
        <v>4.1095890410958902E-2</v>
      </c>
      <c r="P1126">
        <f t="shared" si="70"/>
        <v>0.05</v>
      </c>
      <c r="Q1126">
        <f t="shared" si="71"/>
        <v>0.82191780821917804</v>
      </c>
    </row>
    <row r="1127" spans="1:17" x14ac:dyDescent="0.3">
      <c r="A1127" t="s">
        <v>338</v>
      </c>
      <c r="B1127" t="s">
        <v>11</v>
      </c>
      <c r="C1127">
        <v>1</v>
      </c>
      <c r="D1127" t="s">
        <v>1150</v>
      </c>
      <c r="E1127" t="s">
        <v>1439</v>
      </c>
      <c r="F1127" t="s">
        <v>1420</v>
      </c>
      <c r="G1127" t="s">
        <v>15</v>
      </c>
      <c r="H1127" t="s">
        <v>156</v>
      </c>
      <c r="I1127" t="s">
        <v>113</v>
      </c>
      <c r="J1127" s="1">
        <v>43769</v>
      </c>
      <c r="K1127" t="str">
        <f t="shared" si="68"/>
        <v>v Oman43769</v>
      </c>
      <c r="L1127">
        <v>168</v>
      </c>
      <c r="M1127">
        <v>114</v>
      </c>
      <c r="N1127" t="s">
        <v>1542</v>
      </c>
      <c r="O1127">
        <f t="shared" si="69"/>
        <v>5.9523809523809521E-3</v>
      </c>
      <c r="P1127">
        <f t="shared" si="70"/>
        <v>5.2631578947368418E-2</v>
      </c>
      <c r="Q1127">
        <f t="shared" si="71"/>
        <v>0.1130952380952381</v>
      </c>
    </row>
    <row r="1128" spans="1:17" x14ac:dyDescent="0.3">
      <c r="A1128" t="s">
        <v>1451</v>
      </c>
      <c r="B1128" t="s">
        <v>11</v>
      </c>
      <c r="C1128">
        <v>11</v>
      </c>
      <c r="D1128" t="s">
        <v>1150</v>
      </c>
      <c r="E1128" t="s">
        <v>1124</v>
      </c>
      <c r="F1128" t="s">
        <v>995</v>
      </c>
      <c r="G1128" t="s">
        <v>15</v>
      </c>
      <c r="H1128" t="s">
        <v>77</v>
      </c>
      <c r="I1128" t="s">
        <v>17</v>
      </c>
      <c r="J1128" s="1">
        <v>43771</v>
      </c>
      <c r="K1128" t="str">
        <f t="shared" si="68"/>
        <v>v P.N.G.43771</v>
      </c>
      <c r="L1128">
        <v>134</v>
      </c>
      <c r="M1128">
        <v>114</v>
      </c>
      <c r="N1128" t="s">
        <v>1542</v>
      </c>
      <c r="O1128">
        <f t="shared" si="69"/>
        <v>8.2089552238805971E-2</v>
      </c>
      <c r="P1128">
        <f t="shared" si="70"/>
        <v>5.2631578947368418E-2</v>
      </c>
      <c r="Q1128">
        <f t="shared" si="71"/>
        <v>1.5597014925373136</v>
      </c>
    </row>
    <row r="1129" spans="1:17" x14ac:dyDescent="0.3">
      <c r="A1129" t="s">
        <v>1452</v>
      </c>
      <c r="B1129" t="s">
        <v>11</v>
      </c>
      <c r="C1129">
        <v>5</v>
      </c>
      <c r="D1129" t="s">
        <v>1150</v>
      </c>
      <c r="E1129" t="s">
        <v>1126</v>
      </c>
      <c r="F1129" t="s">
        <v>1227</v>
      </c>
      <c r="G1129" t="s">
        <v>15</v>
      </c>
      <c r="H1129" t="s">
        <v>16</v>
      </c>
      <c r="I1129" t="s">
        <v>845</v>
      </c>
      <c r="J1129" s="1">
        <v>43840</v>
      </c>
      <c r="K1129" t="str">
        <f t="shared" si="68"/>
        <v>v India43840</v>
      </c>
      <c r="L1129">
        <v>123</v>
      </c>
      <c r="M1129">
        <v>95</v>
      </c>
      <c r="N1129" t="s">
        <v>1543</v>
      </c>
      <c r="O1129">
        <f t="shared" si="69"/>
        <v>4.065040650406504E-2</v>
      </c>
      <c r="P1129">
        <f t="shared" si="70"/>
        <v>6.3157894736842107E-2</v>
      </c>
      <c r="Q1129">
        <f t="shared" si="71"/>
        <v>0.64363143631436315</v>
      </c>
    </row>
    <row r="1130" spans="1:17" x14ac:dyDescent="0.3">
      <c r="A1130" t="s">
        <v>96</v>
      </c>
      <c r="B1130" t="s">
        <v>11</v>
      </c>
      <c r="C1130">
        <v>8</v>
      </c>
      <c r="D1130" t="s">
        <v>1150</v>
      </c>
      <c r="E1130" t="s">
        <v>642</v>
      </c>
      <c r="F1130" t="s">
        <v>1236</v>
      </c>
      <c r="G1130" t="s">
        <v>15</v>
      </c>
      <c r="H1130" t="s">
        <v>100</v>
      </c>
      <c r="I1130" t="s">
        <v>314</v>
      </c>
      <c r="J1130" s="1">
        <v>43856</v>
      </c>
      <c r="K1130" t="str">
        <f t="shared" si="68"/>
        <v>v New Zealand43856</v>
      </c>
      <c r="L1130">
        <v>135</v>
      </c>
      <c r="M1130">
        <v>105</v>
      </c>
      <c r="N1130" t="s">
        <v>1542</v>
      </c>
      <c r="O1130">
        <f t="shared" si="69"/>
        <v>5.9259259259259262E-2</v>
      </c>
      <c r="P1130">
        <f t="shared" si="70"/>
        <v>5.7142857142857141E-2</v>
      </c>
      <c r="Q1130">
        <f t="shared" si="71"/>
        <v>1.0370370370370372</v>
      </c>
    </row>
    <row r="1131" spans="1:17" x14ac:dyDescent="0.3">
      <c r="A1131" t="s">
        <v>1453</v>
      </c>
      <c r="B1131" t="s">
        <v>11</v>
      </c>
      <c r="C1131">
        <v>0</v>
      </c>
      <c r="D1131" t="s">
        <v>1150</v>
      </c>
      <c r="E1131" t="s">
        <v>1371</v>
      </c>
      <c r="F1131" t="s">
        <v>1372</v>
      </c>
      <c r="G1131" t="s">
        <v>15</v>
      </c>
      <c r="H1131" t="s">
        <v>194</v>
      </c>
      <c r="I1131" t="s">
        <v>276</v>
      </c>
      <c r="J1131" s="1">
        <v>44269</v>
      </c>
      <c r="K1131" t="str">
        <f t="shared" si="68"/>
        <v>v England44269</v>
      </c>
      <c r="L1131">
        <v>166</v>
      </c>
      <c r="M1131">
        <v>107</v>
      </c>
      <c r="N1131" t="s">
        <v>1542</v>
      </c>
      <c r="O1131">
        <f t="shared" si="69"/>
        <v>0</v>
      </c>
      <c r="P1131">
        <f t="shared" si="70"/>
        <v>5.6074766355140186E-2</v>
      </c>
      <c r="Q1131">
        <f t="shared" si="71"/>
        <v>0</v>
      </c>
    </row>
    <row r="1132" spans="1:17" x14ac:dyDescent="0.3">
      <c r="A1132" t="s">
        <v>1454</v>
      </c>
      <c r="B1132" t="s">
        <v>11</v>
      </c>
      <c r="C1132">
        <v>9</v>
      </c>
      <c r="D1132" t="s">
        <v>1150</v>
      </c>
      <c r="E1132" t="s">
        <v>418</v>
      </c>
      <c r="F1132" t="s">
        <v>1177</v>
      </c>
      <c r="G1132" t="s">
        <v>15</v>
      </c>
      <c r="H1132" t="s">
        <v>38</v>
      </c>
      <c r="I1132" t="s">
        <v>407</v>
      </c>
      <c r="J1132" s="1">
        <v>44393</v>
      </c>
      <c r="K1132" t="str">
        <f t="shared" si="68"/>
        <v>v West Indies44393</v>
      </c>
      <c r="L1132">
        <v>183</v>
      </c>
      <c r="M1132">
        <v>120</v>
      </c>
      <c r="N1132" t="s">
        <v>1543</v>
      </c>
      <c r="O1132">
        <f t="shared" si="69"/>
        <v>4.9180327868852458E-2</v>
      </c>
      <c r="P1132">
        <f t="shared" si="70"/>
        <v>0.05</v>
      </c>
      <c r="Q1132">
        <f t="shared" si="71"/>
        <v>0.98360655737704916</v>
      </c>
    </row>
    <row r="1133" spans="1:17" x14ac:dyDescent="0.3">
      <c r="A1133" t="s">
        <v>108</v>
      </c>
      <c r="B1133" t="s">
        <v>11</v>
      </c>
      <c r="C1133">
        <v>1</v>
      </c>
      <c r="D1133" t="s">
        <v>1150</v>
      </c>
      <c r="E1133" t="s">
        <v>1439</v>
      </c>
      <c r="F1133" t="s">
        <v>1420</v>
      </c>
      <c r="G1133" t="s">
        <v>15</v>
      </c>
      <c r="H1133" t="s">
        <v>26</v>
      </c>
      <c r="I1133" t="s">
        <v>33</v>
      </c>
      <c r="J1133" s="1">
        <v>44399</v>
      </c>
      <c r="K1133" t="str">
        <f t="shared" si="68"/>
        <v>v South Africa44399</v>
      </c>
      <c r="L1133">
        <v>117</v>
      </c>
      <c r="M1133">
        <v>117</v>
      </c>
      <c r="N1133" t="s">
        <v>1543</v>
      </c>
      <c r="O1133">
        <f t="shared" si="69"/>
        <v>8.5470085470085479E-3</v>
      </c>
      <c r="P1133">
        <f t="shared" si="70"/>
        <v>5.128205128205128E-2</v>
      </c>
      <c r="Q1133">
        <f t="shared" si="71"/>
        <v>0.16666666666666669</v>
      </c>
    </row>
    <row r="1134" spans="1:17" x14ac:dyDescent="0.3">
      <c r="A1134" t="s">
        <v>108</v>
      </c>
      <c r="B1134" t="s">
        <v>11</v>
      </c>
      <c r="C1134">
        <v>8</v>
      </c>
      <c r="D1134" t="s">
        <v>1150</v>
      </c>
      <c r="E1134" t="s">
        <v>642</v>
      </c>
      <c r="F1134" t="s">
        <v>1236</v>
      </c>
      <c r="G1134" t="s">
        <v>15</v>
      </c>
      <c r="H1134" t="s">
        <v>53</v>
      </c>
      <c r="I1134" t="s">
        <v>226</v>
      </c>
      <c r="J1134" s="1">
        <v>44489</v>
      </c>
      <c r="K1134" t="str">
        <f t="shared" si="68"/>
        <v>v Sri Lanka44489</v>
      </c>
      <c r="L1134">
        <v>101</v>
      </c>
      <c r="M1134">
        <v>111</v>
      </c>
      <c r="N1134" t="s">
        <v>1543</v>
      </c>
      <c r="O1134">
        <f t="shared" si="69"/>
        <v>7.9207920792079209E-2</v>
      </c>
      <c r="P1134">
        <f t="shared" si="70"/>
        <v>5.4054054054054057E-2</v>
      </c>
      <c r="Q1134">
        <f t="shared" si="71"/>
        <v>1.4653465346534653</v>
      </c>
    </row>
    <row r="1135" spans="1:17" x14ac:dyDescent="0.3">
      <c r="A1135" t="s">
        <v>1455</v>
      </c>
      <c r="B1135" t="s">
        <v>11</v>
      </c>
      <c r="C1135">
        <v>1</v>
      </c>
      <c r="D1135" t="s">
        <v>1150</v>
      </c>
      <c r="E1135" t="s">
        <v>1439</v>
      </c>
      <c r="F1135" t="s">
        <v>1420</v>
      </c>
      <c r="G1135" t="s">
        <v>15</v>
      </c>
      <c r="H1135" t="s">
        <v>44</v>
      </c>
      <c r="I1135" t="s">
        <v>570</v>
      </c>
      <c r="J1135" s="1">
        <v>44490</v>
      </c>
      <c r="K1135" t="str">
        <f t="shared" si="68"/>
        <v>v Nigeria44490</v>
      </c>
      <c r="L1135">
        <v>55</v>
      </c>
      <c r="M1135">
        <v>96</v>
      </c>
      <c r="N1135" t="s">
        <v>1543</v>
      </c>
      <c r="O1135">
        <f t="shared" si="69"/>
        <v>1.8181818181818181E-2</v>
      </c>
      <c r="P1135">
        <f t="shared" si="70"/>
        <v>6.25E-2</v>
      </c>
      <c r="Q1135">
        <f t="shared" si="71"/>
        <v>0.29090909090909089</v>
      </c>
    </row>
    <row r="1136" spans="1:17" x14ac:dyDescent="0.3">
      <c r="A1136" t="s">
        <v>1456</v>
      </c>
      <c r="B1136" t="s">
        <v>11</v>
      </c>
      <c r="C1136">
        <v>9</v>
      </c>
      <c r="D1136" t="s">
        <v>1150</v>
      </c>
      <c r="E1136" t="s">
        <v>418</v>
      </c>
      <c r="F1136" t="s">
        <v>1177</v>
      </c>
      <c r="G1136" t="s">
        <v>15</v>
      </c>
      <c r="H1136" t="s">
        <v>145</v>
      </c>
      <c r="I1136" t="s">
        <v>268</v>
      </c>
      <c r="J1136" s="1">
        <v>44492</v>
      </c>
      <c r="K1136" t="str">
        <f t="shared" si="68"/>
        <v>v Gibraltar44492</v>
      </c>
      <c r="L1136">
        <v>180</v>
      </c>
      <c r="M1136">
        <v>120</v>
      </c>
      <c r="N1136" t="s">
        <v>1543</v>
      </c>
      <c r="O1136">
        <f t="shared" si="69"/>
        <v>0.05</v>
      </c>
      <c r="P1136">
        <f t="shared" si="70"/>
        <v>0.05</v>
      </c>
      <c r="Q1136">
        <f t="shared" si="71"/>
        <v>1</v>
      </c>
    </row>
    <row r="1137" spans="1:17" x14ac:dyDescent="0.3">
      <c r="A1137" t="s">
        <v>471</v>
      </c>
      <c r="B1137" t="s">
        <v>11</v>
      </c>
      <c r="C1137">
        <v>3</v>
      </c>
      <c r="D1137" t="s">
        <v>1150</v>
      </c>
      <c r="E1137" t="s">
        <v>1015</v>
      </c>
      <c r="F1137" t="s">
        <v>1243</v>
      </c>
      <c r="G1137" t="s">
        <v>15</v>
      </c>
      <c r="H1137" t="s">
        <v>139</v>
      </c>
      <c r="I1137" t="s">
        <v>268</v>
      </c>
      <c r="J1137" s="1">
        <v>44494</v>
      </c>
      <c r="K1137" t="str">
        <f t="shared" si="68"/>
        <v>v Malta44494</v>
      </c>
      <c r="L1137">
        <v>57</v>
      </c>
      <c r="M1137">
        <v>44</v>
      </c>
      <c r="N1137" t="s">
        <v>1544</v>
      </c>
      <c r="O1137">
        <f t="shared" si="69"/>
        <v>5.2631578947368418E-2</v>
      </c>
      <c r="P1137">
        <f t="shared" si="70"/>
        <v>0.13636363636363635</v>
      </c>
      <c r="Q1137">
        <f t="shared" si="71"/>
        <v>0.38596491228070179</v>
      </c>
    </row>
    <row r="1138" spans="1:17" x14ac:dyDescent="0.3">
      <c r="A1138" t="s">
        <v>1457</v>
      </c>
      <c r="B1138" t="s">
        <v>11</v>
      </c>
      <c r="C1138">
        <v>4</v>
      </c>
      <c r="D1138" t="s">
        <v>1150</v>
      </c>
      <c r="E1138" t="s">
        <v>1213</v>
      </c>
      <c r="F1138" t="s">
        <v>1186</v>
      </c>
      <c r="G1138" t="s">
        <v>15</v>
      </c>
      <c r="H1138" t="s">
        <v>38</v>
      </c>
      <c r="I1138" t="s">
        <v>17</v>
      </c>
      <c r="J1138" s="1">
        <v>44495</v>
      </c>
      <c r="K1138" t="str">
        <f t="shared" si="68"/>
        <v>v West Indies44495</v>
      </c>
      <c r="L1138">
        <v>144</v>
      </c>
      <c r="M1138">
        <v>110</v>
      </c>
      <c r="N1138" t="s">
        <v>1542</v>
      </c>
      <c r="O1138">
        <f t="shared" si="69"/>
        <v>2.7777777777777776E-2</v>
      </c>
      <c r="P1138">
        <f t="shared" si="70"/>
        <v>5.4545454545454543E-2</v>
      </c>
      <c r="Q1138">
        <f t="shared" si="71"/>
        <v>0.5092592592592593</v>
      </c>
    </row>
    <row r="1139" spans="1:17" x14ac:dyDescent="0.3">
      <c r="A1139" t="s">
        <v>49</v>
      </c>
      <c r="B1139" t="s">
        <v>11</v>
      </c>
      <c r="C1139">
        <v>6</v>
      </c>
      <c r="D1139" t="s">
        <v>1150</v>
      </c>
      <c r="E1139" t="s">
        <v>576</v>
      </c>
      <c r="F1139" t="s">
        <v>1152</v>
      </c>
      <c r="G1139" t="s">
        <v>15</v>
      </c>
      <c r="H1139" t="s">
        <v>87</v>
      </c>
      <c r="I1139" t="s">
        <v>226</v>
      </c>
      <c r="J1139" s="1">
        <v>44502</v>
      </c>
      <c r="K1139" t="str">
        <f t="shared" si="68"/>
        <v>v Bangladesh44502</v>
      </c>
      <c r="L1139">
        <v>86</v>
      </c>
      <c r="M1139">
        <v>81</v>
      </c>
      <c r="N1139" t="s">
        <v>1542</v>
      </c>
      <c r="O1139">
        <f t="shared" si="69"/>
        <v>6.9767441860465115E-2</v>
      </c>
      <c r="P1139">
        <f t="shared" si="70"/>
        <v>7.407407407407407E-2</v>
      </c>
      <c r="Q1139">
        <f t="shared" si="71"/>
        <v>0.94186046511627908</v>
      </c>
    </row>
    <row r="1140" spans="1:17" x14ac:dyDescent="0.3">
      <c r="A1140" t="s">
        <v>1458</v>
      </c>
      <c r="B1140" t="s">
        <v>11</v>
      </c>
      <c r="C1140">
        <v>10</v>
      </c>
      <c r="D1140" t="s">
        <v>1150</v>
      </c>
      <c r="E1140" t="s">
        <v>790</v>
      </c>
      <c r="F1140" t="s">
        <v>945</v>
      </c>
      <c r="G1140" t="s">
        <v>15</v>
      </c>
      <c r="H1140" t="s">
        <v>573</v>
      </c>
      <c r="I1140" t="s">
        <v>452</v>
      </c>
      <c r="J1140" s="1">
        <v>44510</v>
      </c>
      <c r="K1140" t="str">
        <f t="shared" si="68"/>
        <v>v Argentina44510</v>
      </c>
      <c r="L1140">
        <v>112</v>
      </c>
      <c r="M1140">
        <v>113</v>
      </c>
      <c r="N1140" t="s">
        <v>1543</v>
      </c>
      <c r="O1140">
        <f t="shared" si="69"/>
        <v>8.9285714285714288E-2</v>
      </c>
      <c r="P1140">
        <f t="shared" si="70"/>
        <v>5.3097345132743362E-2</v>
      </c>
      <c r="Q1140">
        <f t="shared" si="71"/>
        <v>1.6815476190476191</v>
      </c>
    </row>
    <row r="1141" spans="1:17" x14ac:dyDescent="0.3">
      <c r="A1141" t="s">
        <v>672</v>
      </c>
      <c r="B1141" t="s">
        <v>11</v>
      </c>
      <c r="C1141">
        <v>1</v>
      </c>
      <c r="D1141" t="s">
        <v>1225</v>
      </c>
      <c r="E1141" t="s">
        <v>1353</v>
      </c>
      <c r="F1141" t="s">
        <v>1420</v>
      </c>
      <c r="G1141" t="s">
        <v>15</v>
      </c>
      <c r="H1141" t="s">
        <v>53</v>
      </c>
      <c r="I1141" t="s">
        <v>175</v>
      </c>
      <c r="J1141" s="1">
        <v>39343</v>
      </c>
      <c r="K1141" t="str">
        <f t="shared" si="68"/>
        <v>v Sri Lanka39343</v>
      </c>
      <c r="L1141">
        <v>83</v>
      </c>
      <c r="M1141">
        <v>95</v>
      </c>
      <c r="N1141" t="s">
        <v>1543</v>
      </c>
      <c r="O1141">
        <f t="shared" si="69"/>
        <v>1.2048192771084338E-2</v>
      </c>
      <c r="P1141">
        <f t="shared" si="70"/>
        <v>5.2631578947368418E-2</v>
      </c>
      <c r="Q1141">
        <f t="shared" si="71"/>
        <v>0.22891566265060243</v>
      </c>
    </row>
    <row r="1142" spans="1:17" x14ac:dyDescent="0.3">
      <c r="A1142" t="s">
        <v>84</v>
      </c>
      <c r="B1142" t="s">
        <v>11</v>
      </c>
      <c r="C1142">
        <v>2</v>
      </c>
      <c r="D1142" t="s">
        <v>1225</v>
      </c>
      <c r="E1142" t="s">
        <v>1344</v>
      </c>
      <c r="F1142" t="s">
        <v>1269</v>
      </c>
      <c r="G1142" t="s">
        <v>15</v>
      </c>
      <c r="H1142" t="s">
        <v>16</v>
      </c>
      <c r="I1142" t="s">
        <v>175</v>
      </c>
      <c r="J1142" s="1">
        <v>39349</v>
      </c>
      <c r="K1142" t="str">
        <f t="shared" si="68"/>
        <v>v India39349</v>
      </c>
      <c r="L1142">
        <v>152</v>
      </c>
      <c r="M1142">
        <v>117</v>
      </c>
      <c r="N1142" t="s">
        <v>1543</v>
      </c>
      <c r="O1142">
        <f t="shared" si="69"/>
        <v>1.3157894736842105E-2</v>
      </c>
      <c r="P1142">
        <f t="shared" si="70"/>
        <v>4.2735042735042736E-2</v>
      </c>
      <c r="Q1142">
        <f t="shared" si="71"/>
        <v>0.30789473684210522</v>
      </c>
    </row>
    <row r="1143" spans="1:17" x14ac:dyDescent="0.3">
      <c r="A1143" t="s">
        <v>1114</v>
      </c>
      <c r="B1143" t="s">
        <v>11</v>
      </c>
      <c r="C1143">
        <v>6</v>
      </c>
      <c r="D1143" t="s">
        <v>1225</v>
      </c>
      <c r="E1143" t="s">
        <v>393</v>
      </c>
      <c r="F1143" t="s">
        <v>1152</v>
      </c>
      <c r="G1143" t="s">
        <v>15</v>
      </c>
      <c r="H1143" t="s">
        <v>118</v>
      </c>
      <c r="I1143" t="s">
        <v>33</v>
      </c>
      <c r="J1143" s="1">
        <v>39663</v>
      </c>
      <c r="K1143" t="str">
        <f t="shared" si="68"/>
        <v>v Canada39663</v>
      </c>
      <c r="L1143">
        <v>92</v>
      </c>
      <c r="M1143">
        <v>107</v>
      </c>
      <c r="N1143" t="s">
        <v>1542</v>
      </c>
      <c r="O1143">
        <f t="shared" si="69"/>
        <v>6.5217391304347824E-2</v>
      </c>
      <c r="P1143">
        <f t="shared" si="70"/>
        <v>4.6728971962616821E-2</v>
      </c>
      <c r="Q1143">
        <f t="shared" si="71"/>
        <v>1.3956521739130434</v>
      </c>
    </row>
    <row r="1144" spans="1:17" x14ac:dyDescent="0.3">
      <c r="A1144" t="s">
        <v>1270</v>
      </c>
      <c r="B1144" t="s">
        <v>11</v>
      </c>
      <c r="C1144">
        <v>9</v>
      </c>
      <c r="D1144" t="s">
        <v>1225</v>
      </c>
      <c r="E1144" t="s">
        <v>919</v>
      </c>
      <c r="F1144" t="s">
        <v>1177</v>
      </c>
      <c r="G1144" t="s">
        <v>15</v>
      </c>
      <c r="H1144" t="s">
        <v>53</v>
      </c>
      <c r="I1144" t="s">
        <v>511</v>
      </c>
      <c r="J1144" s="1">
        <v>39733</v>
      </c>
      <c r="K1144" t="str">
        <f t="shared" si="68"/>
        <v>v Sri Lanka39733</v>
      </c>
      <c r="L1144">
        <v>138</v>
      </c>
      <c r="M1144">
        <v>120</v>
      </c>
      <c r="N1144" t="s">
        <v>1543</v>
      </c>
      <c r="O1144">
        <f t="shared" si="69"/>
        <v>6.5217391304347824E-2</v>
      </c>
      <c r="P1144">
        <f t="shared" si="70"/>
        <v>4.1666666666666664E-2</v>
      </c>
      <c r="Q1144">
        <f t="shared" si="71"/>
        <v>1.5652173913043479</v>
      </c>
    </row>
    <row r="1145" spans="1:17" x14ac:dyDescent="0.3">
      <c r="A1145" t="s">
        <v>1374</v>
      </c>
      <c r="B1145" t="s">
        <v>11</v>
      </c>
      <c r="C1145">
        <v>2</v>
      </c>
      <c r="D1145" t="s">
        <v>1225</v>
      </c>
      <c r="E1145" t="s">
        <v>1344</v>
      </c>
      <c r="F1145" t="s">
        <v>1269</v>
      </c>
      <c r="G1145" t="s">
        <v>15</v>
      </c>
      <c r="H1145" t="s">
        <v>194</v>
      </c>
      <c r="I1145" t="s">
        <v>324</v>
      </c>
      <c r="J1145" s="1">
        <v>39969</v>
      </c>
      <c r="K1145" t="str">
        <f t="shared" si="68"/>
        <v>v England39969</v>
      </c>
      <c r="L1145">
        <v>163</v>
      </c>
      <c r="M1145">
        <v>120</v>
      </c>
      <c r="N1145" t="s">
        <v>1542</v>
      </c>
      <c r="O1145">
        <f t="shared" si="69"/>
        <v>1.2269938650306749E-2</v>
      </c>
      <c r="P1145">
        <f t="shared" si="70"/>
        <v>4.1666666666666664E-2</v>
      </c>
      <c r="Q1145">
        <f t="shared" si="71"/>
        <v>0.29447852760736198</v>
      </c>
    </row>
    <row r="1146" spans="1:17" x14ac:dyDescent="0.3">
      <c r="A1146" t="s">
        <v>1459</v>
      </c>
      <c r="B1146" t="s">
        <v>11</v>
      </c>
      <c r="C1146">
        <v>6</v>
      </c>
      <c r="D1146" t="s">
        <v>1225</v>
      </c>
      <c r="E1146" t="s">
        <v>393</v>
      </c>
      <c r="F1146" t="s">
        <v>1152</v>
      </c>
      <c r="G1146" t="s">
        <v>15</v>
      </c>
      <c r="H1146" t="s">
        <v>26</v>
      </c>
      <c r="I1146" t="s">
        <v>39</v>
      </c>
      <c r="J1146" s="1">
        <v>39971</v>
      </c>
      <c r="K1146" t="str">
        <f t="shared" si="68"/>
        <v>v South Africa39971</v>
      </c>
      <c r="L1146">
        <v>81</v>
      </c>
      <c r="M1146">
        <v>94</v>
      </c>
      <c r="N1146" t="s">
        <v>1543</v>
      </c>
      <c r="O1146">
        <f t="shared" si="69"/>
        <v>7.407407407407407E-2</v>
      </c>
      <c r="P1146">
        <f t="shared" si="70"/>
        <v>5.3191489361702128E-2</v>
      </c>
      <c r="Q1146">
        <f t="shared" si="71"/>
        <v>1.3925925925925926</v>
      </c>
    </row>
    <row r="1147" spans="1:17" x14ac:dyDescent="0.3">
      <c r="A1147" t="s">
        <v>1273</v>
      </c>
      <c r="B1147" t="s">
        <v>11</v>
      </c>
      <c r="C1147">
        <v>2</v>
      </c>
      <c r="D1147" t="s">
        <v>1225</v>
      </c>
      <c r="E1147" t="s">
        <v>1344</v>
      </c>
      <c r="F1147" t="s">
        <v>1269</v>
      </c>
      <c r="G1147" t="s">
        <v>15</v>
      </c>
      <c r="H1147" t="s">
        <v>100</v>
      </c>
      <c r="I1147" t="s">
        <v>54</v>
      </c>
      <c r="J1147" s="1">
        <v>40060</v>
      </c>
      <c r="K1147" t="str">
        <f t="shared" si="68"/>
        <v>v New Zealand40060</v>
      </c>
      <c r="L1147">
        <v>148</v>
      </c>
      <c r="M1147">
        <v>120</v>
      </c>
      <c r="N1147" t="s">
        <v>1543</v>
      </c>
      <c r="O1147">
        <f t="shared" si="69"/>
        <v>1.3513513513513514E-2</v>
      </c>
      <c r="P1147">
        <f t="shared" si="70"/>
        <v>4.1666666666666664E-2</v>
      </c>
      <c r="Q1147">
        <f t="shared" si="71"/>
        <v>0.32432432432432434</v>
      </c>
    </row>
    <row r="1148" spans="1:17" x14ac:dyDescent="0.3">
      <c r="A1148" t="s">
        <v>818</v>
      </c>
      <c r="B1148" t="s">
        <v>11</v>
      </c>
      <c r="C1148">
        <v>7</v>
      </c>
      <c r="D1148" t="s">
        <v>1225</v>
      </c>
      <c r="E1148" t="s">
        <v>664</v>
      </c>
      <c r="F1148" t="s">
        <v>1156</v>
      </c>
      <c r="G1148" t="s">
        <v>15</v>
      </c>
      <c r="H1148" t="s">
        <v>26</v>
      </c>
      <c r="I1148" t="s">
        <v>676</v>
      </c>
      <c r="J1148" s="1">
        <v>40304</v>
      </c>
      <c r="K1148" t="str">
        <f t="shared" si="68"/>
        <v>v South Africa40304</v>
      </c>
      <c r="L1148">
        <v>157</v>
      </c>
      <c r="M1148">
        <v>120</v>
      </c>
      <c r="N1148" t="s">
        <v>1543</v>
      </c>
      <c r="O1148">
        <f t="shared" si="69"/>
        <v>4.4585987261146494E-2</v>
      </c>
      <c r="P1148">
        <f t="shared" si="70"/>
        <v>4.1666666666666664E-2</v>
      </c>
      <c r="Q1148">
        <f t="shared" si="71"/>
        <v>1.0700636942675159</v>
      </c>
    </row>
    <row r="1149" spans="1:17" x14ac:dyDescent="0.3">
      <c r="A1149" t="s">
        <v>89</v>
      </c>
      <c r="B1149" t="s">
        <v>11</v>
      </c>
      <c r="C1149">
        <v>0</v>
      </c>
      <c r="D1149" t="s">
        <v>1225</v>
      </c>
      <c r="E1149" t="s">
        <v>1371</v>
      </c>
      <c r="F1149" t="s">
        <v>1372</v>
      </c>
      <c r="G1149" t="s">
        <v>15</v>
      </c>
      <c r="H1149" t="s">
        <v>38</v>
      </c>
      <c r="I1149" t="s">
        <v>407</v>
      </c>
      <c r="J1149" s="1">
        <v>40995</v>
      </c>
      <c r="K1149" t="str">
        <f t="shared" si="68"/>
        <v>v West Indies40995</v>
      </c>
      <c r="L1149">
        <v>153</v>
      </c>
      <c r="M1149">
        <v>109</v>
      </c>
      <c r="N1149" t="s">
        <v>1542</v>
      </c>
      <c r="O1149">
        <f t="shared" si="69"/>
        <v>0</v>
      </c>
      <c r="P1149">
        <f t="shared" si="70"/>
        <v>4.5871559633027525E-2</v>
      </c>
      <c r="Q1149">
        <f t="shared" si="71"/>
        <v>0</v>
      </c>
    </row>
    <row r="1150" spans="1:17" x14ac:dyDescent="0.3">
      <c r="A1150" t="s">
        <v>490</v>
      </c>
      <c r="B1150" t="s">
        <v>11</v>
      </c>
      <c r="C1150">
        <v>7</v>
      </c>
      <c r="D1150" t="s">
        <v>1225</v>
      </c>
      <c r="E1150" t="s">
        <v>664</v>
      </c>
      <c r="F1150" t="s">
        <v>1156</v>
      </c>
      <c r="G1150" t="s">
        <v>15</v>
      </c>
      <c r="H1150" t="s">
        <v>16</v>
      </c>
      <c r="I1150" t="s">
        <v>88</v>
      </c>
      <c r="J1150" s="1">
        <v>41128</v>
      </c>
      <c r="K1150" t="str">
        <f t="shared" si="68"/>
        <v>v India41128</v>
      </c>
      <c r="L1150">
        <v>116</v>
      </c>
      <c r="M1150">
        <v>108</v>
      </c>
      <c r="N1150" t="s">
        <v>1543</v>
      </c>
      <c r="O1150">
        <f t="shared" si="69"/>
        <v>6.0344827586206899E-2</v>
      </c>
      <c r="P1150">
        <f t="shared" si="70"/>
        <v>4.6296296296296294E-2</v>
      </c>
      <c r="Q1150">
        <f t="shared" si="71"/>
        <v>1.3034482758620691</v>
      </c>
    </row>
    <row r="1151" spans="1:17" x14ac:dyDescent="0.3">
      <c r="A1151" t="s">
        <v>1460</v>
      </c>
      <c r="B1151" t="s">
        <v>11</v>
      </c>
      <c r="C1151">
        <v>0</v>
      </c>
      <c r="D1151" t="s">
        <v>1225</v>
      </c>
      <c r="E1151" t="s">
        <v>1371</v>
      </c>
      <c r="F1151" t="s">
        <v>1372</v>
      </c>
      <c r="G1151" t="s">
        <v>15</v>
      </c>
      <c r="H1151" t="s">
        <v>100</v>
      </c>
      <c r="I1151" t="s">
        <v>425</v>
      </c>
      <c r="J1151" s="1">
        <v>41264</v>
      </c>
      <c r="K1151" t="str">
        <f t="shared" si="68"/>
        <v>v New Zealand41264</v>
      </c>
      <c r="L1151">
        <v>87</v>
      </c>
      <c r="M1151">
        <v>73</v>
      </c>
      <c r="N1151" t="s">
        <v>1542</v>
      </c>
      <c r="O1151">
        <f t="shared" si="69"/>
        <v>0</v>
      </c>
      <c r="P1151">
        <f t="shared" si="70"/>
        <v>6.8493150684931503E-2</v>
      </c>
      <c r="Q1151">
        <f t="shared" si="71"/>
        <v>0</v>
      </c>
    </row>
    <row r="1152" spans="1:17" x14ac:dyDescent="0.3">
      <c r="A1152" t="s">
        <v>526</v>
      </c>
      <c r="B1152" t="s">
        <v>11</v>
      </c>
      <c r="C1152">
        <v>3</v>
      </c>
      <c r="D1152" t="s">
        <v>1225</v>
      </c>
      <c r="E1152" t="s">
        <v>917</v>
      </c>
      <c r="F1152" t="s">
        <v>1243</v>
      </c>
      <c r="G1152" t="s">
        <v>15</v>
      </c>
      <c r="H1152" t="s">
        <v>158</v>
      </c>
      <c r="I1152" t="s">
        <v>462</v>
      </c>
      <c r="J1152" s="1">
        <v>41336</v>
      </c>
      <c r="K1152" t="str">
        <f t="shared" si="68"/>
        <v>v Afghanistan41336</v>
      </c>
      <c r="L1152">
        <v>105</v>
      </c>
      <c r="M1152">
        <v>120</v>
      </c>
      <c r="N1152" t="s">
        <v>1543</v>
      </c>
      <c r="O1152">
        <f t="shared" si="69"/>
        <v>2.8571428571428571E-2</v>
      </c>
      <c r="P1152">
        <f t="shared" si="70"/>
        <v>4.1666666666666664E-2</v>
      </c>
      <c r="Q1152">
        <f t="shared" si="71"/>
        <v>0.68571428571428572</v>
      </c>
    </row>
    <row r="1153" spans="1:17" x14ac:dyDescent="0.3">
      <c r="A1153" t="s">
        <v>218</v>
      </c>
      <c r="B1153" t="s">
        <v>11</v>
      </c>
      <c r="C1153">
        <v>1</v>
      </c>
      <c r="D1153" t="s">
        <v>1225</v>
      </c>
      <c r="E1153" t="s">
        <v>1353</v>
      </c>
      <c r="F1153" t="s">
        <v>1420</v>
      </c>
      <c r="G1153" t="s">
        <v>15</v>
      </c>
      <c r="H1153" t="s">
        <v>38</v>
      </c>
      <c r="I1153" t="s">
        <v>190</v>
      </c>
      <c r="J1153" s="1">
        <v>41721</v>
      </c>
      <c r="K1153" t="str">
        <f t="shared" si="68"/>
        <v>v West Indies41721</v>
      </c>
      <c r="L1153">
        <v>130</v>
      </c>
      <c r="M1153">
        <v>118</v>
      </c>
      <c r="N1153" t="s">
        <v>1542</v>
      </c>
      <c r="O1153">
        <f t="shared" si="69"/>
        <v>7.6923076923076927E-3</v>
      </c>
      <c r="P1153">
        <f t="shared" si="70"/>
        <v>4.2372881355932202E-2</v>
      </c>
      <c r="Q1153">
        <f t="shared" si="71"/>
        <v>0.18153846153846157</v>
      </c>
    </row>
    <row r="1154" spans="1:17" x14ac:dyDescent="0.3">
      <c r="A1154" t="s">
        <v>123</v>
      </c>
      <c r="B1154" t="s">
        <v>11</v>
      </c>
      <c r="C1154">
        <v>0</v>
      </c>
      <c r="D1154" t="s">
        <v>1225</v>
      </c>
      <c r="E1154" t="s">
        <v>1371</v>
      </c>
      <c r="F1154" t="s">
        <v>1372</v>
      </c>
      <c r="G1154" t="s">
        <v>15</v>
      </c>
      <c r="H1154" t="s">
        <v>53</v>
      </c>
      <c r="I1154" t="s">
        <v>435</v>
      </c>
      <c r="J1154" s="1">
        <v>41725</v>
      </c>
      <c r="K1154" t="str">
        <f t="shared" si="68"/>
        <v>v Sri Lanka41725</v>
      </c>
      <c r="L1154">
        <v>190</v>
      </c>
      <c r="M1154">
        <v>116</v>
      </c>
      <c r="N1154" t="s">
        <v>1542</v>
      </c>
      <c r="O1154">
        <f t="shared" si="69"/>
        <v>0</v>
      </c>
      <c r="P1154">
        <f t="shared" si="70"/>
        <v>4.3103448275862072E-2</v>
      </c>
      <c r="Q1154">
        <f t="shared" si="71"/>
        <v>0</v>
      </c>
    </row>
    <row r="1155" spans="1:17" x14ac:dyDescent="0.3">
      <c r="A1155" t="s">
        <v>650</v>
      </c>
      <c r="B1155" t="s">
        <v>11</v>
      </c>
      <c r="C1155">
        <v>14</v>
      </c>
      <c r="D1155" t="s">
        <v>1225</v>
      </c>
      <c r="E1155" t="s">
        <v>1461</v>
      </c>
      <c r="F1155" t="s">
        <v>977</v>
      </c>
      <c r="G1155" t="s">
        <v>15</v>
      </c>
      <c r="H1155" t="s">
        <v>22</v>
      </c>
      <c r="I1155" t="s">
        <v>190</v>
      </c>
      <c r="J1155" s="1">
        <v>42118</v>
      </c>
      <c r="K1155" t="str">
        <f t="shared" ref="K1155:K1218" si="72">CONCATENATE(H1155,J1155)</f>
        <v>v Pakistan42118</v>
      </c>
      <c r="L1155">
        <v>143</v>
      </c>
      <c r="M1155">
        <v>98</v>
      </c>
      <c r="N1155" t="s">
        <v>1542</v>
      </c>
      <c r="O1155">
        <f t="shared" ref="O1155:O1218" si="73">C1155/L1155</f>
        <v>9.7902097902097904E-2</v>
      </c>
      <c r="P1155">
        <f t="shared" ref="P1155:P1218" si="74">D1155/M1155</f>
        <v>5.1020408163265307E-2</v>
      </c>
      <c r="Q1155">
        <f t="shared" ref="Q1155:Q1218" si="75">O1155/P1155</f>
        <v>1.9188811188811188</v>
      </c>
    </row>
    <row r="1156" spans="1:17" x14ac:dyDescent="0.3">
      <c r="A1156" t="s">
        <v>791</v>
      </c>
      <c r="B1156" t="s">
        <v>11</v>
      </c>
      <c r="C1156">
        <v>5</v>
      </c>
      <c r="D1156" t="s">
        <v>1225</v>
      </c>
      <c r="E1156" t="s">
        <v>576</v>
      </c>
      <c r="F1156" t="s">
        <v>1227</v>
      </c>
      <c r="G1156" t="s">
        <v>15</v>
      </c>
      <c r="H1156" t="s">
        <v>194</v>
      </c>
      <c r="I1156" t="s">
        <v>462</v>
      </c>
      <c r="J1156" s="1">
        <v>42338</v>
      </c>
      <c r="K1156" t="str">
        <f t="shared" si="72"/>
        <v>v England42338</v>
      </c>
      <c r="L1156">
        <v>154</v>
      </c>
      <c r="M1156">
        <v>120</v>
      </c>
      <c r="N1156" t="s">
        <v>1544</v>
      </c>
      <c r="O1156">
        <f t="shared" si="73"/>
        <v>3.2467532467532464E-2</v>
      </c>
      <c r="P1156">
        <f t="shared" si="74"/>
        <v>4.1666666666666664E-2</v>
      </c>
      <c r="Q1156">
        <f t="shared" si="75"/>
        <v>0.77922077922077915</v>
      </c>
    </row>
    <row r="1157" spans="1:17" x14ac:dyDescent="0.3">
      <c r="A1157" t="s">
        <v>1386</v>
      </c>
      <c r="B1157" t="s">
        <v>11</v>
      </c>
      <c r="C1157">
        <v>3</v>
      </c>
      <c r="D1157" t="s">
        <v>1225</v>
      </c>
      <c r="E1157" t="s">
        <v>917</v>
      </c>
      <c r="F1157" t="s">
        <v>1243</v>
      </c>
      <c r="G1157" t="s">
        <v>15</v>
      </c>
      <c r="H1157" t="s">
        <v>212</v>
      </c>
      <c r="I1157" t="s">
        <v>226</v>
      </c>
      <c r="J1157" s="1">
        <v>42414</v>
      </c>
      <c r="K1157" t="str">
        <f t="shared" si="72"/>
        <v>v Ireland42414</v>
      </c>
      <c r="L1157">
        <v>100</v>
      </c>
      <c r="M1157">
        <v>116</v>
      </c>
      <c r="N1157" t="s">
        <v>1543</v>
      </c>
      <c r="O1157">
        <f t="shared" si="73"/>
        <v>0.03</v>
      </c>
      <c r="P1157">
        <f t="shared" si="74"/>
        <v>4.3103448275862072E-2</v>
      </c>
      <c r="Q1157">
        <f t="shared" si="75"/>
        <v>0.69599999999999995</v>
      </c>
    </row>
    <row r="1158" spans="1:17" x14ac:dyDescent="0.3">
      <c r="A1158" t="s">
        <v>563</v>
      </c>
      <c r="B1158" t="s">
        <v>11</v>
      </c>
      <c r="C1158">
        <v>5</v>
      </c>
      <c r="D1158" t="s">
        <v>1225</v>
      </c>
      <c r="E1158" t="s">
        <v>576</v>
      </c>
      <c r="F1158" t="s">
        <v>1227</v>
      </c>
      <c r="G1158" t="s">
        <v>15</v>
      </c>
      <c r="H1158" t="s">
        <v>156</v>
      </c>
      <c r="I1158" t="s">
        <v>1306</v>
      </c>
      <c r="J1158" s="1">
        <v>42419</v>
      </c>
      <c r="K1158" t="str">
        <f t="shared" si="72"/>
        <v>v Oman42419</v>
      </c>
      <c r="L1158">
        <v>175</v>
      </c>
      <c r="M1158">
        <v>120</v>
      </c>
      <c r="N1158" t="s">
        <v>1543</v>
      </c>
      <c r="O1158">
        <f t="shared" si="73"/>
        <v>2.8571428571428571E-2</v>
      </c>
      <c r="P1158">
        <f t="shared" si="74"/>
        <v>4.1666666666666664E-2</v>
      </c>
      <c r="Q1158">
        <f t="shared" si="75"/>
        <v>0.68571428571428572</v>
      </c>
    </row>
    <row r="1159" spans="1:17" x14ac:dyDescent="0.3">
      <c r="A1159" t="s">
        <v>229</v>
      </c>
      <c r="B1159" t="s">
        <v>11</v>
      </c>
      <c r="C1159">
        <v>5</v>
      </c>
      <c r="D1159" t="s">
        <v>1225</v>
      </c>
      <c r="E1159" t="s">
        <v>576</v>
      </c>
      <c r="F1159" t="s">
        <v>1227</v>
      </c>
      <c r="G1159" t="s">
        <v>15</v>
      </c>
      <c r="H1159" t="s">
        <v>156</v>
      </c>
      <c r="I1159" t="s">
        <v>1306</v>
      </c>
      <c r="J1159" s="1">
        <v>42420</v>
      </c>
      <c r="K1159" t="str">
        <f t="shared" si="72"/>
        <v>v Oman42420</v>
      </c>
      <c r="L1159">
        <v>168</v>
      </c>
      <c r="M1159">
        <v>117</v>
      </c>
      <c r="N1159" t="s">
        <v>1542</v>
      </c>
      <c r="O1159">
        <f t="shared" si="73"/>
        <v>2.976190476190476E-2</v>
      </c>
      <c r="P1159">
        <f t="shared" si="74"/>
        <v>4.2735042735042736E-2</v>
      </c>
      <c r="Q1159">
        <f t="shared" si="75"/>
        <v>0.6964285714285714</v>
      </c>
    </row>
    <row r="1160" spans="1:17" x14ac:dyDescent="0.3">
      <c r="A1160" t="s">
        <v>218</v>
      </c>
      <c r="B1160" t="s">
        <v>11</v>
      </c>
      <c r="C1160">
        <v>5</v>
      </c>
      <c r="D1160" t="s">
        <v>1225</v>
      </c>
      <c r="E1160" t="s">
        <v>576</v>
      </c>
      <c r="F1160" t="s">
        <v>1227</v>
      </c>
      <c r="G1160" t="s">
        <v>15</v>
      </c>
      <c r="H1160" t="s">
        <v>100</v>
      </c>
      <c r="I1160" t="s">
        <v>233</v>
      </c>
      <c r="J1160" s="1">
        <v>42444</v>
      </c>
      <c r="K1160" t="str">
        <f t="shared" si="72"/>
        <v>v New Zealand42444</v>
      </c>
      <c r="L1160">
        <v>79</v>
      </c>
      <c r="M1160">
        <v>109</v>
      </c>
      <c r="N1160" t="s">
        <v>1543</v>
      </c>
      <c r="O1160">
        <f t="shared" si="73"/>
        <v>6.3291139240506333E-2</v>
      </c>
      <c r="P1160">
        <f t="shared" si="74"/>
        <v>4.5871559633027525E-2</v>
      </c>
      <c r="Q1160">
        <f t="shared" si="75"/>
        <v>1.379746835443038</v>
      </c>
    </row>
    <row r="1161" spans="1:17" x14ac:dyDescent="0.3">
      <c r="A1161" t="s">
        <v>1352</v>
      </c>
      <c r="B1161" t="s">
        <v>11</v>
      </c>
      <c r="C1161">
        <v>5</v>
      </c>
      <c r="D1161" t="s">
        <v>1225</v>
      </c>
      <c r="E1161" t="s">
        <v>576</v>
      </c>
      <c r="F1161" t="s">
        <v>1227</v>
      </c>
      <c r="G1161" t="s">
        <v>15</v>
      </c>
      <c r="H1161" t="s">
        <v>26</v>
      </c>
      <c r="I1161" t="s">
        <v>233</v>
      </c>
      <c r="J1161" s="1">
        <v>42454</v>
      </c>
      <c r="K1161" t="str">
        <f t="shared" si="72"/>
        <v>v South Africa42454</v>
      </c>
      <c r="L1161">
        <v>123</v>
      </c>
      <c r="M1161">
        <v>118</v>
      </c>
      <c r="N1161" t="s">
        <v>1542</v>
      </c>
      <c r="O1161">
        <f t="shared" si="73"/>
        <v>4.065040650406504E-2</v>
      </c>
      <c r="P1161">
        <f t="shared" si="74"/>
        <v>4.2372881355932202E-2</v>
      </c>
      <c r="Q1161">
        <f t="shared" si="75"/>
        <v>0.95934959349593496</v>
      </c>
    </row>
    <row r="1162" spans="1:17" x14ac:dyDescent="0.3">
      <c r="A1162" t="s">
        <v>580</v>
      </c>
      <c r="B1162" t="s">
        <v>11</v>
      </c>
      <c r="C1162">
        <v>9</v>
      </c>
      <c r="D1162" t="s">
        <v>1225</v>
      </c>
      <c r="E1162" t="s">
        <v>919</v>
      </c>
      <c r="F1162" t="s">
        <v>1177</v>
      </c>
      <c r="G1162" t="s">
        <v>15</v>
      </c>
      <c r="H1162" t="s">
        <v>167</v>
      </c>
      <c r="I1162" t="s">
        <v>88</v>
      </c>
      <c r="J1162" s="1">
        <v>42619</v>
      </c>
      <c r="K1162" t="str">
        <f t="shared" si="72"/>
        <v>v Australia42619</v>
      </c>
      <c r="L1162">
        <v>178</v>
      </c>
      <c r="M1162">
        <v>120</v>
      </c>
      <c r="N1162" t="s">
        <v>1543</v>
      </c>
      <c r="O1162">
        <f t="shared" si="73"/>
        <v>5.0561797752808987E-2</v>
      </c>
      <c r="P1162">
        <f t="shared" si="74"/>
        <v>4.1666666666666664E-2</v>
      </c>
      <c r="Q1162">
        <f t="shared" si="75"/>
        <v>1.2134831460674158</v>
      </c>
    </row>
    <row r="1163" spans="1:17" x14ac:dyDescent="0.3">
      <c r="A1163" t="s">
        <v>854</v>
      </c>
      <c r="B1163" t="s">
        <v>11</v>
      </c>
      <c r="C1163">
        <v>5</v>
      </c>
      <c r="D1163" t="s">
        <v>1225</v>
      </c>
      <c r="E1163" t="s">
        <v>576</v>
      </c>
      <c r="F1163" t="s">
        <v>1227</v>
      </c>
      <c r="G1163" t="s">
        <v>15</v>
      </c>
      <c r="H1163" t="s">
        <v>167</v>
      </c>
      <c r="I1163" t="s">
        <v>1462</v>
      </c>
      <c r="J1163" s="1">
        <v>42785</v>
      </c>
      <c r="K1163" t="str">
        <f t="shared" si="72"/>
        <v>v Australia42785</v>
      </c>
      <c r="L1163">
        <v>176</v>
      </c>
      <c r="M1163">
        <v>120</v>
      </c>
      <c r="N1163" t="s">
        <v>1542</v>
      </c>
      <c r="O1163">
        <f t="shared" si="73"/>
        <v>2.8409090909090908E-2</v>
      </c>
      <c r="P1163">
        <f t="shared" si="74"/>
        <v>4.1666666666666664E-2</v>
      </c>
      <c r="Q1163">
        <f t="shared" si="75"/>
        <v>0.68181818181818188</v>
      </c>
    </row>
    <row r="1164" spans="1:17" x14ac:dyDescent="0.3">
      <c r="A1164" t="s">
        <v>218</v>
      </c>
      <c r="B1164" t="s">
        <v>11</v>
      </c>
      <c r="C1164">
        <v>7</v>
      </c>
      <c r="D1164" t="s">
        <v>1225</v>
      </c>
      <c r="E1164" t="s">
        <v>664</v>
      </c>
      <c r="F1164" t="s">
        <v>1156</v>
      </c>
      <c r="G1164" t="s">
        <v>15</v>
      </c>
      <c r="H1164" t="s">
        <v>194</v>
      </c>
      <c r="I1164" t="s">
        <v>195</v>
      </c>
      <c r="J1164" s="1">
        <v>43284</v>
      </c>
      <c r="K1164" t="str">
        <f t="shared" si="72"/>
        <v>v England43284</v>
      </c>
      <c r="L1164">
        <v>163</v>
      </c>
      <c r="M1164">
        <v>110</v>
      </c>
      <c r="N1164" t="s">
        <v>1542</v>
      </c>
      <c r="O1164">
        <f t="shared" si="73"/>
        <v>4.2944785276073622E-2</v>
      </c>
      <c r="P1164">
        <f t="shared" si="74"/>
        <v>4.5454545454545456E-2</v>
      </c>
      <c r="Q1164">
        <f t="shared" si="75"/>
        <v>0.94478527607361962</v>
      </c>
    </row>
    <row r="1165" spans="1:17" x14ac:dyDescent="0.3">
      <c r="A1165" t="s">
        <v>1463</v>
      </c>
      <c r="B1165" t="s">
        <v>11</v>
      </c>
      <c r="C1165">
        <v>11</v>
      </c>
      <c r="D1165" t="s">
        <v>1225</v>
      </c>
      <c r="E1165" t="s">
        <v>1358</v>
      </c>
      <c r="F1165" t="s">
        <v>995</v>
      </c>
      <c r="G1165" t="s">
        <v>15</v>
      </c>
      <c r="H1165" t="s">
        <v>100</v>
      </c>
      <c r="I1165" t="s">
        <v>314</v>
      </c>
      <c r="J1165" s="1">
        <v>43476</v>
      </c>
      <c r="K1165" t="str">
        <f t="shared" si="72"/>
        <v>v New Zealand43476</v>
      </c>
      <c r="L1165">
        <v>144</v>
      </c>
      <c r="M1165">
        <v>101</v>
      </c>
      <c r="N1165" t="s">
        <v>1543</v>
      </c>
      <c r="O1165">
        <f t="shared" si="73"/>
        <v>7.6388888888888895E-2</v>
      </c>
      <c r="P1165">
        <f t="shared" si="74"/>
        <v>4.9504950495049507E-2</v>
      </c>
      <c r="Q1165">
        <f t="shared" si="75"/>
        <v>1.5430555555555556</v>
      </c>
    </row>
    <row r="1166" spans="1:17" x14ac:dyDescent="0.3">
      <c r="A1166" t="s">
        <v>413</v>
      </c>
      <c r="B1166" t="s">
        <v>11</v>
      </c>
      <c r="C1166">
        <v>6</v>
      </c>
      <c r="D1166" t="s">
        <v>1225</v>
      </c>
      <c r="E1166" t="s">
        <v>393</v>
      </c>
      <c r="F1166" t="s">
        <v>1152</v>
      </c>
      <c r="G1166" t="s">
        <v>15</v>
      </c>
      <c r="H1166" t="s">
        <v>289</v>
      </c>
      <c r="I1166" t="s">
        <v>66</v>
      </c>
      <c r="J1166" s="1">
        <v>43487</v>
      </c>
      <c r="K1166" t="str">
        <f t="shared" si="72"/>
        <v>v Qatar43487</v>
      </c>
      <c r="L1166">
        <v>155</v>
      </c>
      <c r="M1166">
        <v>120</v>
      </c>
      <c r="N1166" t="s">
        <v>1544</v>
      </c>
      <c r="O1166">
        <f t="shared" si="73"/>
        <v>3.870967741935484E-2</v>
      </c>
      <c r="P1166">
        <f t="shared" si="74"/>
        <v>4.1666666666666664E-2</v>
      </c>
      <c r="Q1166">
        <f t="shared" si="75"/>
        <v>0.92903225806451617</v>
      </c>
    </row>
    <row r="1167" spans="1:17" x14ac:dyDescent="0.3">
      <c r="A1167" t="s">
        <v>218</v>
      </c>
      <c r="B1167" t="s">
        <v>11</v>
      </c>
      <c r="C1167">
        <v>6</v>
      </c>
      <c r="D1167" t="s">
        <v>1225</v>
      </c>
      <c r="E1167" t="s">
        <v>393</v>
      </c>
      <c r="F1167" t="s">
        <v>1152</v>
      </c>
      <c r="G1167" t="s">
        <v>15</v>
      </c>
      <c r="H1167" t="s">
        <v>100</v>
      </c>
      <c r="I1167" t="s">
        <v>23</v>
      </c>
      <c r="J1167" s="1">
        <v>43506</v>
      </c>
      <c r="K1167" t="str">
        <f t="shared" si="72"/>
        <v>v New Zealand43506</v>
      </c>
      <c r="L1167">
        <v>208</v>
      </c>
      <c r="M1167">
        <v>120</v>
      </c>
      <c r="N1167" t="s">
        <v>1543</v>
      </c>
      <c r="O1167">
        <f t="shared" si="73"/>
        <v>2.8846153846153848E-2</v>
      </c>
      <c r="P1167">
        <f t="shared" si="74"/>
        <v>4.1666666666666664E-2</v>
      </c>
      <c r="Q1167">
        <f t="shared" si="75"/>
        <v>0.6923076923076924</v>
      </c>
    </row>
    <row r="1168" spans="1:17" x14ac:dyDescent="0.3">
      <c r="A1168" t="s">
        <v>1464</v>
      </c>
      <c r="B1168" t="s">
        <v>11</v>
      </c>
      <c r="C1168">
        <v>2</v>
      </c>
      <c r="D1168" t="s">
        <v>1225</v>
      </c>
      <c r="E1168" t="s">
        <v>1344</v>
      </c>
      <c r="F1168" t="s">
        <v>1269</v>
      </c>
      <c r="G1168" t="s">
        <v>15</v>
      </c>
      <c r="H1168" t="s">
        <v>860</v>
      </c>
      <c r="I1168" t="s">
        <v>831</v>
      </c>
      <c r="J1168" s="1">
        <v>43582</v>
      </c>
      <c r="K1168" t="str">
        <f t="shared" si="72"/>
        <v>v Costa Rica43582</v>
      </c>
      <c r="L1168">
        <v>92</v>
      </c>
      <c r="M1168">
        <v>89</v>
      </c>
      <c r="N1168" t="s">
        <v>1542</v>
      </c>
      <c r="O1168">
        <f t="shared" si="73"/>
        <v>2.1739130434782608E-2</v>
      </c>
      <c r="P1168">
        <f t="shared" si="74"/>
        <v>5.6179775280898875E-2</v>
      </c>
      <c r="Q1168">
        <f t="shared" si="75"/>
        <v>0.38695652173913042</v>
      </c>
    </row>
    <row r="1169" spans="1:17" x14ac:dyDescent="0.3">
      <c r="A1169" t="s">
        <v>1465</v>
      </c>
      <c r="B1169" t="s">
        <v>11</v>
      </c>
      <c r="C1169">
        <v>4</v>
      </c>
      <c r="D1169" t="s">
        <v>1225</v>
      </c>
      <c r="E1169" t="s">
        <v>788</v>
      </c>
      <c r="F1169" t="s">
        <v>1186</v>
      </c>
      <c r="G1169" t="s">
        <v>15</v>
      </c>
      <c r="H1169" t="s">
        <v>630</v>
      </c>
      <c r="I1169" t="s">
        <v>589</v>
      </c>
      <c r="J1169" s="1">
        <v>43635</v>
      </c>
      <c r="K1169" t="str">
        <f t="shared" si="72"/>
        <v>v Denmark43635</v>
      </c>
      <c r="L1169">
        <v>110</v>
      </c>
      <c r="M1169">
        <v>87</v>
      </c>
      <c r="N1169" t="s">
        <v>1542</v>
      </c>
      <c r="O1169">
        <f t="shared" si="73"/>
        <v>3.6363636363636362E-2</v>
      </c>
      <c r="P1169">
        <f t="shared" si="74"/>
        <v>5.7471264367816091E-2</v>
      </c>
      <c r="Q1169">
        <f t="shared" si="75"/>
        <v>0.63272727272727269</v>
      </c>
    </row>
    <row r="1170" spans="1:17" x14ac:dyDescent="0.3">
      <c r="A1170" t="s">
        <v>681</v>
      </c>
      <c r="B1170" t="s">
        <v>11</v>
      </c>
      <c r="C1170">
        <v>6</v>
      </c>
      <c r="D1170" t="s">
        <v>1225</v>
      </c>
      <c r="E1170" t="s">
        <v>393</v>
      </c>
      <c r="F1170" t="s">
        <v>1152</v>
      </c>
      <c r="G1170" t="s">
        <v>15</v>
      </c>
      <c r="H1170" t="s">
        <v>928</v>
      </c>
      <c r="I1170" t="s">
        <v>666</v>
      </c>
      <c r="J1170" s="1">
        <v>43694</v>
      </c>
      <c r="K1170" t="str">
        <f t="shared" si="72"/>
        <v>v Finland43694</v>
      </c>
      <c r="L1170">
        <v>103</v>
      </c>
      <c r="M1170">
        <v>90</v>
      </c>
      <c r="N1170" t="s">
        <v>1543</v>
      </c>
      <c r="O1170">
        <f t="shared" si="73"/>
        <v>5.8252427184466021E-2</v>
      </c>
      <c r="P1170">
        <f t="shared" si="74"/>
        <v>5.5555555555555552E-2</v>
      </c>
      <c r="Q1170">
        <f t="shared" si="75"/>
        <v>1.0485436893203886</v>
      </c>
    </row>
    <row r="1171" spans="1:17" x14ac:dyDescent="0.3">
      <c r="A1171" t="s">
        <v>940</v>
      </c>
      <c r="B1171" t="s">
        <v>11</v>
      </c>
      <c r="C1171">
        <v>0</v>
      </c>
      <c r="D1171" t="s">
        <v>1225</v>
      </c>
      <c r="E1171" t="s">
        <v>1371</v>
      </c>
      <c r="F1171" t="s">
        <v>1372</v>
      </c>
      <c r="G1171" t="s">
        <v>15</v>
      </c>
      <c r="H1171" t="s">
        <v>1049</v>
      </c>
      <c r="I1171" t="s">
        <v>752</v>
      </c>
      <c r="J1171" s="1">
        <v>43699</v>
      </c>
      <c r="K1171" t="str">
        <f t="shared" si="72"/>
        <v>v Cayman Is43699</v>
      </c>
      <c r="L1171">
        <v>95</v>
      </c>
      <c r="M1171">
        <v>73</v>
      </c>
      <c r="N1171" t="s">
        <v>1542</v>
      </c>
      <c r="O1171">
        <f t="shared" si="73"/>
        <v>0</v>
      </c>
      <c r="P1171">
        <f t="shared" si="74"/>
        <v>6.8493150684931503E-2</v>
      </c>
      <c r="Q1171">
        <f t="shared" si="75"/>
        <v>0</v>
      </c>
    </row>
    <row r="1172" spans="1:17" x14ac:dyDescent="0.3">
      <c r="A1172" t="s">
        <v>795</v>
      </c>
      <c r="B1172" t="s">
        <v>11</v>
      </c>
      <c r="C1172">
        <v>0</v>
      </c>
      <c r="D1172" t="s">
        <v>1225</v>
      </c>
      <c r="E1172" t="s">
        <v>1371</v>
      </c>
      <c r="F1172" t="s">
        <v>1372</v>
      </c>
      <c r="G1172" t="s">
        <v>15</v>
      </c>
      <c r="H1172" t="s">
        <v>87</v>
      </c>
      <c r="I1172" t="s">
        <v>435</v>
      </c>
      <c r="J1172" s="1">
        <v>43726</v>
      </c>
      <c r="K1172" t="str">
        <f t="shared" si="72"/>
        <v>v Bangladesh43726</v>
      </c>
      <c r="L1172">
        <v>136</v>
      </c>
      <c r="M1172">
        <v>120</v>
      </c>
      <c r="N1172" t="s">
        <v>1543</v>
      </c>
      <c r="O1172">
        <f t="shared" si="73"/>
        <v>0</v>
      </c>
      <c r="P1172">
        <f t="shared" si="74"/>
        <v>4.1666666666666664E-2</v>
      </c>
      <c r="Q1172">
        <f t="shared" si="75"/>
        <v>0</v>
      </c>
    </row>
    <row r="1173" spans="1:17" x14ac:dyDescent="0.3">
      <c r="A1173" t="s">
        <v>1466</v>
      </c>
      <c r="B1173" t="s">
        <v>11</v>
      </c>
      <c r="C1173">
        <v>2</v>
      </c>
      <c r="D1173" t="s">
        <v>1225</v>
      </c>
      <c r="E1173" t="s">
        <v>1344</v>
      </c>
      <c r="F1173" t="s">
        <v>1269</v>
      </c>
      <c r="G1173" t="s">
        <v>15</v>
      </c>
      <c r="H1173" t="s">
        <v>573</v>
      </c>
      <c r="I1173" t="s">
        <v>864</v>
      </c>
      <c r="J1173" s="1">
        <v>43742</v>
      </c>
      <c r="K1173" t="str">
        <f t="shared" si="72"/>
        <v>v Argentina43742</v>
      </c>
      <c r="L1173">
        <v>85</v>
      </c>
      <c r="M1173">
        <v>107</v>
      </c>
      <c r="N1173" t="s">
        <v>1543</v>
      </c>
      <c r="O1173">
        <f t="shared" si="73"/>
        <v>2.3529411764705882E-2</v>
      </c>
      <c r="P1173">
        <f t="shared" si="74"/>
        <v>4.6728971962616821E-2</v>
      </c>
      <c r="Q1173">
        <f t="shared" si="75"/>
        <v>0.50352941176470589</v>
      </c>
    </row>
    <row r="1174" spans="1:17" x14ac:dyDescent="0.3">
      <c r="A1174" t="s">
        <v>61</v>
      </c>
      <c r="B1174" t="s">
        <v>11</v>
      </c>
      <c r="C1174">
        <v>0</v>
      </c>
      <c r="D1174" t="s">
        <v>1225</v>
      </c>
      <c r="E1174" t="s">
        <v>1371</v>
      </c>
      <c r="F1174" t="s">
        <v>1372</v>
      </c>
      <c r="G1174" t="s">
        <v>15</v>
      </c>
      <c r="H1174" t="s">
        <v>112</v>
      </c>
      <c r="I1174" t="s">
        <v>226</v>
      </c>
      <c r="J1174" s="1">
        <v>43756</v>
      </c>
      <c r="K1174" t="str">
        <f t="shared" si="72"/>
        <v>v U.A.E.43756</v>
      </c>
      <c r="L1174">
        <v>109</v>
      </c>
      <c r="M1174">
        <v>110</v>
      </c>
      <c r="N1174" t="s">
        <v>1542</v>
      </c>
      <c r="O1174">
        <f t="shared" si="73"/>
        <v>0</v>
      </c>
      <c r="P1174">
        <f t="shared" si="74"/>
        <v>4.5454545454545456E-2</v>
      </c>
      <c r="Q1174">
        <f t="shared" si="75"/>
        <v>0</v>
      </c>
    </row>
    <row r="1175" spans="1:17" x14ac:dyDescent="0.3">
      <c r="A1175" t="s">
        <v>1467</v>
      </c>
      <c r="B1175" t="s">
        <v>11</v>
      </c>
      <c r="C1175">
        <v>10</v>
      </c>
      <c r="D1175" t="s">
        <v>1225</v>
      </c>
      <c r="E1175" t="s">
        <v>415</v>
      </c>
      <c r="F1175" t="s">
        <v>945</v>
      </c>
      <c r="G1175" t="s">
        <v>15</v>
      </c>
      <c r="H1175" t="s">
        <v>293</v>
      </c>
      <c r="I1175" t="s">
        <v>113</v>
      </c>
      <c r="J1175" s="1">
        <v>43760</v>
      </c>
      <c r="K1175" t="str">
        <f t="shared" si="72"/>
        <v>v Namibia43760</v>
      </c>
      <c r="L1175">
        <v>135</v>
      </c>
      <c r="M1175">
        <v>120</v>
      </c>
      <c r="N1175" t="s">
        <v>1543</v>
      </c>
      <c r="O1175">
        <f t="shared" si="73"/>
        <v>7.407407407407407E-2</v>
      </c>
      <c r="P1175">
        <f t="shared" si="74"/>
        <v>4.1666666666666664E-2</v>
      </c>
      <c r="Q1175">
        <f t="shared" si="75"/>
        <v>1.7777777777777777</v>
      </c>
    </row>
    <row r="1176" spans="1:17" x14ac:dyDescent="0.3">
      <c r="A1176" t="s">
        <v>811</v>
      </c>
      <c r="B1176" t="s">
        <v>11</v>
      </c>
      <c r="C1176">
        <v>1</v>
      </c>
      <c r="D1176" t="s">
        <v>1225</v>
      </c>
      <c r="E1176" t="s">
        <v>1353</v>
      </c>
      <c r="F1176" t="s">
        <v>1420</v>
      </c>
      <c r="G1176" t="s">
        <v>15</v>
      </c>
      <c r="H1176" t="s">
        <v>167</v>
      </c>
      <c r="I1176" t="s">
        <v>772</v>
      </c>
      <c r="J1176" s="1">
        <v>43765</v>
      </c>
      <c r="K1176" t="str">
        <f t="shared" si="72"/>
        <v>v Australia43765</v>
      </c>
      <c r="L1176">
        <v>99</v>
      </c>
      <c r="M1176">
        <v>120</v>
      </c>
      <c r="N1176" t="s">
        <v>1543</v>
      </c>
      <c r="O1176">
        <f t="shared" si="73"/>
        <v>1.0101010101010102E-2</v>
      </c>
      <c r="P1176">
        <f t="shared" si="74"/>
        <v>4.1666666666666664E-2</v>
      </c>
      <c r="Q1176">
        <f t="shared" si="75"/>
        <v>0.24242424242424246</v>
      </c>
    </row>
    <row r="1177" spans="1:17" x14ac:dyDescent="0.3">
      <c r="A1177" t="s">
        <v>1468</v>
      </c>
      <c r="B1177" t="s">
        <v>11</v>
      </c>
      <c r="C1177">
        <v>3</v>
      </c>
      <c r="D1177" t="s">
        <v>1225</v>
      </c>
      <c r="E1177" t="s">
        <v>917</v>
      </c>
      <c r="F1177" t="s">
        <v>1243</v>
      </c>
      <c r="G1177" t="s">
        <v>15</v>
      </c>
      <c r="H1177" t="s">
        <v>77</v>
      </c>
      <c r="I1177" t="s">
        <v>17</v>
      </c>
      <c r="J1177" s="1">
        <v>43765</v>
      </c>
      <c r="K1177" t="str">
        <f t="shared" si="72"/>
        <v>v P.N.G.43765</v>
      </c>
      <c r="L1177">
        <v>73</v>
      </c>
      <c r="M1177">
        <v>112</v>
      </c>
      <c r="N1177" t="s">
        <v>1543</v>
      </c>
      <c r="O1177">
        <f t="shared" si="73"/>
        <v>4.1095890410958902E-2</v>
      </c>
      <c r="P1177">
        <f t="shared" si="74"/>
        <v>4.4642857142857144E-2</v>
      </c>
      <c r="Q1177">
        <f t="shared" si="75"/>
        <v>0.92054794520547933</v>
      </c>
    </row>
    <row r="1178" spans="1:17" x14ac:dyDescent="0.3">
      <c r="A1178" t="s">
        <v>969</v>
      </c>
      <c r="B1178" t="s">
        <v>11</v>
      </c>
      <c r="C1178">
        <v>2</v>
      </c>
      <c r="D1178" t="s">
        <v>1225</v>
      </c>
      <c r="E1178" t="s">
        <v>1344</v>
      </c>
      <c r="F1178" t="s">
        <v>1269</v>
      </c>
      <c r="G1178" t="s">
        <v>15</v>
      </c>
      <c r="H1178" t="s">
        <v>59</v>
      </c>
      <c r="I1178" t="s">
        <v>17</v>
      </c>
      <c r="J1178" s="1">
        <v>43765</v>
      </c>
      <c r="K1178" t="str">
        <f t="shared" si="72"/>
        <v>v Scotland43765</v>
      </c>
      <c r="L1178">
        <v>131</v>
      </c>
      <c r="M1178">
        <v>102</v>
      </c>
      <c r="N1178" t="s">
        <v>1542</v>
      </c>
      <c r="O1178">
        <f t="shared" si="73"/>
        <v>1.5267175572519083E-2</v>
      </c>
      <c r="P1178">
        <f t="shared" si="74"/>
        <v>4.9019607843137254E-2</v>
      </c>
      <c r="Q1178">
        <f t="shared" si="75"/>
        <v>0.31145038167938932</v>
      </c>
    </row>
    <row r="1179" spans="1:17" x14ac:dyDescent="0.3">
      <c r="A1179" t="s">
        <v>237</v>
      </c>
      <c r="B1179" t="s">
        <v>11</v>
      </c>
      <c r="C1179">
        <v>8</v>
      </c>
      <c r="D1179" t="s">
        <v>1225</v>
      </c>
      <c r="E1179" t="s">
        <v>376</v>
      </c>
      <c r="F1179" t="s">
        <v>1236</v>
      </c>
      <c r="G1179" t="s">
        <v>15</v>
      </c>
      <c r="H1179" t="s">
        <v>16</v>
      </c>
      <c r="I1179" t="s">
        <v>386</v>
      </c>
      <c r="J1179" s="1">
        <v>43772</v>
      </c>
      <c r="K1179" t="str">
        <f t="shared" si="72"/>
        <v>v India43772</v>
      </c>
      <c r="L1179">
        <v>154</v>
      </c>
      <c r="M1179">
        <v>117</v>
      </c>
      <c r="N1179" t="s">
        <v>1542</v>
      </c>
      <c r="O1179">
        <f t="shared" si="73"/>
        <v>5.1948051948051951E-2</v>
      </c>
      <c r="P1179">
        <f t="shared" si="74"/>
        <v>4.2735042735042736E-2</v>
      </c>
      <c r="Q1179">
        <f t="shared" si="75"/>
        <v>1.2155844155844155</v>
      </c>
    </row>
    <row r="1180" spans="1:17" x14ac:dyDescent="0.3">
      <c r="A1180" t="s">
        <v>590</v>
      </c>
      <c r="B1180" t="s">
        <v>11</v>
      </c>
      <c r="C1180">
        <v>8</v>
      </c>
      <c r="D1180" t="s">
        <v>1225</v>
      </c>
      <c r="E1180" t="s">
        <v>376</v>
      </c>
      <c r="F1180" t="s">
        <v>1236</v>
      </c>
      <c r="G1180" t="s">
        <v>15</v>
      </c>
      <c r="H1180" t="s">
        <v>100</v>
      </c>
      <c r="I1180" t="s">
        <v>314</v>
      </c>
      <c r="J1180" s="1">
        <v>43779</v>
      </c>
      <c r="K1180" t="str">
        <f t="shared" si="72"/>
        <v>v New Zealand43779</v>
      </c>
      <c r="L1180">
        <v>146</v>
      </c>
      <c r="M1180">
        <v>66</v>
      </c>
      <c r="N1180" t="s">
        <v>1544</v>
      </c>
      <c r="O1180">
        <f t="shared" si="73"/>
        <v>5.4794520547945202E-2</v>
      </c>
      <c r="P1180">
        <f t="shared" si="74"/>
        <v>7.575757575757576E-2</v>
      </c>
      <c r="Q1180">
        <f t="shared" si="75"/>
        <v>0.72328767123287663</v>
      </c>
    </row>
    <row r="1181" spans="1:17" x14ac:dyDescent="0.3">
      <c r="A1181" t="s">
        <v>234</v>
      </c>
      <c r="B1181" t="s">
        <v>11</v>
      </c>
      <c r="C1181">
        <v>10</v>
      </c>
      <c r="D1181" t="s">
        <v>1225</v>
      </c>
      <c r="E1181" t="s">
        <v>415</v>
      </c>
      <c r="F1181" t="s">
        <v>945</v>
      </c>
      <c r="G1181" t="s">
        <v>15</v>
      </c>
      <c r="H1181" t="s">
        <v>212</v>
      </c>
      <c r="I1181" t="s">
        <v>236</v>
      </c>
      <c r="J1181" s="1">
        <v>43848</v>
      </c>
      <c r="K1181" t="str">
        <f t="shared" si="72"/>
        <v>v Ireland43848</v>
      </c>
      <c r="L1181">
        <v>16</v>
      </c>
      <c r="M1181">
        <v>13</v>
      </c>
      <c r="N1181" t="s">
        <v>1545</v>
      </c>
      <c r="O1181">
        <f t="shared" si="73"/>
        <v>0.625</v>
      </c>
      <c r="P1181">
        <f t="shared" si="74"/>
        <v>0.38461538461538464</v>
      </c>
      <c r="Q1181">
        <f t="shared" si="75"/>
        <v>1.625</v>
      </c>
    </row>
    <row r="1182" spans="1:17" x14ac:dyDescent="0.3">
      <c r="A1182" t="s">
        <v>287</v>
      </c>
      <c r="B1182" t="s">
        <v>11</v>
      </c>
      <c r="C1182">
        <v>5</v>
      </c>
      <c r="D1182" t="s">
        <v>1225</v>
      </c>
      <c r="E1182" t="s">
        <v>576</v>
      </c>
      <c r="F1182" t="s">
        <v>1227</v>
      </c>
      <c r="G1182" t="s">
        <v>15</v>
      </c>
      <c r="H1182" t="s">
        <v>289</v>
      </c>
      <c r="I1182" t="s">
        <v>66</v>
      </c>
      <c r="J1182" s="1">
        <v>43886</v>
      </c>
      <c r="K1182" t="str">
        <f t="shared" si="72"/>
        <v>v Qatar43886</v>
      </c>
      <c r="L1182">
        <v>109</v>
      </c>
      <c r="M1182">
        <v>71</v>
      </c>
      <c r="N1182" t="s">
        <v>1542</v>
      </c>
      <c r="O1182">
        <f t="shared" si="73"/>
        <v>4.5871559633027525E-2</v>
      </c>
      <c r="P1182">
        <f t="shared" si="74"/>
        <v>7.0422535211267609E-2</v>
      </c>
      <c r="Q1182">
        <f t="shared" si="75"/>
        <v>0.65137614678899081</v>
      </c>
    </row>
    <row r="1183" spans="1:17" x14ac:dyDescent="0.3">
      <c r="A1183" t="s">
        <v>1315</v>
      </c>
      <c r="B1183" t="s">
        <v>11</v>
      </c>
      <c r="C1183">
        <v>1</v>
      </c>
      <c r="D1183" t="s">
        <v>1225</v>
      </c>
      <c r="E1183" t="s">
        <v>1353</v>
      </c>
      <c r="F1183" t="s">
        <v>1420</v>
      </c>
      <c r="G1183" t="s">
        <v>15</v>
      </c>
      <c r="H1183" t="s">
        <v>112</v>
      </c>
      <c r="I1183" t="s">
        <v>66</v>
      </c>
      <c r="J1183" s="1">
        <v>43888</v>
      </c>
      <c r="K1183" t="str">
        <f t="shared" si="72"/>
        <v>v U.A.E.43888</v>
      </c>
      <c r="L1183">
        <v>97</v>
      </c>
      <c r="M1183">
        <v>120</v>
      </c>
      <c r="N1183" t="s">
        <v>1543</v>
      </c>
      <c r="O1183">
        <f t="shared" si="73"/>
        <v>1.0309278350515464E-2</v>
      </c>
      <c r="P1183">
        <f t="shared" si="74"/>
        <v>4.1666666666666664E-2</v>
      </c>
      <c r="Q1183">
        <f t="shared" si="75"/>
        <v>0.24742268041237114</v>
      </c>
    </row>
    <row r="1184" spans="1:17" x14ac:dyDescent="0.3">
      <c r="A1184" t="s">
        <v>1050</v>
      </c>
      <c r="B1184" t="s">
        <v>11</v>
      </c>
      <c r="C1184">
        <v>3</v>
      </c>
      <c r="D1184" t="s">
        <v>1225</v>
      </c>
      <c r="E1184" t="s">
        <v>917</v>
      </c>
      <c r="F1184" t="s">
        <v>1243</v>
      </c>
      <c r="G1184" t="s">
        <v>15</v>
      </c>
      <c r="H1184" t="s">
        <v>100</v>
      </c>
      <c r="I1184" t="s">
        <v>685</v>
      </c>
      <c r="J1184" s="1">
        <v>44249</v>
      </c>
      <c r="K1184" t="str">
        <f t="shared" si="72"/>
        <v>v New Zealand44249</v>
      </c>
      <c r="L1184">
        <v>131</v>
      </c>
      <c r="M1184">
        <v>105</v>
      </c>
      <c r="N1184" t="s">
        <v>1543</v>
      </c>
      <c r="O1184">
        <f t="shared" si="73"/>
        <v>2.2900763358778626E-2</v>
      </c>
      <c r="P1184">
        <f t="shared" si="74"/>
        <v>4.7619047619047616E-2</v>
      </c>
      <c r="Q1184">
        <f t="shared" si="75"/>
        <v>0.48091603053435117</v>
      </c>
    </row>
    <row r="1185" spans="1:17" x14ac:dyDescent="0.3">
      <c r="A1185" t="s">
        <v>814</v>
      </c>
      <c r="B1185" t="s">
        <v>11</v>
      </c>
      <c r="C1185">
        <v>2</v>
      </c>
      <c r="D1185" t="s">
        <v>1225</v>
      </c>
      <c r="E1185" t="s">
        <v>1344</v>
      </c>
      <c r="F1185" t="s">
        <v>1269</v>
      </c>
      <c r="G1185" t="s">
        <v>15</v>
      </c>
      <c r="H1185" t="s">
        <v>158</v>
      </c>
      <c r="I1185" t="s">
        <v>226</v>
      </c>
      <c r="J1185" s="1">
        <v>44275</v>
      </c>
      <c r="K1185" t="str">
        <f t="shared" si="72"/>
        <v>v Afghanistan44275</v>
      </c>
      <c r="L1185">
        <v>136</v>
      </c>
      <c r="M1185">
        <v>120</v>
      </c>
      <c r="N1185" t="s">
        <v>1543</v>
      </c>
      <c r="O1185">
        <f t="shared" si="73"/>
        <v>1.4705882352941176E-2</v>
      </c>
      <c r="P1185">
        <f t="shared" si="74"/>
        <v>4.1666666666666664E-2</v>
      </c>
      <c r="Q1185">
        <f t="shared" si="75"/>
        <v>0.35294117647058826</v>
      </c>
    </row>
    <row r="1186" spans="1:17" x14ac:dyDescent="0.3">
      <c r="A1186" t="s">
        <v>106</v>
      </c>
      <c r="B1186" t="s">
        <v>11</v>
      </c>
      <c r="C1186">
        <v>11</v>
      </c>
      <c r="D1186" t="s">
        <v>1225</v>
      </c>
      <c r="E1186" t="s">
        <v>1358</v>
      </c>
      <c r="F1186" t="s">
        <v>995</v>
      </c>
      <c r="G1186" t="s">
        <v>15</v>
      </c>
      <c r="H1186" t="s">
        <v>100</v>
      </c>
      <c r="I1186" t="s">
        <v>314</v>
      </c>
      <c r="J1186" s="1">
        <v>44287</v>
      </c>
      <c r="K1186" t="str">
        <f t="shared" si="72"/>
        <v>v New Zealand44287</v>
      </c>
      <c r="L1186">
        <v>76</v>
      </c>
      <c r="M1186">
        <v>57</v>
      </c>
      <c r="N1186" t="s">
        <v>1543</v>
      </c>
      <c r="O1186">
        <f t="shared" si="73"/>
        <v>0.14473684210526316</v>
      </c>
      <c r="P1186">
        <f t="shared" si="74"/>
        <v>8.771929824561403E-2</v>
      </c>
      <c r="Q1186">
        <f t="shared" si="75"/>
        <v>1.6500000000000001</v>
      </c>
    </row>
    <row r="1187" spans="1:17" x14ac:dyDescent="0.3">
      <c r="A1187" t="s">
        <v>1284</v>
      </c>
      <c r="B1187" t="s">
        <v>11</v>
      </c>
      <c r="C1187">
        <v>3</v>
      </c>
      <c r="D1187" t="s">
        <v>1225</v>
      </c>
      <c r="E1187" t="s">
        <v>917</v>
      </c>
      <c r="F1187" t="s">
        <v>1243</v>
      </c>
      <c r="G1187" t="s">
        <v>15</v>
      </c>
      <c r="H1187" t="s">
        <v>293</v>
      </c>
      <c r="I1187" t="s">
        <v>701</v>
      </c>
      <c r="J1187" s="1">
        <v>44291</v>
      </c>
      <c r="K1187" t="str">
        <f t="shared" si="72"/>
        <v>v Namibia44291</v>
      </c>
      <c r="L1187">
        <v>65</v>
      </c>
      <c r="M1187">
        <v>76</v>
      </c>
      <c r="N1187" t="s">
        <v>1543</v>
      </c>
      <c r="O1187">
        <f t="shared" si="73"/>
        <v>4.6153846153846156E-2</v>
      </c>
      <c r="P1187">
        <f t="shared" si="74"/>
        <v>6.5789473684210523E-2</v>
      </c>
      <c r="Q1187">
        <f t="shared" si="75"/>
        <v>0.70153846153846167</v>
      </c>
    </row>
    <row r="1188" spans="1:17" x14ac:dyDescent="0.3">
      <c r="A1188" t="s">
        <v>715</v>
      </c>
      <c r="B1188" t="s">
        <v>11</v>
      </c>
      <c r="C1188">
        <v>3</v>
      </c>
      <c r="D1188" t="s">
        <v>1225</v>
      </c>
      <c r="E1188" t="s">
        <v>917</v>
      </c>
      <c r="F1188" t="s">
        <v>1243</v>
      </c>
      <c r="G1188" t="s">
        <v>15</v>
      </c>
      <c r="H1188" t="s">
        <v>717</v>
      </c>
      <c r="I1188" t="s">
        <v>498</v>
      </c>
      <c r="J1188" s="1">
        <v>44485</v>
      </c>
      <c r="K1188" t="str">
        <f t="shared" si="72"/>
        <v>v Rwanda44485</v>
      </c>
      <c r="L1188">
        <v>157</v>
      </c>
      <c r="M1188">
        <v>120</v>
      </c>
      <c r="N1188" t="s">
        <v>1542</v>
      </c>
      <c r="O1188">
        <f t="shared" si="73"/>
        <v>1.9108280254777069E-2</v>
      </c>
      <c r="P1188">
        <f t="shared" si="74"/>
        <v>4.1666666666666664E-2</v>
      </c>
      <c r="Q1188">
        <f t="shared" si="75"/>
        <v>0.45859872611464969</v>
      </c>
    </row>
    <row r="1189" spans="1:17" x14ac:dyDescent="0.3">
      <c r="A1189" t="s">
        <v>1469</v>
      </c>
      <c r="B1189" t="s">
        <v>11</v>
      </c>
      <c r="C1189">
        <v>2</v>
      </c>
      <c r="D1189" t="s">
        <v>1225</v>
      </c>
      <c r="E1189" t="s">
        <v>1344</v>
      </c>
      <c r="F1189" t="s">
        <v>1269</v>
      </c>
      <c r="G1189" t="s">
        <v>15</v>
      </c>
      <c r="H1189" t="s">
        <v>998</v>
      </c>
      <c r="I1189" t="s">
        <v>207</v>
      </c>
      <c r="J1189" s="1">
        <v>44486</v>
      </c>
      <c r="K1189" t="str">
        <f t="shared" si="72"/>
        <v>v Uganda44486</v>
      </c>
      <c r="L1189">
        <v>63</v>
      </c>
      <c r="M1189">
        <v>91</v>
      </c>
      <c r="N1189" t="s">
        <v>1543</v>
      </c>
      <c r="O1189">
        <f t="shared" si="73"/>
        <v>3.1746031746031744E-2</v>
      </c>
      <c r="P1189">
        <f t="shared" si="74"/>
        <v>5.4945054945054944E-2</v>
      </c>
      <c r="Q1189">
        <f t="shared" si="75"/>
        <v>0.57777777777777772</v>
      </c>
    </row>
    <row r="1190" spans="1:17" x14ac:dyDescent="0.3">
      <c r="A1190" t="s">
        <v>715</v>
      </c>
      <c r="B1190" t="s">
        <v>11</v>
      </c>
      <c r="C1190">
        <v>2</v>
      </c>
      <c r="D1190" t="s">
        <v>1225</v>
      </c>
      <c r="E1190" t="s">
        <v>1344</v>
      </c>
      <c r="F1190" t="s">
        <v>1269</v>
      </c>
      <c r="G1190" t="s">
        <v>15</v>
      </c>
      <c r="H1190" t="s">
        <v>998</v>
      </c>
      <c r="I1190" t="s">
        <v>498</v>
      </c>
      <c r="J1190" s="1">
        <v>44490</v>
      </c>
      <c r="K1190" t="str">
        <f t="shared" si="72"/>
        <v>v Uganda44490</v>
      </c>
      <c r="L1190">
        <v>97</v>
      </c>
      <c r="M1190">
        <v>115</v>
      </c>
      <c r="N1190" t="s">
        <v>1543</v>
      </c>
      <c r="O1190">
        <f t="shared" si="73"/>
        <v>2.0618556701030927E-2</v>
      </c>
      <c r="P1190">
        <f t="shared" si="74"/>
        <v>4.3478260869565216E-2</v>
      </c>
      <c r="Q1190">
        <f t="shared" si="75"/>
        <v>0.47422680412371132</v>
      </c>
    </row>
    <row r="1191" spans="1:17" x14ac:dyDescent="0.3">
      <c r="A1191" t="s">
        <v>1470</v>
      </c>
      <c r="B1191" t="s">
        <v>11</v>
      </c>
      <c r="C1191">
        <v>2</v>
      </c>
      <c r="D1191" t="s">
        <v>1225</v>
      </c>
      <c r="E1191" t="s">
        <v>1344</v>
      </c>
      <c r="F1191" t="s">
        <v>1269</v>
      </c>
      <c r="G1191" t="s">
        <v>15</v>
      </c>
      <c r="H1191" t="s">
        <v>145</v>
      </c>
      <c r="I1191" t="s">
        <v>268</v>
      </c>
      <c r="J1191" s="1">
        <v>44493</v>
      </c>
      <c r="K1191" t="str">
        <f t="shared" si="72"/>
        <v>v Gibraltar44493</v>
      </c>
      <c r="L1191">
        <v>178</v>
      </c>
      <c r="M1191">
        <v>120</v>
      </c>
      <c r="N1191" t="s">
        <v>1542</v>
      </c>
      <c r="O1191">
        <f t="shared" si="73"/>
        <v>1.1235955056179775E-2</v>
      </c>
      <c r="P1191">
        <f t="shared" si="74"/>
        <v>4.1666666666666664E-2</v>
      </c>
      <c r="Q1191">
        <f t="shared" si="75"/>
        <v>0.2696629213483146</v>
      </c>
    </row>
    <row r="1192" spans="1:17" x14ac:dyDescent="0.3">
      <c r="A1192" t="s">
        <v>1471</v>
      </c>
      <c r="B1192" t="s">
        <v>11</v>
      </c>
      <c r="C1192">
        <v>5</v>
      </c>
      <c r="D1192" t="s">
        <v>1225</v>
      </c>
      <c r="E1192" t="s">
        <v>576</v>
      </c>
      <c r="F1192" t="s">
        <v>1227</v>
      </c>
      <c r="G1192" t="s">
        <v>15</v>
      </c>
      <c r="H1192" t="s">
        <v>257</v>
      </c>
      <c r="I1192" t="s">
        <v>151</v>
      </c>
      <c r="J1192" s="1">
        <v>44511</v>
      </c>
      <c r="K1192" t="str">
        <f t="shared" si="72"/>
        <v>v Bermuda44511</v>
      </c>
      <c r="L1192">
        <v>187</v>
      </c>
      <c r="M1192">
        <v>120</v>
      </c>
      <c r="N1192" t="s">
        <v>1542</v>
      </c>
      <c r="O1192">
        <f t="shared" si="73"/>
        <v>2.6737967914438502E-2</v>
      </c>
      <c r="P1192">
        <f t="shared" si="74"/>
        <v>4.1666666666666664E-2</v>
      </c>
      <c r="Q1192">
        <f t="shared" si="75"/>
        <v>0.64171122994652408</v>
      </c>
    </row>
    <row r="1193" spans="1:17" x14ac:dyDescent="0.3">
      <c r="A1193" t="s">
        <v>1472</v>
      </c>
      <c r="B1193" t="s">
        <v>11</v>
      </c>
      <c r="C1193">
        <v>3</v>
      </c>
      <c r="D1193" t="s">
        <v>1184</v>
      </c>
      <c r="E1193" t="s">
        <v>822</v>
      </c>
      <c r="F1193" t="s">
        <v>1243</v>
      </c>
      <c r="G1193" t="s">
        <v>15</v>
      </c>
      <c r="H1193" t="s">
        <v>167</v>
      </c>
      <c r="I1193" t="s">
        <v>456</v>
      </c>
      <c r="J1193" s="1">
        <v>39091</v>
      </c>
      <c r="K1193" t="str">
        <f t="shared" si="72"/>
        <v>v Australia39091</v>
      </c>
      <c r="L1193">
        <v>144</v>
      </c>
      <c r="M1193">
        <v>120</v>
      </c>
      <c r="N1193" t="s">
        <v>1543</v>
      </c>
      <c r="O1193">
        <f t="shared" si="73"/>
        <v>2.0833333333333332E-2</v>
      </c>
      <c r="P1193">
        <f t="shared" si="74"/>
        <v>3.3333333333333333E-2</v>
      </c>
      <c r="Q1193">
        <f t="shared" si="75"/>
        <v>0.625</v>
      </c>
    </row>
    <row r="1194" spans="1:17" x14ac:dyDescent="0.3">
      <c r="A1194" t="s">
        <v>1473</v>
      </c>
      <c r="B1194" t="s">
        <v>11</v>
      </c>
      <c r="C1194">
        <v>0</v>
      </c>
      <c r="D1194" t="s">
        <v>1184</v>
      </c>
      <c r="E1194" t="s">
        <v>1371</v>
      </c>
      <c r="F1194" t="s">
        <v>1372</v>
      </c>
      <c r="G1194" t="s">
        <v>15</v>
      </c>
      <c r="H1194" t="s">
        <v>26</v>
      </c>
      <c r="I1194" t="s">
        <v>179</v>
      </c>
      <c r="J1194" s="1">
        <v>39341</v>
      </c>
      <c r="K1194" t="str">
        <f t="shared" si="72"/>
        <v>v South Africa39341</v>
      </c>
      <c r="L1194">
        <v>135</v>
      </c>
      <c r="M1194">
        <v>120</v>
      </c>
      <c r="N1194" t="s">
        <v>1543</v>
      </c>
      <c r="O1194">
        <f t="shared" si="73"/>
        <v>0</v>
      </c>
      <c r="P1194">
        <f t="shared" si="74"/>
        <v>3.3333333333333333E-2</v>
      </c>
      <c r="Q1194">
        <f t="shared" si="75"/>
        <v>0</v>
      </c>
    </row>
    <row r="1195" spans="1:17" x14ac:dyDescent="0.3">
      <c r="A1195" t="s">
        <v>78</v>
      </c>
      <c r="B1195" t="s">
        <v>11</v>
      </c>
      <c r="C1195">
        <v>5</v>
      </c>
      <c r="D1195" t="s">
        <v>1184</v>
      </c>
      <c r="E1195" t="s">
        <v>346</v>
      </c>
      <c r="F1195" t="s">
        <v>1227</v>
      </c>
      <c r="G1195" t="s">
        <v>15</v>
      </c>
      <c r="H1195" t="s">
        <v>167</v>
      </c>
      <c r="I1195" t="s">
        <v>456</v>
      </c>
      <c r="J1195" s="1">
        <v>39859</v>
      </c>
      <c r="K1195" t="str">
        <f t="shared" si="72"/>
        <v>v Australia39859</v>
      </c>
      <c r="L1195">
        <v>149</v>
      </c>
      <c r="M1195">
        <v>120</v>
      </c>
      <c r="N1195" t="s">
        <v>1543</v>
      </c>
      <c r="O1195">
        <f t="shared" si="73"/>
        <v>3.3557046979865772E-2</v>
      </c>
      <c r="P1195">
        <f t="shared" si="74"/>
        <v>3.3333333333333333E-2</v>
      </c>
      <c r="Q1195">
        <f t="shared" si="75"/>
        <v>1.0067114093959733</v>
      </c>
    </row>
    <row r="1196" spans="1:17" x14ac:dyDescent="0.3">
      <c r="A1196" t="s">
        <v>1085</v>
      </c>
      <c r="B1196" t="s">
        <v>11</v>
      </c>
      <c r="C1196">
        <v>1</v>
      </c>
      <c r="D1196" t="s">
        <v>1184</v>
      </c>
      <c r="E1196" t="s">
        <v>1185</v>
      </c>
      <c r="F1196" t="s">
        <v>1420</v>
      </c>
      <c r="G1196" t="s">
        <v>15</v>
      </c>
      <c r="H1196" t="s">
        <v>100</v>
      </c>
      <c r="I1196" t="s">
        <v>213</v>
      </c>
      <c r="J1196" s="1">
        <v>39975</v>
      </c>
      <c r="K1196" t="str">
        <f t="shared" si="72"/>
        <v>v New Zealand39975</v>
      </c>
      <c r="L1196">
        <v>115</v>
      </c>
      <c r="M1196">
        <v>100</v>
      </c>
      <c r="N1196" t="s">
        <v>1543</v>
      </c>
      <c r="O1196">
        <f t="shared" si="73"/>
        <v>8.6956521739130436E-3</v>
      </c>
      <c r="P1196">
        <f t="shared" si="74"/>
        <v>0.04</v>
      </c>
      <c r="Q1196">
        <f t="shared" si="75"/>
        <v>0.21739130434782608</v>
      </c>
    </row>
    <row r="1197" spans="1:17" x14ac:dyDescent="0.3">
      <c r="A1197" t="s">
        <v>1474</v>
      </c>
      <c r="B1197" t="s">
        <v>11</v>
      </c>
      <c r="C1197">
        <v>6</v>
      </c>
      <c r="D1197" t="s">
        <v>1184</v>
      </c>
      <c r="E1197" t="s">
        <v>418</v>
      </c>
      <c r="F1197" t="s">
        <v>1152</v>
      </c>
      <c r="G1197" t="s">
        <v>15</v>
      </c>
      <c r="H1197" t="s">
        <v>212</v>
      </c>
      <c r="I1197" t="s">
        <v>17</v>
      </c>
      <c r="J1197" s="1">
        <v>40220</v>
      </c>
      <c r="K1197" t="str">
        <f t="shared" si="72"/>
        <v>v Ireland40220</v>
      </c>
      <c r="L1197">
        <v>99</v>
      </c>
      <c r="M1197">
        <v>111</v>
      </c>
      <c r="N1197" t="s">
        <v>1543</v>
      </c>
      <c r="O1197">
        <f t="shared" si="73"/>
        <v>6.0606060606060608E-2</v>
      </c>
      <c r="P1197">
        <f t="shared" si="74"/>
        <v>3.6036036036036036E-2</v>
      </c>
      <c r="Q1197">
        <f t="shared" si="75"/>
        <v>1.6818181818181819</v>
      </c>
    </row>
    <row r="1198" spans="1:17" x14ac:dyDescent="0.3">
      <c r="A1198" t="s">
        <v>222</v>
      </c>
      <c r="B1198" t="s">
        <v>11</v>
      </c>
      <c r="C1198">
        <v>2</v>
      </c>
      <c r="D1198" t="s">
        <v>1184</v>
      </c>
      <c r="E1198" t="s">
        <v>1015</v>
      </c>
      <c r="F1198" t="s">
        <v>1269</v>
      </c>
      <c r="G1198" t="s">
        <v>15</v>
      </c>
      <c r="H1198" t="s">
        <v>212</v>
      </c>
      <c r="I1198" t="s">
        <v>17</v>
      </c>
      <c r="J1198" s="1">
        <v>40222</v>
      </c>
      <c r="K1198" t="str">
        <f t="shared" si="72"/>
        <v>v Ireland40222</v>
      </c>
      <c r="L1198">
        <v>86</v>
      </c>
      <c r="M1198">
        <v>93</v>
      </c>
      <c r="N1198" t="s">
        <v>1543</v>
      </c>
      <c r="O1198">
        <f t="shared" si="73"/>
        <v>2.3255813953488372E-2</v>
      </c>
      <c r="P1198">
        <f t="shared" si="74"/>
        <v>4.3010752688172046E-2</v>
      </c>
      <c r="Q1198">
        <f t="shared" si="75"/>
        <v>0.54069767441860461</v>
      </c>
    </row>
    <row r="1199" spans="1:17" x14ac:dyDescent="0.3">
      <c r="A1199" t="s">
        <v>818</v>
      </c>
      <c r="B1199" t="s">
        <v>11</v>
      </c>
      <c r="C1199">
        <v>0</v>
      </c>
      <c r="D1199" t="s">
        <v>1184</v>
      </c>
      <c r="E1199" t="s">
        <v>1371</v>
      </c>
      <c r="F1199" t="s">
        <v>1372</v>
      </c>
      <c r="G1199" t="s">
        <v>15</v>
      </c>
      <c r="H1199" t="s">
        <v>53</v>
      </c>
      <c r="I1199" t="s">
        <v>1036</v>
      </c>
      <c r="J1199" s="1">
        <v>40298</v>
      </c>
      <c r="K1199" t="str">
        <f t="shared" si="72"/>
        <v>v Sri Lanka40298</v>
      </c>
      <c r="L1199">
        <v>139</v>
      </c>
      <c r="M1199">
        <v>119</v>
      </c>
      <c r="N1199" t="s">
        <v>1542</v>
      </c>
      <c r="O1199">
        <f t="shared" si="73"/>
        <v>0</v>
      </c>
      <c r="P1199">
        <f t="shared" si="74"/>
        <v>3.3613445378151259E-2</v>
      </c>
      <c r="Q1199">
        <f t="shared" si="75"/>
        <v>0</v>
      </c>
    </row>
    <row r="1200" spans="1:17" x14ac:dyDescent="0.3">
      <c r="A1200" t="s">
        <v>1297</v>
      </c>
      <c r="B1200" t="s">
        <v>11</v>
      </c>
      <c r="C1200">
        <v>1</v>
      </c>
      <c r="D1200" t="s">
        <v>1184</v>
      </c>
      <c r="E1200" t="s">
        <v>1185</v>
      </c>
      <c r="F1200" t="s">
        <v>1420</v>
      </c>
      <c r="G1200" t="s">
        <v>15</v>
      </c>
      <c r="H1200" t="s">
        <v>22</v>
      </c>
      <c r="I1200" t="s">
        <v>685</v>
      </c>
      <c r="J1200" s="1">
        <v>40542</v>
      </c>
      <c r="K1200" t="str">
        <f t="shared" si="72"/>
        <v>v Pakistan40542</v>
      </c>
      <c r="L1200">
        <v>80</v>
      </c>
      <c r="M1200">
        <v>95</v>
      </c>
      <c r="N1200" t="s">
        <v>1543</v>
      </c>
      <c r="O1200">
        <f t="shared" si="73"/>
        <v>1.2500000000000001E-2</v>
      </c>
      <c r="P1200">
        <f t="shared" si="74"/>
        <v>4.2105263157894736E-2</v>
      </c>
      <c r="Q1200">
        <f t="shared" si="75"/>
        <v>0.296875</v>
      </c>
    </row>
    <row r="1201" spans="1:17" x14ac:dyDescent="0.3">
      <c r="A1201" t="s">
        <v>490</v>
      </c>
      <c r="B1201" t="s">
        <v>11</v>
      </c>
      <c r="C1201">
        <v>4</v>
      </c>
      <c r="D1201" t="s">
        <v>1184</v>
      </c>
      <c r="E1201" t="s">
        <v>576</v>
      </c>
      <c r="F1201" t="s">
        <v>1186</v>
      </c>
      <c r="G1201" t="s">
        <v>15</v>
      </c>
      <c r="H1201" t="s">
        <v>26</v>
      </c>
      <c r="I1201" t="s">
        <v>122</v>
      </c>
      <c r="J1201" s="1">
        <v>41174</v>
      </c>
      <c r="K1201" t="str">
        <f t="shared" si="72"/>
        <v>v South Africa41174</v>
      </c>
      <c r="L1201">
        <v>46</v>
      </c>
      <c r="M1201">
        <v>42</v>
      </c>
      <c r="N1201" t="s">
        <v>1543</v>
      </c>
      <c r="O1201">
        <f t="shared" si="73"/>
        <v>8.6956521739130432E-2</v>
      </c>
      <c r="P1201">
        <f t="shared" si="74"/>
        <v>9.5238095238095233E-2</v>
      </c>
      <c r="Q1201">
        <f t="shared" si="75"/>
        <v>0.91304347826086962</v>
      </c>
    </row>
    <row r="1202" spans="1:17" x14ac:dyDescent="0.3">
      <c r="A1202" t="s">
        <v>269</v>
      </c>
      <c r="B1202" t="s">
        <v>11</v>
      </c>
      <c r="C1202">
        <v>6</v>
      </c>
      <c r="D1202" t="s">
        <v>1184</v>
      </c>
      <c r="E1202" t="s">
        <v>418</v>
      </c>
      <c r="F1202" t="s">
        <v>1152</v>
      </c>
      <c r="G1202" t="s">
        <v>15</v>
      </c>
      <c r="H1202" t="s">
        <v>26</v>
      </c>
      <c r="I1202" t="s">
        <v>835</v>
      </c>
      <c r="J1202" s="1">
        <v>41269</v>
      </c>
      <c r="K1202" t="str">
        <f t="shared" si="72"/>
        <v>v South Africa41269</v>
      </c>
      <c r="L1202">
        <v>146</v>
      </c>
      <c r="M1202">
        <v>120</v>
      </c>
      <c r="N1202" t="s">
        <v>1543</v>
      </c>
      <c r="O1202">
        <f t="shared" si="73"/>
        <v>4.1095890410958902E-2</v>
      </c>
      <c r="P1202">
        <f t="shared" si="74"/>
        <v>3.3333333333333333E-2</v>
      </c>
      <c r="Q1202">
        <f t="shared" si="75"/>
        <v>1.2328767123287672</v>
      </c>
    </row>
    <row r="1203" spans="1:17" x14ac:dyDescent="0.3">
      <c r="A1203" t="s">
        <v>273</v>
      </c>
      <c r="B1203" t="s">
        <v>11</v>
      </c>
      <c r="C1203">
        <v>7</v>
      </c>
      <c r="D1203" t="s">
        <v>1184</v>
      </c>
      <c r="E1203" t="s">
        <v>753</v>
      </c>
      <c r="F1203" t="s">
        <v>1156</v>
      </c>
      <c r="G1203" t="s">
        <v>15</v>
      </c>
      <c r="H1203" t="s">
        <v>38</v>
      </c>
      <c r="I1203" t="s">
        <v>1354</v>
      </c>
      <c r="J1203" s="1">
        <v>41482</v>
      </c>
      <c r="K1203" t="str">
        <f t="shared" si="72"/>
        <v>v West Indies41482</v>
      </c>
      <c r="L1203">
        <v>158</v>
      </c>
      <c r="M1203">
        <v>120</v>
      </c>
      <c r="N1203" t="s">
        <v>1542</v>
      </c>
      <c r="O1203">
        <f t="shared" si="73"/>
        <v>4.4303797468354431E-2</v>
      </c>
      <c r="P1203">
        <f t="shared" si="74"/>
        <v>3.3333333333333333E-2</v>
      </c>
      <c r="Q1203">
        <f t="shared" si="75"/>
        <v>1.3291139240506329</v>
      </c>
    </row>
    <row r="1204" spans="1:17" x14ac:dyDescent="0.3">
      <c r="A1204" t="s">
        <v>114</v>
      </c>
      <c r="B1204" t="s">
        <v>11</v>
      </c>
      <c r="C1204">
        <v>0</v>
      </c>
      <c r="D1204" t="s">
        <v>1184</v>
      </c>
      <c r="E1204" t="s">
        <v>1371</v>
      </c>
      <c r="F1204" t="s">
        <v>1372</v>
      </c>
      <c r="G1204" t="s">
        <v>15</v>
      </c>
      <c r="H1204" t="s">
        <v>130</v>
      </c>
      <c r="I1204" t="s">
        <v>113</v>
      </c>
      <c r="J1204" s="1">
        <v>41601</v>
      </c>
      <c r="K1204" t="str">
        <f t="shared" si="72"/>
        <v>v Netherlands41601</v>
      </c>
      <c r="L1204">
        <v>101</v>
      </c>
      <c r="M1204">
        <v>120</v>
      </c>
      <c r="N1204" t="s">
        <v>1543</v>
      </c>
      <c r="O1204">
        <f t="shared" si="73"/>
        <v>0</v>
      </c>
      <c r="P1204">
        <f t="shared" si="74"/>
        <v>3.3333333333333333E-2</v>
      </c>
      <c r="Q1204">
        <f t="shared" si="75"/>
        <v>0</v>
      </c>
    </row>
    <row r="1205" spans="1:17" x14ac:dyDescent="0.3">
      <c r="A1205" t="s">
        <v>1475</v>
      </c>
      <c r="B1205" t="s">
        <v>11</v>
      </c>
      <c r="C1205">
        <v>2</v>
      </c>
      <c r="D1205" t="s">
        <v>1184</v>
      </c>
      <c r="E1205" t="s">
        <v>1015</v>
      </c>
      <c r="F1205" t="s">
        <v>1269</v>
      </c>
      <c r="G1205" t="s">
        <v>15</v>
      </c>
      <c r="H1205" t="s">
        <v>59</v>
      </c>
      <c r="I1205" t="s">
        <v>226</v>
      </c>
      <c r="J1205" s="1">
        <v>41606</v>
      </c>
      <c r="K1205" t="str">
        <f t="shared" si="72"/>
        <v>v Scotland41606</v>
      </c>
      <c r="L1205">
        <v>149</v>
      </c>
      <c r="M1205">
        <v>107</v>
      </c>
      <c r="N1205" t="s">
        <v>1542</v>
      </c>
      <c r="O1205">
        <f t="shared" si="73"/>
        <v>1.3422818791946308E-2</v>
      </c>
      <c r="P1205">
        <f t="shared" si="74"/>
        <v>3.7383177570093455E-2</v>
      </c>
      <c r="Q1205">
        <f t="shared" si="75"/>
        <v>0.3590604026845638</v>
      </c>
    </row>
    <row r="1206" spans="1:17" x14ac:dyDescent="0.3">
      <c r="A1206" t="s">
        <v>304</v>
      </c>
      <c r="B1206" t="s">
        <v>11</v>
      </c>
      <c r="C1206">
        <v>4</v>
      </c>
      <c r="D1206" t="s">
        <v>1184</v>
      </c>
      <c r="E1206" t="s">
        <v>576</v>
      </c>
      <c r="F1206" t="s">
        <v>1186</v>
      </c>
      <c r="G1206" t="s">
        <v>15</v>
      </c>
      <c r="H1206" t="s">
        <v>38</v>
      </c>
      <c r="I1206" t="s">
        <v>388</v>
      </c>
      <c r="J1206" s="1">
        <v>41689</v>
      </c>
      <c r="K1206" t="str">
        <f t="shared" si="72"/>
        <v>v West Indies41689</v>
      </c>
      <c r="L1206">
        <v>117</v>
      </c>
      <c r="M1206">
        <v>115</v>
      </c>
      <c r="N1206" t="s">
        <v>1542</v>
      </c>
      <c r="O1206">
        <f t="shared" si="73"/>
        <v>3.4188034188034191E-2</v>
      </c>
      <c r="P1206">
        <f t="shared" si="74"/>
        <v>3.4782608695652174E-2</v>
      </c>
      <c r="Q1206">
        <f t="shared" si="75"/>
        <v>0.98290598290598297</v>
      </c>
    </row>
    <row r="1207" spans="1:17" x14ac:dyDescent="0.3">
      <c r="A1207" t="s">
        <v>1476</v>
      </c>
      <c r="B1207" t="s">
        <v>11</v>
      </c>
      <c r="C1207">
        <v>2</v>
      </c>
      <c r="D1207" t="s">
        <v>1184</v>
      </c>
      <c r="E1207" t="s">
        <v>1015</v>
      </c>
      <c r="F1207" t="s">
        <v>1269</v>
      </c>
      <c r="G1207" t="s">
        <v>15</v>
      </c>
      <c r="H1207" t="s">
        <v>100</v>
      </c>
      <c r="I1207" t="s">
        <v>17</v>
      </c>
      <c r="J1207" s="1">
        <v>41978</v>
      </c>
      <c r="K1207" t="str">
        <f t="shared" si="72"/>
        <v>v New Zealand41978</v>
      </c>
      <c r="L1207">
        <v>127</v>
      </c>
      <c r="M1207">
        <v>113</v>
      </c>
      <c r="N1207" t="s">
        <v>1543</v>
      </c>
      <c r="O1207">
        <f t="shared" si="73"/>
        <v>1.5748031496062992E-2</v>
      </c>
      <c r="P1207">
        <f t="shared" si="74"/>
        <v>3.5398230088495575E-2</v>
      </c>
      <c r="Q1207">
        <f t="shared" si="75"/>
        <v>0.44488188976377951</v>
      </c>
    </row>
    <row r="1208" spans="1:17" x14ac:dyDescent="0.3">
      <c r="A1208" t="s">
        <v>152</v>
      </c>
      <c r="B1208" t="s">
        <v>11</v>
      </c>
      <c r="C1208">
        <v>1</v>
      </c>
      <c r="D1208" t="s">
        <v>1184</v>
      </c>
      <c r="E1208" t="s">
        <v>1185</v>
      </c>
      <c r="F1208" t="s">
        <v>1420</v>
      </c>
      <c r="G1208" t="s">
        <v>15</v>
      </c>
      <c r="H1208" t="s">
        <v>156</v>
      </c>
      <c r="I1208" t="s">
        <v>593</v>
      </c>
      <c r="J1208" s="1">
        <v>42210</v>
      </c>
      <c r="K1208" t="str">
        <f t="shared" si="72"/>
        <v>v Oman42210</v>
      </c>
      <c r="L1208">
        <v>130</v>
      </c>
      <c r="M1208">
        <v>113</v>
      </c>
      <c r="N1208" t="s">
        <v>1542</v>
      </c>
      <c r="O1208">
        <f t="shared" si="73"/>
        <v>7.6923076923076927E-3</v>
      </c>
      <c r="P1208">
        <f t="shared" si="74"/>
        <v>3.5398230088495575E-2</v>
      </c>
      <c r="Q1208">
        <f t="shared" si="75"/>
        <v>0.21730769230769231</v>
      </c>
    </row>
    <row r="1209" spans="1:17" x14ac:dyDescent="0.3">
      <c r="A1209" t="s">
        <v>1477</v>
      </c>
      <c r="B1209" t="s">
        <v>11</v>
      </c>
      <c r="C1209">
        <v>2</v>
      </c>
      <c r="D1209" t="s">
        <v>1184</v>
      </c>
      <c r="E1209" t="s">
        <v>1015</v>
      </c>
      <c r="F1209" t="s">
        <v>1269</v>
      </c>
      <c r="G1209" t="s">
        <v>15</v>
      </c>
      <c r="H1209" t="s">
        <v>26</v>
      </c>
      <c r="I1209" t="s">
        <v>175</v>
      </c>
      <c r="J1209" s="1">
        <v>42435</v>
      </c>
      <c r="K1209" t="str">
        <f t="shared" si="72"/>
        <v>v South Africa42435</v>
      </c>
      <c r="L1209">
        <v>205</v>
      </c>
      <c r="M1209">
        <v>120</v>
      </c>
      <c r="N1209" t="s">
        <v>1542</v>
      </c>
      <c r="O1209">
        <f t="shared" si="73"/>
        <v>9.7560975609756097E-3</v>
      </c>
      <c r="P1209">
        <f t="shared" si="74"/>
        <v>3.3333333333333333E-2</v>
      </c>
      <c r="Q1209">
        <f t="shared" si="75"/>
        <v>0.29268292682926828</v>
      </c>
    </row>
    <row r="1210" spans="1:17" x14ac:dyDescent="0.3">
      <c r="A1210" t="s">
        <v>1037</v>
      </c>
      <c r="B1210" t="s">
        <v>11</v>
      </c>
      <c r="C1210">
        <v>2</v>
      </c>
      <c r="D1210" t="s">
        <v>1184</v>
      </c>
      <c r="E1210" t="s">
        <v>1015</v>
      </c>
      <c r="F1210" t="s">
        <v>1269</v>
      </c>
      <c r="G1210" t="s">
        <v>15</v>
      </c>
      <c r="H1210" t="s">
        <v>100</v>
      </c>
      <c r="I1210" t="s">
        <v>775</v>
      </c>
      <c r="J1210" s="1">
        <v>42741</v>
      </c>
      <c r="K1210" t="str">
        <f t="shared" si="72"/>
        <v>v New Zealand42741</v>
      </c>
      <c r="L1210">
        <v>148</v>
      </c>
      <c r="M1210">
        <v>109</v>
      </c>
      <c r="N1210" t="s">
        <v>1543</v>
      </c>
      <c r="O1210">
        <f t="shared" si="73"/>
        <v>1.3513513513513514E-2</v>
      </c>
      <c r="P1210">
        <f t="shared" si="74"/>
        <v>3.669724770642202E-2</v>
      </c>
      <c r="Q1210">
        <f t="shared" si="75"/>
        <v>0.36824324324324326</v>
      </c>
    </row>
    <row r="1211" spans="1:17" x14ac:dyDescent="0.3">
      <c r="A1211" t="s">
        <v>367</v>
      </c>
      <c r="B1211" t="s">
        <v>11</v>
      </c>
      <c r="C1211">
        <v>2</v>
      </c>
      <c r="D1211" t="s">
        <v>1184</v>
      </c>
      <c r="E1211" t="s">
        <v>1015</v>
      </c>
      <c r="F1211" t="s">
        <v>1269</v>
      </c>
      <c r="G1211" t="s">
        <v>15</v>
      </c>
      <c r="H1211" t="s">
        <v>194</v>
      </c>
      <c r="I1211" t="s">
        <v>280</v>
      </c>
      <c r="J1211" s="1">
        <v>43141</v>
      </c>
      <c r="K1211" t="str">
        <f t="shared" si="72"/>
        <v>v England43141</v>
      </c>
      <c r="L1211">
        <v>138</v>
      </c>
      <c r="M1211">
        <v>87</v>
      </c>
      <c r="N1211" t="s">
        <v>1542</v>
      </c>
      <c r="O1211">
        <f t="shared" si="73"/>
        <v>1.4492753623188406E-2</v>
      </c>
      <c r="P1211">
        <f t="shared" si="74"/>
        <v>4.5977011494252873E-2</v>
      </c>
      <c r="Q1211">
        <f t="shared" si="75"/>
        <v>0.31521739130434784</v>
      </c>
    </row>
    <row r="1212" spans="1:17" x14ac:dyDescent="0.3">
      <c r="A1212" t="s">
        <v>972</v>
      </c>
      <c r="B1212" t="s">
        <v>11</v>
      </c>
      <c r="C1212">
        <v>6</v>
      </c>
      <c r="D1212" t="s">
        <v>1184</v>
      </c>
      <c r="E1212" t="s">
        <v>418</v>
      </c>
      <c r="F1212" t="s">
        <v>1152</v>
      </c>
      <c r="G1212" t="s">
        <v>15</v>
      </c>
      <c r="H1212" t="s">
        <v>22</v>
      </c>
      <c r="I1212" t="s">
        <v>48</v>
      </c>
      <c r="J1212" s="1">
        <v>43191</v>
      </c>
      <c r="K1212" t="str">
        <f t="shared" si="72"/>
        <v>v Pakistan43191</v>
      </c>
      <c r="L1212">
        <v>60</v>
      </c>
      <c r="M1212">
        <v>82</v>
      </c>
      <c r="N1212" t="s">
        <v>1543</v>
      </c>
      <c r="O1212">
        <f t="shared" si="73"/>
        <v>0.1</v>
      </c>
      <c r="P1212">
        <f t="shared" si="74"/>
        <v>4.878048780487805E-2</v>
      </c>
      <c r="Q1212">
        <f t="shared" si="75"/>
        <v>2.0499999999999998</v>
      </c>
    </row>
    <row r="1213" spans="1:17" x14ac:dyDescent="0.3">
      <c r="A1213" t="s">
        <v>1478</v>
      </c>
      <c r="B1213" t="s">
        <v>11</v>
      </c>
      <c r="C1213">
        <v>4</v>
      </c>
      <c r="D1213" t="s">
        <v>1184</v>
      </c>
      <c r="E1213" t="s">
        <v>576</v>
      </c>
      <c r="F1213" t="s">
        <v>1186</v>
      </c>
      <c r="G1213" t="s">
        <v>15</v>
      </c>
      <c r="H1213" t="s">
        <v>26</v>
      </c>
      <c r="I1213" t="s">
        <v>54</v>
      </c>
      <c r="J1213" s="1">
        <v>43326</v>
      </c>
      <c r="K1213" t="str">
        <f t="shared" si="72"/>
        <v>v South Africa43326</v>
      </c>
      <c r="L1213">
        <v>99</v>
      </c>
      <c r="M1213">
        <v>96</v>
      </c>
      <c r="N1213" t="s">
        <v>1542</v>
      </c>
      <c r="O1213">
        <f t="shared" si="73"/>
        <v>4.0404040404040407E-2</v>
      </c>
      <c r="P1213">
        <f t="shared" si="74"/>
        <v>4.1666666666666664E-2</v>
      </c>
      <c r="Q1213">
        <f t="shared" si="75"/>
        <v>0.96969696969696983</v>
      </c>
    </row>
    <row r="1214" spans="1:17" x14ac:dyDescent="0.3">
      <c r="A1214" t="s">
        <v>349</v>
      </c>
      <c r="B1214" t="s">
        <v>11</v>
      </c>
      <c r="C1214">
        <v>1</v>
      </c>
      <c r="D1214" t="s">
        <v>1184</v>
      </c>
      <c r="E1214" t="s">
        <v>1185</v>
      </c>
      <c r="F1214" t="s">
        <v>1420</v>
      </c>
      <c r="G1214" t="s">
        <v>15</v>
      </c>
      <c r="H1214" t="s">
        <v>352</v>
      </c>
      <c r="I1214" t="s">
        <v>217</v>
      </c>
      <c r="J1214" s="1">
        <v>43640</v>
      </c>
      <c r="K1214" t="str">
        <f t="shared" si="72"/>
        <v>v Thailand43640</v>
      </c>
      <c r="L1214">
        <v>114</v>
      </c>
      <c r="M1214">
        <v>102</v>
      </c>
      <c r="N1214" t="s">
        <v>1542</v>
      </c>
      <c r="O1214">
        <f t="shared" si="73"/>
        <v>8.771929824561403E-3</v>
      </c>
      <c r="P1214">
        <f t="shared" si="74"/>
        <v>3.9215686274509803E-2</v>
      </c>
      <c r="Q1214">
        <f t="shared" si="75"/>
        <v>0.22368421052631579</v>
      </c>
    </row>
    <row r="1215" spans="1:17" x14ac:dyDescent="0.3">
      <c r="A1215" t="s">
        <v>750</v>
      </c>
      <c r="B1215" t="s">
        <v>11</v>
      </c>
      <c r="C1215">
        <v>1</v>
      </c>
      <c r="D1215" t="s">
        <v>1184</v>
      </c>
      <c r="E1215" t="s">
        <v>1185</v>
      </c>
      <c r="F1215" t="s">
        <v>1420</v>
      </c>
      <c r="G1215" t="s">
        <v>15</v>
      </c>
      <c r="H1215" t="s">
        <v>1049</v>
      </c>
      <c r="I1215" t="s">
        <v>752</v>
      </c>
      <c r="J1215" s="1">
        <v>43698</v>
      </c>
      <c r="K1215" t="str">
        <f t="shared" si="72"/>
        <v>v Cayman Is43698</v>
      </c>
      <c r="L1215">
        <v>117</v>
      </c>
      <c r="M1215">
        <v>92</v>
      </c>
      <c r="N1215" t="s">
        <v>1542</v>
      </c>
      <c r="O1215">
        <f t="shared" si="73"/>
        <v>8.5470085470085479E-3</v>
      </c>
      <c r="P1215">
        <f t="shared" si="74"/>
        <v>4.3478260869565216E-2</v>
      </c>
      <c r="Q1215">
        <f t="shared" si="75"/>
        <v>0.1965811965811966</v>
      </c>
    </row>
    <row r="1216" spans="1:17" x14ac:dyDescent="0.3">
      <c r="A1216" t="s">
        <v>565</v>
      </c>
      <c r="B1216" t="s">
        <v>11</v>
      </c>
      <c r="C1216">
        <v>1</v>
      </c>
      <c r="D1216" t="s">
        <v>1184</v>
      </c>
      <c r="E1216" t="s">
        <v>1185</v>
      </c>
      <c r="F1216" t="s">
        <v>1420</v>
      </c>
      <c r="G1216" t="s">
        <v>15</v>
      </c>
      <c r="H1216" t="s">
        <v>53</v>
      </c>
      <c r="I1216" t="s">
        <v>88</v>
      </c>
      <c r="J1216" s="1">
        <v>43709</v>
      </c>
      <c r="K1216" t="str">
        <f t="shared" si="72"/>
        <v>v Sri Lanka43709</v>
      </c>
      <c r="L1216">
        <v>175</v>
      </c>
      <c r="M1216">
        <v>117</v>
      </c>
      <c r="N1216" t="s">
        <v>1542</v>
      </c>
      <c r="O1216">
        <f t="shared" si="73"/>
        <v>5.7142857142857143E-3</v>
      </c>
      <c r="P1216">
        <f t="shared" si="74"/>
        <v>3.4188034188034191E-2</v>
      </c>
      <c r="Q1216">
        <f t="shared" si="75"/>
        <v>0.16714285714285712</v>
      </c>
    </row>
    <row r="1217" spans="1:17" x14ac:dyDescent="0.3">
      <c r="A1217" t="s">
        <v>287</v>
      </c>
      <c r="B1217" t="s">
        <v>11</v>
      </c>
      <c r="C1217">
        <v>8</v>
      </c>
      <c r="D1217" t="s">
        <v>1184</v>
      </c>
      <c r="E1217" t="s">
        <v>415</v>
      </c>
      <c r="F1217" t="s">
        <v>1236</v>
      </c>
      <c r="G1217" t="s">
        <v>15</v>
      </c>
      <c r="H1217" t="s">
        <v>483</v>
      </c>
      <c r="I1217" t="s">
        <v>66</v>
      </c>
      <c r="J1217" s="1">
        <v>43887</v>
      </c>
      <c r="K1217" t="str">
        <f t="shared" si="72"/>
        <v>v Kuwait43887</v>
      </c>
      <c r="L1217">
        <v>123</v>
      </c>
      <c r="M1217">
        <v>102</v>
      </c>
      <c r="N1217" t="s">
        <v>1543</v>
      </c>
      <c r="O1217">
        <f t="shared" si="73"/>
        <v>6.5040650406504072E-2</v>
      </c>
      <c r="P1217">
        <f t="shared" si="74"/>
        <v>3.9215686274509803E-2</v>
      </c>
      <c r="Q1217">
        <f t="shared" si="75"/>
        <v>1.6585365853658538</v>
      </c>
    </row>
    <row r="1218" spans="1:17" x14ac:dyDescent="0.3">
      <c r="A1218" t="s">
        <v>1099</v>
      </c>
      <c r="B1218" t="s">
        <v>11</v>
      </c>
      <c r="C1218">
        <v>6</v>
      </c>
      <c r="D1218" t="s">
        <v>1184</v>
      </c>
      <c r="E1218" t="s">
        <v>418</v>
      </c>
      <c r="F1218" t="s">
        <v>1152</v>
      </c>
      <c r="G1218" t="s">
        <v>15</v>
      </c>
      <c r="H1218" t="s">
        <v>167</v>
      </c>
      <c r="I1218" t="s">
        <v>179</v>
      </c>
      <c r="J1218" s="1">
        <v>43887</v>
      </c>
      <c r="K1218" t="str">
        <f t="shared" si="72"/>
        <v>v Australia43887</v>
      </c>
      <c r="L1218">
        <v>96</v>
      </c>
      <c r="M1218">
        <v>93</v>
      </c>
      <c r="N1218" t="s">
        <v>1543</v>
      </c>
      <c r="O1218">
        <f t="shared" si="73"/>
        <v>6.25E-2</v>
      </c>
      <c r="P1218">
        <f t="shared" si="74"/>
        <v>4.3010752688172046E-2</v>
      </c>
      <c r="Q1218">
        <f t="shared" si="75"/>
        <v>1.4531249999999998</v>
      </c>
    </row>
    <row r="1219" spans="1:17" x14ac:dyDescent="0.3">
      <c r="A1219" t="s">
        <v>590</v>
      </c>
      <c r="B1219" t="s">
        <v>11</v>
      </c>
      <c r="C1219">
        <v>1</v>
      </c>
      <c r="D1219" t="s">
        <v>1184</v>
      </c>
      <c r="E1219" t="s">
        <v>1185</v>
      </c>
      <c r="F1219" t="s">
        <v>1420</v>
      </c>
      <c r="G1219" t="s">
        <v>15</v>
      </c>
      <c r="H1219" t="s">
        <v>22</v>
      </c>
      <c r="I1219" t="s">
        <v>195</v>
      </c>
      <c r="J1219" s="1">
        <v>44075</v>
      </c>
      <c r="K1219" t="str">
        <f t="shared" ref="K1219:K1282" si="76">CONCATENATE(H1219,J1219)</f>
        <v>v Pakistan44075</v>
      </c>
      <c r="L1219">
        <v>185</v>
      </c>
      <c r="M1219">
        <v>120</v>
      </c>
      <c r="N1219" t="s">
        <v>1543</v>
      </c>
      <c r="O1219">
        <f t="shared" ref="O1219:O1282" si="77">C1219/L1219</f>
        <v>5.4054054054054057E-3</v>
      </c>
      <c r="P1219">
        <f t="shared" ref="P1219:P1282" si="78">D1219/M1219</f>
        <v>3.3333333333333333E-2</v>
      </c>
      <c r="Q1219">
        <f t="shared" ref="Q1219:Q1282" si="79">O1219/P1219</f>
        <v>0.16216216216216217</v>
      </c>
    </row>
    <row r="1220" spans="1:17" x14ac:dyDescent="0.3">
      <c r="A1220" t="s">
        <v>899</v>
      </c>
      <c r="B1220" t="s">
        <v>11</v>
      </c>
      <c r="C1220">
        <v>7</v>
      </c>
      <c r="D1220" t="s">
        <v>1184</v>
      </c>
      <c r="E1220" t="s">
        <v>753</v>
      </c>
      <c r="F1220" t="s">
        <v>1156</v>
      </c>
      <c r="G1220" t="s">
        <v>15</v>
      </c>
      <c r="H1220" t="s">
        <v>38</v>
      </c>
      <c r="I1220" t="s">
        <v>314</v>
      </c>
      <c r="J1220" s="1">
        <v>44162</v>
      </c>
      <c r="K1220" t="str">
        <f t="shared" si="76"/>
        <v>v West Indies44162</v>
      </c>
      <c r="L1220">
        <v>179</v>
      </c>
      <c r="M1220">
        <v>92</v>
      </c>
      <c r="N1220" t="s">
        <v>1542</v>
      </c>
      <c r="O1220">
        <f t="shared" si="77"/>
        <v>3.9106145251396648E-2</v>
      </c>
      <c r="P1220">
        <f t="shared" si="78"/>
        <v>4.3478260869565216E-2</v>
      </c>
      <c r="Q1220">
        <f t="shared" si="79"/>
        <v>0.8994413407821229</v>
      </c>
    </row>
    <row r="1221" spans="1:17" x14ac:dyDescent="0.3">
      <c r="A1221" t="s">
        <v>548</v>
      </c>
      <c r="B1221" t="s">
        <v>11</v>
      </c>
      <c r="C1221">
        <v>4</v>
      </c>
      <c r="D1221" t="s">
        <v>1184</v>
      </c>
      <c r="E1221" t="s">
        <v>576</v>
      </c>
      <c r="F1221" t="s">
        <v>1186</v>
      </c>
      <c r="G1221" t="s">
        <v>15</v>
      </c>
      <c r="H1221" t="s">
        <v>296</v>
      </c>
      <c r="I1221" t="s">
        <v>131</v>
      </c>
      <c r="J1221" s="1">
        <v>44308</v>
      </c>
      <c r="K1221" t="str">
        <f t="shared" si="76"/>
        <v>v Nepal44308</v>
      </c>
      <c r="L1221">
        <v>148</v>
      </c>
      <c r="M1221">
        <v>115</v>
      </c>
      <c r="N1221" t="s">
        <v>1543</v>
      </c>
      <c r="O1221">
        <f t="shared" si="77"/>
        <v>2.7027027027027029E-2</v>
      </c>
      <c r="P1221">
        <f t="shared" si="78"/>
        <v>3.4782608695652174E-2</v>
      </c>
      <c r="Q1221">
        <f t="shared" si="79"/>
        <v>0.77702702702702708</v>
      </c>
    </row>
    <row r="1222" spans="1:17" x14ac:dyDescent="0.3">
      <c r="A1222" t="s">
        <v>1395</v>
      </c>
      <c r="B1222" t="s">
        <v>11</v>
      </c>
      <c r="C1222">
        <v>3</v>
      </c>
      <c r="D1222" t="s">
        <v>1184</v>
      </c>
      <c r="E1222" t="s">
        <v>822</v>
      </c>
      <c r="F1222" t="s">
        <v>1243</v>
      </c>
      <c r="G1222" t="s">
        <v>15</v>
      </c>
      <c r="H1222" t="s">
        <v>87</v>
      </c>
      <c r="I1222" t="s">
        <v>190</v>
      </c>
      <c r="J1222" s="1">
        <v>44415</v>
      </c>
      <c r="K1222" t="str">
        <f t="shared" si="76"/>
        <v>v Bangladesh44415</v>
      </c>
      <c r="L1222">
        <v>105</v>
      </c>
      <c r="M1222">
        <v>114</v>
      </c>
      <c r="N1222" t="s">
        <v>1542</v>
      </c>
      <c r="O1222">
        <f t="shared" si="77"/>
        <v>2.8571428571428571E-2</v>
      </c>
      <c r="P1222">
        <f t="shared" si="78"/>
        <v>3.5087719298245612E-2</v>
      </c>
      <c r="Q1222">
        <f t="shared" si="79"/>
        <v>0.81428571428571428</v>
      </c>
    </row>
    <row r="1223" spans="1:17" x14ac:dyDescent="0.3">
      <c r="A1223" t="s">
        <v>1479</v>
      </c>
      <c r="B1223" t="s">
        <v>11</v>
      </c>
      <c r="C1223">
        <v>1</v>
      </c>
      <c r="D1223" t="s">
        <v>1184</v>
      </c>
      <c r="E1223" t="s">
        <v>1185</v>
      </c>
      <c r="F1223" t="s">
        <v>1420</v>
      </c>
      <c r="G1223" t="s">
        <v>15</v>
      </c>
      <c r="H1223" t="s">
        <v>243</v>
      </c>
      <c r="I1223" t="s">
        <v>244</v>
      </c>
      <c r="J1223" s="1">
        <v>44415</v>
      </c>
      <c r="K1223" t="str">
        <f t="shared" si="76"/>
        <v>v Norway44415</v>
      </c>
      <c r="L1223">
        <v>128</v>
      </c>
      <c r="M1223">
        <v>120</v>
      </c>
      <c r="N1223" t="s">
        <v>1543</v>
      </c>
      <c r="O1223">
        <f t="shared" si="77"/>
        <v>7.8125E-3</v>
      </c>
      <c r="P1223">
        <f t="shared" si="78"/>
        <v>3.3333333333333333E-2</v>
      </c>
      <c r="Q1223">
        <f t="shared" si="79"/>
        <v>0.234375</v>
      </c>
    </row>
    <row r="1224" spans="1:17" x14ac:dyDescent="0.3">
      <c r="A1224" t="s">
        <v>254</v>
      </c>
      <c r="B1224" t="s">
        <v>11</v>
      </c>
      <c r="C1224">
        <v>2</v>
      </c>
      <c r="D1224" t="s">
        <v>1184</v>
      </c>
      <c r="E1224" t="s">
        <v>1015</v>
      </c>
      <c r="F1224" t="s">
        <v>1269</v>
      </c>
      <c r="G1224" t="s">
        <v>15</v>
      </c>
      <c r="H1224" t="s">
        <v>293</v>
      </c>
      <c r="I1224" t="s">
        <v>113</v>
      </c>
      <c r="J1224" s="1">
        <v>44479</v>
      </c>
      <c r="K1224" t="str">
        <f t="shared" si="76"/>
        <v>v Namibia44479</v>
      </c>
      <c r="L1224">
        <v>160</v>
      </c>
      <c r="M1224">
        <v>120</v>
      </c>
      <c r="N1224" t="s">
        <v>1543</v>
      </c>
      <c r="O1224">
        <f t="shared" si="77"/>
        <v>1.2500000000000001E-2</v>
      </c>
      <c r="P1224">
        <f t="shared" si="78"/>
        <v>3.3333333333333333E-2</v>
      </c>
      <c r="Q1224">
        <f t="shared" si="79"/>
        <v>0.375</v>
      </c>
    </row>
    <row r="1225" spans="1:17" x14ac:dyDescent="0.3">
      <c r="A1225" t="s">
        <v>1342</v>
      </c>
      <c r="B1225" t="s">
        <v>11</v>
      </c>
      <c r="C1225">
        <v>2</v>
      </c>
      <c r="D1225" t="s">
        <v>1184</v>
      </c>
      <c r="E1225" t="s">
        <v>1015</v>
      </c>
      <c r="F1225" t="s">
        <v>1269</v>
      </c>
      <c r="G1225" t="s">
        <v>15</v>
      </c>
      <c r="H1225" t="s">
        <v>87</v>
      </c>
      <c r="I1225" t="s">
        <v>462</v>
      </c>
      <c r="J1225" s="1">
        <v>44493</v>
      </c>
      <c r="K1225" t="str">
        <f t="shared" si="76"/>
        <v>v Bangladesh44493</v>
      </c>
      <c r="L1225">
        <v>172</v>
      </c>
      <c r="M1225">
        <v>113</v>
      </c>
      <c r="N1225" t="s">
        <v>1542</v>
      </c>
      <c r="O1225">
        <f t="shared" si="77"/>
        <v>1.1627906976744186E-2</v>
      </c>
      <c r="P1225">
        <f t="shared" si="78"/>
        <v>3.5398230088495575E-2</v>
      </c>
      <c r="Q1225">
        <f t="shared" si="79"/>
        <v>0.32848837209302323</v>
      </c>
    </row>
    <row r="1226" spans="1:17" x14ac:dyDescent="0.3">
      <c r="A1226" t="s">
        <v>720</v>
      </c>
      <c r="B1226" t="s">
        <v>11</v>
      </c>
      <c r="C1226">
        <v>2</v>
      </c>
      <c r="D1226" t="s">
        <v>1184</v>
      </c>
      <c r="E1226" t="s">
        <v>1015</v>
      </c>
      <c r="F1226" t="s">
        <v>1269</v>
      </c>
      <c r="G1226" t="s">
        <v>15</v>
      </c>
      <c r="H1226" t="s">
        <v>158</v>
      </c>
      <c r="I1226" t="s">
        <v>226</v>
      </c>
      <c r="J1226" s="1">
        <v>44500</v>
      </c>
      <c r="K1226" t="str">
        <f t="shared" si="76"/>
        <v>v Afghanistan44500</v>
      </c>
      <c r="L1226">
        <v>98</v>
      </c>
      <c r="M1226">
        <v>120</v>
      </c>
      <c r="N1226" t="s">
        <v>1543</v>
      </c>
      <c r="O1226">
        <f t="shared" si="77"/>
        <v>2.0408163265306121E-2</v>
      </c>
      <c r="P1226">
        <f t="shared" si="78"/>
        <v>3.3333333333333333E-2</v>
      </c>
      <c r="Q1226">
        <f t="shared" si="79"/>
        <v>0.61224489795918369</v>
      </c>
    </row>
    <row r="1227" spans="1:17" x14ac:dyDescent="0.3">
      <c r="A1227" t="s">
        <v>1480</v>
      </c>
      <c r="B1227" t="s">
        <v>11</v>
      </c>
      <c r="C1227">
        <v>0</v>
      </c>
      <c r="D1227" t="s">
        <v>1241</v>
      </c>
      <c r="E1227" t="s">
        <v>1371</v>
      </c>
      <c r="F1227" t="s">
        <v>1372</v>
      </c>
      <c r="G1227" t="s">
        <v>15</v>
      </c>
      <c r="H1227" t="s">
        <v>53</v>
      </c>
      <c r="I1227" t="s">
        <v>175</v>
      </c>
      <c r="J1227" s="1">
        <v>39339</v>
      </c>
      <c r="K1227" t="str">
        <f t="shared" si="76"/>
        <v>v Sri Lanka39339</v>
      </c>
      <c r="L1227">
        <v>88</v>
      </c>
      <c r="M1227">
        <v>117</v>
      </c>
      <c r="N1227" t="s">
        <v>1543</v>
      </c>
      <c r="O1227">
        <f t="shared" si="77"/>
        <v>0</v>
      </c>
      <c r="P1227">
        <f t="shared" si="78"/>
        <v>2.564102564102564E-2</v>
      </c>
      <c r="Q1227">
        <f t="shared" si="79"/>
        <v>0</v>
      </c>
    </row>
    <row r="1228" spans="1:17" x14ac:dyDescent="0.3">
      <c r="A1228" t="s">
        <v>1481</v>
      </c>
      <c r="B1228" t="s">
        <v>11</v>
      </c>
      <c r="C1228">
        <v>0</v>
      </c>
      <c r="D1228" t="s">
        <v>1241</v>
      </c>
      <c r="E1228" t="s">
        <v>1371</v>
      </c>
      <c r="F1228" t="s">
        <v>731</v>
      </c>
      <c r="G1228" t="s">
        <v>15</v>
      </c>
      <c r="H1228" t="s">
        <v>87</v>
      </c>
      <c r="I1228" t="s">
        <v>179</v>
      </c>
      <c r="J1228" s="1">
        <v>39345</v>
      </c>
      <c r="K1228" t="str">
        <f t="shared" si="76"/>
        <v>v Bangladesh39345</v>
      </c>
      <c r="L1228">
        <v>141</v>
      </c>
      <c r="M1228">
        <v>114</v>
      </c>
      <c r="N1228" t="s">
        <v>1542</v>
      </c>
      <c r="O1228">
        <f t="shared" si="77"/>
        <v>0</v>
      </c>
      <c r="P1228">
        <f t="shared" si="78"/>
        <v>2.6315789473684209E-2</v>
      </c>
      <c r="Q1228">
        <f t="shared" si="79"/>
        <v>0</v>
      </c>
    </row>
    <row r="1229" spans="1:17" x14ac:dyDescent="0.3">
      <c r="A1229" t="s">
        <v>727</v>
      </c>
      <c r="B1229" t="s">
        <v>11</v>
      </c>
      <c r="C1229">
        <v>0</v>
      </c>
      <c r="D1229" t="s">
        <v>1241</v>
      </c>
      <c r="E1229" t="s">
        <v>1371</v>
      </c>
      <c r="F1229" t="s">
        <v>1372</v>
      </c>
      <c r="G1229" t="s">
        <v>15</v>
      </c>
      <c r="H1229" t="s">
        <v>38</v>
      </c>
      <c r="I1229" t="s">
        <v>175</v>
      </c>
      <c r="J1229" s="1">
        <v>39465</v>
      </c>
      <c r="K1229" t="str">
        <f t="shared" si="76"/>
        <v>v West Indies39465</v>
      </c>
      <c r="L1229">
        <v>134</v>
      </c>
      <c r="M1229">
        <v>116</v>
      </c>
      <c r="N1229" t="s">
        <v>1542</v>
      </c>
      <c r="O1229">
        <f t="shared" si="77"/>
        <v>0</v>
      </c>
      <c r="P1229">
        <f t="shared" si="78"/>
        <v>2.5862068965517241E-2</v>
      </c>
      <c r="Q1229">
        <f t="shared" si="79"/>
        <v>0</v>
      </c>
    </row>
    <row r="1230" spans="1:17" x14ac:dyDescent="0.3">
      <c r="A1230" t="s">
        <v>1482</v>
      </c>
      <c r="B1230" t="s">
        <v>11</v>
      </c>
      <c r="C1230">
        <v>1</v>
      </c>
      <c r="D1230" t="s">
        <v>1241</v>
      </c>
      <c r="E1230" t="s">
        <v>1226</v>
      </c>
      <c r="F1230" t="s">
        <v>1420</v>
      </c>
      <c r="G1230" t="s">
        <v>15</v>
      </c>
      <c r="H1230" t="s">
        <v>167</v>
      </c>
      <c r="I1230" t="s">
        <v>280</v>
      </c>
      <c r="J1230" s="1">
        <v>39824</v>
      </c>
      <c r="K1230" t="str">
        <f t="shared" si="76"/>
        <v>v Australia39824</v>
      </c>
      <c r="L1230">
        <v>130</v>
      </c>
      <c r="M1230">
        <v>108</v>
      </c>
      <c r="N1230" t="s">
        <v>1543</v>
      </c>
      <c r="O1230">
        <f t="shared" si="77"/>
        <v>7.6923076923076927E-3</v>
      </c>
      <c r="P1230">
        <f t="shared" si="78"/>
        <v>2.7777777777777776E-2</v>
      </c>
      <c r="Q1230">
        <f t="shared" si="79"/>
        <v>0.27692307692307694</v>
      </c>
    </row>
    <row r="1231" spans="1:17" x14ac:dyDescent="0.3">
      <c r="A1231" t="s">
        <v>1296</v>
      </c>
      <c r="B1231" t="s">
        <v>11</v>
      </c>
      <c r="C1231">
        <v>0</v>
      </c>
      <c r="D1231" t="s">
        <v>1241</v>
      </c>
      <c r="E1231" t="s">
        <v>1371</v>
      </c>
      <c r="F1231" t="s">
        <v>1372</v>
      </c>
      <c r="G1231" t="s">
        <v>15</v>
      </c>
      <c r="H1231" t="s">
        <v>53</v>
      </c>
      <c r="I1231" t="s">
        <v>324</v>
      </c>
      <c r="J1231" s="1">
        <v>39976</v>
      </c>
      <c r="K1231" t="str">
        <f t="shared" si="76"/>
        <v>v Sri Lanka39976</v>
      </c>
      <c r="L1231">
        <v>131</v>
      </c>
      <c r="M1231">
        <v>120</v>
      </c>
      <c r="N1231" t="s">
        <v>1543</v>
      </c>
      <c r="O1231">
        <f t="shared" si="77"/>
        <v>0</v>
      </c>
      <c r="P1231">
        <f t="shared" si="78"/>
        <v>2.5000000000000001E-2</v>
      </c>
      <c r="Q1231">
        <f t="shared" si="79"/>
        <v>0</v>
      </c>
    </row>
    <row r="1232" spans="1:17" x14ac:dyDescent="0.3">
      <c r="A1232" t="s">
        <v>1483</v>
      </c>
      <c r="B1232" t="s">
        <v>11</v>
      </c>
      <c r="C1232">
        <v>1</v>
      </c>
      <c r="D1232" t="s">
        <v>1241</v>
      </c>
      <c r="E1232" t="s">
        <v>1226</v>
      </c>
      <c r="F1232" t="s">
        <v>1420</v>
      </c>
      <c r="G1232" t="s">
        <v>15</v>
      </c>
      <c r="H1232" t="s">
        <v>167</v>
      </c>
      <c r="I1232" t="s">
        <v>195</v>
      </c>
      <c r="J1232" s="1">
        <v>40055</v>
      </c>
      <c r="K1232" t="str">
        <f t="shared" si="76"/>
        <v>v Australia40055</v>
      </c>
      <c r="L1232">
        <v>4</v>
      </c>
      <c r="M1232">
        <v>7</v>
      </c>
      <c r="N1232" t="s">
        <v>1545</v>
      </c>
      <c r="O1232">
        <f t="shared" si="77"/>
        <v>0.25</v>
      </c>
      <c r="P1232">
        <f t="shared" si="78"/>
        <v>0.42857142857142855</v>
      </c>
      <c r="Q1232">
        <f t="shared" si="79"/>
        <v>0.58333333333333337</v>
      </c>
    </row>
    <row r="1233" spans="1:17" x14ac:dyDescent="0.3">
      <c r="A1233" t="s">
        <v>1322</v>
      </c>
      <c r="B1233" t="s">
        <v>11</v>
      </c>
      <c r="C1233">
        <v>4</v>
      </c>
      <c r="D1233" t="s">
        <v>1241</v>
      </c>
      <c r="E1233" t="s">
        <v>642</v>
      </c>
      <c r="F1233" t="s">
        <v>1186</v>
      </c>
      <c r="G1233" t="s">
        <v>15</v>
      </c>
      <c r="H1233" t="s">
        <v>194</v>
      </c>
      <c r="I1233" t="s">
        <v>17</v>
      </c>
      <c r="J1233" s="1">
        <v>40229</v>
      </c>
      <c r="K1233" t="str">
        <f t="shared" si="76"/>
        <v>v England40229</v>
      </c>
      <c r="L1233">
        <v>149</v>
      </c>
      <c r="M1233">
        <v>114</v>
      </c>
      <c r="N1233" t="s">
        <v>1542</v>
      </c>
      <c r="O1233">
        <f t="shared" si="77"/>
        <v>2.6845637583892617E-2</v>
      </c>
      <c r="P1233">
        <f t="shared" si="78"/>
        <v>2.6315789473684209E-2</v>
      </c>
      <c r="Q1233">
        <f t="shared" si="79"/>
        <v>1.0201342281879195</v>
      </c>
    </row>
    <row r="1234" spans="1:17" x14ac:dyDescent="0.3">
      <c r="A1234" t="s">
        <v>299</v>
      </c>
      <c r="B1234" t="s">
        <v>11</v>
      </c>
      <c r="C1234">
        <v>1</v>
      </c>
      <c r="D1234" t="s">
        <v>1241</v>
      </c>
      <c r="E1234" t="s">
        <v>1226</v>
      </c>
      <c r="F1234" t="s">
        <v>1420</v>
      </c>
      <c r="G1234" t="s">
        <v>15</v>
      </c>
      <c r="H1234" t="s">
        <v>26</v>
      </c>
      <c r="I1234" t="s">
        <v>676</v>
      </c>
      <c r="J1234" s="1">
        <v>40303</v>
      </c>
      <c r="K1234" t="str">
        <f t="shared" si="76"/>
        <v>v South Africa40303</v>
      </c>
      <c r="L1234">
        <v>80</v>
      </c>
      <c r="M1234">
        <v>96</v>
      </c>
      <c r="N1234" t="s">
        <v>1543</v>
      </c>
      <c r="O1234">
        <f t="shared" si="77"/>
        <v>1.2500000000000001E-2</v>
      </c>
      <c r="P1234">
        <f t="shared" si="78"/>
        <v>3.125E-2</v>
      </c>
      <c r="Q1234">
        <f t="shared" si="79"/>
        <v>0.4</v>
      </c>
    </row>
    <row r="1235" spans="1:17" x14ac:dyDescent="0.3">
      <c r="A1235" t="s">
        <v>912</v>
      </c>
      <c r="B1235" t="s">
        <v>11</v>
      </c>
      <c r="C1235">
        <v>4</v>
      </c>
      <c r="D1235" t="s">
        <v>1241</v>
      </c>
      <c r="E1235" t="s">
        <v>642</v>
      </c>
      <c r="F1235" t="s">
        <v>1186</v>
      </c>
      <c r="G1235" t="s">
        <v>15</v>
      </c>
      <c r="H1235" t="s">
        <v>16</v>
      </c>
      <c r="I1235" t="s">
        <v>407</v>
      </c>
      <c r="J1235" s="1">
        <v>40309</v>
      </c>
      <c r="K1235" t="str">
        <f t="shared" si="76"/>
        <v>v India40309</v>
      </c>
      <c r="L1235">
        <v>167</v>
      </c>
      <c r="M1235">
        <v>120</v>
      </c>
      <c r="N1235" t="s">
        <v>1542</v>
      </c>
      <c r="O1235">
        <f t="shared" si="77"/>
        <v>2.3952095808383235E-2</v>
      </c>
      <c r="P1235">
        <f t="shared" si="78"/>
        <v>2.5000000000000001E-2</v>
      </c>
      <c r="Q1235">
        <f t="shared" si="79"/>
        <v>0.95808383233532934</v>
      </c>
    </row>
    <row r="1236" spans="1:17" x14ac:dyDescent="0.3">
      <c r="A1236" t="s">
        <v>89</v>
      </c>
      <c r="B1236" t="s">
        <v>11</v>
      </c>
      <c r="C1236">
        <v>1</v>
      </c>
      <c r="D1236" t="s">
        <v>1241</v>
      </c>
      <c r="E1236" t="s">
        <v>1226</v>
      </c>
      <c r="F1236" t="s">
        <v>1420</v>
      </c>
      <c r="G1236" t="s">
        <v>15</v>
      </c>
      <c r="H1236" t="s">
        <v>26</v>
      </c>
      <c r="I1236" t="s">
        <v>179</v>
      </c>
      <c r="J1236" s="1">
        <v>40829</v>
      </c>
      <c r="K1236" t="str">
        <f t="shared" si="76"/>
        <v>v South Africa40829</v>
      </c>
      <c r="L1236">
        <v>147</v>
      </c>
      <c r="M1236">
        <v>117</v>
      </c>
      <c r="N1236" t="s">
        <v>1542</v>
      </c>
      <c r="O1236">
        <f t="shared" si="77"/>
        <v>6.8027210884353739E-3</v>
      </c>
      <c r="P1236">
        <f t="shared" si="78"/>
        <v>2.564102564102564E-2</v>
      </c>
      <c r="Q1236">
        <f t="shared" si="79"/>
        <v>0.26530612244897961</v>
      </c>
    </row>
    <row r="1237" spans="1:17" x14ac:dyDescent="0.3">
      <c r="A1237" t="s">
        <v>561</v>
      </c>
      <c r="B1237" t="s">
        <v>11</v>
      </c>
      <c r="C1237">
        <v>6</v>
      </c>
      <c r="D1237" t="s">
        <v>1241</v>
      </c>
      <c r="E1237" t="s">
        <v>415</v>
      </c>
      <c r="F1237" t="s">
        <v>1152</v>
      </c>
      <c r="G1237" t="s">
        <v>15</v>
      </c>
      <c r="H1237" t="s">
        <v>167</v>
      </c>
      <c r="I1237" t="s">
        <v>456</v>
      </c>
      <c r="J1237" s="1">
        <v>40940</v>
      </c>
      <c r="K1237" t="str">
        <f t="shared" si="76"/>
        <v>v Australia40940</v>
      </c>
      <c r="L1237">
        <v>140</v>
      </c>
      <c r="M1237">
        <v>120</v>
      </c>
      <c r="N1237" t="s">
        <v>1543</v>
      </c>
      <c r="O1237">
        <f t="shared" si="77"/>
        <v>4.2857142857142858E-2</v>
      </c>
      <c r="P1237">
        <f t="shared" si="78"/>
        <v>2.5000000000000001E-2</v>
      </c>
      <c r="Q1237">
        <f t="shared" si="79"/>
        <v>1.7142857142857142</v>
      </c>
    </row>
    <row r="1238" spans="1:17" x14ac:dyDescent="0.3">
      <c r="A1238" t="s">
        <v>308</v>
      </c>
      <c r="B1238" t="s">
        <v>11</v>
      </c>
      <c r="C1238">
        <v>0</v>
      </c>
      <c r="D1238" t="s">
        <v>1241</v>
      </c>
      <c r="E1238" t="s">
        <v>1371</v>
      </c>
      <c r="F1238" t="s">
        <v>1372</v>
      </c>
      <c r="G1238" t="s">
        <v>15</v>
      </c>
      <c r="H1238" t="s">
        <v>100</v>
      </c>
      <c r="I1238" t="s">
        <v>88</v>
      </c>
      <c r="J1238" s="1">
        <v>41173</v>
      </c>
      <c r="K1238" t="str">
        <f t="shared" si="76"/>
        <v>v New Zealand41173</v>
      </c>
      <c r="L1238">
        <v>132</v>
      </c>
      <c r="M1238">
        <v>120</v>
      </c>
      <c r="N1238" t="s">
        <v>1543</v>
      </c>
      <c r="O1238">
        <f t="shared" si="77"/>
        <v>0</v>
      </c>
      <c r="P1238">
        <f t="shared" si="78"/>
        <v>2.5000000000000001E-2</v>
      </c>
      <c r="Q1238">
        <f t="shared" si="79"/>
        <v>0</v>
      </c>
    </row>
    <row r="1239" spans="1:17" x14ac:dyDescent="0.3">
      <c r="A1239" t="s">
        <v>49</v>
      </c>
      <c r="B1239" t="s">
        <v>11</v>
      </c>
      <c r="C1239">
        <v>0</v>
      </c>
      <c r="D1239" t="s">
        <v>1241</v>
      </c>
      <c r="E1239" t="s">
        <v>1371</v>
      </c>
      <c r="F1239" t="s">
        <v>1372</v>
      </c>
      <c r="G1239" t="s">
        <v>15</v>
      </c>
      <c r="H1239" t="s">
        <v>167</v>
      </c>
      <c r="I1239" t="s">
        <v>772</v>
      </c>
      <c r="J1239" s="1">
        <v>41948</v>
      </c>
      <c r="K1239" t="str">
        <f t="shared" si="76"/>
        <v>v Australia41948</v>
      </c>
      <c r="L1239">
        <v>145</v>
      </c>
      <c r="M1239">
        <v>114</v>
      </c>
      <c r="N1239" t="s">
        <v>1542</v>
      </c>
      <c r="O1239">
        <f t="shared" si="77"/>
        <v>0</v>
      </c>
      <c r="P1239">
        <f t="shared" si="78"/>
        <v>2.6315789473684209E-2</v>
      </c>
      <c r="Q1239">
        <f t="shared" si="79"/>
        <v>0</v>
      </c>
    </row>
    <row r="1240" spans="1:17" x14ac:dyDescent="0.3">
      <c r="A1240" t="s">
        <v>78</v>
      </c>
      <c r="B1240" t="s">
        <v>11</v>
      </c>
      <c r="C1240">
        <v>6</v>
      </c>
      <c r="D1240" t="s">
        <v>1241</v>
      </c>
      <c r="E1240" t="s">
        <v>415</v>
      </c>
      <c r="F1240" t="s">
        <v>1152</v>
      </c>
      <c r="G1240" t="s">
        <v>15</v>
      </c>
      <c r="H1240" t="s">
        <v>194</v>
      </c>
      <c r="I1240" t="s">
        <v>195</v>
      </c>
      <c r="J1240" s="1">
        <v>42178</v>
      </c>
      <c r="K1240" t="str">
        <f t="shared" si="76"/>
        <v>v England42178</v>
      </c>
      <c r="L1240">
        <v>135</v>
      </c>
      <c r="M1240">
        <v>98</v>
      </c>
      <c r="N1240" t="s">
        <v>1543</v>
      </c>
      <c r="O1240">
        <f t="shared" si="77"/>
        <v>4.4444444444444446E-2</v>
      </c>
      <c r="P1240">
        <f t="shared" si="78"/>
        <v>3.0612244897959183E-2</v>
      </c>
      <c r="Q1240">
        <f t="shared" si="79"/>
        <v>1.4518518518518519</v>
      </c>
    </row>
    <row r="1241" spans="1:17" x14ac:dyDescent="0.3">
      <c r="A1241" t="s">
        <v>338</v>
      </c>
      <c r="B1241" t="s">
        <v>11</v>
      </c>
      <c r="C1241">
        <v>2</v>
      </c>
      <c r="D1241" t="s">
        <v>1241</v>
      </c>
      <c r="E1241" t="s">
        <v>1213</v>
      </c>
      <c r="F1241" t="s">
        <v>1269</v>
      </c>
      <c r="G1241" t="s">
        <v>15</v>
      </c>
      <c r="H1241" t="s">
        <v>130</v>
      </c>
      <c r="I1241" t="s">
        <v>417</v>
      </c>
      <c r="J1241" s="1">
        <v>42196</v>
      </c>
      <c r="K1241" t="str">
        <f t="shared" si="76"/>
        <v>v Netherlands42196</v>
      </c>
      <c r="L1241">
        <v>159</v>
      </c>
      <c r="M1241">
        <v>119</v>
      </c>
      <c r="N1241" t="s">
        <v>1543</v>
      </c>
      <c r="O1241">
        <f t="shared" si="77"/>
        <v>1.2578616352201259E-2</v>
      </c>
      <c r="P1241">
        <f t="shared" si="78"/>
        <v>2.5210084033613446E-2</v>
      </c>
      <c r="Q1241">
        <f t="shared" si="79"/>
        <v>0.49895178197064993</v>
      </c>
    </row>
    <row r="1242" spans="1:17" x14ac:dyDescent="0.3">
      <c r="A1242" t="s">
        <v>1484</v>
      </c>
      <c r="B1242" t="s">
        <v>11</v>
      </c>
      <c r="C1242">
        <v>4</v>
      </c>
      <c r="D1242" t="s">
        <v>1241</v>
      </c>
      <c r="E1242" t="s">
        <v>642</v>
      </c>
      <c r="F1242" t="s">
        <v>1186</v>
      </c>
      <c r="G1242" t="s">
        <v>15</v>
      </c>
      <c r="H1242" t="s">
        <v>82</v>
      </c>
      <c r="I1242" t="s">
        <v>83</v>
      </c>
      <c r="J1242" s="1">
        <v>42204</v>
      </c>
      <c r="K1242" t="str">
        <f t="shared" si="76"/>
        <v>v Zimbabwe42204</v>
      </c>
      <c r="L1242">
        <v>135</v>
      </c>
      <c r="M1242">
        <v>120</v>
      </c>
      <c r="N1242" t="s">
        <v>1543</v>
      </c>
      <c r="O1242">
        <f t="shared" si="77"/>
        <v>2.9629629629629631E-2</v>
      </c>
      <c r="P1242">
        <f t="shared" si="78"/>
        <v>2.5000000000000001E-2</v>
      </c>
      <c r="Q1242">
        <f t="shared" si="79"/>
        <v>1.1851851851851851</v>
      </c>
    </row>
    <row r="1243" spans="1:17" x14ac:dyDescent="0.3">
      <c r="A1243" t="s">
        <v>580</v>
      </c>
      <c r="B1243" t="s">
        <v>11</v>
      </c>
      <c r="C1243">
        <v>4</v>
      </c>
      <c r="D1243" t="s">
        <v>1241</v>
      </c>
      <c r="E1243" t="s">
        <v>642</v>
      </c>
      <c r="F1243" t="s">
        <v>1186</v>
      </c>
      <c r="G1243" t="s">
        <v>15</v>
      </c>
      <c r="H1243" t="s">
        <v>22</v>
      </c>
      <c r="I1243" t="s">
        <v>54</v>
      </c>
      <c r="J1243" s="1">
        <v>42215</v>
      </c>
      <c r="K1243" t="str">
        <f t="shared" si="76"/>
        <v>v Pakistan42215</v>
      </c>
      <c r="L1243">
        <v>146</v>
      </c>
      <c r="M1243">
        <v>120</v>
      </c>
      <c r="N1243" t="s">
        <v>1543</v>
      </c>
      <c r="O1243">
        <f t="shared" si="77"/>
        <v>2.7397260273972601E-2</v>
      </c>
      <c r="P1243">
        <f t="shared" si="78"/>
        <v>2.5000000000000001E-2</v>
      </c>
      <c r="Q1243">
        <f t="shared" si="79"/>
        <v>1.095890410958904</v>
      </c>
    </row>
    <row r="1244" spans="1:17" x14ac:dyDescent="0.3">
      <c r="A1244" t="s">
        <v>1485</v>
      </c>
      <c r="B1244" t="s">
        <v>11</v>
      </c>
      <c r="C1244">
        <v>2</v>
      </c>
      <c r="D1244" t="s">
        <v>1241</v>
      </c>
      <c r="E1244" t="s">
        <v>1213</v>
      </c>
      <c r="F1244" t="s">
        <v>1269</v>
      </c>
      <c r="G1244" t="s">
        <v>15</v>
      </c>
      <c r="H1244" t="s">
        <v>158</v>
      </c>
      <c r="I1244" t="s">
        <v>462</v>
      </c>
      <c r="J1244" s="1">
        <v>42377</v>
      </c>
      <c r="K1244" t="str">
        <f t="shared" si="76"/>
        <v>v Afghanistan42377</v>
      </c>
      <c r="L1244">
        <v>182</v>
      </c>
      <c r="M1244">
        <v>120</v>
      </c>
      <c r="N1244" t="s">
        <v>1543</v>
      </c>
      <c r="O1244">
        <f t="shared" si="77"/>
        <v>1.098901098901099E-2</v>
      </c>
      <c r="P1244">
        <f t="shared" si="78"/>
        <v>2.5000000000000001E-2</v>
      </c>
      <c r="Q1244">
        <f t="shared" si="79"/>
        <v>0.43956043956043955</v>
      </c>
    </row>
    <row r="1245" spans="1:17" x14ac:dyDescent="0.3">
      <c r="A1245" t="s">
        <v>1486</v>
      </c>
      <c r="B1245" t="s">
        <v>11</v>
      </c>
      <c r="C1245">
        <v>4</v>
      </c>
      <c r="D1245" t="s">
        <v>1241</v>
      </c>
      <c r="E1245" t="s">
        <v>642</v>
      </c>
      <c r="F1245" t="s">
        <v>1186</v>
      </c>
      <c r="G1245" t="s">
        <v>15</v>
      </c>
      <c r="H1245" t="s">
        <v>16</v>
      </c>
      <c r="I1245" t="s">
        <v>845</v>
      </c>
      <c r="J1245" s="1">
        <v>42409</v>
      </c>
      <c r="K1245" t="str">
        <f t="shared" si="76"/>
        <v>v India42409</v>
      </c>
      <c r="L1245">
        <v>105</v>
      </c>
      <c r="M1245">
        <v>108</v>
      </c>
      <c r="N1245" t="s">
        <v>1542</v>
      </c>
      <c r="O1245">
        <f t="shared" si="77"/>
        <v>3.8095238095238099E-2</v>
      </c>
      <c r="P1245">
        <f t="shared" si="78"/>
        <v>2.7777777777777776E-2</v>
      </c>
      <c r="Q1245">
        <f t="shared" si="79"/>
        <v>1.3714285714285717</v>
      </c>
    </row>
    <row r="1246" spans="1:17" x14ac:dyDescent="0.3">
      <c r="A1246" t="s">
        <v>650</v>
      </c>
      <c r="B1246" t="s">
        <v>11</v>
      </c>
      <c r="C1246">
        <v>1</v>
      </c>
      <c r="D1246" t="s">
        <v>1241</v>
      </c>
      <c r="E1246" t="s">
        <v>1226</v>
      </c>
      <c r="F1246" t="s">
        <v>1420</v>
      </c>
      <c r="G1246" t="s">
        <v>15</v>
      </c>
      <c r="H1246" t="s">
        <v>22</v>
      </c>
      <c r="I1246" t="s">
        <v>740</v>
      </c>
      <c r="J1246" s="1">
        <v>42445</v>
      </c>
      <c r="K1246" t="str">
        <f t="shared" si="76"/>
        <v>v Pakistan42445</v>
      </c>
      <c r="L1246">
        <v>146</v>
      </c>
      <c r="M1246">
        <v>120</v>
      </c>
      <c r="N1246" t="s">
        <v>1543</v>
      </c>
      <c r="O1246">
        <f t="shared" si="77"/>
        <v>6.8493150684931503E-3</v>
      </c>
      <c r="P1246">
        <f t="shared" si="78"/>
        <v>2.5000000000000001E-2</v>
      </c>
      <c r="Q1246">
        <f t="shared" si="79"/>
        <v>0.27397260273972601</v>
      </c>
    </row>
    <row r="1247" spans="1:17" x14ac:dyDescent="0.3">
      <c r="A1247" t="s">
        <v>229</v>
      </c>
      <c r="B1247" t="s">
        <v>11</v>
      </c>
      <c r="C1247">
        <v>4</v>
      </c>
      <c r="D1247" t="s">
        <v>1241</v>
      </c>
      <c r="E1247" t="s">
        <v>642</v>
      </c>
      <c r="F1247" t="s">
        <v>1186</v>
      </c>
      <c r="G1247" t="s">
        <v>15</v>
      </c>
      <c r="H1247" t="s">
        <v>194</v>
      </c>
      <c r="I1247" t="s">
        <v>386</v>
      </c>
      <c r="J1247" s="1">
        <v>42452</v>
      </c>
      <c r="K1247" t="str">
        <f t="shared" si="76"/>
        <v>v England42452</v>
      </c>
      <c r="L1247">
        <v>127</v>
      </c>
      <c r="M1247">
        <v>120</v>
      </c>
      <c r="N1247" t="s">
        <v>1543</v>
      </c>
      <c r="O1247">
        <f t="shared" si="77"/>
        <v>3.1496062992125984E-2</v>
      </c>
      <c r="P1247">
        <f t="shared" si="78"/>
        <v>2.5000000000000001E-2</v>
      </c>
      <c r="Q1247">
        <f t="shared" si="79"/>
        <v>1.2598425196850394</v>
      </c>
    </row>
    <row r="1248" spans="1:17" x14ac:dyDescent="0.3">
      <c r="A1248" t="s">
        <v>738</v>
      </c>
      <c r="B1248" t="s">
        <v>11</v>
      </c>
      <c r="C1248">
        <v>3</v>
      </c>
      <c r="D1248" t="s">
        <v>1241</v>
      </c>
      <c r="E1248" t="s">
        <v>576</v>
      </c>
      <c r="F1248" t="s">
        <v>1243</v>
      </c>
      <c r="G1248" t="s">
        <v>15</v>
      </c>
      <c r="H1248" t="s">
        <v>194</v>
      </c>
      <c r="I1248" t="s">
        <v>386</v>
      </c>
      <c r="J1248" s="1">
        <v>42455</v>
      </c>
      <c r="K1248" t="str">
        <f t="shared" si="76"/>
        <v>v England42455</v>
      </c>
      <c r="L1248">
        <v>161</v>
      </c>
      <c r="M1248">
        <v>120</v>
      </c>
      <c r="N1248" t="s">
        <v>1543</v>
      </c>
      <c r="O1248">
        <f t="shared" si="77"/>
        <v>1.8633540372670808E-2</v>
      </c>
      <c r="P1248">
        <f t="shared" si="78"/>
        <v>2.5000000000000001E-2</v>
      </c>
      <c r="Q1248">
        <f t="shared" si="79"/>
        <v>0.74534161490683226</v>
      </c>
    </row>
    <row r="1249" spans="1:17" x14ac:dyDescent="0.3">
      <c r="A1249" t="s">
        <v>328</v>
      </c>
      <c r="B1249" t="s">
        <v>11</v>
      </c>
      <c r="C1249">
        <v>0</v>
      </c>
      <c r="D1249" t="s">
        <v>1241</v>
      </c>
      <c r="E1249" t="s">
        <v>1371</v>
      </c>
      <c r="F1249" t="s">
        <v>1372</v>
      </c>
      <c r="G1249" t="s">
        <v>15</v>
      </c>
      <c r="H1249" t="s">
        <v>53</v>
      </c>
      <c r="I1249" t="s">
        <v>204</v>
      </c>
      <c r="J1249" s="1">
        <v>42556</v>
      </c>
      <c r="K1249" t="str">
        <f t="shared" si="76"/>
        <v>v Sri Lanka42556</v>
      </c>
      <c r="L1249">
        <v>144</v>
      </c>
      <c r="M1249">
        <v>105</v>
      </c>
      <c r="N1249" t="s">
        <v>1542</v>
      </c>
      <c r="O1249">
        <f t="shared" si="77"/>
        <v>0</v>
      </c>
      <c r="P1249">
        <f t="shared" si="78"/>
        <v>2.8571428571428571E-2</v>
      </c>
      <c r="Q1249">
        <f t="shared" si="79"/>
        <v>0</v>
      </c>
    </row>
    <row r="1250" spans="1:17" x14ac:dyDescent="0.3">
      <c r="A1250" t="s">
        <v>1487</v>
      </c>
      <c r="B1250" t="s">
        <v>11</v>
      </c>
      <c r="C1250">
        <v>4</v>
      </c>
      <c r="D1250" t="s">
        <v>1241</v>
      </c>
      <c r="E1250" t="s">
        <v>642</v>
      </c>
      <c r="F1250" t="s">
        <v>1186</v>
      </c>
      <c r="G1250" t="s">
        <v>15</v>
      </c>
      <c r="H1250" t="s">
        <v>156</v>
      </c>
      <c r="I1250" t="s">
        <v>226</v>
      </c>
      <c r="J1250" s="1">
        <v>42750</v>
      </c>
      <c r="K1250" t="str">
        <f t="shared" si="76"/>
        <v>v Oman42750</v>
      </c>
      <c r="L1250">
        <v>148</v>
      </c>
      <c r="M1250">
        <v>116</v>
      </c>
      <c r="N1250" t="s">
        <v>1542</v>
      </c>
      <c r="O1250">
        <f t="shared" si="77"/>
        <v>2.7027027027027029E-2</v>
      </c>
      <c r="P1250">
        <f t="shared" si="78"/>
        <v>2.5862068965517241E-2</v>
      </c>
      <c r="Q1250">
        <f t="shared" si="79"/>
        <v>1.045045045045045</v>
      </c>
    </row>
    <row r="1251" spans="1:17" x14ac:dyDescent="0.3">
      <c r="A1251" t="s">
        <v>1488</v>
      </c>
      <c r="B1251" t="s">
        <v>11</v>
      </c>
      <c r="C1251">
        <v>1</v>
      </c>
      <c r="D1251" t="s">
        <v>1241</v>
      </c>
      <c r="E1251" t="s">
        <v>1226</v>
      </c>
      <c r="F1251" t="s">
        <v>1420</v>
      </c>
      <c r="G1251" t="s">
        <v>15</v>
      </c>
      <c r="H1251" t="s">
        <v>232</v>
      </c>
      <c r="I1251" t="s">
        <v>226</v>
      </c>
      <c r="J1251" s="1">
        <v>42751</v>
      </c>
      <c r="K1251" t="str">
        <f t="shared" si="76"/>
        <v>v Hong Kong42751</v>
      </c>
      <c r="L1251">
        <v>89</v>
      </c>
      <c r="M1251">
        <v>66</v>
      </c>
      <c r="N1251" t="s">
        <v>1542</v>
      </c>
      <c r="O1251">
        <f t="shared" si="77"/>
        <v>1.1235955056179775E-2</v>
      </c>
      <c r="P1251">
        <f t="shared" si="78"/>
        <v>4.5454545454545456E-2</v>
      </c>
      <c r="Q1251">
        <f t="shared" si="79"/>
        <v>0.24719101123595505</v>
      </c>
    </row>
    <row r="1252" spans="1:17" x14ac:dyDescent="0.3">
      <c r="A1252" t="s">
        <v>1489</v>
      </c>
      <c r="B1252" t="s">
        <v>11</v>
      </c>
      <c r="C1252">
        <v>1</v>
      </c>
      <c r="D1252" t="s">
        <v>1241</v>
      </c>
      <c r="E1252" t="s">
        <v>1226</v>
      </c>
      <c r="F1252" t="s">
        <v>1420</v>
      </c>
      <c r="G1252" t="s">
        <v>15</v>
      </c>
      <c r="H1252" t="s">
        <v>232</v>
      </c>
      <c r="I1252" t="s">
        <v>17</v>
      </c>
      <c r="J1252" s="1">
        <v>42753</v>
      </c>
      <c r="K1252" t="str">
        <f t="shared" si="76"/>
        <v>v Hong Kong42753</v>
      </c>
      <c r="L1252">
        <v>92</v>
      </c>
      <c r="M1252">
        <v>93</v>
      </c>
      <c r="N1252" t="s">
        <v>1543</v>
      </c>
      <c r="O1252">
        <f t="shared" si="77"/>
        <v>1.0869565217391304E-2</v>
      </c>
      <c r="P1252">
        <f t="shared" si="78"/>
        <v>3.2258064516129031E-2</v>
      </c>
      <c r="Q1252">
        <f t="shared" si="79"/>
        <v>0.33695652173913043</v>
      </c>
    </row>
    <row r="1253" spans="1:17" x14ac:dyDescent="0.3">
      <c r="A1253" t="s">
        <v>338</v>
      </c>
      <c r="B1253" t="s">
        <v>11</v>
      </c>
      <c r="C1253">
        <v>0</v>
      </c>
      <c r="D1253" t="s">
        <v>1241</v>
      </c>
      <c r="E1253" t="s">
        <v>1371</v>
      </c>
      <c r="F1253" t="s">
        <v>1372</v>
      </c>
      <c r="G1253" t="s">
        <v>15</v>
      </c>
      <c r="H1253" t="s">
        <v>22</v>
      </c>
      <c r="I1253" t="s">
        <v>417</v>
      </c>
      <c r="J1253" s="1">
        <v>43264</v>
      </c>
      <c r="K1253" t="str">
        <f t="shared" si="76"/>
        <v>v Pakistan43264</v>
      </c>
      <c r="L1253">
        <v>82</v>
      </c>
      <c r="M1253">
        <v>88</v>
      </c>
      <c r="N1253" t="s">
        <v>1543</v>
      </c>
      <c r="O1253">
        <f t="shared" si="77"/>
        <v>0</v>
      </c>
      <c r="P1253">
        <f t="shared" si="78"/>
        <v>3.4090909090909088E-2</v>
      </c>
      <c r="Q1253">
        <f t="shared" si="79"/>
        <v>0</v>
      </c>
    </row>
    <row r="1254" spans="1:17" x14ac:dyDescent="0.3">
      <c r="A1254" t="s">
        <v>467</v>
      </c>
      <c r="B1254" t="s">
        <v>11</v>
      </c>
      <c r="C1254">
        <v>0</v>
      </c>
      <c r="D1254" t="s">
        <v>1241</v>
      </c>
      <c r="E1254" t="s">
        <v>1371</v>
      </c>
      <c r="F1254" t="s">
        <v>1372</v>
      </c>
      <c r="G1254" t="s">
        <v>15</v>
      </c>
      <c r="H1254" t="s">
        <v>22</v>
      </c>
      <c r="I1254" t="s">
        <v>226</v>
      </c>
      <c r="J1254" s="1">
        <v>43397</v>
      </c>
      <c r="K1254" t="str">
        <f t="shared" si="76"/>
        <v>v Pakistan43397</v>
      </c>
      <c r="L1254">
        <v>89</v>
      </c>
      <c r="M1254">
        <v>101</v>
      </c>
      <c r="N1254" t="s">
        <v>1543</v>
      </c>
      <c r="O1254">
        <f t="shared" si="77"/>
        <v>0</v>
      </c>
      <c r="P1254">
        <f t="shared" si="78"/>
        <v>2.9702970297029702E-2</v>
      </c>
      <c r="Q1254">
        <f t="shared" si="79"/>
        <v>0</v>
      </c>
    </row>
    <row r="1255" spans="1:17" x14ac:dyDescent="0.3">
      <c r="A1255" t="s">
        <v>1256</v>
      </c>
      <c r="B1255" t="s">
        <v>11</v>
      </c>
      <c r="C1255">
        <v>6</v>
      </c>
      <c r="D1255" t="s">
        <v>1241</v>
      </c>
      <c r="E1255" t="s">
        <v>415</v>
      </c>
      <c r="F1255" t="s">
        <v>1152</v>
      </c>
      <c r="G1255" t="s">
        <v>15</v>
      </c>
      <c r="H1255" t="s">
        <v>1219</v>
      </c>
      <c r="I1255" t="s">
        <v>66</v>
      </c>
      <c r="J1255" s="1">
        <v>43486</v>
      </c>
      <c r="K1255" t="str">
        <f t="shared" si="76"/>
        <v>v Saudi Arabia43486</v>
      </c>
      <c r="L1255">
        <v>127</v>
      </c>
      <c r="M1255">
        <v>93</v>
      </c>
      <c r="N1255" t="s">
        <v>1542</v>
      </c>
      <c r="O1255">
        <f t="shared" si="77"/>
        <v>4.7244094488188976E-2</v>
      </c>
      <c r="P1255">
        <f t="shared" si="78"/>
        <v>3.2258064516129031E-2</v>
      </c>
      <c r="Q1255">
        <f t="shared" si="79"/>
        <v>1.4645669291338583</v>
      </c>
    </row>
    <row r="1256" spans="1:17" x14ac:dyDescent="0.3">
      <c r="A1256" t="s">
        <v>1214</v>
      </c>
      <c r="B1256" t="s">
        <v>11</v>
      </c>
      <c r="C1256">
        <v>1</v>
      </c>
      <c r="D1256" t="s">
        <v>1241</v>
      </c>
      <c r="E1256" t="s">
        <v>1226</v>
      </c>
      <c r="F1256" t="s">
        <v>1420</v>
      </c>
      <c r="G1256" t="s">
        <v>15</v>
      </c>
      <c r="H1256" t="s">
        <v>65</v>
      </c>
      <c r="I1256" t="s">
        <v>66</v>
      </c>
      <c r="J1256" s="1">
        <v>43487</v>
      </c>
      <c r="K1256" t="str">
        <f t="shared" si="76"/>
        <v>v Maldives43487</v>
      </c>
      <c r="L1256">
        <v>140</v>
      </c>
      <c r="M1256">
        <v>102</v>
      </c>
      <c r="N1256" t="s">
        <v>1542</v>
      </c>
      <c r="O1256">
        <f t="shared" si="77"/>
        <v>7.1428571428571426E-3</v>
      </c>
      <c r="P1256">
        <f t="shared" si="78"/>
        <v>2.9411764705882353E-2</v>
      </c>
      <c r="Q1256">
        <f t="shared" si="79"/>
        <v>0.24285714285714285</v>
      </c>
    </row>
    <row r="1257" spans="1:17" x14ac:dyDescent="0.3">
      <c r="A1257" t="s">
        <v>745</v>
      </c>
      <c r="B1257" t="s">
        <v>11</v>
      </c>
      <c r="C1257">
        <v>4</v>
      </c>
      <c r="D1257" t="s">
        <v>1241</v>
      </c>
      <c r="E1257" t="s">
        <v>642</v>
      </c>
      <c r="F1257" t="s">
        <v>1186</v>
      </c>
      <c r="G1257" t="s">
        <v>15</v>
      </c>
      <c r="H1257" t="s">
        <v>26</v>
      </c>
      <c r="I1257" t="s">
        <v>179</v>
      </c>
      <c r="J1257" s="1">
        <v>43497</v>
      </c>
      <c r="K1257" t="str">
        <f t="shared" si="76"/>
        <v>v South Africa43497</v>
      </c>
      <c r="L1257">
        <v>186</v>
      </c>
      <c r="M1257">
        <v>120</v>
      </c>
      <c r="N1257" t="s">
        <v>1543</v>
      </c>
      <c r="O1257">
        <f t="shared" si="77"/>
        <v>2.1505376344086023E-2</v>
      </c>
      <c r="P1257">
        <f t="shared" si="78"/>
        <v>2.5000000000000001E-2</v>
      </c>
      <c r="Q1257">
        <f t="shared" si="79"/>
        <v>0.86021505376344087</v>
      </c>
    </row>
    <row r="1258" spans="1:17" x14ac:dyDescent="0.3">
      <c r="A1258" t="s">
        <v>1490</v>
      </c>
      <c r="B1258" t="s">
        <v>11</v>
      </c>
      <c r="C1258">
        <v>1</v>
      </c>
      <c r="D1258" t="s">
        <v>1241</v>
      </c>
      <c r="E1258" t="s">
        <v>1226</v>
      </c>
      <c r="F1258" t="s">
        <v>1420</v>
      </c>
      <c r="G1258" t="s">
        <v>15</v>
      </c>
      <c r="H1258" t="s">
        <v>26</v>
      </c>
      <c r="I1258" t="s">
        <v>27</v>
      </c>
      <c r="J1258" s="1">
        <v>43546</v>
      </c>
      <c r="K1258" t="str">
        <f t="shared" si="76"/>
        <v>v South Africa43546</v>
      </c>
      <c r="L1258">
        <v>164</v>
      </c>
      <c r="M1258">
        <v>120</v>
      </c>
      <c r="N1258" t="s">
        <v>1543</v>
      </c>
      <c r="O1258">
        <f t="shared" si="77"/>
        <v>6.0975609756097563E-3</v>
      </c>
      <c r="P1258">
        <f t="shared" si="78"/>
        <v>2.5000000000000001E-2</v>
      </c>
      <c r="Q1258">
        <f t="shared" si="79"/>
        <v>0.24390243902439024</v>
      </c>
    </row>
    <row r="1259" spans="1:17" x14ac:dyDescent="0.3">
      <c r="A1259" t="s">
        <v>1491</v>
      </c>
      <c r="B1259" t="s">
        <v>11</v>
      </c>
      <c r="C1259">
        <v>3</v>
      </c>
      <c r="D1259" t="s">
        <v>1241</v>
      </c>
      <c r="E1259" t="s">
        <v>576</v>
      </c>
      <c r="F1259" t="s">
        <v>1243</v>
      </c>
      <c r="G1259" t="s">
        <v>15</v>
      </c>
      <c r="H1259" t="s">
        <v>289</v>
      </c>
      <c r="I1259" t="s">
        <v>290</v>
      </c>
      <c r="J1259" s="1">
        <v>43650</v>
      </c>
      <c r="K1259" t="str">
        <f t="shared" si="76"/>
        <v>v Qatar43650</v>
      </c>
      <c r="L1259">
        <v>157</v>
      </c>
      <c r="M1259">
        <v>99</v>
      </c>
      <c r="N1259" t="s">
        <v>1542</v>
      </c>
      <c r="O1259">
        <f t="shared" si="77"/>
        <v>1.9108280254777069E-2</v>
      </c>
      <c r="P1259">
        <f t="shared" si="78"/>
        <v>3.0303030303030304E-2</v>
      </c>
      <c r="Q1259">
        <f t="shared" si="79"/>
        <v>0.63057324840764328</v>
      </c>
    </row>
    <row r="1260" spans="1:17" x14ac:dyDescent="0.3">
      <c r="A1260" t="s">
        <v>1491</v>
      </c>
      <c r="B1260" t="s">
        <v>11</v>
      </c>
      <c r="C1260">
        <v>0</v>
      </c>
      <c r="D1260" t="s">
        <v>1241</v>
      </c>
      <c r="E1260" t="s">
        <v>1371</v>
      </c>
      <c r="F1260" t="s">
        <v>1372</v>
      </c>
      <c r="G1260" t="s">
        <v>15</v>
      </c>
      <c r="H1260" t="s">
        <v>197</v>
      </c>
      <c r="I1260" t="s">
        <v>749</v>
      </c>
      <c r="J1260" s="1">
        <v>43668</v>
      </c>
      <c r="K1260" t="str">
        <f t="shared" si="76"/>
        <v>v Malaysia43668</v>
      </c>
      <c r="L1260">
        <v>120</v>
      </c>
      <c r="M1260">
        <v>108</v>
      </c>
      <c r="N1260" t="s">
        <v>1543</v>
      </c>
      <c r="O1260">
        <f t="shared" si="77"/>
        <v>0</v>
      </c>
      <c r="P1260">
        <f t="shared" si="78"/>
        <v>2.7777777777777776E-2</v>
      </c>
      <c r="Q1260">
        <f t="shared" si="79"/>
        <v>0</v>
      </c>
    </row>
    <row r="1261" spans="1:17" x14ac:dyDescent="0.3">
      <c r="A1261" t="s">
        <v>1492</v>
      </c>
      <c r="B1261" t="s">
        <v>11</v>
      </c>
      <c r="C1261">
        <v>0</v>
      </c>
      <c r="D1261" t="s">
        <v>1241</v>
      </c>
      <c r="E1261" t="s">
        <v>1371</v>
      </c>
      <c r="F1261" t="s">
        <v>1372</v>
      </c>
      <c r="G1261" t="s">
        <v>15</v>
      </c>
      <c r="H1261" t="s">
        <v>197</v>
      </c>
      <c r="I1261" t="s">
        <v>749</v>
      </c>
      <c r="J1261" s="1">
        <v>43672</v>
      </c>
      <c r="K1261" t="str">
        <f t="shared" si="76"/>
        <v>v Malaysia43672</v>
      </c>
      <c r="L1261">
        <v>96</v>
      </c>
      <c r="M1261">
        <v>80</v>
      </c>
      <c r="N1261" t="s">
        <v>1542</v>
      </c>
      <c r="O1261">
        <f t="shared" si="77"/>
        <v>0</v>
      </c>
      <c r="P1261">
        <f t="shared" si="78"/>
        <v>3.7499999999999999E-2</v>
      </c>
      <c r="Q1261">
        <f t="shared" si="79"/>
        <v>0</v>
      </c>
    </row>
    <row r="1262" spans="1:17" x14ac:dyDescent="0.3">
      <c r="A1262" t="s">
        <v>349</v>
      </c>
      <c r="B1262" t="s">
        <v>11</v>
      </c>
      <c r="C1262">
        <v>1</v>
      </c>
      <c r="D1262" t="s">
        <v>1241</v>
      </c>
      <c r="E1262" t="s">
        <v>1226</v>
      </c>
      <c r="F1262" t="s">
        <v>1420</v>
      </c>
      <c r="G1262" t="s">
        <v>15</v>
      </c>
      <c r="H1262" t="s">
        <v>390</v>
      </c>
      <c r="I1262" t="s">
        <v>217</v>
      </c>
      <c r="J1262" s="1">
        <v>43739</v>
      </c>
      <c r="K1262" t="str">
        <f t="shared" si="76"/>
        <v>v Vanuatu43739</v>
      </c>
      <c r="L1262">
        <v>137</v>
      </c>
      <c r="M1262">
        <v>120</v>
      </c>
      <c r="N1262" t="s">
        <v>1543</v>
      </c>
      <c r="O1262">
        <f t="shared" si="77"/>
        <v>7.2992700729927005E-3</v>
      </c>
      <c r="P1262">
        <f t="shared" si="78"/>
        <v>2.5000000000000001E-2</v>
      </c>
      <c r="Q1262">
        <f t="shared" si="79"/>
        <v>0.29197080291970801</v>
      </c>
    </row>
    <row r="1263" spans="1:17" x14ac:dyDescent="0.3">
      <c r="A1263" t="s">
        <v>305</v>
      </c>
      <c r="B1263" t="s">
        <v>11</v>
      </c>
      <c r="C1263">
        <v>1</v>
      </c>
      <c r="D1263" t="s">
        <v>1241</v>
      </c>
      <c r="E1263" t="s">
        <v>1226</v>
      </c>
      <c r="F1263" t="s">
        <v>1420</v>
      </c>
      <c r="G1263" t="s">
        <v>15</v>
      </c>
      <c r="H1263" t="s">
        <v>296</v>
      </c>
      <c r="I1263" t="s">
        <v>66</v>
      </c>
      <c r="J1263" s="1">
        <v>43748</v>
      </c>
      <c r="K1263" t="str">
        <f t="shared" si="76"/>
        <v>v Nepal43748</v>
      </c>
      <c r="L1263">
        <v>65</v>
      </c>
      <c r="M1263">
        <v>71</v>
      </c>
      <c r="N1263" t="s">
        <v>1542</v>
      </c>
      <c r="O1263">
        <f t="shared" si="77"/>
        <v>1.5384615384615385E-2</v>
      </c>
      <c r="P1263">
        <f t="shared" si="78"/>
        <v>4.2253521126760563E-2</v>
      </c>
      <c r="Q1263">
        <f t="shared" si="79"/>
        <v>0.36410256410256414</v>
      </c>
    </row>
    <row r="1264" spans="1:17" x14ac:dyDescent="0.3">
      <c r="A1264" t="s">
        <v>1492</v>
      </c>
      <c r="B1264" t="s">
        <v>11</v>
      </c>
      <c r="C1264">
        <v>1</v>
      </c>
      <c r="D1264" t="s">
        <v>1241</v>
      </c>
      <c r="E1264" t="s">
        <v>1226</v>
      </c>
      <c r="F1264" t="s">
        <v>1420</v>
      </c>
      <c r="G1264" t="s">
        <v>15</v>
      </c>
      <c r="H1264" t="s">
        <v>257</v>
      </c>
      <c r="I1264" t="s">
        <v>72</v>
      </c>
      <c r="J1264" s="1">
        <v>43758</v>
      </c>
      <c r="K1264" t="str">
        <f t="shared" si="76"/>
        <v>v Bermuda43758</v>
      </c>
      <c r="L1264">
        <v>152</v>
      </c>
      <c r="M1264">
        <v>117</v>
      </c>
      <c r="N1264" t="s">
        <v>1542</v>
      </c>
      <c r="O1264">
        <f t="shared" si="77"/>
        <v>6.5789473684210523E-3</v>
      </c>
      <c r="P1264">
        <f t="shared" si="78"/>
        <v>2.564102564102564E-2</v>
      </c>
      <c r="Q1264">
        <f t="shared" si="79"/>
        <v>0.25657894736842107</v>
      </c>
    </row>
    <row r="1265" spans="1:17" x14ac:dyDescent="0.3">
      <c r="A1265" t="s">
        <v>160</v>
      </c>
      <c r="B1265" t="s">
        <v>11</v>
      </c>
      <c r="C1265">
        <v>1</v>
      </c>
      <c r="D1265" t="s">
        <v>1241</v>
      </c>
      <c r="E1265" t="s">
        <v>1226</v>
      </c>
      <c r="F1265" t="s">
        <v>1420</v>
      </c>
      <c r="G1265" t="s">
        <v>15</v>
      </c>
      <c r="H1265" t="s">
        <v>53</v>
      </c>
      <c r="I1265" t="s">
        <v>908</v>
      </c>
      <c r="J1265" s="1">
        <v>43768</v>
      </c>
      <c r="K1265" t="str">
        <f t="shared" si="76"/>
        <v>v Sri Lanka43768</v>
      </c>
      <c r="L1265">
        <v>118</v>
      </c>
      <c r="M1265">
        <v>78</v>
      </c>
      <c r="N1265" t="s">
        <v>1542</v>
      </c>
      <c r="O1265">
        <f t="shared" si="77"/>
        <v>8.4745762711864406E-3</v>
      </c>
      <c r="P1265">
        <f t="shared" si="78"/>
        <v>3.8461538461538464E-2</v>
      </c>
      <c r="Q1265">
        <f t="shared" si="79"/>
        <v>0.22033898305084745</v>
      </c>
    </row>
    <row r="1266" spans="1:17" x14ac:dyDescent="0.3">
      <c r="A1266" t="s">
        <v>392</v>
      </c>
      <c r="B1266" t="s">
        <v>11</v>
      </c>
      <c r="C1266">
        <v>4</v>
      </c>
      <c r="D1266" t="s">
        <v>1241</v>
      </c>
      <c r="E1266" t="s">
        <v>642</v>
      </c>
      <c r="F1266" t="s">
        <v>1186</v>
      </c>
      <c r="G1266" t="s">
        <v>15</v>
      </c>
      <c r="H1266" t="s">
        <v>59</v>
      </c>
      <c r="I1266" t="s">
        <v>17</v>
      </c>
      <c r="J1266" s="1">
        <v>43768</v>
      </c>
      <c r="K1266" t="str">
        <f t="shared" si="76"/>
        <v>v Scotland43768</v>
      </c>
      <c r="L1266">
        <v>108</v>
      </c>
      <c r="M1266">
        <v>111</v>
      </c>
      <c r="N1266" t="s">
        <v>1543</v>
      </c>
      <c r="O1266">
        <f t="shared" si="77"/>
        <v>3.7037037037037035E-2</v>
      </c>
      <c r="P1266">
        <f t="shared" si="78"/>
        <v>2.7027027027027029E-2</v>
      </c>
      <c r="Q1266">
        <f t="shared" si="79"/>
        <v>1.3703703703703702</v>
      </c>
    </row>
    <row r="1267" spans="1:17" x14ac:dyDescent="0.3">
      <c r="A1267" t="s">
        <v>1099</v>
      </c>
      <c r="B1267" t="s">
        <v>11</v>
      </c>
      <c r="C1267">
        <v>2</v>
      </c>
      <c r="D1267" t="s">
        <v>1241</v>
      </c>
      <c r="E1267" t="s">
        <v>1213</v>
      </c>
      <c r="F1267" t="s">
        <v>1269</v>
      </c>
      <c r="G1267" t="s">
        <v>15</v>
      </c>
      <c r="H1267" t="s">
        <v>167</v>
      </c>
      <c r="I1267" t="s">
        <v>175</v>
      </c>
      <c r="J1267" s="1">
        <v>43882</v>
      </c>
      <c r="K1267" t="str">
        <f t="shared" si="76"/>
        <v>v Australia43882</v>
      </c>
      <c r="L1267">
        <v>89</v>
      </c>
      <c r="M1267">
        <v>87</v>
      </c>
      <c r="N1267" t="s">
        <v>1543</v>
      </c>
      <c r="O1267">
        <f t="shared" si="77"/>
        <v>2.247191011235955E-2</v>
      </c>
      <c r="P1267">
        <f t="shared" si="78"/>
        <v>3.4482758620689655E-2</v>
      </c>
      <c r="Q1267">
        <f t="shared" si="79"/>
        <v>0.651685393258427</v>
      </c>
    </row>
    <row r="1268" spans="1:17" x14ac:dyDescent="0.3">
      <c r="A1268" t="s">
        <v>870</v>
      </c>
      <c r="B1268" t="s">
        <v>11</v>
      </c>
      <c r="C1268">
        <v>3</v>
      </c>
      <c r="D1268" t="s">
        <v>1241</v>
      </c>
      <c r="E1268" t="s">
        <v>576</v>
      </c>
      <c r="F1268" t="s">
        <v>1243</v>
      </c>
      <c r="G1268" t="s">
        <v>15</v>
      </c>
      <c r="H1268" t="s">
        <v>197</v>
      </c>
      <c r="I1268" t="s">
        <v>217</v>
      </c>
      <c r="J1268" s="1">
        <v>43884</v>
      </c>
      <c r="K1268" t="str">
        <f t="shared" si="76"/>
        <v>v Malaysia43884</v>
      </c>
      <c r="L1268">
        <v>144</v>
      </c>
      <c r="M1268">
        <v>120</v>
      </c>
      <c r="N1268" t="s">
        <v>1543</v>
      </c>
      <c r="O1268">
        <f t="shared" si="77"/>
        <v>2.0833333333333332E-2</v>
      </c>
      <c r="P1268">
        <f t="shared" si="78"/>
        <v>2.5000000000000001E-2</v>
      </c>
      <c r="Q1268">
        <f t="shared" si="79"/>
        <v>0.83333333333333326</v>
      </c>
    </row>
    <row r="1269" spans="1:17" x14ac:dyDescent="0.3">
      <c r="A1269" t="s">
        <v>349</v>
      </c>
      <c r="B1269" t="s">
        <v>11</v>
      </c>
      <c r="C1269">
        <v>1</v>
      </c>
      <c r="D1269" t="s">
        <v>1241</v>
      </c>
      <c r="E1269" t="s">
        <v>1226</v>
      </c>
      <c r="F1269" t="s">
        <v>1420</v>
      </c>
      <c r="G1269" t="s">
        <v>15</v>
      </c>
      <c r="H1269" t="s">
        <v>71</v>
      </c>
      <c r="I1269" t="s">
        <v>353</v>
      </c>
      <c r="J1269" s="1">
        <v>43893</v>
      </c>
      <c r="K1269" t="str">
        <f t="shared" si="76"/>
        <v>v Singapore43893</v>
      </c>
      <c r="L1269">
        <v>111</v>
      </c>
      <c r="M1269">
        <v>91</v>
      </c>
      <c r="N1269" t="s">
        <v>1543</v>
      </c>
      <c r="O1269">
        <f t="shared" si="77"/>
        <v>9.0090090090090089E-3</v>
      </c>
      <c r="P1269">
        <f t="shared" si="78"/>
        <v>3.2967032967032968E-2</v>
      </c>
      <c r="Q1269">
        <f t="shared" si="79"/>
        <v>0.27327327327327328</v>
      </c>
    </row>
    <row r="1270" spans="1:17" x14ac:dyDescent="0.3">
      <c r="A1270" t="s">
        <v>1286</v>
      </c>
      <c r="B1270" t="s">
        <v>11</v>
      </c>
      <c r="C1270">
        <v>0</v>
      </c>
      <c r="D1270" t="s">
        <v>1241</v>
      </c>
      <c r="E1270" t="s">
        <v>1371</v>
      </c>
      <c r="F1270" t="s">
        <v>1372</v>
      </c>
      <c r="G1270" t="s">
        <v>15</v>
      </c>
      <c r="H1270" t="s">
        <v>267</v>
      </c>
      <c r="I1270" t="s">
        <v>839</v>
      </c>
      <c r="J1270" s="1">
        <v>44073</v>
      </c>
      <c r="K1270" t="str">
        <f t="shared" si="76"/>
        <v>v Belgium44073</v>
      </c>
      <c r="L1270">
        <v>74</v>
      </c>
      <c r="M1270">
        <v>120</v>
      </c>
      <c r="N1270" t="s">
        <v>1543</v>
      </c>
      <c r="O1270">
        <f t="shared" si="77"/>
        <v>0</v>
      </c>
      <c r="P1270">
        <f t="shared" si="78"/>
        <v>2.5000000000000001E-2</v>
      </c>
      <c r="Q1270">
        <f t="shared" si="79"/>
        <v>0</v>
      </c>
    </row>
    <row r="1271" spans="1:17" x14ac:dyDescent="0.3">
      <c r="A1271" t="s">
        <v>548</v>
      </c>
      <c r="B1271" t="s">
        <v>11</v>
      </c>
      <c r="C1271">
        <v>12</v>
      </c>
      <c r="D1271" t="s">
        <v>1241</v>
      </c>
      <c r="E1271" t="s">
        <v>1493</v>
      </c>
      <c r="F1271" t="s">
        <v>1093</v>
      </c>
      <c r="G1271" t="s">
        <v>15</v>
      </c>
      <c r="H1271" t="s">
        <v>130</v>
      </c>
      <c r="I1271" t="s">
        <v>131</v>
      </c>
      <c r="J1271" s="1">
        <v>44304</v>
      </c>
      <c r="K1271" t="str">
        <f t="shared" si="76"/>
        <v>v Netherlands44304</v>
      </c>
      <c r="L1271">
        <v>176</v>
      </c>
      <c r="M1271">
        <v>120</v>
      </c>
      <c r="N1271" t="s">
        <v>1543</v>
      </c>
      <c r="O1271">
        <f t="shared" si="77"/>
        <v>6.8181818181818177E-2</v>
      </c>
      <c r="P1271">
        <f t="shared" si="78"/>
        <v>2.5000000000000001E-2</v>
      </c>
      <c r="Q1271">
        <f t="shared" si="79"/>
        <v>2.7272727272727271</v>
      </c>
    </row>
    <row r="1272" spans="1:17" x14ac:dyDescent="0.3">
      <c r="A1272" t="s">
        <v>1494</v>
      </c>
      <c r="B1272" t="s">
        <v>11</v>
      </c>
      <c r="C1272">
        <v>3</v>
      </c>
      <c r="D1272" t="s">
        <v>1241</v>
      </c>
      <c r="E1272" t="s">
        <v>576</v>
      </c>
      <c r="F1272" t="s">
        <v>1243</v>
      </c>
      <c r="G1272" t="s">
        <v>15</v>
      </c>
      <c r="H1272" t="s">
        <v>355</v>
      </c>
      <c r="I1272" t="s">
        <v>691</v>
      </c>
      <c r="J1272" s="1">
        <v>44372</v>
      </c>
      <c r="K1272" t="str">
        <f t="shared" si="76"/>
        <v>v Bulgaria44372</v>
      </c>
      <c r="L1272">
        <v>161</v>
      </c>
      <c r="M1272">
        <v>84</v>
      </c>
      <c r="N1272" t="s">
        <v>1542</v>
      </c>
      <c r="O1272">
        <f t="shared" si="77"/>
        <v>1.8633540372670808E-2</v>
      </c>
      <c r="P1272">
        <f t="shared" si="78"/>
        <v>3.5714285714285712E-2</v>
      </c>
      <c r="Q1272">
        <f t="shared" si="79"/>
        <v>0.52173913043478271</v>
      </c>
    </row>
    <row r="1273" spans="1:17" x14ac:dyDescent="0.3">
      <c r="A1273" t="s">
        <v>957</v>
      </c>
      <c r="B1273" t="s">
        <v>11</v>
      </c>
      <c r="C1273">
        <v>4</v>
      </c>
      <c r="D1273" t="s">
        <v>1241</v>
      </c>
      <c r="E1273" t="s">
        <v>642</v>
      </c>
      <c r="F1273" t="s">
        <v>1186</v>
      </c>
      <c r="G1273" t="s">
        <v>15</v>
      </c>
      <c r="H1273" t="s">
        <v>167</v>
      </c>
      <c r="I1273" t="s">
        <v>407</v>
      </c>
      <c r="J1273" s="1">
        <v>44389</v>
      </c>
      <c r="K1273" t="str">
        <f t="shared" si="76"/>
        <v>v Australia44389</v>
      </c>
      <c r="L1273">
        <v>142</v>
      </c>
      <c r="M1273">
        <v>89</v>
      </c>
      <c r="N1273" t="s">
        <v>1542</v>
      </c>
      <c r="O1273">
        <f t="shared" si="77"/>
        <v>2.8169014084507043E-2</v>
      </c>
      <c r="P1273">
        <f t="shared" si="78"/>
        <v>3.3707865168539325E-2</v>
      </c>
      <c r="Q1273">
        <f t="shared" si="79"/>
        <v>0.83568075117370899</v>
      </c>
    </row>
    <row r="1274" spans="1:17" x14ac:dyDescent="0.3">
      <c r="A1274" t="s">
        <v>798</v>
      </c>
      <c r="B1274" t="s">
        <v>11</v>
      </c>
      <c r="C1274">
        <v>1</v>
      </c>
      <c r="D1274" t="s">
        <v>1241</v>
      </c>
      <c r="E1274" t="s">
        <v>1226</v>
      </c>
      <c r="F1274" t="s">
        <v>1420</v>
      </c>
      <c r="G1274" t="s">
        <v>15</v>
      </c>
      <c r="H1274" t="s">
        <v>1495</v>
      </c>
      <c r="I1274" t="s">
        <v>244</v>
      </c>
      <c r="J1274" s="1">
        <v>44414</v>
      </c>
      <c r="K1274" t="str">
        <f t="shared" si="76"/>
        <v>v France44414</v>
      </c>
      <c r="L1274">
        <v>97</v>
      </c>
      <c r="M1274">
        <v>74</v>
      </c>
      <c r="N1274" t="s">
        <v>1542</v>
      </c>
      <c r="O1274">
        <f t="shared" si="77"/>
        <v>1.0309278350515464E-2</v>
      </c>
      <c r="P1274">
        <f t="shared" si="78"/>
        <v>4.0540540540540543E-2</v>
      </c>
      <c r="Q1274">
        <f t="shared" si="79"/>
        <v>0.25429553264604809</v>
      </c>
    </row>
    <row r="1275" spans="1:17" x14ac:dyDescent="0.3">
      <c r="A1275" t="s">
        <v>799</v>
      </c>
      <c r="B1275" t="s">
        <v>11</v>
      </c>
      <c r="C1275">
        <v>0</v>
      </c>
      <c r="D1275" t="s">
        <v>1241</v>
      </c>
      <c r="E1275" t="s">
        <v>1371</v>
      </c>
      <c r="F1275" t="s">
        <v>1372</v>
      </c>
      <c r="G1275" t="s">
        <v>15</v>
      </c>
      <c r="H1275" t="s">
        <v>630</v>
      </c>
      <c r="I1275" t="s">
        <v>631</v>
      </c>
      <c r="J1275" s="1">
        <v>44422</v>
      </c>
      <c r="K1275" t="str">
        <f t="shared" si="76"/>
        <v>v Denmark44422</v>
      </c>
      <c r="L1275">
        <v>103</v>
      </c>
      <c r="M1275">
        <v>120</v>
      </c>
      <c r="N1275" t="s">
        <v>1543</v>
      </c>
      <c r="O1275">
        <f t="shared" si="77"/>
        <v>0</v>
      </c>
      <c r="P1275">
        <f t="shared" si="78"/>
        <v>2.5000000000000001E-2</v>
      </c>
      <c r="Q1275">
        <f t="shared" si="79"/>
        <v>0</v>
      </c>
    </row>
    <row r="1276" spans="1:17" x14ac:dyDescent="0.3">
      <c r="A1276" t="s">
        <v>1496</v>
      </c>
      <c r="B1276" t="s">
        <v>11</v>
      </c>
      <c r="C1276">
        <v>3</v>
      </c>
      <c r="D1276" t="s">
        <v>1241</v>
      </c>
      <c r="E1276" t="s">
        <v>576</v>
      </c>
      <c r="F1276" t="s">
        <v>1243</v>
      </c>
      <c r="G1276" t="s">
        <v>15</v>
      </c>
      <c r="H1276" t="s">
        <v>139</v>
      </c>
      <c r="I1276" t="s">
        <v>140</v>
      </c>
      <c r="J1276" s="1">
        <v>44441</v>
      </c>
      <c r="K1276" t="str">
        <f t="shared" si="76"/>
        <v>v Malta44441</v>
      </c>
      <c r="L1276">
        <v>131</v>
      </c>
      <c r="M1276">
        <v>118</v>
      </c>
      <c r="N1276" t="s">
        <v>1542</v>
      </c>
      <c r="O1276">
        <f t="shared" si="77"/>
        <v>2.2900763358778626E-2</v>
      </c>
      <c r="P1276">
        <f t="shared" si="78"/>
        <v>2.5423728813559324E-2</v>
      </c>
      <c r="Q1276">
        <f t="shared" si="79"/>
        <v>0.9007633587786259</v>
      </c>
    </row>
    <row r="1277" spans="1:17" x14ac:dyDescent="0.3">
      <c r="A1277" t="s">
        <v>876</v>
      </c>
      <c r="B1277" t="s">
        <v>11</v>
      </c>
      <c r="C1277">
        <v>2</v>
      </c>
      <c r="D1277" t="s">
        <v>1241</v>
      </c>
      <c r="E1277" t="s">
        <v>1213</v>
      </c>
      <c r="F1277" t="s">
        <v>1269</v>
      </c>
      <c r="G1277" t="s">
        <v>15</v>
      </c>
      <c r="H1277" t="s">
        <v>59</v>
      </c>
      <c r="I1277" t="s">
        <v>113</v>
      </c>
      <c r="J1277" s="1">
        <v>44478</v>
      </c>
      <c r="K1277" t="str">
        <f t="shared" si="76"/>
        <v>v Scotland44478</v>
      </c>
      <c r="L1277">
        <v>138</v>
      </c>
      <c r="M1277">
        <v>106</v>
      </c>
      <c r="N1277" t="s">
        <v>1542</v>
      </c>
      <c r="O1277">
        <f t="shared" si="77"/>
        <v>1.4492753623188406E-2</v>
      </c>
      <c r="P1277">
        <f t="shared" si="78"/>
        <v>2.8301886792452831E-2</v>
      </c>
      <c r="Q1277">
        <f t="shared" si="79"/>
        <v>0.51207729468599028</v>
      </c>
    </row>
    <row r="1278" spans="1:17" x14ac:dyDescent="0.3">
      <c r="A1278" t="s">
        <v>1497</v>
      </c>
      <c r="B1278" t="s">
        <v>11</v>
      </c>
      <c r="C1278">
        <v>0</v>
      </c>
      <c r="D1278" t="s">
        <v>1241</v>
      </c>
      <c r="E1278" t="s">
        <v>1371</v>
      </c>
      <c r="F1278" t="s">
        <v>1372</v>
      </c>
      <c r="G1278" t="s">
        <v>15</v>
      </c>
      <c r="H1278" t="s">
        <v>630</v>
      </c>
      <c r="I1278" t="s">
        <v>250</v>
      </c>
      <c r="J1278" s="1">
        <v>44490</v>
      </c>
      <c r="K1278" t="str">
        <f t="shared" si="76"/>
        <v>v Denmark44490</v>
      </c>
      <c r="L1278">
        <v>131</v>
      </c>
      <c r="M1278">
        <v>113</v>
      </c>
      <c r="N1278" t="s">
        <v>1542</v>
      </c>
      <c r="O1278">
        <f t="shared" si="77"/>
        <v>0</v>
      </c>
      <c r="P1278">
        <f t="shared" si="78"/>
        <v>2.6548672566371681E-2</v>
      </c>
      <c r="Q1278">
        <f t="shared" si="79"/>
        <v>0</v>
      </c>
    </row>
    <row r="1279" spans="1:17" x14ac:dyDescent="0.3">
      <c r="A1279" t="s">
        <v>1498</v>
      </c>
      <c r="B1279" t="s">
        <v>11</v>
      </c>
      <c r="C1279">
        <v>0</v>
      </c>
      <c r="D1279" t="s">
        <v>1241</v>
      </c>
      <c r="E1279" t="s">
        <v>1371</v>
      </c>
      <c r="F1279" t="s">
        <v>1372</v>
      </c>
      <c r="G1279" t="s">
        <v>15</v>
      </c>
      <c r="H1279" t="s">
        <v>65</v>
      </c>
      <c r="I1279" t="s">
        <v>290</v>
      </c>
      <c r="J1279" s="1">
        <v>44497</v>
      </c>
      <c r="K1279" t="str">
        <f t="shared" si="76"/>
        <v>v Maldives44497</v>
      </c>
      <c r="L1279">
        <v>107</v>
      </c>
      <c r="M1279">
        <v>72</v>
      </c>
      <c r="N1279" t="s">
        <v>1542</v>
      </c>
      <c r="O1279">
        <f t="shared" si="77"/>
        <v>0</v>
      </c>
      <c r="P1279">
        <f t="shared" si="78"/>
        <v>4.1666666666666664E-2</v>
      </c>
      <c r="Q1279">
        <f t="shared" si="79"/>
        <v>0</v>
      </c>
    </row>
    <row r="1280" spans="1:17" x14ac:dyDescent="0.3">
      <c r="A1280" t="s">
        <v>1342</v>
      </c>
      <c r="B1280" t="s">
        <v>11</v>
      </c>
      <c r="C1280">
        <v>1</v>
      </c>
      <c r="D1280" t="s">
        <v>1241</v>
      </c>
      <c r="E1280" t="s">
        <v>1226</v>
      </c>
      <c r="F1280" t="s">
        <v>1420</v>
      </c>
      <c r="G1280" t="s">
        <v>15</v>
      </c>
      <c r="H1280" t="s">
        <v>194</v>
      </c>
      <c r="I1280" t="s">
        <v>462</v>
      </c>
      <c r="J1280" s="1">
        <v>44501</v>
      </c>
      <c r="K1280" t="str">
        <f t="shared" si="76"/>
        <v>v England44501</v>
      </c>
      <c r="L1280">
        <v>137</v>
      </c>
      <c r="M1280">
        <v>114</v>
      </c>
      <c r="N1280" t="s">
        <v>1543</v>
      </c>
      <c r="O1280">
        <f t="shared" si="77"/>
        <v>7.2992700729927005E-3</v>
      </c>
      <c r="P1280">
        <f t="shared" si="78"/>
        <v>2.6315789473684209E-2</v>
      </c>
      <c r="Q1280">
        <f t="shared" si="79"/>
        <v>0.27737226277372262</v>
      </c>
    </row>
    <row r="1281" spans="1:17" x14ac:dyDescent="0.3">
      <c r="A1281" t="s">
        <v>1024</v>
      </c>
      <c r="B1281" t="s">
        <v>11</v>
      </c>
      <c r="C1281">
        <v>4</v>
      </c>
      <c r="D1281" t="s">
        <v>1241</v>
      </c>
      <c r="E1281" t="s">
        <v>642</v>
      </c>
      <c r="F1281" t="s">
        <v>1186</v>
      </c>
      <c r="G1281" t="s">
        <v>15</v>
      </c>
      <c r="H1281" t="s">
        <v>194</v>
      </c>
      <c r="I1281" t="s">
        <v>226</v>
      </c>
      <c r="J1281" s="1">
        <v>44510</v>
      </c>
      <c r="K1281" t="str">
        <f t="shared" si="76"/>
        <v>v England44510</v>
      </c>
      <c r="L1281">
        <v>167</v>
      </c>
      <c r="M1281">
        <v>114</v>
      </c>
      <c r="N1281" t="s">
        <v>1542</v>
      </c>
      <c r="O1281">
        <f t="shared" si="77"/>
        <v>2.3952095808383235E-2</v>
      </c>
      <c r="P1281">
        <f t="shared" si="78"/>
        <v>2.6315789473684209E-2</v>
      </c>
      <c r="Q1281">
        <f t="shared" si="79"/>
        <v>0.91017964071856294</v>
      </c>
    </row>
    <row r="1282" spans="1:17" x14ac:dyDescent="0.3">
      <c r="A1282" t="s">
        <v>160</v>
      </c>
      <c r="B1282" t="s">
        <v>11</v>
      </c>
      <c r="C1282">
        <v>1</v>
      </c>
      <c r="D1282" t="s">
        <v>1241</v>
      </c>
      <c r="E1282" t="s">
        <v>1226</v>
      </c>
      <c r="F1282" t="s">
        <v>1420</v>
      </c>
      <c r="G1282" t="s">
        <v>15</v>
      </c>
      <c r="H1282" t="s">
        <v>22</v>
      </c>
      <c r="I1282" t="s">
        <v>17</v>
      </c>
      <c r="J1282" s="1">
        <v>44511</v>
      </c>
      <c r="K1282" t="str">
        <f t="shared" si="76"/>
        <v>v Pakistan44511</v>
      </c>
      <c r="L1282">
        <v>177</v>
      </c>
      <c r="M1282">
        <v>114</v>
      </c>
      <c r="N1282" t="s">
        <v>1542</v>
      </c>
      <c r="O1282">
        <f t="shared" si="77"/>
        <v>5.6497175141242938E-3</v>
      </c>
      <c r="P1282">
        <f t="shared" si="78"/>
        <v>2.6315789473684209E-2</v>
      </c>
      <c r="Q1282">
        <f t="shared" si="79"/>
        <v>0.21468926553672318</v>
      </c>
    </row>
    <row r="1283" spans="1:17" x14ac:dyDescent="0.3">
      <c r="A1283" t="s">
        <v>40</v>
      </c>
      <c r="B1283" t="s">
        <v>11</v>
      </c>
      <c r="C1283">
        <v>0</v>
      </c>
      <c r="D1283" t="s">
        <v>1241</v>
      </c>
      <c r="E1283" t="s">
        <v>1371</v>
      </c>
      <c r="F1283" t="s">
        <v>1372</v>
      </c>
      <c r="G1283" t="s">
        <v>15</v>
      </c>
      <c r="H1283" t="s">
        <v>497</v>
      </c>
      <c r="I1283" t="s">
        <v>498</v>
      </c>
      <c r="J1283" s="1">
        <v>44520</v>
      </c>
      <c r="K1283" t="str">
        <f t="shared" ref="K1283:K1346" si="80">CONCATENATE(H1283,J1283)</f>
        <v>v Tanzania44520</v>
      </c>
      <c r="L1283">
        <v>74</v>
      </c>
      <c r="M1283">
        <v>83</v>
      </c>
      <c r="N1283" t="s">
        <v>1542</v>
      </c>
      <c r="O1283">
        <f t="shared" ref="O1283:O1346" si="81">C1283/L1283</f>
        <v>0</v>
      </c>
      <c r="P1283">
        <f t="shared" ref="P1283:P1346" si="82">D1283/M1283</f>
        <v>3.614457831325301E-2</v>
      </c>
      <c r="Q1283">
        <f t="shared" ref="Q1283:Q1346" si="83">O1283/P1283</f>
        <v>0</v>
      </c>
    </row>
    <row r="1284" spans="1:17" x14ac:dyDescent="0.3">
      <c r="A1284" t="s">
        <v>474</v>
      </c>
      <c r="B1284" t="s">
        <v>11</v>
      </c>
      <c r="C1284">
        <v>0</v>
      </c>
      <c r="D1284" t="s">
        <v>15</v>
      </c>
      <c r="E1284" t="s">
        <v>1371</v>
      </c>
      <c r="F1284" t="s">
        <v>1372</v>
      </c>
      <c r="G1284" t="s">
        <v>15</v>
      </c>
      <c r="H1284" t="s">
        <v>22</v>
      </c>
      <c r="I1284" t="s">
        <v>175</v>
      </c>
      <c r="J1284" s="1">
        <v>39342</v>
      </c>
      <c r="K1284" t="str">
        <f t="shared" si="80"/>
        <v>v Pakistan39342</v>
      </c>
      <c r="L1284">
        <v>156</v>
      </c>
      <c r="M1284">
        <v>120</v>
      </c>
      <c r="N1284" t="s">
        <v>1543</v>
      </c>
      <c r="O1284">
        <f t="shared" si="81"/>
        <v>0</v>
      </c>
      <c r="P1284">
        <f t="shared" si="82"/>
        <v>1.6666666666666666E-2</v>
      </c>
      <c r="Q1284">
        <f t="shared" si="83"/>
        <v>0</v>
      </c>
    </row>
    <row r="1285" spans="1:17" x14ac:dyDescent="0.3">
      <c r="A1285" t="s">
        <v>1295</v>
      </c>
      <c r="B1285" t="s">
        <v>11</v>
      </c>
      <c r="C1285">
        <v>1</v>
      </c>
      <c r="D1285" t="s">
        <v>15</v>
      </c>
      <c r="E1285" t="s">
        <v>1015</v>
      </c>
      <c r="F1285" t="s">
        <v>1420</v>
      </c>
      <c r="G1285" t="s">
        <v>15</v>
      </c>
      <c r="H1285" t="s">
        <v>257</v>
      </c>
      <c r="I1285" t="s">
        <v>33</v>
      </c>
      <c r="J1285" s="1">
        <v>39663</v>
      </c>
      <c r="K1285" t="str">
        <f t="shared" si="80"/>
        <v>v Bermuda39663</v>
      </c>
      <c r="L1285">
        <v>100</v>
      </c>
      <c r="M1285">
        <v>106</v>
      </c>
      <c r="N1285" t="s">
        <v>1542</v>
      </c>
      <c r="O1285">
        <f t="shared" si="81"/>
        <v>0.01</v>
      </c>
      <c r="P1285">
        <f t="shared" si="82"/>
        <v>1.8867924528301886E-2</v>
      </c>
      <c r="Q1285">
        <f t="shared" si="83"/>
        <v>0.53</v>
      </c>
    </row>
    <row r="1286" spans="1:17" x14ac:dyDescent="0.3">
      <c r="A1286" t="s">
        <v>1499</v>
      </c>
      <c r="B1286" t="s">
        <v>11</v>
      </c>
      <c r="C1286">
        <v>1</v>
      </c>
      <c r="D1286" t="s">
        <v>15</v>
      </c>
      <c r="E1286" t="s">
        <v>1015</v>
      </c>
      <c r="F1286" t="s">
        <v>1420</v>
      </c>
      <c r="G1286" t="s">
        <v>15</v>
      </c>
      <c r="H1286" t="s">
        <v>22</v>
      </c>
      <c r="I1286" t="s">
        <v>511</v>
      </c>
      <c r="J1286" s="1">
        <v>39731</v>
      </c>
      <c r="K1286" t="str">
        <f t="shared" si="80"/>
        <v>v Pakistan39731</v>
      </c>
      <c r="L1286">
        <v>102</v>
      </c>
      <c r="M1286">
        <v>120</v>
      </c>
      <c r="N1286" t="s">
        <v>1543</v>
      </c>
      <c r="O1286">
        <f t="shared" si="81"/>
        <v>9.8039215686274508E-3</v>
      </c>
      <c r="P1286">
        <f t="shared" si="82"/>
        <v>1.6666666666666666E-2</v>
      </c>
      <c r="Q1286">
        <f t="shared" si="83"/>
        <v>0.58823529411764708</v>
      </c>
    </row>
    <row r="1287" spans="1:17" x14ac:dyDescent="0.3">
      <c r="A1287" t="s">
        <v>1500</v>
      </c>
      <c r="B1287" t="s">
        <v>11</v>
      </c>
      <c r="C1287">
        <v>1</v>
      </c>
      <c r="D1287" t="s">
        <v>15</v>
      </c>
      <c r="E1287" t="s">
        <v>1015</v>
      </c>
      <c r="F1287" t="s">
        <v>1420</v>
      </c>
      <c r="G1287" t="s">
        <v>15</v>
      </c>
      <c r="H1287" t="s">
        <v>118</v>
      </c>
      <c r="I1287" t="s">
        <v>511</v>
      </c>
      <c r="J1287" s="1">
        <v>39732</v>
      </c>
      <c r="K1287" t="str">
        <f t="shared" si="80"/>
        <v>v Canada39732</v>
      </c>
      <c r="L1287">
        <v>135</v>
      </c>
      <c r="M1287">
        <v>120</v>
      </c>
      <c r="N1287" t="s">
        <v>1544</v>
      </c>
      <c r="O1287">
        <f t="shared" si="81"/>
        <v>7.4074074074074077E-3</v>
      </c>
      <c r="P1287">
        <f t="shared" si="82"/>
        <v>1.6666666666666666E-2</v>
      </c>
      <c r="Q1287">
        <f t="shared" si="83"/>
        <v>0.44444444444444448</v>
      </c>
    </row>
    <row r="1288" spans="1:17" x14ac:dyDescent="0.3">
      <c r="A1288" t="s">
        <v>1501</v>
      </c>
      <c r="B1288" t="s">
        <v>11</v>
      </c>
      <c r="C1288">
        <v>1</v>
      </c>
      <c r="D1288" t="s">
        <v>15</v>
      </c>
      <c r="E1288" t="s">
        <v>1015</v>
      </c>
      <c r="F1288" t="s">
        <v>1420</v>
      </c>
      <c r="G1288" t="s">
        <v>15</v>
      </c>
      <c r="H1288" t="s">
        <v>53</v>
      </c>
      <c r="I1288" t="s">
        <v>39</v>
      </c>
      <c r="J1288" s="1">
        <v>39983</v>
      </c>
      <c r="K1288" t="str">
        <f t="shared" si="80"/>
        <v>v Sri Lanka39983</v>
      </c>
      <c r="L1288">
        <v>101</v>
      </c>
      <c r="M1288">
        <v>106</v>
      </c>
      <c r="N1288" t="s">
        <v>1543</v>
      </c>
      <c r="O1288">
        <f t="shared" si="81"/>
        <v>9.9009900990099011E-3</v>
      </c>
      <c r="P1288">
        <f t="shared" si="82"/>
        <v>1.8867924528301886E-2</v>
      </c>
      <c r="Q1288">
        <f t="shared" si="83"/>
        <v>0.52475247524752477</v>
      </c>
    </row>
    <row r="1289" spans="1:17" x14ac:dyDescent="0.3">
      <c r="A1289" t="s">
        <v>304</v>
      </c>
      <c r="B1289" t="s">
        <v>11</v>
      </c>
      <c r="C1289">
        <v>4</v>
      </c>
      <c r="D1289" t="s">
        <v>15</v>
      </c>
      <c r="E1289" t="s">
        <v>415</v>
      </c>
      <c r="F1289" t="s">
        <v>1186</v>
      </c>
      <c r="G1289" t="s">
        <v>15</v>
      </c>
      <c r="H1289" t="s">
        <v>38</v>
      </c>
      <c r="I1289" t="s">
        <v>1036</v>
      </c>
      <c r="J1289" s="1">
        <v>40298</v>
      </c>
      <c r="K1289" t="str">
        <f t="shared" si="80"/>
        <v>v West Indies40298</v>
      </c>
      <c r="L1289">
        <v>68</v>
      </c>
      <c r="M1289">
        <v>100</v>
      </c>
      <c r="N1289" t="s">
        <v>1543</v>
      </c>
      <c r="O1289">
        <f t="shared" si="81"/>
        <v>5.8823529411764705E-2</v>
      </c>
      <c r="P1289">
        <f t="shared" si="82"/>
        <v>0.02</v>
      </c>
      <c r="Q1289">
        <f t="shared" si="83"/>
        <v>2.9411764705882351</v>
      </c>
    </row>
    <row r="1290" spans="1:17" x14ac:dyDescent="0.3">
      <c r="A1290" t="s">
        <v>89</v>
      </c>
      <c r="B1290" t="s">
        <v>11</v>
      </c>
      <c r="C1290">
        <v>1</v>
      </c>
      <c r="D1290" t="s">
        <v>15</v>
      </c>
      <c r="E1290" t="s">
        <v>1015</v>
      </c>
      <c r="F1290" t="s">
        <v>1420</v>
      </c>
      <c r="G1290" t="s">
        <v>15</v>
      </c>
      <c r="H1290" t="s">
        <v>22</v>
      </c>
      <c r="I1290" t="s">
        <v>407</v>
      </c>
      <c r="J1290" s="1">
        <v>40312</v>
      </c>
      <c r="K1290" t="str">
        <f t="shared" si="80"/>
        <v>v Pakistan40312</v>
      </c>
      <c r="L1290">
        <v>197</v>
      </c>
      <c r="M1290">
        <v>119</v>
      </c>
      <c r="N1290" t="s">
        <v>1542</v>
      </c>
      <c r="O1290">
        <f t="shared" si="81"/>
        <v>5.076142131979695E-3</v>
      </c>
      <c r="P1290">
        <f t="shared" si="82"/>
        <v>1.680672268907563E-2</v>
      </c>
      <c r="Q1290">
        <f t="shared" si="83"/>
        <v>0.3020304568527919</v>
      </c>
    </row>
    <row r="1291" spans="1:17" x14ac:dyDescent="0.3">
      <c r="A1291" t="s">
        <v>490</v>
      </c>
      <c r="B1291" t="s">
        <v>11</v>
      </c>
      <c r="C1291">
        <v>0</v>
      </c>
      <c r="D1291" t="s">
        <v>15</v>
      </c>
      <c r="E1291" t="s">
        <v>1371</v>
      </c>
      <c r="F1291" t="s">
        <v>1372</v>
      </c>
      <c r="G1291" t="s">
        <v>15</v>
      </c>
      <c r="H1291" t="s">
        <v>100</v>
      </c>
      <c r="I1291" t="s">
        <v>808</v>
      </c>
      <c r="J1291" s="1">
        <v>40320</v>
      </c>
      <c r="K1291" t="str">
        <f t="shared" si="80"/>
        <v>v New Zealand40320</v>
      </c>
      <c r="L1291">
        <v>92</v>
      </c>
      <c r="M1291">
        <v>118</v>
      </c>
      <c r="N1291" t="s">
        <v>1543</v>
      </c>
      <c r="O1291">
        <f t="shared" si="81"/>
        <v>0</v>
      </c>
      <c r="P1291">
        <f t="shared" si="82"/>
        <v>1.6949152542372881E-2</v>
      </c>
      <c r="Q1291">
        <f t="shared" si="83"/>
        <v>0</v>
      </c>
    </row>
    <row r="1292" spans="1:17" x14ac:dyDescent="0.3">
      <c r="A1292" t="s">
        <v>34</v>
      </c>
      <c r="B1292" t="s">
        <v>11</v>
      </c>
      <c r="C1292">
        <v>0</v>
      </c>
      <c r="D1292" t="s">
        <v>15</v>
      </c>
      <c r="E1292" t="s">
        <v>1371</v>
      </c>
      <c r="F1292" t="s">
        <v>1372</v>
      </c>
      <c r="G1292" t="s">
        <v>15</v>
      </c>
      <c r="H1292" t="s">
        <v>16</v>
      </c>
      <c r="I1292" t="s">
        <v>195</v>
      </c>
      <c r="J1292" s="1">
        <v>40786</v>
      </c>
      <c r="K1292" t="str">
        <f t="shared" si="80"/>
        <v>v India40786</v>
      </c>
      <c r="L1292">
        <v>169</v>
      </c>
      <c r="M1292">
        <v>117</v>
      </c>
      <c r="N1292" t="s">
        <v>1542</v>
      </c>
      <c r="O1292">
        <f t="shared" si="81"/>
        <v>0</v>
      </c>
      <c r="P1292">
        <f t="shared" si="82"/>
        <v>1.7094017094017096E-2</v>
      </c>
      <c r="Q1292">
        <f t="shared" si="83"/>
        <v>0</v>
      </c>
    </row>
    <row r="1293" spans="1:17" x14ac:dyDescent="0.3">
      <c r="A1293" t="s">
        <v>1423</v>
      </c>
      <c r="B1293" t="s">
        <v>11</v>
      </c>
      <c r="C1293">
        <v>0</v>
      </c>
      <c r="D1293" t="s">
        <v>15</v>
      </c>
      <c r="E1293" t="s">
        <v>1371</v>
      </c>
      <c r="F1293" t="s">
        <v>1372</v>
      </c>
      <c r="G1293" t="s">
        <v>15</v>
      </c>
      <c r="H1293" t="s">
        <v>194</v>
      </c>
      <c r="I1293" t="s">
        <v>17</v>
      </c>
      <c r="J1293" s="1">
        <v>40964</v>
      </c>
      <c r="K1293" t="str">
        <f t="shared" si="80"/>
        <v>v England40964</v>
      </c>
      <c r="L1293">
        <v>112</v>
      </c>
      <c r="M1293">
        <v>110</v>
      </c>
      <c r="N1293" t="s">
        <v>1543</v>
      </c>
      <c r="O1293">
        <f t="shared" si="81"/>
        <v>0</v>
      </c>
      <c r="P1293">
        <f t="shared" si="82"/>
        <v>1.8181818181818181E-2</v>
      </c>
      <c r="Q1293">
        <f t="shared" si="83"/>
        <v>0</v>
      </c>
    </row>
    <row r="1294" spans="1:17" x14ac:dyDescent="0.3">
      <c r="A1294" t="s">
        <v>526</v>
      </c>
      <c r="B1294" t="s">
        <v>11</v>
      </c>
      <c r="C1294">
        <v>1</v>
      </c>
      <c r="D1294" t="s">
        <v>15</v>
      </c>
      <c r="E1294" t="s">
        <v>1015</v>
      </c>
      <c r="F1294" t="s">
        <v>1420</v>
      </c>
      <c r="G1294" t="s">
        <v>15</v>
      </c>
      <c r="H1294" t="s">
        <v>212</v>
      </c>
      <c r="I1294" t="s">
        <v>17</v>
      </c>
      <c r="J1294" s="1">
        <v>40986</v>
      </c>
      <c r="K1294" t="str">
        <f t="shared" si="80"/>
        <v>v Ireland40986</v>
      </c>
      <c r="L1294">
        <v>142</v>
      </c>
      <c r="M1294">
        <v>120</v>
      </c>
      <c r="N1294" t="s">
        <v>1543</v>
      </c>
      <c r="O1294">
        <f t="shared" si="81"/>
        <v>7.0422535211267607E-3</v>
      </c>
      <c r="P1294">
        <f t="shared" si="82"/>
        <v>1.6666666666666666E-2</v>
      </c>
      <c r="Q1294">
        <f t="shared" si="83"/>
        <v>0.42253521126760563</v>
      </c>
    </row>
    <row r="1295" spans="1:17" x14ac:dyDescent="0.3">
      <c r="A1295" t="s">
        <v>34</v>
      </c>
      <c r="B1295" t="s">
        <v>11</v>
      </c>
      <c r="C1295">
        <v>0</v>
      </c>
      <c r="D1295" t="s">
        <v>15</v>
      </c>
      <c r="E1295" t="s">
        <v>1371</v>
      </c>
      <c r="F1295" t="s">
        <v>1372</v>
      </c>
      <c r="G1295" t="s">
        <v>15</v>
      </c>
      <c r="H1295" t="s">
        <v>38</v>
      </c>
      <c r="I1295" t="s">
        <v>88</v>
      </c>
      <c r="J1295" s="1">
        <v>41179</v>
      </c>
      <c r="K1295" t="str">
        <f t="shared" si="80"/>
        <v>v West Indies41179</v>
      </c>
      <c r="L1295">
        <v>164</v>
      </c>
      <c r="M1295">
        <v>120</v>
      </c>
      <c r="N1295" t="s">
        <v>1543</v>
      </c>
      <c r="O1295">
        <f t="shared" si="81"/>
        <v>0</v>
      </c>
      <c r="P1295">
        <f t="shared" si="82"/>
        <v>1.6666666666666666E-2</v>
      </c>
      <c r="Q1295">
        <f t="shared" si="83"/>
        <v>0</v>
      </c>
    </row>
    <row r="1296" spans="1:17" x14ac:dyDescent="0.3">
      <c r="A1296" t="s">
        <v>561</v>
      </c>
      <c r="B1296" t="s">
        <v>11</v>
      </c>
      <c r="C1296">
        <v>1</v>
      </c>
      <c r="D1296" t="s">
        <v>15</v>
      </c>
      <c r="E1296" t="s">
        <v>1015</v>
      </c>
      <c r="F1296" t="s">
        <v>1420</v>
      </c>
      <c r="G1296" t="s">
        <v>15</v>
      </c>
      <c r="H1296" t="s">
        <v>22</v>
      </c>
      <c r="I1296" t="s">
        <v>54</v>
      </c>
      <c r="J1296" s="1">
        <v>41182</v>
      </c>
      <c r="K1296" t="str">
        <f t="shared" si="80"/>
        <v>v Pakistan41182</v>
      </c>
      <c r="L1296">
        <v>129</v>
      </c>
      <c r="M1296">
        <v>102</v>
      </c>
      <c r="N1296" t="s">
        <v>1542</v>
      </c>
      <c r="O1296">
        <f t="shared" si="81"/>
        <v>7.7519379844961239E-3</v>
      </c>
      <c r="P1296">
        <f t="shared" si="82"/>
        <v>1.9607843137254902E-2</v>
      </c>
      <c r="Q1296">
        <f t="shared" si="83"/>
        <v>0.39534883720930231</v>
      </c>
    </row>
    <row r="1297" spans="1:17" x14ac:dyDescent="0.3">
      <c r="A1297" t="s">
        <v>1502</v>
      </c>
      <c r="B1297" t="s">
        <v>11</v>
      </c>
      <c r="C1297">
        <v>0</v>
      </c>
      <c r="D1297" t="s">
        <v>15</v>
      </c>
      <c r="E1297" t="s">
        <v>1371</v>
      </c>
      <c r="F1297" t="s">
        <v>1372</v>
      </c>
      <c r="G1297" t="s">
        <v>15</v>
      </c>
      <c r="H1297" t="s">
        <v>16</v>
      </c>
      <c r="I1297" t="s">
        <v>54</v>
      </c>
      <c r="J1297" s="1">
        <v>41184</v>
      </c>
      <c r="K1297" t="str">
        <f t="shared" si="80"/>
        <v>v India41184</v>
      </c>
      <c r="L1297">
        <v>151</v>
      </c>
      <c r="M1297">
        <v>119</v>
      </c>
      <c r="N1297" t="s">
        <v>1543</v>
      </c>
      <c r="O1297">
        <f t="shared" si="81"/>
        <v>0</v>
      </c>
      <c r="P1297">
        <f t="shared" si="82"/>
        <v>1.680672268907563E-2</v>
      </c>
      <c r="Q1297">
        <f t="shared" si="83"/>
        <v>0</v>
      </c>
    </row>
    <row r="1298" spans="1:17" x14ac:dyDescent="0.3">
      <c r="A1298" t="s">
        <v>602</v>
      </c>
      <c r="B1298" t="s">
        <v>11</v>
      </c>
      <c r="C1298">
        <v>2</v>
      </c>
      <c r="D1298" t="s">
        <v>15</v>
      </c>
      <c r="E1298" t="s">
        <v>576</v>
      </c>
      <c r="F1298" t="s">
        <v>1269</v>
      </c>
      <c r="G1298" t="s">
        <v>15</v>
      </c>
      <c r="H1298" t="s">
        <v>82</v>
      </c>
      <c r="I1298" t="s">
        <v>228</v>
      </c>
      <c r="J1298" s="1">
        <v>41405</v>
      </c>
      <c r="K1298" t="str">
        <f t="shared" si="80"/>
        <v>v Zimbabwe41405</v>
      </c>
      <c r="L1298">
        <v>162</v>
      </c>
      <c r="M1298">
        <v>120</v>
      </c>
      <c r="N1298" t="s">
        <v>1543</v>
      </c>
      <c r="O1298">
        <f t="shared" si="81"/>
        <v>1.2345679012345678E-2</v>
      </c>
      <c r="P1298">
        <f t="shared" si="82"/>
        <v>1.6666666666666666E-2</v>
      </c>
      <c r="Q1298">
        <f t="shared" si="83"/>
        <v>0.7407407407407407</v>
      </c>
    </row>
    <row r="1299" spans="1:17" x14ac:dyDescent="0.3">
      <c r="A1299" t="s">
        <v>1503</v>
      </c>
      <c r="B1299" t="s">
        <v>11</v>
      </c>
      <c r="C1299">
        <v>4</v>
      </c>
      <c r="D1299" t="s">
        <v>15</v>
      </c>
      <c r="E1299" t="s">
        <v>415</v>
      </c>
      <c r="F1299" t="s">
        <v>1186</v>
      </c>
      <c r="G1299" t="s">
        <v>15</v>
      </c>
      <c r="H1299" t="s">
        <v>100</v>
      </c>
      <c r="I1299" t="s">
        <v>190</v>
      </c>
      <c r="J1299" s="1">
        <v>41584</v>
      </c>
      <c r="K1299" t="str">
        <f t="shared" si="80"/>
        <v>v New Zealand41584</v>
      </c>
      <c r="L1299">
        <v>189</v>
      </c>
      <c r="M1299">
        <v>120</v>
      </c>
      <c r="N1299" t="s">
        <v>1543</v>
      </c>
      <c r="O1299">
        <f t="shared" si="81"/>
        <v>2.1164021164021163E-2</v>
      </c>
      <c r="P1299">
        <f t="shared" si="82"/>
        <v>1.6666666666666666E-2</v>
      </c>
      <c r="Q1299">
        <f t="shared" si="83"/>
        <v>1.2698412698412698</v>
      </c>
    </row>
    <row r="1300" spans="1:17" x14ac:dyDescent="0.3">
      <c r="A1300" t="s">
        <v>160</v>
      </c>
      <c r="B1300" t="s">
        <v>11</v>
      </c>
      <c r="C1300">
        <v>4</v>
      </c>
      <c r="D1300" t="s">
        <v>15</v>
      </c>
      <c r="E1300" t="s">
        <v>415</v>
      </c>
      <c r="F1300" t="s">
        <v>1186</v>
      </c>
      <c r="G1300" t="s">
        <v>15</v>
      </c>
      <c r="H1300" t="s">
        <v>22</v>
      </c>
      <c r="I1300" t="s">
        <v>190</v>
      </c>
      <c r="J1300" s="1">
        <v>41721</v>
      </c>
      <c r="K1300" t="str">
        <f t="shared" si="80"/>
        <v>v Pakistan41721</v>
      </c>
      <c r="L1300">
        <v>175</v>
      </c>
      <c r="M1300">
        <v>120</v>
      </c>
      <c r="N1300" t="s">
        <v>1543</v>
      </c>
      <c r="O1300">
        <f t="shared" si="81"/>
        <v>2.2857142857142857E-2</v>
      </c>
      <c r="P1300">
        <f t="shared" si="82"/>
        <v>1.6666666666666666E-2</v>
      </c>
      <c r="Q1300">
        <f t="shared" si="83"/>
        <v>1.3714285714285714</v>
      </c>
    </row>
    <row r="1301" spans="1:17" x14ac:dyDescent="0.3">
      <c r="A1301" t="s">
        <v>338</v>
      </c>
      <c r="B1301" t="s">
        <v>11</v>
      </c>
      <c r="C1301">
        <v>1</v>
      </c>
      <c r="D1301" t="s">
        <v>15</v>
      </c>
      <c r="E1301" t="s">
        <v>1015</v>
      </c>
      <c r="F1301" t="s">
        <v>1420</v>
      </c>
      <c r="G1301" t="s">
        <v>15</v>
      </c>
      <c r="H1301" t="s">
        <v>212</v>
      </c>
      <c r="I1301" t="s">
        <v>794</v>
      </c>
      <c r="J1301" s="1">
        <v>42175</v>
      </c>
      <c r="K1301" t="str">
        <f t="shared" si="80"/>
        <v>v Ireland42175</v>
      </c>
      <c r="L1301">
        <v>167</v>
      </c>
      <c r="M1301">
        <v>109</v>
      </c>
      <c r="N1301" t="s">
        <v>1542</v>
      </c>
      <c r="O1301">
        <f t="shared" si="81"/>
        <v>5.9880239520958087E-3</v>
      </c>
      <c r="P1301">
        <f t="shared" si="82"/>
        <v>1.834862385321101E-2</v>
      </c>
      <c r="Q1301">
        <f t="shared" si="83"/>
        <v>0.32634730538922158</v>
      </c>
    </row>
    <row r="1302" spans="1:17" x14ac:dyDescent="0.3">
      <c r="A1302" t="s">
        <v>1504</v>
      </c>
      <c r="B1302" t="s">
        <v>11</v>
      </c>
      <c r="C1302">
        <v>4</v>
      </c>
      <c r="D1302" t="s">
        <v>15</v>
      </c>
      <c r="E1302" t="s">
        <v>415</v>
      </c>
      <c r="F1302" t="s">
        <v>1186</v>
      </c>
      <c r="G1302" t="s">
        <v>15</v>
      </c>
      <c r="H1302" t="s">
        <v>130</v>
      </c>
      <c r="I1302" t="s">
        <v>971</v>
      </c>
      <c r="J1302" s="1">
        <v>42188</v>
      </c>
      <c r="K1302" t="str">
        <f t="shared" si="80"/>
        <v>v Netherlands42188</v>
      </c>
      <c r="L1302">
        <v>141</v>
      </c>
      <c r="M1302">
        <v>118</v>
      </c>
      <c r="N1302" t="s">
        <v>1542</v>
      </c>
      <c r="O1302">
        <f t="shared" si="81"/>
        <v>2.8368794326241134E-2</v>
      </c>
      <c r="P1302">
        <f t="shared" si="82"/>
        <v>1.6949152542372881E-2</v>
      </c>
      <c r="Q1302">
        <f t="shared" si="83"/>
        <v>1.6737588652482269</v>
      </c>
    </row>
    <row r="1303" spans="1:17" x14ac:dyDescent="0.3">
      <c r="A1303" t="s">
        <v>741</v>
      </c>
      <c r="B1303" t="s">
        <v>11</v>
      </c>
      <c r="C1303">
        <v>0</v>
      </c>
      <c r="D1303" t="s">
        <v>15</v>
      </c>
      <c r="E1303" t="s">
        <v>1371</v>
      </c>
      <c r="F1303" t="s">
        <v>1372</v>
      </c>
      <c r="G1303" t="s">
        <v>15</v>
      </c>
      <c r="H1303" t="s">
        <v>53</v>
      </c>
      <c r="I1303" t="s">
        <v>88</v>
      </c>
      <c r="J1303" s="1">
        <v>42317</v>
      </c>
      <c r="K1303" t="str">
        <f t="shared" si="80"/>
        <v>v Sri Lanka42317</v>
      </c>
      <c r="L1303">
        <v>185</v>
      </c>
      <c r="M1303">
        <v>119</v>
      </c>
      <c r="N1303" t="s">
        <v>1543</v>
      </c>
      <c r="O1303">
        <f t="shared" si="81"/>
        <v>0</v>
      </c>
      <c r="P1303">
        <f t="shared" si="82"/>
        <v>1.680672268907563E-2</v>
      </c>
      <c r="Q1303">
        <f t="shared" si="83"/>
        <v>0</v>
      </c>
    </row>
    <row r="1304" spans="1:17" x14ac:dyDescent="0.3">
      <c r="A1304" t="s">
        <v>961</v>
      </c>
      <c r="B1304" t="s">
        <v>11</v>
      </c>
      <c r="C1304">
        <v>0</v>
      </c>
      <c r="D1304" t="s">
        <v>15</v>
      </c>
      <c r="E1304" t="s">
        <v>1371</v>
      </c>
      <c r="F1304" t="s">
        <v>1372</v>
      </c>
      <c r="G1304" t="s">
        <v>15</v>
      </c>
      <c r="H1304" t="s">
        <v>22</v>
      </c>
      <c r="I1304" t="s">
        <v>190</v>
      </c>
      <c r="J1304" s="1">
        <v>42427</v>
      </c>
      <c r="K1304" t="str">
        <f t="shared" si="80"/>
        <v>v Pakistan42427</v>
      </c>
      <c r="L1304">
        <v>85</v>
      </c>
      <c r="M1304">
        <v>93</v>
      </c>
      <c r="N1304" t="s">
        <v>1542</v>
      </c>
      <c r="O1304">
        <f t="shared" si="81"/>
        <v>0</v>
      </c>
      <c r="P1304">
        <f t="shared" si="82"/>
        <v>2.1505376344086023E-2</v>
      </c>
      <c r="Q1304">
        <f t="shared" si="83"/>
        <v>0</v>
      </c>
    </row>
    <row r="1305" spans="1:17" x14ac:dyDescent="0.3">
      <c r="A1305" t="s">
        <v>361</v>
      </c>
      <c r="B1305" t="s">
        <v>11</v>
      </c>
      <c r="C1305">
        <v>1</v>
      </c>
      <c r="D1305" t="s">
        <v>15</v>
      </c>
      <c r="E1305" t="s">
        <v>1015</v>
      </c>
      <c r="F1305" t="s">
        <v>1420</v>
      </c>
      <c r="G1305" t="s">
        <v>15</v>
      </c>
      <c r="H1305" t="s">
        <v>87</v>
      </c>
      <c r="I1305" t="s">
        <v>363</v>
      </c>
      <c r="J1305" s="1">
        <v>42442</v>
      </c>
      <c r="K1305" t="str">
        <f t="shared" si="80"/>
        <v>v Bangladesh42442</v>
      </c>
      <c r="L1305">
        <v>65</v>
      </c>
      <c r="M1305">
        <v>72</v>
      </c>
      <c r="N1305" t="s">
        <v>1543</v>
      </c>
      <c r="O1305">
        <f t="shared" si="81"/>
        <v>1.5384615384615385E-2</v>
      </c>
      <c r="P1305">
        <f t="shared" si="82"/>
        <v>2.7777777777777776E-2</v>
      </c>
      <c r="Q1305">
        <f t="shared" si="83"/>
        <v>0.55384615384615388</v>
      </c>
    </row>
    <row r="1306" spans="1:17" x14ac:dyDescent="0.3">
      <c r="A1306" t="s">
        <v>1352</v>
      </c>
      <c r="B1306" t="s">
        <v>11</v>
      </c>
      <c r="C1306">
        <v>2</v>
      </c>
      <c r="D1306" t="s">
        <v>15</v>
      </c>
      <c r="E1306" t="s">
        <v>576</v>
      </c>
      <c r="F1306" t="s">
        <v>1269</v>
      </c>
      <c r="G1306" t="s">
        <v>15</v>
      </c>
      <c r="H1306" t="s">
        <v>194</v>
      </c>
      <c r="I1306" t="s">
        <v>377</v>
      </c>
      <c r="J1306" s="1">
        <v>42445</v>
      </c>
      <c r="K1306" t="str">
        <f t="shared" si="80"/>
        <v>v England42445</v>
      </c>
      <c r="L1306">
        <v>183</v>
      </c>
      <c r="M1306">
        <v>109</v>
      </c>
      <c r="N1306" t="s">
        <v>1542</v>
      </c>
      <c r="O1306">
        <f t="shared" si="81"/>
        <v>1.092896174863388E-2</v>
      </c>
      <c r="P1306">
        <f t="shared" si="82"/>
        <v>1.834862385321101E-2</v>
      </c>
      <c r="Q1306">
        <f t="shared" si="83"/>
        <v>0.59562841530054644</v>
      </c>
    </row>
    <row r="1307" spans="1:17" x14ac:dyDescent="0.3">
      <c r="A1307" t="s">
        <v>1505</v>
      </c>
      <c r="B1307" t="s">
        <v>11</v>
      </c>
      <c r="C1307">
        <v>4</v>
      </c>
      <c r="D1307" t="s">
        <v>15</v>
      </c>
      <c r="E1307" t="s">
        <v>415</v>
      </c>
      <c r="F1307" t="s">
        <v>1186</v>
      </c>
      <c r="G1307" t="s">
        <v>15</v>
      </c>
      <c r="H1307" t="s">
        <v>87</v>
      </c>
      <c r="I1307" t="s">
        <v>54</v>
      </c>
      <c r="J1307" s="1">
        <v>42831</v>
      </c>
      <c r="K1307" t="str">
        <f t="shared" si="80"/>
        <v>v Bangladesh42831</v>
      </c>
      <c r="L1307">
        <v>131</v>
      </c>
      <c r="M1307">
        <v>108</v>
      </c>
      <c r="N1307" t="s">
        <v>1543</v>
      </c>
      <c r="O1307">
        <f t="shared" si="81"/>
        <v>3.0534351145038167E-2</v>
      </c>
      <c r="P1307">
        <f t="shared" si="82"/>
        <v>1.8518518518518517E-2</v>
      </c>
      <c r="Q1307">
        <f t="shared" si="83"/>
        <v>1.6488549618320612</v>
      </c>
    </row>
    <row r="1308" spans="1:17" x14ac:dyDescent="0.3">
      <c r="A1308" t="s">
        <v>1506</v>
      </c>
      <c r="B1308" t="s">
        <v>11</v>
      </c>
      <c r="C1308">
        <v>2</v>
      </c>
      <c r="D1308" t="s">
        <v>15</v>
      </c>
      <c r="E1308" t="s">
        <v>576</v>
      </c>
      <c r="F1308" t="s">
        <v>1269</v>
      </c>
      <c r="G1308" t="s">
        <v>15</v>
      </c>
      <c r="H1308" t="s">
        <v>77</v>
      </c>
      <c r="I1308" t="s">
        <v>226</v>
      </c>
      <c r="J1308" s="1">
        <v>42839</v>
      </c>
      <c r="K1308" t="str">
        <f t="shared" si="80"/>
        <v>v P.N.G.42839</v>
      </c>
      <c r="L1308">
        <v>180</v>
      </c>
      <c r="M1308">
        <v>120</v>
      </c>
      <c r="N1308" t="s">
        <v>1542</v>
      </c>
      <c r="O1308">
        <f t="shared" si="81"/>
        <v>1.1111111111111112E-2</v>
      </c>
      <c r="P1308">
        <f t="shared" si="82"/>
        <v>1.6666666666666666E-2</v>
      </c>
      <c r="Q1308">
        <f t="shared" si="83"/>
        <v>0.66666666666666674</v>
      </c>
    </row>
    <row r="1309" spans="1:17" x14ac:dyDescent="0.3">
      <c r="A1309" t="s">
        <v>1043</v>
      </c>
      <c r="B1309" t="s">
        <v>11</v>
      </c>
      <c r="C1309">
        <v>0</v>
      </c>
      <c r="D1309" t="s">
        <v>15</v>
      </c>
      <c r="E1309" t="s">
        <v>1371</v>
      </c>
      <c r="F1309" t="s">
        <v>1372</v>
      </c>
      <c r="G1309" t="s">
        <v>15</v>
      </c>
      <c r="H1309" t="s">
        <v>158</v>
      </c>
      <c r="I1309" t="s">
        <v>236</v>
      </c>
      <c r="J1309" s="1">
        <v>42891</v>
      </c>
      <c r="K1309" t="str">
        <f t="shared" si="80"/>
        <v>v Afghanistan42891</v>
      </c>
      <c r="L1309">
        <v>147</v>
      </c>
      <c r="M1309">
        <v>116</v>
      </c>
      <c r="N1309" t="s">
        <v>1542</v>
      </c>
      <c r="O1309">
        <f t="shared" si="81"/>
        <v>0</v>
      </c>
      <c r="P1309">
        <f t="shared" si="82"/>
        <v>1.7241379310344827E-2</v>
      </c>
      <c r="Q1309">
        <f t="shared" si="83"/>
        <v>0</v>
      </c>
    </row>
    <row r="1310" spans="1:17" x14ac:dyDescent="0.3">
      <c r="A1310" t="s">
        <v>367</v>
      </c>
      <c r="B1310" t="s">
        <v>11</v>
      </c>
      <c r="C1310">
        <v>4</v>
      </c>
      <c r="D1310" t="s">
        <v>15</v>
      </c>
      <c r="E1310" t="s">
        <v>415</v>
      </c>
      <c r="F1310" t="s">
        <v>1186</v>
      </c>
      <c r="G1310" t="s">
        <v>15</v>
      </c>
      <c r="H1310" t="s">
        <v>194</v>
      </c>
      <c r="I1310" t="s">
        <v>1376</v>
      </c>
      <c r="J1310" s="1">
        <v>43138</v>
      </c>
      <c r="K1310" t="str">
        <f t="shared" si="80"/>
        <v>v England43138</v>
      </c>
      <c r="L1310">
        <v>161</v>
      </c>
      <c r="M1310">
        <v>111</v>
      </c>
      <c r="N1310" t="s">
        <v>1542</v>
      </c>
      <c r="O1310">
        <f t="shared" si="81"/>
        <v>2.4844720496894408E-2</v>
      </c>
      <c r="P1310">
        <f t="shared" si="82"/>
        <v>1.8018018018018018E-2</v>
      </c>
      <c r="Q1310">
        <f t="shared" si="83"/>
        <v>1.3788819875776397</v>
      </c>
    </row>
    <row r="1311" spans="1:17" x14ac:dyDescent="0.3">
      <c r="A1311" t="s">
        <v>1451</v>
      </c>
      <c r="B1311" t="s">
        <v>11</v>
      </c>
      <c r="C1311">
        <v>1</v>
      </c>
      <c r="D1311" t="s">
        <v>15</v>
      </c>
      <c r="E1311" t="s">
        <v>1015</v>
      </c>
      <c r="F1311" t="s">
        <v>1420</v>
      </c>
      <c r="G1311" t="s">
        <v>15</v>
      </c>
      <c r="H1311" t="s">
        <v>59</v>
      </c>
      <c r="I1311" t="s">
        <v>441</v>
      </c>
      <c r="J1311" s="1">
        <v>43271</v>
      </c>
      <c r="K1311" t="str">
        <f t="shared" si="80"/>
        <v>v Scotland43271</v>
      </c>
      <c r="L1311">
        <v>106</v>
      </c>
      <c r="M1311">
        <v>84</v>
      </c>
      <c r="N1311" t="s">
        <v>1543</v>
      </c>
      <c r="O1311">
        <f t="shared" si="81"/>
        <v>9.433962264150943E-3</v>
      </c>
      <c r="P1311">
        <f t="shared" si="82"/>
        <v>2.3809523809523808E-2</v>
      </c>
      <c r="Q1311">
        <f t="shared" si="83"/>
        <v>0.39622641509433965</v>
      </c>
    </row>
    <row r="1312" spans="1:17" x14ac:dyDescent="0.3">
      <c r="A1312" t="s">
        <v>1192</v>
      </c>
      <c r="B1312" t="s">
        <v>11</v>
      </c>
      <c r="C1312">
        <v>0</v>
      </c>
      <c r="D1312" t="s">
        <v>15</v>
      </c>
      <c r="E1312" t="s">
        <v>1371</v>
      </c>
      <c r="F1312" t="s">
        <v>1372</v>
      </c>
      <c r="G1312" t="s">
        <v>15</v>
      </c>
      <c r="H1312" t="s">
        <v>16</v>
      </c>
      <c r="I1312" t="s">
        <v>851</v>
      </c>
      <c r="J1312" s="1">
        <v>43280</v>
      </c>
      <c r="K1312" t="str">
        <f t="shared" si="80"/>
        <v>v India43280</v>
      </c>
      <c r="L1312">
        <v>70</v>
      </c>
      <c r="M1312">
        <v>75</v>
      </c>
      <c r="N1312" t="s">
        <v>1543</v>
      </c>
      <c r="O1312">
        <f t="shared" si="81"/>
        <v>0</v>
      </c>
      <c r="P1312">
        <f t="shared" si="82"/>
        <v>2.6666666666666668E-2</v>
      </c>
      <c r="Q1312">
        <f t="shared" si="83"/>
        <v>0</v>
      </c>
    </row>
    <row r="1313" spans="1:17" x14ac:dyDescent="0.3">
      <c r="A1313" t="s">
        <v>1507</v>
      </c>
      <c r="B1313" t="s">
        <v>11</v>
      </c>
      <c r="C1313">
        <v>0</v>
      </c>
      <c r="D1313" t="s">
        <v>15</v>
      </c>
      <c r="E1313" t="s">
        <v>1371</v>
      </c>
      <c r="F1313" t="s">
        <v>1372</v>
      </c>
      <c r="G1313" t="s">
        <v>15</v>
      </c>
      <c r="H1313" t="s">
        <v>65</v>
      </c>
      <c r="I1313" t="s">
        <v>66</v>
      </c>
      <c r="J1313" s="1">
        <v>43486</v>
      </c>
      <c r="K1313" t="str">
        <f t="shared" si="80"/>
        <v>v Maldives43486</v>
      </c>
      <c r="L1313">
        <v>142</v>
      </c>
      <c r="M1313">
        <v>112</v>
      </c>
      <c r="N1313" t="s">
        <v>1542</v>
      </c>
      <c r="O1313">
        <f t="shared" si="81"/>
        <v>0</v>
      </c>
      <c r="P1313">
        <f t="shared" si="82"/>
        <v>1.7857142857142856E-2</v>
      </c>
      <c r="Q1313">
        <f t="shared" si="83"/>
        <v>0</v>
      </c>
    </row>
    <row r="1314" spans="1:17" x14ac:dyDescent="0.3">
      <c r="A1314" t="s">
        <v>861</v>
      </c>
      <c r="B1314" t="s">
        <v>11</v>
      </c>
      <c r="C1314">
        <v>1</v>
      </c>
      <c r="D1314" t="s">
        <v>15</v>
      </c>
      <c r="E1314" t="s">
        <v>1015</v>
      </c>
      <c r="F1314" t="s">
        <v>1420</v>
      </c>
      <c r="G1314" t="s">
        <v>15</v>
      </c>
      <c r="H1314" t="s">
        <v>112</v>
      </c>
      <c r="I1314" t="s">
        <v>113</v>
      </c>
      <c r="J1314" s="1">
        <v>43497</v>
      </c>
      <c r="K1314" t="str">
        <f t="shared" si="80"/>
        <v>v U.A.E.43497</v>
      </c>
      <c r="L1314">
        <v>111</v>
      </c>
      <c r="M1314">
        <v>117</v>
      </c>
      <c r="N1314" t="s">
        <v>1542</v>
      </c>
      <c r="O1314">
        <f t="shared" si="81"/>
        <v>9.0090090090090089E-3</v>
      </c>
      <c r="P1314">
        <f t="shared" si="82"/>
        <v>1.7094017094017096E-2</v>
      </c>
      <c r="Q1314">
        <f t="shared" si="83"/>
        <v>0.52702702702702697</v>
      </c>
    </row>
    <row r="1315" spans="1:17" x14ac:dyDescent="0.3">
      <c r="A1315" t="s">
        <v>1259</v>
      </c>
      <c r="B1315" t="s">
        <v>11</v>
      </c>
      <c r="C1315">
        <v>1</v>
      </c>
      <c r="D1315" t="s">
        <v>15</v>
      </c>
      <c r="E1315" t="s">
        <v>1015</v>
      </c>
      <c r="F1315" t="s">
        <v>1420</v>
      </c>
      <c r="G1315" t="s">
        <v>15</v>
      </c>
      <c r="H1315" t="s">
        <v>751</v>
      </c>
      <c r="I1315" t="s">
        <v>113</v>
      </c>
      <c r="J1315" s="1">
        <v>43539</v>
      </c>
      <c r="K1315" t="str">
        <f t="shared" si="80"/>
        <v>v U.S.A.43539</v>
      </c>
      <c r="L1315">
        <v>29</v>
      </c>
      <c r="M1315">
        <v>21</v>
      </c>
      <c r="N1315" t="s">
        <v>1545</v>
      </c>
      <c r="O1315">
        <f t="shared" si="81"/>
        <v>3.4482758620689655E-2</v>
      </c>
      <c r="P1315">
        <f t="shared" si="82"/>
        <v>9.5238095238095233E-2</v>
      </c>
      <c r="Q1315">
        <f t="shared" si="83"/>
        <v>0.36206896551724138</v>
      </c>
    </row>
    <row r="1316" spans="1:17" x14ac:dyDescent="0.3">
      <c r="A1316" t="s">
        <v>1508</v>
      </c>
      <c r="B1316" t="s">
        <v>11</v>
      </c>
      <c r="C1316">
        <v>4</v>
      </c>
      <c r="D1316" t="s">
        <v>15</v>
      </c>
      <c r="E1316" t="s">
        <v>415</v>
      </c>
      <c r="F1316" t="s">
        <v>1186</v>
      </c>
      <c r="G1316" t="s">
        <v>15</v>
      </c>
      <c r="H1316" t="s">
        <v>139</v>
      </c>
      <c r="I1316" t="s">
        <v>683</v>
      </c>
      <c r="J1316" s="1">
        <v>43553</v>
      </c>
      <c r="K1316" t="str">
        <f t="shared" si="80"/>
        <v>v Malta43553</v>
      </c>
      <c r="L1316">
        <v>99</v>
      </c>
      <c r="M1316">
        <v>73</v>
      </c>
      <c r="N1316" t="s">
        <v>1542</v>
      </c>
      <c r="O1316">
        <f t="shared" si="81"/>
        <v>4.0404040404040407E-2</v>
      </c>
      <c r="P1316">
        <f t="shared" si="82"/>
        <v>2.7397260273972601E-2</v>
      </c>
      <c r="Q1316">
        <f t="shared" si="83"/>
        <v>1.4747474747474749</v>
      </c>
    </row>
    <row r="1317" spans="1:17" x14ac:dyDescent="0.3">
      <c r="A1317" t="s">
        <v>1509</v>
      </c>
      <c r="B1317" t="s">
        <v>11</v>
      </c>
      <c r="C1317">
        <v>1</v>
      </c>
      <c r="D1317" t="s">
        <v>15</v>
      </c>
      <c r="E1317" t="s">
        <v>1015</v>
      </c>
      <c r="F1317" t="s">
        <v>1420</v>
      </c>
      <c r="G1317" t="s">
        <v>15</v>
      </c>
      <c r="H1317" t="s">
        <v>643</v>
      </c>
      <c r="I1317" t="s">
        <v>831</v>
      </c>
      <c r="J1317" s="1">
        <v>43582</v>
      </c>
      <c r="K1317" t="str">
        <f t="shared" si="80"/>
        <v>v Panama43582</v>
      </c>
      <c r="L1317">
        <v>115</v>
      </c>
      <c r="M1317">
        <v>120</v>
      </c>
      <c r="N1317" t="s">
        <v>1543</v>
      </c>
      <c r="O1317">
        <f t="shared" si="81"/>
        <v>8.6956521739130436E-3</v>
      </c>
      <c r="P1317">
        <f t="shared" si="82"/>
        <v>1.6666666666666666E-2</v>
      </c>
      <c r="Q1317">
        <f t="shared" si="83"/>
        <v>0.52173913043478259</v>
      </c>
    </row>
    <row r="1318" spans="1:17" x14ac:dyDescent="0.3">
      <c r="A1318" t="s">
        <v>1256</v>
      </c>
      <c r="B1318" t="s">
        <v>11</v>
      </c>
      <c r="C1318">
        <v>0</v>
      </c>
      <c r="D1318" t="s">
        <v>15</v>
      </c>
      <c r="E1318" t="s">
        <v>1371</v>
      </c>
      <c r="F1318" t="s">
        <v>1372</v>
      </c>
      <c r="G1318" t="s">
        <v>15</v>
      </c>
      <c r="H1318" t="s">
        <v>197</v>
      </c>
      <c r="I1318" t="s">
        <v>749</v>
      </c>
      <c r="J1318" s="1">
        <v>43673</v>
      </c>
      <c r="K1318" t="str">
        <f t="shared" si="80"/>
        <v>v Malaysia43673</v>
      </c>
      <c r="L1318">
        <v>147</v>
      </c>
      <c r="M1318">
        <v>118</v>
      </c>
      <c r="N1318" t="s">
        <v>1542</v>
      </c>
      <c r="O1318">
        <f t="shared" si="81"/>
        <v>0</v>
      </c>
      <c r="P1318">
        <f t="shared" si="82"/>
        <v>1.6949152542372881E-2</v>
      </c>
      <c r="Q1318">
        <f t="shared" si="83"/>
        <v>0</v>
      </c>
    </row>
    <row r="1319" spans="1:17" x14ac:dyDescent="0.3">
      <c r="A1319" t="s">
        <v>1510</v>
      </c>
      <c r="B1319" t="s">
        <v>11</v>
      </c>
      <c r="C1319">
        <v>2</v>
      </c>
      <c r="D1319" t="s">
        <v>15</v>
      </c>
      <c r="E1319" t="s">
        <v>576</v>
      </c>
      <c r="F1319" t="s">
        <v>1269</v>
      </c>
      <c r="G1319" t="s">
        <v>15</v>
      </c>
      <c r="H1319" t="s">
        <v>928</v>
      </c>
      <c r="I1319" t="s">
        <v>666</v>
      </c>
      <c r="J1319" s="1">
        <v>43694</v>
      </c>
      <c r="K1319" t="str">
        <f t="shared" si="80"/>
        <v>v Finland43694</v>
      </c>
      <c r="L1319">
        <v>103</v>
      </c>
      <c r="M1319">
        <v>90</v>
      </c>
      <c r="N1319" t="s">
        <v>1543</v>
      </c>
      <c r="O1319">
        <f t="shared" si="81"/>
        <v>1.9417475728155338E-2</v>
      </c>
      <c r="P1319">
        <f t="shared" si="82"/>
        <v>2.2222222222222223E-2</v>
      </c>
      <c r="Q1319">
        <f t="shared" si="83"/>
        <v>0.87378640776699024</v>
      </c>
    </row>
    <row r="1320" spans="1:17" x14ac:dyDescent="0.3">
      <c r="A1320" t="s">
        <v>1511</v>
      </c>
      <c r="B1320" t="s">
        <v>11</v>
      </c>
      <c r="C1320">
        <v>0</v>
      </c>
      <c r="D1320" t="s">
        <v>15</v>
      </c>
      <c r="E1320" t="s">
        <v>1371</v>
      </c>
      <c r="F1320" t="s">
        <v>1372</v>
      </c>
      <c r="G1320" t="s">
        <v>15</v>
      </c>
      <c r="H1320" t="s">
        <v>1049</v>
      </c>
      <c r="I1320" t="s">
        <v>752</v>
      </c>
      <c r="J1320" s="1">
        <v>43701</v>
      </c>
      <c r="K1320" t="str">
        <f t="shared" si="80"/>
        <v>v Cayman Is43701</v>
      </c>
      <c r="L1320">
        <v>70</v>
      </c>
      <c r="M1320">
        <v>58</v>
      </c>
      <c r="N1320" t="s">
        <v>1542</v>
      </c>
      <c r="O1320">
        <f t="shared" si="81"/>
        <v>0</v>
      </c>
      <c r="P1320">
        <f t="shared" si="82"/>
        <v>3.4482758620689655E-2</v>
      </c>
      <c r="Q1320">
        <f t="shared" si="83"/>
        <v>0</v>
      </c>
    </row>
    <row r="1321" spans="1:17" x14ac:dyDescent="0.3">
      <c r="A1321" t="s">
        <v>1512</v>
      </c>
      <c r="B1321" t="s">
        <v>11</v>
      </c>
      <c r="C1321">
        <v>0</v>
      </c>
      <c r="D1321" t="s">
        <v>15</v>
      </c>
      <c r="E1321" t="s">
        <v>1371</v>
      </c>
      <c r="F1321" t="s">
        <v>1372</v>
      </c>
      <c r="G1321" t="s">
        <v>15</v>
      </c>
      <c r="H1321" t="s">
        <v>158</v>
      </c>
      <c r="I1321" t="s">
        <v>190</v>
      </c>
      <c r="J1321" s="1">
        <v>43723</v>
      </c>
      <c r="K1321" t="str">
        <f t="shared" si="80"/>
        <v>v Afghanistan43723</v>
      </c>
      <c r="L1321">
        <v>139</v>
      </c>
      <c r="M1321">
        <v>119</v>
      </c>
      <c r="N1321" t="s">
        <v>1543</v>
      </c>
      <c r="O1321">
        <f t="shared" si="81"/>
        <v>0</v>
      </c>
      <c r="P1321">
        <f t="shared" si="82"/>
        <v>1.680672268907563E-2</v>
      </c>
      <c r="Q1321">
        <f t="shared" si="83"/>
        <v>0</v>
      </c>
    </row>
    <row r="1322" spans="1:17" x14ac:dyDescent="0.3">
      <c r="A1322" t="s">
        <v>214</v>
      </c>
      <c r="B1322" t="s">
        <v>11</v>
      </c>
      <c r="C1322">
        <v>1</v>
      </c>
      <c r="D1322" t="s">
        <v>15</v>
      </c>
      <c r="E1322" t="s">
        <v>1015</v>
      </c>
      <c r="F1322" t="s">
        <v>1420</v>
      </c>
      <c r="G1322" t="s">
        <v>15</v>
      </c>
      <c r="H1322" t="s">
        <v>197</v>
      </c>
      <c r="I1322" t="s">
        <v>217</v>
      </c>
      <c r="J1322" s="1">
        <v>43742</v>
      </c>
      <c r="K1322" t="str">
        <f t="shared" si="80"/>
        <v>v Malaysia43742</v>
      </c>
      <c r="L1322">
        <v>184</v>
      </c>
      <c r="M1322">
        <v>120</v>
      </c>
      <c r="N1322" t="s">
        <v>1543</v>
      </c>
      <c r="O1322">
        <f t="shared" si="81"/>
        <v>5.434782608695652E-3</v>
      </c>
      <c r="P1322">
        <f t="shared" si="82"/>
        <v>1.6666666666666666E-2</v>
      </c>
      <c r="Q1322">
        <f t="shared" si="83"/>
        <v>0.32608695652173914</v>
      </c>
    </row>
    <row r="1323" spans="1:17" x14ac:dyDescent="0.3">
      <c r="A1323" t="s">
        <v>1513</v>
      </c>
      <c r="B1323" t="s">
        <v>11</v>
      </c>
      <c r="C1323">
        <v>0</v>
      </c>
      <c r="D1323" t="s">
        <v>15</v>
      </c>
      <c r="E1323" t="s">
        <v>1371</v>
      </c>
      <c r="F1323" t="s">
        <v>1372</v>
      </c>
      <c r="G1323" t="s">
        <v>15</v>
      </c>
      <c r="H1323" t="s">
        <v>1364</v>
      </c>
      <c r="I1323" t="s">
        <v>707</v>
      </c>
      <c r="J1323" s="1">
        <v>43742</v>
      </c>
      <c r="K1323" t="str">
        <f t="shared" si="80"/>
        <v>v Peru43742</v>
      </c>
      <c r="L1323">
        <v>86</v>
      </c>
      <c r="M1323">
        <v>84</v>
      </c>
      <c r="N1323" t="s">
        <v>1542</v>
      </c>
      <c r="O1323">
        <f t="shared" si="81"/>
        <v>0</v>
      </c>
      <c r="P1323">
        <f t="shared" si="82"/>
        <v>2.3809523809523808E-2</v>
      </c>
      <c r="Q1323">
        <f t="shared" si="83"/>
        <v>0</v>
      </c>
    </row>
    <row r="1324" spans="1:17" x14ac:dyDescent="0.3">
      <c r="A1324" t="s">
        <v>1289</v>
      </c>
      <c r="B1324" t="s">
        <v>11</v>
      </c>
      <c r="C1324">
        <v>0</v>
      </c>
      <c r="D1324" t="s">
        <v>15</v>
      </c>
      <c r="E1324" t="s">
        <v>1371</v>
      </c>
      <c r="F1324" t="s">
        <v>1372</v>
      </c>
      <c r="G1324" t="s">
        <v>15</v>
      </c>
      <c r="H1324" t="s">
        <v>118</v>
      </c>
      <c r="I1324" t="s">
        <v>396</v>
      </c>
      <c r="J1324" s="1">
        <v>43758</v>
      </c>
      <c r="K1324" t="str">
        <f t="shared" si="80"/>
        <v>v Canada43758</v>
      </c>
      <c r="L1324">
        <v>123</v>
      </c>
      <c r="M1324">
        <v>102</v>
      </c>
      <c r="N1324" t="s">
        <v>1543</v>
      </c>
      <c r="O1324">
        <f t="shared" si="81"/>
        <v>0</v>
      </c>
      <c r="P1324">
        <f t="shared" si="82"/>
        <v>1.9607843137254902E-2</v>
      </c>
      <c r="Q1324">
        <f t="shared" si="83"/>
        <v>0</v>
      </c>
    </row>
    <row r="1325" spans="1:17" x14ac:dyDescent="0.3">
      <c r="A1325" t="s">
        <v>1514</v>
      </c>
      <c r="B1325" t="s">
        <v>11</v>
      </c>
      <c r="C1325">
        <v>1</v>
      </c>
      <c r="D1325" t="s">
        <v>15</v>
      </c>
      <c r="E1325" t="s">
        <v>1015</v>
      </c>
      <c r="F1325" t="s">
        <v>1420</v>
      </c>
      <c r="G1325" t="s">
        <v>15</v>
      </c>
      <c r="H1325" t="s">
        <v>293</v>
      </c>
      <c r="I1325" t="s">
        <v>17</v>
      </c>
      <c r="J1325" s="1">
        <v>43764</v>
      </c>
      <c r="K1325" t="str">
        <f t="shared" si="80"/>
        <v>v Namibia43764</v>
      </c>
      <c r="L1325">
        <v>104</v>
      </c>
      <c r="M1325">
        <v>103</v>
      </c>
      <c r="N1325" t="s">
        <v>1543</v>
      </c>
      <c r="O1325">
        <f t="shared" si="81"/>
        <v>9.6153846153846159E-3</v>
      </c>
      <c r="P1325">
        <f t="shared" si="82"/>
        <v>1.9417475728155338E-2</v>
      </c>
      <c r="Q1325">
        <f t="shared" si="83"/>
        <v>0.49519230769230776</v>
      </c>
    </row>
    <row r="1326" spans="1:17" x14ac:dyDescent="0.3">
      <c r="A1326" t="s">
        <v>61</v>
      </c>
      <c r="B1326" t="s">
        <v>11</v>
      </c>
      <c r="C1326">
        <v>1</v>
      </c>
      <c r="D1326" t="s">
        <v>15</v>
      </c>
      <c r="E1326" t="s">
        <v>1015</v>
      </c>
      <c r="F1326" t="s">
        <v>1420</v>
      </c>
      <c r="G1326" t="s">
        <v>15</v>
      </c>
      <c r="H1326" t="s">
        <v>293</v>
      </c>
      <c r="I1326" t="s">
        <v>17</v>
      </c>
      <c r="J1326" s="1">
        <v>43767</v>
      </c>
      <c r="K1326" t="str">
        <f t="shared" si="80"/>
        <v>v Namibia43767</v>
      </c>
      <c r="L1326">
        <v>107</v>
      </c>
      <c r="M1326">
        <v>115</v>
      </c>
      <c r="N1326" t="s">
        <v>1543</v>
      </c>
      <c r="O1326">
        <f t="shared" si="81"/>
        <v>9.3457943925233638E-3</v>
      </c>
      <c r="P1326">
        <f t="shared" si="82"/>
        <v>1.7391304347826087E-2</v>
      </c>
      <c r="Q1326">
        <f t="shared" si="83"/>
        <v>0.53738317757009346</v>
      </c>
    </row>
    <row r="1327" spans="1:17" x14ac:dyDescent="0.3">
      <c r="A1327" t="s">
        <v>1313</v>
      </c>
      <c r="B1327" t="s">
        <v>11</v>
      </c>
      <c r="C1327">
        <v>1</v>
      </c>
      <c r="D1327" t="s">
        <v>15</v>
      </c>
      <c r="E1327" t="s">
        <v>1015</v>
      </c>
      <c r="F1327" t="s">
        <v>1420</v>
      </c>
      <c r="G1327" t="s">
        <v>15</v>
      </c>
      <c r="H1327" t="s">
        <v>156</v>
      </c>
      <c r="I1327" t="s">
        <v>17</v>
      </c>
      <c r="J1327" s="1">
        <v>43768</v>
      </c>
      <c r="K1327" t="str">
        <f t="shared" si="80"/>
        <v>v Oman43768</v>
      </c>
      <c r="L1327">
        <v>122</v>
      </c>
      <c r="M1327">
        <v>120</v>
      </c>
      <c r="N1327" t="s">
        <v>1543</v>
      </c>
      <c r="O1327">
        <f t="shared" si="81"/>
        <v>8.1967213114754103E-3</v>
      </c>
      <c r="P1327">
        <f t="shared" si="82"/>
        <v>1.6666666666666666E-2</v>
      </c>
      <c r="Q1327">
        <f t="shared" si="83"/>
        <v>0.49180327868852464</v>
      </c>
    </row>
    <row r="1328" spans="1:17" x14ac:dyDescent="0.3">
      <c r="A1328" t="s">
        <v>1367</v>
      </c>
      <c r="B1328" t="s">
        <v>11</v>
      </c>
      <c r="C1328">
        <v>0</v>
      </c>
      <c r="D1328" t="s">
        <v>15</v>
      </c>
      <c r="E1328" t="s">
        <v>1371</v>
      </c>
      <c r="F1328" t="s">
        <v>1372</v>
      </c>
      <c r="G1328" t="s">
        <v>15</v>
      </c>
      <c r="H1328" t="s">
        <v>87</v>
      </c>
      <c r="I1328" t="s">
        <v>95</v>
      </c>
      <c r="J1328" s="1">
        <v>43854</v>
      </c>
      <c r="K1328" t="str">
        <f t="shared" si="80"/>
        <v>v Bangladesh43854</v>
      </c>
      <c r="L1328">
        <v>142</v>
      </c>
      <c r="M1328">
        <v>117</v>
      </c>
      <c r="N1328" t="s">
        <v>1542</v>
      </c>
      <c r="O1328">
        <f t="shared" si="81"/>
        <v>0</v>
      </c>
      <c r="P1328">
        <f t="shared" si="82"/>
        <v>1.7094017094017096E-2</v>
      </c>
      <c r="Q1328">
        <f t="shared" si="83"/>
        <v>0</v>
      </c>
    </row>
    <row r="1329" spans="1:17" x14ac:dyDescent="0.3">
      <c r="A1329" t="s">
        <v>836</v>
      </c>
      <c r="B1329" t="s">
        <v>11</v>
      </c>
      <c r="C1329">
        <v>1</v>
      </c>
      <c r="D1329" t="s">
        <v>15</v>
      </c>
      <c r="E1329" t="s">
        <v>1015</v>
      </c>
      <c r="F1329" t="s">
        <v>1420</v>
      </c>
      <c r="G1329" t="s">
        <v>15</v>
      </c>
      <c r="H1329" t="s">
        <v>197</v>
      </c>
      <c r="I1329" t="s">
        <v>353</v>
      </c>
      <c r="J1329" s="1">
        <v>43890</v>
      </c>
      <c r="K1329" t="str">
        <f t="shared" si="80"/>
        <v>v Malaysia43890</v>
      </c>
      <c r="L1329">
        <v>132</v>
      </c>
      <c r="M1329">
        <v>119</v>
      </c>
      <c r="N1329" t="s">
        <v>1543</v>
      </c>
      <c r="O1329">
        <f t="shared" si="81"/>
        <v>7.575757575757576E-3</v>
      </c>
      <c r="P1329">
        <f t="shared" si="82"/>
        <v>1.680672268907563E-2</v>
      </c>
      <c r="Q1329">
        <f t="shared" si="83"/>
        <v>0.4507575757575758</v>
      </c>
    </row>
    <row r="1330" spans="1:17" x14ac:dyDescent="0.3">
      <c r="A1330" t="s">
        <v>328</v>
      </c>
      <c r="B1330" t="s">
        <v>11</v>
      </c>
      <c r="C1330">
        <v>0</v>
      </c>
      <c r="D1330" t="s">
        <v>15</v>
      </c>
      <c r="E1330" t="s">
        <v>1371</v>
      </c>
      <c r="F1330" t="s">
        <v>1372</v>
      </c>
      <c r="G1330" t="s">
        <v>15</v>
      </c>
      <c r="H1330" t="s">
        <v>26</v>
      </c>
      <c r="I1330" t="s">
        <v>179</v>
      </c>
      <c r="J1330" s="1">
        <v>44162</v>
      </c>
      <c r="K1330" t="str">
        <f t="shared" si="80"/>
        <v>v South Africa44162</v>
      </c>
      <c r="L1330">
        <v>183</v>
      </c>
      <c r="M1330">
        <v>116</v>
      </c>
      <c r="N1330" t="s">
        <v>1542</v>
      </c>
      <c r="O1330">
        <f t="shared" si="81"/>
        <v>0</v>
      </c>
      <c r="P1330">
        <f t="shared" si="82"/>
        <v>1.7241379310344827E-2</v>
      </c>
      <c r="Q1330">
        <f t="shared" si="83"/>
        <v>0</v>
      </c>
    </row>
    <row r="1331" spans="1:17" x14ac:dyDescent="0.3">
      <c r="A1331" t="s">
        <v>325</v>
      </c>
      <c r="B1331" t="s">
        <v>11</v>
      </c>
      <c r="C1331">
        <v>0</v>
      </c>
      <c r="D1331" t="s">
        <v>15</v>
      </c>
      <c r="E1331" t="s">
        <v>1371</v>
      </c>
      <c r="F1331" t="s">
        <v>1372</v>
      </c>
      <c r="G1331" t="s">
        <v>15</v>
      </c>
      <c r="H1331" t="s">
        <v>167</v>
      </c>
      <c r="I1331" t="s">
        <v>456</v>
      </c>
      <c r="J1331" s="1">
        <v>44173</v>
      </c>
      <c r="K1331" t="str">
        <f t="shared" si="80"/>
        <v>v Australia44173</v>
      </c>
      <c r="L1331">
        <v>174</v>
      </c>
      <c r="M1331">
        <v>120</v>
      </c>
      <c r="N1331" t="s">
        <v>1543</v>
      </c>
      <c r="O1331">
        <f t="shared" si="81"/>
        <v>0</v>
      </c>
      <c r="P1331">
        <f t="shared" si="82"/>
        <v>1.6666666666666666E-2</v>
      </c>
      <c r="Q1331">
        <f t="shared" si="83"/>
        <v>0</v>
      </c>
    </row>
    <row r="1332" spans="1:17" x14ac:dyDescent="0.3">
      <c r="A1332" t="s">
        <v>540</v>
      </c>
      <c r="B1332" t="s">
        <v>11</v>
      </c>
      <c r="C1332">
        <v>4</v>
      </c>
      <c r="D1332" t="s">
        <v>15</v>
      </c>
      <c r="E1332" t="s">
        <v>415</v>
      </c>
      <c r="F1332" t="s">
        <v>1186</v>
      </c>
      <c r="G1332" t="s">
        <v>15</v>
      </c>
      <c r="H1332" t="s">
        <v>22</v>
      </c>
      <c r="I1332" t="s">
        <v>95</v>
      </c>
      <c r="J1332" s="1">
        <v>44240</v>
      </c>
      <c r="K1332" t="str">
        <f t="shared" si="80"/>
        <v>v Pakistan44240</v>
      </c>
      <c r="L1332">
        <v>145</v>
      </c>
      <c r="M1332">
        <v>98</v>
      </c>
      <c r="N1332" t="s">
        <v>1542</v>
      </c>
      <c r="O1332">
        <f t="shared" si="81"/>
        <v>2.7586206896551724E-2</v>
      </c>
      <c r="P1332">
        <f t="shared" si="82"/>
        <v>2.0408163265306121E-2</v>
      </c>
      <c r="Q1332">
        <f t="shared" si="83"/>
        <v>1.3517241379310345</v>
      </c>
    </row>
    <row r="1333" spans="1:17" x14ac:dyDescent="0.3">
      <c r="A1333" t="s">
        <v>328</v>
      </c>
      <c r="B1333" t="s">
        <v>11</v>
      </c>
      <c r="C1333">
        <v>0</v>
      </c>
      <c r="D1333" t="s">
        <v>15</v>
      </c>
      <c r="E1333" t="s">
        <v>1371</v>
      </c>
      <c r="F1333" t="s">
        <v>1372</v>
      </c>
      <c r="G1333" t="s">
        <v>15</v>
      </c>
      <c r="H1333" t="s">
        <v>16</v>
      </c>
      <c r="I1333" t="s">
        <v>276</v>
      </c>
      <c r="J1333" s="1">
        <v>44275</v>
      </c>
      <c r="K1333" t="str">
        <f t="shared" si="80"/>
        <v>v India44275</v>
      </c>
      <c r="L1333">
        <v>188</v>
      </c>
      <c r="M1333">
        <v>120</v>
      </c>
      <c r="N1333" t="s">
        <v>1543</v>
      </c>
      <c r="O1333">
        <f t="shared" si="81"/>
        <v>0</v>
      </c>
      <c r="P1333">
        <f t="shared" si="82"/>
        <v>1.6666666666666666E-2</v>
      </c>
      <c r="Q1333">
        <f t="shared" si="83"/>
        <v>0</v>
      </c>
    </row>
    <row r="1334" spans="1:17" x14ac:dyDescent="0.3">
      <c r="A1334" t="s">
        <v>10</v>
      </c>
      <c r="B1334" t="s">
        <v>11</v>
      </c>
      <c r="C1334">
        <v>1</v>
      </c>
      <c r="D1334" t="s">
        <v>15</v>
      </c>
      <c r="E1334" t="s">
        <v>1015</v>
      </c>
      <c r="F1334" t="s">
        <v>1420</v>
      </c>
      <c r="G1334" t="s">
        <v>15</v>
      </c>
      <c r="H1334" t="s">
        <v>26</v>
      </c>
      <c r="I1334" t="s">
        <v>27</v>
      </c>
      <c r="J1334" s="1">
        <v>44302</v>
      </c>
      <c r="K1334" t="str">
        <f t="shared" si="80"/>
        <v>v South Africa44302</v>
      </c>
      <c r="L1334">
        <v>149</v>
      </c>
      <c r="M1334">
        <v>119</v>
      </c>
      <c r="N1334" t="s">
        <v>1542</v>
      </c>
      <c r="O1334">
        <f t="shared" si="81"/>
        <v>6.7114093959731542E-3</v>
      </c>
      <c r="P1334">
        <f t="shared" si="82"/>
        <v>1.680672268907563E-2</v>
      </c>
      <c r="Q1334">
        <f t="shared" si="83"/>
        <v>0.39932885906040272</v>
      </c>
    </row>
    <row r="1335" spans="1:17" x14ac:dyDescent="0.3">
      <c r="A1335" t="s">
        <v>1494</v>
      </c>
      <c r="B1335" t="s">
        <v>11</v>
      </c>
      <c r="C1335">
        <v>0</v>
      </c>
      <c r="D1335" t="s">
        <v>15</v>
      </c>
      <c r="E1335" t="s">
        <v>1371</v>
      </c>
      <c r="F1335" t="s">
        <v>1372</v>
      </c>
      <c r="G1335" t="s">
        <v>15</v>
      </c>
      <c r="H1335" t="s">
        <v>1515</v>
      </c>
      <c r="I1335" t="s">
        <v>691</v>
      </c>
      <c r="J1335" s="1">
        <v>44371</v>
      </c>
      <c r="K1335" t="str">
        <f t="shared" si="80"/>
        <v>v Greece44371</v>
      </c>
      <c r="L1335">
        <v>159</v>
      </c>
      <c r="M1335">
        <v>77</v>
      </c>
      <c r="N1335" t="s">
        <v>1542</v>
      </c>
      <c r="O1335">
        <f t="shared" si="81"/>
        <v>0</v>
      </c>
      <c r="P1335">
        <f t="shared" si="82"/>
        <v>2.5974025974025976E-2</v>
      </c>
      <c r="Q1335">
        <f t="shared" si="83"/>
        <v>0</v>
      </c>
    </row>
    <row r="1336" spans="1:17" x14ac:dyDescent="0.3">
      <c r="A1336" t="s">
        <v>1516</v>
      </c>
      <c r="B1336" t="s">
        <v>11</v>
      </c>
      <c r="C1336">
        <v>4</v>
      </c>
      <c r="D1336" t="s">
        <v>15</v>
      </c>
      <c r="E1336" t="s">
        <v>415</v>
      </c>
      <c r="F1336" t="s">
        <v>1186</v>
      </c>
      <c r="G1336" t="s">
        <v>15</v>
      </c>
      <c r="H1336" t="s">
        <v>194</v>
      </c>
      <c r="I1336" t="s">
        <v>204</v>
      </c>
      <c r="J1336" s="1">
        <v>44373</v>
      </c>
      <c r="K1336" t="str">
        <f t="shared" si="80"/>
        <v>v England44373</v>
      </c>
      <c r="L1336">
        <v>91</v>
      </c>
      <c r="M1336">
        <v>113</v>
      </c>
      <c r="N1336" t="s">
        <v>1543</v>
      </c>
      <c r="O1336">
        <f t="shared" si="81"/>
        <v>4.3956043956043959E-2</v>
      </c>
      <c r="P1336">
        <f t="shared" si="82"/>
        <v>1.7699115044247787E-2</v>
      </c>
      <c r="Q1336">
        <f t="shared" si="83"/>
        <v>2.4835164835164836</v>
      </c>
    </row>
    <row r="1337" spans="1:17" x14ac:dyDescent="0.3">
      <c r="A1337" t="s">
        <v>1050</v>
      </c>
      <c r="B1337" t="s">
        <v>11</v>
      </c>
      <c r="C1337">
        <v>0</v>
      </c>
      <c r="D1337" t="s">
        <v>15</v>
      </c>
      <c r="E1337" t="s">
        <v>1371</v>
      </c>
      <c r="F1337" t="s">
        <v>1372</v>
      </c>
      <c r="G1337" t="s">
        <v>15</v>
      </c>
      <c r="H1337" t="s">
        <v>38</v>
      </c>
      <c r="I1337" t="s">
        <v>407</v>
      </c>
      <c r="J1337" s="1">
        <v>44387</v>
      </c>
      <c r="K1337" t="str">
        <f t="shared" si="80"/>
        <v>v West Indies44387</v>
      </c>
      <c r="L1337">
        <v>140</v>
      </c>
      <c r="M1337">
        <v>116</v>
      </c>
      <c r="N1337" t="s">
        <v>1543</v>
      </c>
      <c r="O1337">
        <f t="shared" si="81"/>
        <v>0</v>
      </c>
      <c r="P1337">
        <f t="shared" si="82"/>
        <v>1.7241379310344827E-2</v>
      </c>
      <c r="Q1337">
        <f t="shared" si="83"/>
        <v>0</v>
      </c>
    </row>
    <row r="1338" spans="1:17" x14ac:dyDescent="0.3">
      <c r="A1338" t="s">
        <v>108</v>
      </c>
      <c r="B1338" t="s">
        <v>11</v>
      </c>
      <c r="C1338">
        <v>6</v>
      </c>
      <c r="D1338" t="s">
        <v>15</v>
      </c>
      <c r="E1338" t="s">
        <v>1148</v>
      </c>
      <c r="F1338" t="s">
        <v>1152</v>
      </c>
      <c r="G1338" t="s">
        <v>15</v>
      </c>
      <c r="H1338" t="s">
        <v>26</v>
      </c>
      <c r="I1338" t="s">
        <v>851</v>
      </c>
      <c r="J1338" s="1">
        <v>44396</v>
      </c>
      <c r="K1338" t="str">
        <f t="shared" si="80"/>
        <v>v South Africa44396</v>
      </c>
      <c r="L1338">
        <v>132</v>
      </c>
      <c r="M1338">
        <v>120</v>
      </c>
      <c r="N1338" t="s">
        <v>1543</v>
      </c>
      <c r="O1338">
        <f t="shared" si="81"/>
        <v>4.5454545454545456E-2</v>
      </c>
      <c r="P1338">
        <f t="shared" si="82"/>
        <v>1.6666666666666666E-2</v>
      </c>
      <c r="Q1338">
        <f t="shared" si="83"/>
        <v>2.7272727272727275</v>
      </c>
    </row>
    <row r="1339" spans="1:17" x14ac:dyDescent="0.3">
      <c r="A1339" t="s">
        <v>517</v>
      </c>
      <c r="B1339" t="s">
        <v>11</v>
      </c>
      <c r="C1339">
        <v>0</v>
      </c>
      <c r="D1339" t="s">
        <v>15</v>
      </c>
      <c r="E1339" t="s">
        <v>1371</v>
      </c>
      <c r="F1339" t="s">
        <v>1372</v>
      </c>
      <c r="G1339" t="s">
        <v>15</v>
      </c>
      <c r="H1339" t="s">
        <v>22</v>
      </c>
      <c r="I1339" t="s">
        <v>1036</v>
      </c>
      <c r="J1339" s="1">
        <v>44408</v>
      </c>
      <c r="K1339" t="str">
        <f t="shared" si="80"/>
        <v>v Pakistan44408</v>
      </c>
      <c r="L1339">
        <v>150</v>
      </c>
      <c r="M1339">
        <v>120</v>
      </c>
      <c r="N1339" t="s">
        <v>1543</v>
      </c>
      <c r="O1339">
        <f t="shared" si="81"/>
        <v>0</v>
      </c>
      <c r="P1339">
        <f t="shared" si="82"/>
        <v>1.6666666666666666E-2</v>
      </c>
      <c r="Q1339">
        <f t="shared" si="83"/>
        <v>0</v>
      </c>
    </row>
    <row r="1340" spans="1:17" x14ac:dyDescent="0.3">
      <c r="A1340" t="s">
        <v>354</v>
      </c>
      <c r="B1340" t="s">
        <v>11</v>
      </c>
      <c r="C1340">
        <v>1</v>
      </c>
      <c r="D1340" t="s">
        <v>15</v>
      </c>
      <c r="E1340" t="s">
        <v>1015</v>
      </c>
      <c r="F1340" t="s">
        <v>1420</v>
      </c>
      <c r="G1340" t="s">
        <v>15</v>
      </c>
      <c r="H1340" t="s">
        <v>1517</v>
      </c>
      <c r="I1340" t="s">
        <v>140</v>
      </c>
      <c r="J1340" s="1">
        <v>44441</v>
      </c>
      <c r="K1340" t="str">
        <f t="shared" si="80"/>
        <v>v Hungary44441</v>
      </c>
      <c r="L1340">
        <v>160</v>
      </c>
      <c r="M1340">
        <v>120</v>
      </c>
      <c r="N1340" t="s">
        <v>1543</v>
      </c>
      <c r="O1340">
        <f t="shared" si="81"/>
        <v>6.2500000000000003E-3</v>
      </c>
      <c r="P1340">
        <f t="shared" si="82"/>
        <v>1.6666666666666666E-2</v>
      </c>
      <c r="Q1340">
        <f t="shared" si="83"/>
        <v>0.375</v>
      </c>
    </row>
    <row r="1341" spans="1:17" x14ac:dyDescent="0.3">
      <c r="A1341" t="s">
        <v>135</v>
      </c>
      <c r="B1341" t="s">
        <v>11</v>
      </c>
      <c r="C1341">
        <v>2</v>
      </c>
      <c r="D1341" t="s">
        <v>15</v>
      </c>
      <c r="E1341" t="s">
        <v>576</v>
      </c>
      <c r="F1341" t="s">
        <v>1269</v>
      </c>
      <c r="G1341" t="s">
        <v>15</v>
      </c>
      <c r="H1341" t="s">
        <v>421</v>
      </c>
      <c r="I1341" t="s">
        <v>140</v>
      </c>
      <c r="J1341" s="1">
        <v>44442</v>
      </c>
      <c r="K1341" t="str">
        <f t="shared" si="80"/>
        <v>v Romania44442</v>
      </c>
      <c r="L1341">
        <v>176</v>
      </c>
      <c r="M1341">
        <v>117</v>
      </c>
      <c r="N1341" t="s">
        <v>1543</v>
      </c>
      <c r="O1341">
        <f t="shared" si="81"/>
        <v>1.1363636363636364E-2</v>
      </c>
      <c r="P1341">
        <f t="shared" si="82"/>
        <v>1.7094017094017096E-2</v>
      </c>
      <c r="Q1341">
        <f t="shared" si="83"/>
        <v>0.66477272727272718</v>
      </c>
    </row>
    <row r="1342" spans="1:17" x14ac:dyDescent="0.3">
      <c r="A1342" t="s">
        <v>1518</v>
      </c>
      <c r="B1342" t="s">
        <v>11</v>
      </c>
      <c r="C1342">
        <v>0</v>
      </c>
      <c r="D1342" t="s">
        <v>15</v>
      </c>
      <c r="E1342" t="s">
        <v>1371</v>
      </c>
      <c r="F1342" t="s">
        <v>1372</v>
      </c>
      <c r="G1342" t="s">
        <v>15</v>
      </c>
      <c r="H1342" t="s">
        <v>32</v>
      </c>
      <c r="I1342" t="s">
        <v>45</v>
      </c>
      <c r="J1342" s="1">
        <v>44454</v>
      </c>
      <c r="K1342" t="str">
        <f t="shared" si="80"/>
        <v>v Kenya44454</v>
      </c>
      <c r="L1342">
        <v>126</v>
      </c>
      <c r="M1342">
        <v>116</v>
      </c>
      <c r="N1342" t="s">
        <v>1542</v>
      </c>
      <c r="O1342">
        <f t="shared" si="81"/>
        <v>0</v>
      </c>
      <c r="P1342">
        <f t="shared" si="82"/>
        <v>1.7241379310344827E-2</v>
      </c>
      <c r="Q1342">
        <f t="shared" si="83"/>
        <v>0</v>
      </c>
    </row>
    <row r="1343" spans="1:17" x14ac:dyDescent="0.3">
      <c r="A1343" t="s">
        <v>400</v>
      </c>
      <c r="B1343" t="s">
        <v>11</v>
      </c>
      <c r="C1343">
        <v>1</v>
      </c>
      <c r="D1343" t="s">
        <v>15</v>
      </c>
      <c r="E1343" t="s">
        <v>1015</v>
      </c>
      <c r="F1343" t="s">
        <v>1420</v>
      </c>
      <c r="G1343" t="s">
        <v>15</v>
      </c>
      <c r="H1343" t="s">
        <v>401</v>
      </c>
      <c r="I1343" t="s">
        <v>402</v>
      </c>
      <c r="J1343" s="1">
        <v>44474</v>
      </c>
      <c r="K1343" t="str">
        <f t="shared" si="80"/>
        <v>v Estonia44474</v>
      </c>
      <c r="L1343">
        <v>105</v>
      </c>
      <c r="M1343">
        <v>109</v>
      </c>
      <c r="N1343" t="s">
        <v>1542</v>
      </c>
      <c r="O1343">
        <f t="shared" si="81"/>
        <v>9.5238095238095247E-3</v>
      </c>
      <c r="P1343">
        <f t="shared" si="82"/>
        <v>1.834862385321101E-2</v>
      </c>
      <c r="Q1343">
        <f t="shared" si="83"/>
        <v>0.51904761904761909</v>
      </c>
    </row>
    <row r="1344" spans="1:17" x14ac:dyDescent="0.3">
      <c r="A1344" t="s">
        <v>1055</v>
      </c>
      <c r="B1344" t="s">
        <v>11</v>
      </c>
      <c r="C1344">
        <v>0</v>
      </c>
      <c r="D1344" t="s">
        <v>15</v>
      </c>
      <c r="E1344" t="s">
        <v>1371</v>
      </c>
      <c r="F1344" t="s">
        <v>1372</v>
      </c>
      <c r="G1344" t="s">
        <v>15</v>
      </c>
      <c r="H1344" t="s">
        <v>249</v>
      </c>
      <c r="I1344" t="s">
        <v>250</v>
      </c>
      <c r="J1344" s="1">
        <v>44486</v>
      </c>
      <c r="K1344" t="str">
        <f t="shared" si="80"/>
        <v>v Italy44486</v>
      </c>
      <c r="L1344">
        <v>104</v>
      </c>
      <c r="M1344">
        <v>112</v>
      </c>
      <c r="N1344" t="s">
        <v>1542</v>
      </c>
      <c r="O1344">
        <f t="shared" si="81"/>
        <v>0</v>
      </c>
      <c r="P1344">
        <f t="shared" si="82"/>
        <v>1.7857142857142856E-2</v>
      </c>
      <c r="Q1344">
        <f t="shared" si="83"/>
        <v>0</v>
      </c>
    </row>
    <row r="1345" spans="1:17" x14ac:dyDescent="0.3">
      <c r="A1345" t="s">
        <v>636</v>
      </c>
      <c r="B1345" t="s">
        <v>11</v>
      </c>
      <c r="C1345">
        <v>0</v>
      </c>
      <c r="D1345" t="s">
        <v>15</v>
      </c>
      <c r="E1345" t="s">
        <v>1371</v>
      </c>
      <c r="F1345" t="s">
        <v>1372</v>
      </c>
      <c r="G1345" t="s">
        <v>15</v>
      </c>
      <c r="H1345" t="s">
        <v>717</v>
      </c>
      <c r="I1345" t="s">
        <v>498</v>
      </c>
      <c r="J1345" s="1">
        <v>44488</v>
      </c>
      <c r="K1345" t="str">
        <f t="shared" si="80"/>
        <v>v Rwanda44488</v>
      </c>
      <c r="L1345">
        <v>23</v>
      </c>
      <c r="M1345">
        <v>54</v>
      </c>
      <c r="N1345" t="s">
        <v>1543</v>
      </c>
      <c r="O1345">
        <f t="shared" si="81"/>
        <v>0</v>
      </c>
      <c r="P1345">
        <f t="shared" si="82"/>
        <v>3.7037037037037035E-2</v>
      </c>
      <c r="Q1345">
        <f t="shared" si="83"/>
        <v>0</v>
      </c>
    </row>
    <row r="1346" spans="1:17" x14ac:dyDescent="0.3">
      <c r="A1346" t="s">
        <v>507</v>
      </c>
      <c r="B1346" t="s">
        <v>11</v>
      </c>
      <c r="C1346">
        <v>1</v>
      </c>
      <c r="D1346" t="s">
        <v>15</v>
      </c>
      <c r="E1346" t="s">
        <v>1015</v>
      </c>
      <c r="F1346" t="s">
        <v>1420</v>
      </c>
      <c r="G1346" t="s">
        <v>15</v>
      </c>
      <c r="H1346" t="s">
        <v>717</v>
      </c>
      <c r="I1346" t="s">
        <v>207</v>
      </c>
      <c r="J1346" s="1">
        <v>44489</v>
      </c>
      <c r="K1346" t="str">
        <f t="shared" si="80"/>
        <v>v Rwanda44489</v>
      </c>
      <c r="L1346">
        <v>80</v>
      </c>
      <c r="M1346">
        <v>66</v>
      </c>
      <c r="N1346" t="s">
        <v>1543</v>
      </c>
      <c r="O1346">
        <f t="shared" si="81"/>
        <v>1.2500000000000001E-2</v>
      </c>
      <c r="P1346">
        <f t="shared" si="82"/>
        <v>3.0303030303030304E-2</v>
      </c>
      <c r="Q1346">
        <f t="shared" si="83"/>
        <v>0.41250000000000003</v>
      </c>
    </row>
    <row r="1347" spans="1:17" x14ac:dyDescent="0.3">
      <c r="A1347" t="s">
        <v>481</v>
      </c>
      <c r="B1347" t="s">
        <v>11</v>
      </c>
      <c r="C1347">
        <v>0</v>
      </c>
      <c r="D1347" t="s">
        <v>15</v>
      </c>
      <c r="E1347" t="s">
        <v>1371</v>
      </c>
      <c r="F1347" t="s">
        <v>1372</v>
      </c>
      <c r="G1347" t="s">
        <v>15</v>
      </c>
      <c r="H1347" t="s">
        <v>65</v>
      </c>
      <c r="I1347" t="s">
        <v>290</v>
      </c>
      <c r="J1347" s="1">
        <v>44492</v>
      </c>
      <c r="K1347" t="str">
        <f t="shared" ref="K1347:K1399" si="84">CONCATENATE(H1347,J1347)</f>
        <v>v Maldives44492</v>
      </c>
      <c r="L1347">
        <v>101</v>
      </c>
      <c r="M1347">
        <v>91</v>
      </c>
      <c r="N1347" t="s">
        <v>1542</v>
      </c>
      <c r="O1347">
        <f t="shared" ref="O1347:O1399" si="85">C1347/L1347</f>
        <v>0</v>
      </c>
      <c r="P1347">
        <f t="shared" ref="P1347:P1399" si="86">D1347/M1347</f>
        <v>2.197802197802198E-2</v>
      </c>
      <c r="Q1347">
        <f t="shared" ref="Q1347:Q1399" si="87">O1347/P1347</f>
        <v>0</v>
      </c>
    </row>
    <row r="1348" spans="1:17" x14ac:dyDescent="0.3">
      <c r="A1348" t="s">
        <v>999</v>
      </c>
      <c r="B1348" t="s">
        <v>11</v>
      </c>
      <c r="C1348">
        <v>0</v>
      </c>
      <c r="D1348" t="s">
        <v>15</v>
      </c>
      <c r="E1348" t="s">
        <v>1371</v>
      </c>
      <c r="F1348" t="s">
        <v>1372</v>
      </c>
      <c r="G1348" t="s">
        <v>15</v>
      </c>
      <c r="H1348" t="s">
        <v>980</v>
      </c>
      <c r="I1348" t="s">
        <v>498</v>
      </c>
      <c r="J1348" s="1">
        <v>44502</v>
      </c>
      <c r="K1348" t="str">
        <f t="shared" si="84"/>
        <v>v Botswana44502</v>
      </c>
      <c r="L1348">
        <v>85</v>
      </c>
      <c r="M1348">
        <v>107</v>
      </c>
      <c r="N1348" t="s">
        <v>1543</v>
      </c>
      <c r="O1348">
        <f t="shared" si="85"/>
        <v>0</v>
      </c>
      <c r="P1348">
        <f t="shared" si="86"/>
        <v>1.8691588785046728E-2</v>
      </c>
      <c r="Q1348">
        <f t="shared" si="87"/>
        <v>0</v>
      </c>
    </row>
    <row r="1349" spans="1:17" x14ac:dyDescent="0.3">
      <c r="A1349" t="s">
        <v>842</v>
      </c>
      <c r="B1349" t="s">
        <v>11</v>
      </c>
      <c r="C1349">
        <v>0</v>
      </c>
      <c r="D1349" t="s">
        <v>11</v>
      </c>
      <c r="E1349" t="s">
        <v>1371</v>
      </c>
      <c r="F1349" t="s">
        <v>1372</v>
      </c>
      <c r="G1349" t="s">
        <v>15</v>
      </c>
      <c r="H1349" t="s">
        <v>167</v>
      </c>
      <c r="I1349" t="s">
        <v>163</v>
      </c>
      <c r="J1349" s="1">
        <v>39427</v>
      </c>
      <c r="K1349" t="str">
        <f t="shared" si="84"/>
        <v>v Australia39427</v>
      </c>
      <c r="L1349">
        <v>132</v>
      </c>
      <c r="M1349">
        <v>111</v>
      </c>
      <c r="N1349" t="s">
        <v>1543</v>
      </c>
      <c r="O1349">
        <f t="shared" si="85"/>
        <v>0</v>
      </c>
      <c r="P1349">
        <f t="shared" si="86"/>
        <v>9.0090090090090089E-3</v>
      </c>
      <c r="Q1349">
        <f t="shared" si="87"/>
        <v>0</v>
      </c>
    </row>
    <row r="1350" spans="1:17" x14ac:dyDescent="0.3">
      <c r="A1350" t="s">
        <v>1519</v>
      </c>
      <c r="B1350" t="s">
        <v>11</v>
      </c>
      <c r="C1350">
        <v>0</v>
      </c>
      <c r="D1350" t="s">
        <v>11</v>
      </c>
      <c r="E1350" t="s">
        <v>1371</v>
      </c>
      <c r="F1350" t="s">
        <v>1372</v>
      </c>
      <c r="G1350" t="s">
        <v>15</v>
      </c>
      <c r="H1350" t="s">
        <v>212</v>
      </c>
      <c r="I1350" t="s">
        <v>33</v>
      </c>
      <c r="J1350" s="1">
        <v>39663</v>
      </c>
      <c r="K1350" t="str">
        <f t="shared" si="84"/>
        <v>v Ireland39663</v>
      </c>
      <c r="L1350">
        <v>41</v>
      </c>
      <c r="M1350">
        <v>54</v>
      </c>
      <c r="N1350" t="s">
        <v>1543</v>
      </c>
      <c r="O1350">
        <f t="shared" si="85"/>
        <v>0</v>
      </c>
      <c r="P1350">
        <f t="shared" si="86"/>
        <v>1.8518518518518517E-2</v>
      </c>
      <c r="Q1350">
        <f t="shared" si="87"/>
        <v>0</v>
      </c>
    </row>
    <row r="1351" spans="1:17" x14ac:dyDescent="0.3">
      <c r="A1351" t="s">
        <v>1520</v>
      </c>
      <c r="B1351" t="s">
        <v>11</v>
      </c>
      <c r="C1351">
        <v>0</v>
      </c>
      <c r="D1351" t="s">
        <v>11</v>
      </c>
      <c r="E1351" t="s">
        <v>1371</v>
      </c>
      <c r="F1351" t="s">
        <v>1372</v>
      </c>
      <c r="G1351" t="s">
        <v>15</v>
      </c>
      <c r="H1351" t="s">
        <v>257</v>
      </c>
      <c r="I1351" t="s">
        <v>33</v>
      </c>
      <c r="J1351" s="1">
        <v>39665</v>
      </c>
      <c r="K1351" t="str">
        <f t="shared" si="84"/>
        <v>v Bermuda39665</v>
      </c>
      <c r="L1351">
        <v>71</v>
      </c>
      <c r="M1351">
        <v>63</v>
      </c>
      <c r="N1351" t="s">
        <v>1542</v>
      </c>
      <c r="O1351">
        <f t="shared" si="85"/>
        <v>0</v>
      </c>
      <c r="P1351">
        <f t="shared" si="86"/>
        <v>1.5873015873015872E-2</v>
      </c>
      <c r="Q1351">
        <f t="shared" si="87"/>
        <v>0</v>
      </c>
    </row>
    <row r="1352" spans="1:17" x14ac:dyDescent="0.3">
      <c r="A1352" t="s">
        <v>1521</v>
      </c>
      <c r="B1352" t="s">
        <v>11</v>
      </c>
      <c r="C1352">
        <v>0</v>
      </c>
      <c r="D1352" t="s">
        <v>11</v>
      </c>
      <c r="E1352" t="s">
        <v>1371</v>
      </c>
      <c r="F1352" t="s">
        <v>1372</v>
      </c>
      <c r="G1352" t="s">
        <v>15</v>
      </c>
      <c r="H1352" t="s">
        <v>87</v>
      </c>
      <c r="I1352" t="s">
        <v>236</v>
      </c>
      <c r="J1352" s="1">
        <v>40027</v>
      </c>
      <c r="K1352" t="str">
        <f t="shared" si="84"/>
        <v>v Bangladesh40027</v>
      </c>
      <c r="L1352">
        <v>119</v>
      </c>
      <c r="M1352">
        <v>101</v>
      </c>
      <c r="N1352" t="s">
        <v>1542</v>
      </c>
      <c r="O1352">
        <f t="shared" si="85"/>
        <v>0</v>
      </c>
      <c r="P1352">
        <f t="shared" si="86"/>
        <v>9.9009900990099011E-3</v>
      </c>
      <c r="Q1352">
        <f t="shared" si="87"/>
        <v>0</v>
      </c>
    </row>
    <row r="1353" spans="1:17" x14ac:dyDescent="0.3">
      <c r="A1353" t="s">
        <v>1296</v>
      </c>
      <c r="B1353" t="s">
        <v>11</v>
      </c>
      <c r="C1353">
        <v>1</v>
      </c>
      <c r="D1353" t="s">
        <v>11</v>
      </c>
      <c r="E1353" t="s">
        <v>576</v>
      </c>
      <c r="F1353" t="s">
        <v>1420</v>
      </c>
      <c r="G1353" t="s">
        <v>15</v>
      </c>
      <c r="H1353" t="s">
        <v>167</v>
      </c>
      <c r="I1353" t="s">
        <v>407</v>
      </c>
      <c r="J1353" s="1">
        <v>40300</v>
      </c>
      <c r="K1353" t="str">
        <f t="shared" si="84"/>
        <v>v Australia40300</v>
      </c>
      <c r="L1353">
        <v>157</v>
      </c>
      <c r="M1353">
        <v>120</v>
      </c>
      <c r="N1353" t="s">
        <v>1543</v>
      </c>
      <c r="O1353">
        <f t="shared" si="85"/>
        <v>6.369426751592357E-3</v>
      </c>
      <c r="P1353">
        <f t="shared" si="86"/>
        <v>8.3333333333333332E-3</v>
      </c>
      <c r="Q1353">
        <f t="shared" si="87"/>
        <v>0.76433121019108285</v>
      </c>
    </row>
    <row r="1354" spans="1:17" x14ac:dyDescent="0.3">
      <c r="A1354" t="s">
        <v>304</v>
      </c>
      <c r="B1354" t="s">
        <v>11</v>
      </c>
      <c r="C1354">
        <v>7</v>
      </c>
      <c r="D1354" t="s">
        <v>11</v>
      </c>
      <c r="E1354" t="s">
        <v>1522</v>
      </c>
      <c r="F1354" t="s">
        <v>1156</v>
      </c>
      <c r="G1354" t="s">
        <v>15</v>
      </c>
      <c r="H1354" t="s">
        <v>32</v>
      </c>
      <c r="I1354" t="s">
        <v>488</v>
      </c>
      <c r="J1354" s="1">
        <v>40961</v>
      </c>
      <c r="K1354" t="str">
        <f t="shared" si="84"/>
        <v>v Kenya40961</v>
      </c>
      <c r="L1354">
        <v>109</v>
      </c>
      <c r="M1354">
        <v>93</v>
      </c>
      <c r="N1354" t="s">
        <v>1542</v>
      </c>
      <c r="O1354">
        <f t="shared" si="85"/>
        <v>6.4220183486238536E-2</v>
      </c>
      <c r="P1354">
        <f t="shared" si="86"/>
        <v>1.0752688172043012E-2</v>
      </c>
      <c r="Q1354">
        <f t="shared" si="87"/>
        <v>5.9724770642201834</v>
      </c>
    </row>
    <row r="1355" spans="1:17" x14ac:dyDescent="0.3">
      <c r="A1355" t="s">
        <v>304</v>
      </c>
      <c r="B1355" t="s">
        <v>11</v>
      </c>
      <c r="C1355">
        <v>0</v>
      </c>
      <c r="D1355" t="s">
        <v>11</v>
      </c>
      <c r="E1355" t="s">
        <v>1371</v>
      </c>
      <c r="F1355" t="s">
        <v>1372</v>
      </c>
      <c r="G1355" t="s">
        <v>15</v>
      </c>
      <c r="H1355" t="s">
        <v>158</v>
      </c>
      <c r="I1355" t="s">
        <v>17</v>
      </c>
      <c r="J1355" s="1">
        <v>40992</v>
      </c>
      <c r="K1355" t="str">
        <f t="shared" si="84"/>
        <v>v Afghanistan40992</v>
      </c>
      <c r="L1355">
        <v>156</v>
      </c>
      <c r="M1355">
        <v>113</v>
      </c>
      <c r="N1355" t="s">
        <v>1542</v>
      </c>
      <c r="O1355">
        <f t="shared" si="85"/>
        <v>0</v>
      </c>
      <c r="P1355">
        <f t="shared" si="86"/>
        <v>8.8495575221238937E-3</v>
      </c>
      <c r="Q1355">
        <f t="shared" si="87"/>
        <v>0</v>
      </c>
    </row>
    <row r="1356" spans="1:17" x14ac:dyDescent="0.3">
      <c r="A1356" t="s">
        <v>1346</v>
      </c>
      <c r="B1356" t="s">
        <v>11</v>
      </c>
      <c r="C1356">
        <v>0</v>
      </c>
      <c r="D1356" t="s">
        <v>11</v>
      </c>
      <c r="E1356" t="s">
        <v>1371</v>
      </c>
      <c r="F1356" t="s">
        <v>1372</v>
      </c>
      <c r="G1356" t="s">
        <v>15</v>
      </c>
      <c r="H1356" t="s">
        <v>53</v>
      </c>
      <c r="I1356" t="s">
        <v>122</v>
      </c>
      <c r="J1356" s="1">
        <v>41061</v>
      </c>
      <c r="K1356" t="str">
        <f t="shared" si="84"/>
        <v>v Sri Lanka41061</v>
      </c>
      <c r="L1356">
        <v>95</v>
      </c>
      <c r="M1356">
        <v>106</v>
      </c>
      <c r="N1356" t="s">
        <v>1543</v>
      </c>
      <c r="O1356">
        <f t="shared" si="85"/>
        <v>0</v>
      </c>
      <c r="P1356">
        <f t="shared" si="86"/>
        <v>9.433962264150943E-3</v>
      </c>
      <c r="Q1356">
        <f t="shared" si="87"/>
        <v>0</v>
      </c>
    </row>
    <row r="1357" spans="1:17" x14ac:dyDescent="0.3">
      <c r="A1357" t="s">
        <v>852</v>
      </c>
      <c r="B1357" t="s">
        <v>11</v>
      </c>
      <c r="C1357">
        <v>0</v>
      </c>
      <c r="D1357" t="s">
        <v>11</v>
      </c>
      <c r="E1357" t="s">
        <v>1371</v>
      </c>
      <c r="F1357" t="s">
        <v>1372</v>
      </c>
      <c r="G1357" t="s">
        <v>15</v>
      </c>
      <c r="H1357" t="s">
        <v>158</v>
      </c>
      <c r="I1357" t="s">
        <v>462</v>
      </c>
      <c r="J1357" s="1">
        <v>41593</v>
      </c>
      <c r="K1357" t="str">
        <f t="shared" si="84"/>
        <v>v Afghanistan41593</v>
      </c>
      <c r="L1357">
        <v>92</v>
      </c>
      <c r="M1357">
        <v>77</v>
      </c>
      <c r="N1357" t="s">
        <v>1542</v>
      </c>
      <c r="O1357">
        <f t="shared" si="85"/>
        <v>0</v>
      </c>
      <c r="P1357">
        <f t="shared" si="86"/>
        <v>1.2987012987012988E-2</v>
      </c>
      <c r="Q1357">
        <f t="shared" si="87"/>
        <v>0</v>
      </c>
    </row>
    <row r="1358" spans="1:17" x14ac:dyDescent="0.3">
      <c r="A1358" t="s">
        <v>935</v>
      </c>
      <c r="B1358" t="s">
        <v>11</v>
      </c>
      <c r="C1358">
        <v>0</v>
      </c>
      <c r="D1358" t="s">
        <v>11</v>
      </c>
      <c r="E1358" t="s">
        <v>1371</v>
      </c>
      <c r="F1358" t="s">
        <v>1372</v>
      </c>
      <c r="G1358" t="s">
        <v>15</v>
      </c>
      <c r="H1358" t="s">
        <v>212</v>
      </c>
      <c r="I1358" t="s">
        <v>226</v>
      </c>
      <c r="J1358" s="1">
        <v>41594</v>
      </c>
      <c r="K1358" t="str">
        <f t="shared" si="84"/>
        <v>v Ireland41594</v>
      </c>
      <c r="L1358">
        <v>166</v>
      </c>
      <c r="M1358">
        <v>120</v>
      </c>
      <c r="N1358" t="s">
        <v>1543</v>
      </c>
      <c r="O1358">
        <f t="shared" si="85"/>
        <v>0</v>
      </c>
      <c r="P1358">
        <f t="shared" si="86"/>
        <v>8.3333333333333332E-3</v>
      </c>
      <c r="Q1358">
        <f t="shared" si="87"/>
        <v>0</v>
      </c>
    </row>
    <row r="1359" spans="1:17" x14ac:dyDescent="0.3">
      <c r="A1359" t="s">
        <v>1523</v>
      </c>
      <c r="B1359" t="s">
        <v>11</v>
      </c>
      <c r="C1359">
        <v>0</v>
      </c>
      <c r="D1359" t="s">
        <v>11</v>
      </c>
      <c r="E1359" t="s">
        <v>1371</v>
      </c>
      <c r="F1359" t="s">
        <v>1372</v>
      </c>
      <c r="G1359" t="s">
        <v>15</v>
      </c>
      <c r="H1359" t="s">
        <v>194</v>
      </c>
      <c r="I1359" t="s">
        <v>676</v>
      </c>
      <c r="J1359" s="1">
        <v>41711</v>
      </c>
      <c r="K1359" t="str">
        <f t="shared" si="84"/>
        <v>v England41711</v>
      </c>
      <c r="L1359">
        <v>160</v>
      </c>
      <c r="M1359">
        <v>120</v>
      </c>
      <c r="N1359" t="s">
        <v>1543</v>
      </c>
      <c r="O1359">
        <f t="shared" si="85"/>
        <v>0</v>
      </c>
      <c r="P1359">
        <f t="shared" si="86"/>
        <v>8.3333333333333332E-3</v>
      </c>
      <c r="Q1359">
        <f t="shared" si="87"/>
        <v>0</v>
      </c>
    </row>
    <row r="1360" spans="1:17" x14ac:dyDescent="0.3">
      <c r="A1360" t="s">
        <v>1355</v>
      </c>
      <c r="B1360" t="s">
        <v>11</v>
      </c>
      <c r="C1360">
        <v>0</v>
      </c>
      <c r="D1360" t="s">
        <v>11</v>
      </c>
      <c r="E1360" t="s">
        <v>1371</v>
      </c>
      <c r="F1360" t="s">
        <v>1372</v>
      </c>
      <c r="G1360" t="s">
        <v>15</v>
      </c>
      <c r="H1360" t="s">
        <v>296</v>
      </c>
      <c r="I1360" t="s">
        <v>435</v>
      </c>
      <c r="J1360" s="1">
        <v>41714</v>
      </c>
      <c r="K1360" t="str">
        <f t="shared" si="84"/>
        <v>v Nepal41714</v>
      </c>
      <c r="L1360">
        <v>69</v>
      </c>
      <c r="M1360">
        <v>102</v>
      </c>
      <c r="N1360" t="s">
        <v>1543</v>
      </c>
      <c r="O1360">
        <f t="shared" si="85"/>
        <v>0</v>
      </c>
      <c r="P1360">
        <f t="shared" si="86"/>
        <v>9.8039215686274508E-3</v>
      </c>
      <c r="Q1360">
        <f t="shared" si="87"/>
        <v>0</v>
      </c>
    </row>
    <row r="1361" spans="1:17" x14ac:dyDescent="0.3">
      <c r="A1361" t="s">
        <v>582</v>
      </c>
      <c r="B1361" t="s">
        <v>11</v>
      </c>
      <c r="C1361">
        <v>0</v>
      </c>
      <c r="D1361" t="s">
        <v>11</v>
      </c>
      <c r="E1361" t="s">
        <v>1371</v>
      </c>
      <c r="F1361" t="s">
        <v>1372</v>
      </c>
      <c r="G1361" t="s">
        <v>15</v>
      </c>
      <c r="H1361" t="s">
        <v>38</v>
      </c>
      <c r="I1361" t="s">
        <v>190</v>
      </c>
      <c r="J1361" s="1">
        <v>41730</v>
      </c>
      <c r="K1361" t="str">
        <f t="shared" si="84"/>
        <v>v West Indies41730</v>
      </c>
      <c r="L1361">
        <v>82</v>
      </c>
      <c r="M1361">
        <v>107</v>
      </c>
      <c r="N1361" t="s">
        <v>1543</v>
      </c>
      <c r="O1361">
        <f t="shared" si="85"/>
        <v>0</v>
      </c>
      <c r="P1361">
        <f t="shared" si="86"/>
        <v>9.3457943925233638E-3</v>
      </c>
      <c r="Q1361">
        <f t="shared" si="87"/>
        <v>0</v>
      </c>
    </row>
    <row r="1362" spans="1:17" x14ac:dyDescent="0.3">
      <c r="A1362" t="s">
        <v>152</v>
      </c>
      <c r="B1362" t="s">
        <v>11</v>
      </c>
      <c r="C1362">
        <v>0</v>
      </c>
      <c r="D1362" t="s">
        <v>11</v>
      </c>
      <c r="E1362" t="s">
        <v>1371</v>
      </c>
      <c r="F1362" t="s">
        <v>1372</v>
      </c>
      <c r="G1362" t="s">
        <v>15</v>
      </c>
      <c r="H1362" t="s">
        <v>77</v>
      </c>
      <c r="I1362" t="s">
        <v>851</v>
      </c>
      <c r="J1362" s="1">
        <v>42208</v>
      </c>
      <c r="K1362" t="str">
        <f t="shared" si="84"/>
        <v>v P.N.G.42208</v>
      </c>
      <c r="L1362">
        <v>128</v>
      </c>
      <c r="M1362">
        <v>110</v>
      </c>
      <c r="N1362" t="s">
        <v>1542</v>
      </c>
      <c r="O1362">
        <f t="shared" si="85"/>
        <v>0</v>
      </c>
      <c r="P1362">
        <f t="shared" si="86"/>
        <v>9.0909090909090905E-3</v>
      </c>
      <c r="Q1362">
        <f t="shared" si="87"/>
        <v>0</v>
      </c>
    </row>
    <row r="1363" spans="1:17" x14ac:dyDescent="0.3">
      <c r="A1363" t="s">
        <v>1524</v>
      </c>
      <c r="B1363" t="s">
        <v>11</v>
      </c>
      <c r="C1363">
        <v>0</v>
      </c>
      <c r="D1363" t="s">
        <v>11</v>
      </c>
      <c r="E1363" t="s">
        <v>1371</v>
      </c>
      <c r="F1363" t="s">
        <v>1372</v>
      </c>
      <c r="G1363" t="s">
        <v>15</v>
      </c>
      <c r="H1363" t="s">
        <v>156</v>
      </c>
      <c r="I1363" t="s">
        <v>226</v>
      </c>
      <c r="J1363" s="1">
        <v>42333</v>
      </c>
      <c r="K1363" t="str">
        <f t="shared" si="84"/>
        <v>v Oman42333</v>
      </c>
      <c r="L1363">
        <v>127</v>
      </c>
      <c r="M1363">
        <v>119</v>
      </c>
      <c r="N1363" t="s">
        <v>1543</v>
      </c>
      <c r="O1363">
        <f t="shared" si="85"/>
        <v>0</v>
      </c>
      <c r="P1363">
        <f t="shared" si="86"/>
        <v>8.4033613445378148E-3</v>
      </c>
      <c r="Q1363">
        <f t="shared" si="87"/>
        <v>0</v>
      </c>
    </row>
    <row r="1364" spans="1:17" x14ac:dyDescent="0.3">
      <c r="A1364" t="s">
        <v>1161</v>
      </c>
      <c r="B1364" t="s">
        <v>11</v>
      </c>
      <c r="C1364">
        <v>0</v>
      </c>
      <c r="D1364" t="s">
        <v>11</v>
      </c>
      <c r="E1364" t="s">
        <v>1371</v>
      </c>
      <c r="F1364" t="s">
        <v>1372</v>
      </c>
      <c r="G1364" t="s">
        <v>15</v>
      </c>
      <c r="H1364" t="s">
        <v>59</v>
      </c>
      <c r="I1364" t="s">
        <v>1163</v>
      </c>
      <c r="J1364" s="1">
        <v>42400</v>
      </c>
      <c r="K1364" t="str">
        <f t="shared" si="84"/>
        <v>v Scotland42400</v>
      </c>
      <c r="L1364">
        <v>124</v>
      </c>
      <c r="M1364">
        <v>112</v>
      </c>
      <c r="N1364" t="s">
        <v>1543</v>
      </c>
      <c r="O1364">
        <f t="shared" si="85"/>
        <v>0</v>
      </c>
      <c r="P1364">
        <f t="shared" si="86"/>
        <v>8.9285714285714281E-3</v>
      </c>
      <c r="Q1364">
        <f t="shared" si="87"/>
        <v>0</v>
      </c>
    </row>
    <row r="1365" spans="1:17" x14ac:dyDescent="0.3">
      <c r="A1365" t="s">
        <v>1332</v>
      </c>
      <c r="B1365" t="s">
        <v>11</v>
      </c>
      <c r="C1365">
        <v>1</v>
      </c>
      <c r="D1365" t="s">
        <v>11</v>
      </c>
      <c r="E1365" t="s">
        <v>576</v>
      </c>
      <c r="F1365" t="s">
        <v>1420</v>
      </c>
      <c r="G1365" t="s">
        <v>15</v>
      </c>
      <c r="H1365" t="s">
        <v>112</v>
      </c>
      <c r="I1365" t="s">
        <v>113</v>
      </c>
      <c r="J1365" s="1">
        <v>42404</v>
      </c>
      <c r="K1365" t="str">
        <f t="shared" si="84"/>
        <v>v U.A.E.42404</v>
      </c>
      <c r="L1365">
        <v>139</v>
      </c>
      <c r="M1365">
        <v>120</v>
      </c>
      <c r="N1365" t="s">
        <v>1543</v>
      </c>
      <c r="O1365">
        <f t="shared" si="85"/>
        <v>7.1942446043165471E-3</v>
      </c>
      <c r="P1365">
        <f t="shared" si="86"/>
        <v>8.3333333333333332E-3</v>
      </c>
      <c r="Q1365">
        <f t="shared" si="87"/>
        <v>0.86330935251798568</v>
      </c>
    </row>
    <row r="1366" spans="1:17" x14ac:dyDescent="0.3">
      <c r="A1366" t="s">
        <v>544</v>
      </c>
      <c r="B1366" t="s">
        <v>11</v>
      </c>
      <c r="C1366">
        <v>0</v>
      </c>
      <c r="D1366" t="s">
        <v>11</v>
      </c>
      <c r="E1366" t="s">
        <v>1371</v>
      </c>
      <c r="F1366" t="s">
        <v>1372</v>
      </c>
      <c r="G1366" t="s">
        <v>15</v>
      </c>
      <c r="H1366" t="s">
        <v>59</v>
      </c>
      <c r="I1366" t="s">
        <v>113</v>
      </c>
      <c r="J1366" s="1">
        <v>42405</v>
      </c>
      <c r="K1366" t="str">
        <f t="shared" si="84"/>
        <v>v Scotland42405</v>
      </c>
      <c r="L1366">
        <v>103</v>
      </c>
      <c r="M1366">
        <v>110</v>
      </c>
      <c r="N1366" t="s">
        <v>1543</v>
      </c>
      <c r="O1366">
        <f t="shared" si="85"/>
        <v>0</v>
      </c>
      <c r="P1366">
        <f t="shared" si="86"/>
        <v>9.0909090909090905E-3</v>
      </c>
      <c r="Q1366">
        <f t="shared" si="87"/>
        <v>0</v>
      </c>
    </row>
    <row r="1367" spans="1:17" x14ac:dyDescent="0.3">
      <c r="A1367" t="s">
        <v>1426</v>
      </c>
      <c r="B1367" t="s">
        <v>11</v>
      </c>
      <c r="C1367">
        <v>2</v>
      </c>
      <c r="D1367" t="s">
        <v>11</v>
      </c>
      <c r="E1367" t="s">
        <v>415</v>
      </c>
      <c r="F1367" t="s">
        <v>1269</v>
      </c>
      <c r="G1367" t="s">
        <v>15</v>
      </c>
      <c r="H1367" t="s">
        <v>16</v>
      </c>
      <c r="I1367" t="s">
        <v>101</v>
      </c>
      <c r="J1367" s="1">
        <v>42412</v>
      </c>
      <c r="K1367" t="str">
        <f t="shared" si="84"/>
        <v>v India42412</v>
      </c>
      <c r="L1367">
        <v>127</v>
      </c>
      <c r="M1367">
        <v>120</v>
      </c>
      <c r="N1367" t="s">
        <v>1543</v>
      </c>
      <c r="O1367">
        <f t="shared" si="85"/>
        <v>1.5748031496062992E-2</v>
      </c>
      <c r="P1367">
        <f t="shared" si="86"/>
        <v>8.3333333333333332E-3</v>
      </c>
      <c r="Q1367">
        <f t="shared" si="87"/>
        <v>1.889763779527559</v>
      </c>
    </row>
    <row r="1368" spans="1:17" x14ac:dyDescent="0.3">
      <c r="A1368" t="s">
        <v>1356</v>
      </c>
      <c r="B1368" t="s">
        <v>11</v>
      </c>
      <c r="C1368">
        <v>0</v>
      </c>
      <c r="D1368" t="s">
        <v>11</v>
      </c>
      <c r="E1368" t="s">
        <v>1371</v>
      </c>
      <c r="F1368" t="s">
        <v>1372</v>
      </c>
      <c r="G1368" t="s">
        <v>15</v>
      </c>
      <c r="H1368" t="s">
        <v>53</v>
      </c>
      <c r="I1368" t="s">
        <v>190</v>
      </c>
      <c r="J1368" s="1">
        <v>42425</v>
      </c>
      <c r="K1368" t="str">
        <f t="shared" si="84"/>
        <v>v Sri Lanka42425</v>
      </c>
      <c r="L1368">
        <v>115</v>
      </c>
      <c r="M1368">
        <v>120</v>
      </c>
      <c r="N1368" t="s">
        <v>1543</v>
      </c>
      <c r="O1368">
        <f t="shared" si="85"/>
        <v>0</v>
      </c>
      <c r="P1368">
        <f t="shared" si="86"/>
        <v>8.3333333333333332E-3</v>
      </c>
      <c r="Q1368">
        <f t="shared" si="87"/>
        <v>0</v>
      </c>
    </row>
    <row r="1369" spans="1:17" x14ac:dyDescent="0.3">
      <c r="A1369" t="s">
        <v>1525</v>
      </c>
      <c r="B1369" t="s">
        <v>11</v>
      </c>
      <c r="C1369">
        <v>0</v>
      </c>
      <c r="D1369" t="s">
        <v>11</v>
      </c>
      <c r="E1369" t="s">
        <v>1371</v>
      </c>
      <c r="F1369" t="s">
        <v>1372</v>
      </c>
      <c r="G1369" t="s">
        <v>15</v>
      </c>
      <c r="H1369" t="s">
        <v>167</v>
      </c>
      <c r="I1369" t="s">
        <v>425</v>
      </c>
      <c r="J1369" s="1">
        <v>42433</v>
      </c>
      <c r="K1369" t="str">
        <f t="shared" si="84"/>
        <v>v Australia42433</v>
      </c>
      <c r="L1369">
        <v>158</v>
      </c>
      <c r="M1369">
        <v>116</v>
      </c>
      <c r="N1369" t="s">
        <v>1542</v>
      </c>
      <c r="O1369">
        <f t="shared" si="85"/>
        <v>0</v>
      </c>
      <c r="P1369">
        <f t="shared" si="86"/>
        <v>8.6206896551724137E-3</v>
      </c>
      <c r="Q1369">
        <f t="shared" si="87"/>
        <v>0</v>
      </c>
    </row>
    <row r="1370" spans="1:17" x14ac:dyDescent="0.3">
      <c r="A1370" t="s">
        <v>102</v>
      </c>
      <c r="B1370" t="s">
        <v>11</v>
      </c>
      <c r="C1370">
        <v>0</v>
      </c>
      <c r="D1370" t="s">
        <v>11</v>
      </c>
      <c r="E1370" t="s">
        <v>1371</v>
      </c>
      <c r="F1370" t="s">
        <v>1372</v>
      </c>
      <c r="G1370" t="s">
        <v>15</v>
      </c>
      <c r="H1370" t="s">
        <v>82</v>
      </c>
      <c r="I1370" t="s">
        <v>83</v>
      </c>
      <c r="J1370" s="1">
        <v>42539</v>
      </c>
      <c r="K1370" t="str">
        <f t="shared" si="84"/>
        <v>v Zimbabwe42539</v>
      </c>
      <c r="L1370">
        <v>168</v>
      </c>
      <c r="M1370">
        <v>120</v>
      </c>
      <c r="N1370" t="s">
        <v>1543</v>
      </c>
      <c r="O1370">
        <f t="shared" si="85"/>
        <v>0</v>
      </c>
      <c r="P1370">
        <f t="shared" si="86"/>
        <v>8.3333333333333332E-3</v>
      </c>
      <c r="Q1370">
        <f t="shared" si="87"/>
        <v>0</v>
      </c>
    </row>
    <row r="1371" spans="1:17" x14ac:dyDescent="0.3">
      <c r="A1371" t="s">
        <v>1526</v>
      </c>
      <c r="B1371" t="s">
        <v>11</v>
      </c>
      <c r="C1371">
        <v>0</v>
      </c>
      <c r="D1371" t="s">
        <v>11</v>
      </c>
      <c r="E1371" t="s">
        <v>1371</v>
      </c>
      <c r="F1371" t="s">
        <v>1372</v>
      </c>
      <c r="G1371" t="s">
        <v>15</v>
      </c>
      <c r="H1371" t="s">
        <v>212</v>
      </c>
      <c r="I1371" t="s">
        <v>17</v>
      </c>
      <c r="J1371" s="1">
        <v>42753</v>
      </c>
      <c r="K1371" t="str">
        <f t="shared" si="84"/>
        <v>v Ireland42753</v>
      </c>
      <c r="L1371">
        <v>136</v>
      </c>
      <c r="M1371">
        <v>120</v>
      </c>
      <c r="N1371" t="s">
        <v>1543</v>
      </c>
      <c r="O1371">
        <f t="shared" si="85"/>
        <v>0</v>
      </c>
      <c r="P1371">
        <f t="shared" si="86"/>
        <v>8.3333333333333332E-3</v>
      </c>
      <c r="Q1371">
        <f t="shared" si="87"/>
        <v>0</v>
      </c>
    </row>
    <row r="1372" spans="1:17" x14ac:dyDescent="0.3">
      <c r="A1372" t="s">
        <v>383</v>
      </c>
      <c r="B1372" t="s">
        <v>11</v>
      </c>
      <c r="C1372">
        <v>0</v>
      </c>
      <c r="D1372" t="s">
        <v>11</v>
      </c>
      <c r="E1372" t="s">
        <v>1371</v>
      </c>
      <c r="F1372" t="s">
        <v>1372</v>
      </c>
      <c r="G1372" t="s">
        <v>15</v>
      </c>
      <c r="H1372" t="s">
        <v>38</v>
      </c>
      <c r="I1372" t="s">
        <v>1350</v>
      </c>
      <c r="J1372" s="1">
        <v>42994</v>
      </c>
      <c r="K1372" t="str">
        <f t="shared" si="84"/>
        <v>v West Indies42994</v>
      </c>
      <c r="L1372">
        <v>155</v>
      </c>
      <c r="M1372">
        <v>117</v>
      </c>
      <c r="N1372" t="s">
        <v>1543</v>
      </c>
      <c r="O1372">
        <f t="shared" si="85"/>
        <v>0</v>
      </c>
      <c r="P1372">
        <f t="shared" si="86"/>
        <v>8.5470085470085479E-3</v>
      </c>
      <c r="Q1372">
        <f t="shared" si="87"/>
        <v>0</v>
      </c>
    </row>
    <row r="1373" spans="1:17" x14ac:dyDescent="0.3">
      <c r="A1373" t="s">
        <v>1190</v>
      </c>
      <c r="B1373" t="s">
        <v>11</v>
      </c>
      <c r="C1373">
        <v>0</v>
      </c>
      <c r="D1373" t="s">
        <v>11</v>
      </c>
      <c r="E1373" t="s">
        <v>1371</v>
      </c>
      <c r="F1373" t="s">
        <v>1372</v>
      </c>
      <c r="G1373" t="s">
        <v>15</v>
      </c>
      <c r="H1373" t="s">
        <v>100</v>
      </c>
      <c r="I1373" t="s">
        <v>775</v>
      </c>
      <c r="J1373" s="1">
        <v>43103</v>
      </c>
      <c r="K1373" t="str">
        <f t="shared" si="84"/>
        <v>v New Zealand43103</v>
      </c>
      <c r="L1373">
        <v>124</v>
      </c>
      <c r="M1373">
        <v>99</v>
      </c>
      <c r="N1373" t="s">
        <v>1543</v>
      </c>
      <c r="O1373">
        <f t="shared" si="85"/>
        <v>0</v>
      </c>
      <c r="P1373">
        <f t="shared" si="86"/>
        <v>1.0101010101010102E-2</v>
      </c>
      <c r="Q1373">
        <f t="shared" si="87"/>
        <v>0</v>
      </c>
    </row>
    <row r="1374" spans="1:17" x14ac:dyDescent="0.3">
      <c r="A1374" t="s">
        <v>653</v>
      </c>
      <c r="B1374" t="s">
        <v>11</v>
      </c>
      <c r="C1374">
        <v>0</v>
      </c>
      <c r="D1374" t="s">
        <v>11</v>
      </c>
      <c r="E1374" t="s">
        <v>1371</v>
      </c>
      <c r="F1374" t="s">
        <v>1372</v>
      </c>
      <c r="G1374" t="s">
        <v>15</v>
      </c>
      <c r="H1374" t="s">
        <v>158</v>
      </c>
      <c r="I1374" t="s">
        <v>159</v>
      </c>
      <c r="J1374" s="1">
        <v>43254</v>
      </c>
      <c r="K1374" t="str">
        <f t="shared" si="84"/>
        <v>v Afghanistan43254</v>
      </c>
      <c r="L1374">
        <v>122</v>
      </c>
      <c r="M1374">
        <v>114</v>
      </c>
      <c r="N1374" t="s">
        <v>1543</v>
      </c>
      <c r="O1374">
        <f t="shared" si="85"/>
        <v>0</v>
      </c>
      <c r="P1374">
        <f t="shared" si="86"/>
        <v>8.771929824561403E-3</v>
      </c>
      <c r="Q1374">
        <f t="shared" si="87"/>
        <v>0</v>
      </c>
    </row>
    <row r="1375" spans="1:17" x14ac:dyDescent="0.3">
      <c r="A1375" t="s">
        <v>1527</v>
      </c>
      <c r="B1375" t="s">
        <v>11</v>
      </c>
      <c r="C1375">
        <v>2</v>
      </c>
      <c r="D1375" t="s">
        <v>11</v>
      </c>
      <c r="E1375" t="s">
        <v>415</v>
      </c>
      <c r="F1375" t="s">
        <v>1269</v>
      </c>
      <c r="G1375" t="s">
        <v>15</v>
      </c>
      <c r="H1375" t="s">
        <v>167</v>
      </c>
      <c r="I1375" t="s">
        <v>83</v>
      </c>
      <c r="J1375" s="1">
        <v>43289</v>
      </c>
      <c r="K1375" t="str">
        <f t="shared" si="84"/>
        <v>v Australia43289</v>
      </c>
      <c r="L1375">
        <v>187</v>
      </c>
      <c r="M1375">
        <v>116</v>
      </c>
      <c r="N1375" t="s">
        <v>1542</v>
      </c>
      <c r="O1375">
        <f t="shared" si="85"/>
        <v>1.06951871657754E-2</v>
      </c>
      <c r="P1375">
        <f t="shared" si="86"/>
        <v>8.6206896551724137E-3</v>
      </c>
      <c r="Q1375">
        <f t="shared" si="87"/>
        <v>1.2406417112299464</v>
      </c>
    </row>
    <row r="1376" spans="1:17" x14ac:dyDescent="0.3">
      <c r="A1376" t="s">
        <v>1507</v>
      </c>
      <c r="B1376" t="s">
        <v>11</v>
      </c>
      <c r="C1376">
        <v>0</v>
      </c>
      <c r="D1376" t="s">
        <v>11</v>
      </c>
      <c r="E1376" t="s">
        <v>1371</v>
      </c>
      <c r="F1376" t="s">
        <v>1372</v>
      </c>
      <c r="G1376" t="s">
        <v>15</v>
      </c>
      <c r="H1376" t="s">
        <v>289</v>
      </c>
      <c r="I1376" t="s">
        <v>66</v>
      </c>
      <c r="J1376" s="1">
        <v>43489</v>
      </c>
      <c r="K1376" t="str">
        <f t="shared" si="84"/>
        <v>v Qatar43489</v>
      </c>
      <c r="L1376">
        <v>157</v>
      </c>
      <c r="M1376">
        <v>110</v>
      </c>
      <c r="N1376" t="s">
        <v>1543</v>
      </c>
      <c r="O1376">
        <f t="shared" si="85"/>
        <v>0</v>
      </c>
      <c r="P1376">
        <f t="shared" si="86"/>
        <v>9.0909090909090905E-3</v>
      </c>
      <c r="Q1376">
        <f t="shared" si="87"/>
        <v>0</v>
      </c>
    </row>
    <row r="1377" spans="1:17" x14ac:dyDescent="0.3">
      <c r="A1377" t="s">
        <v>861</v>
      </c>
      <c r="B1377" t="s">
        <v>11</v>
      </c>
      <c r="C1377">
        <v>0</v>
      </c>
      <c r="D1377" t="s">
        <v>11</v>
      </c>
      <c r="E1377" t="s">
        <v>1371</v>
      </c>
      <c r="F1377" t="s">
        <v>1372</v>
      </c>
      <c r="G1377" t="s">
        <v>15</v>
      </c>
      <c r="H1377" t="s">
        <v>112</v>
      </c>
      <c r="I1377" t="s">
        <v>113</v>
      </c>
      <c r="J1377" s="1">
        <v>43496</v>
      </c>
      <c r="K1377" t="str">
        <f t="shared" si="84"/>
        <v>v U.A.E.43496</v>
      </c>
      <c r="L1377">
        <v>132</v>
      </c>
      <c r="M1377">
        <v>120</v>
      </c>
      <c r="N1377" t="s">
        <v>1543</v>
      </c>
      <c r="O1377">
        <f t="shared" si="85"/>
        <v>0</v>
      </c>
      <c r="P1377">
        <f t="shared" si="86"/>
        <v>8.3333333333333332E-3</v>
      </c>
      <c r="Q1377">
        <f t="shared" si="87"/>
        <v>0</v>
      </c>
    </row>
    <row r="1378" spans="1:17" x14ac:dyDescent="0.3">
      <c r="A1378" t="s">
        <v>1528</v>
      </c>
      <c r="B1378" t="s">
        <v>11</v>
      </c>
      <c r="C1378">
        <v>0</v>
      </c>
      <c r="D1378" t="s">
        <v>11</v>
      </c>
      <c r="E1378" t="s">
        <v>1371</v>
      </c>
      <c r="F1378" t="s">
        <v>1372</v>
      </c>
      <c r="G1378" t="s">
        <v>15</v>
      </c>
      <c r="H1378" t="s">
        <v>249</v>
      </c>
      <c r="I1378" t="s">
        <v>625</v>
      </c>
      <c r="J1378" s="1">
        <v>43632</v>
      </c>
      <c r="K1378" t="str">
        <f t="shared" si="84"/>
        <v>v Italy43632</v>
      </c>
      <c r="L1378">
        <v>134</v>
      </c>
      <c r="M1378">
        <v>120</v>
      </c>
      <c r="N1378" t="s">
        <v>1543</v>
      </c>
      <c r="O1378">
        <f t="shared" si="85"/>
        <v>0</v>
      </c>
      <c r="P1378">
        <f t="shared" si="86"/>
        <v>8.3333333333333332E-3</v>
      </c>
      <c r="Q1378">
        <f t="shared" si="87"/>
        <v>0</v>
      </c>
    </row>
    <row r="1379" spans="1:17" x14ac:dyDescent="0.3">
      <c r="A1379" t="s">
        <v>969</v>
      </c>
      <c r="B1379" t="s">
        <v>11</v>
      </c>
      <c r="C1379">
        <v>0</v>
      </c>
      <c r="D1379" t="s">
        <v>11</v>
      </c>
      <c r="E1379" t="s">
        <v>1371</v>
      </c>
      <c r="F1379" t="s">
        <v>1372</v>
      </c>
      <c r="G1379" t="s">
        <v>15</v>
      </c>
      <c r="H1379" t="s">
        <v>212</v>
      </c>
      <c r="I1379" t="s">
        <v>851</v>
      </c>
      <c r="J1379" s="1">
        <v>43726</v>
      </c>
      <c r="K1379" t="str">
        <f t="shared" si="84"/>
        <v>v Ireland43726</v>
      </c>
      <c r="L1379">
        <v>183</v>
      </c>
      <c r="M1379">
        <v>115</v>
      </c>
      <c r="N1379" t="s">
        <v>1542</v>
      </c>
      <c r="O1379">
        <f t="shared" si="85"/>
        <v>0</v>
      </c>
      <c r="P1379">
        <f t="shared" si="86"/>
        <v>8.6956521739130436E-3</v>
      </c>
      <c r="Q1379">
        <f t="shared" si="87"/>
        <v>0</v>
      </c>
    </row>
    <row r="1380" spans="1:17" x14ac:dyDescent="0.3">
      <c r="A1380" t="s">
        <v>632</v>
      </c>
      <c r="B1380" t="s">
        <v>11</v>
      </c>
      <c r="C1380">
        <v>0</v>
      </c>
      <c r="D1380" t="s">
        <v>11</v>
      </c>
      <c r="E1380" t="s">
        <v>1371</v>
      </c>
      <c r="F1380" t="s">
        <v>1372</v>
      </c>
      <c r="G1380" t="s">
        <v>15</v>
      </c>
      <c r="H1380" t="s">
        <v>232</v>
      </c>
      <c r="I1380" t="s">
        <v>66</v>
      </c>
      <c r="J1380" s="1">
        <v>43744</v>
      </c>
      <c r="K1380" t="str">
        <f t="shared" si="84"/>
        <v>v Hong Kong43744</v>
      </c>
      <c r="L1380">
        <v>126</v>
      </c>
      <c r="M1380">
        <v>114</v>
      </c>
      <c r="N1380" t="s">
        <v>1542</v>
      </c>
      <c r="O1380">
        <f t="shared" si="85"/>
        <v>0</v>
      </c>
      <c r="P1380">
        <f t="shared" si="86"/>
        <v>8.771929824561403E-3</v>
      </c>
      <c r="Q1380">
        <f t="shared" si="87"/>
        <v>0</v>
      </c>
    </row>
    <row r="1381" spans="1:17" x14ac:dyDescent="0.3">
      <c r="A1381" t="s">
        <v>1529</v>
      </c>
      <c r="B1381" t="s">
        <v>11</v>
      </c>
      <c r="C1381">
        <v>1</v>
      </c>
      <c r="D1381" t="s">
        <v>11</v>
      </c>
      <c r="E1381" t="s">
        <v>576</v>
      </c>
      <c r="F1381" t="s">
        <v>1420</v>
      </c>
      <c r="G1381" t="s">
        <v>15</v>
      </c>
      <c r="H1381" t="s">
        <v>706</v>
      </c>
      <c r="I1381" t="s">
        <v>1530</v>
      </c>
      <c r="J1381" s="1">
        <v>43744</v>
      </c>
      <c r="K1381" t="str">
        <f t="shared" si="84"/>
        <v>v Mexico43744</v>
      </c>
      <c r="L1381">
        <v>111</v>
      </c>
      <c r="M1381">
        <v>112</v>
      </c>
      <c r="N1381" t="s">
        <v>1542</v>
      </c>
      <c r="O1381">
        <f t="shared" si="85"/>
        <v>9.0090090090090089E-3</v>
      </c>
      <c r="P1381">
        <f t="shared" si="86"/>
        <v>8.9285714285714281E-3</v>
      </c>
      <c r="Q1381">
        <f t="shared" si="87"/>
        <v>1.0090090090090091</v>
      </c>
    </row>
    <row r="1382" spans="1:17" x14ac:dyDescent="0.3">
      <c r="A1382" t="s">
        <v>745</v>
      </c>
      <c r="B1382" t="s">
        <v>11</v>
      </c>
      <c r="C1382">
        <v>0</v>
      </c>
      <c r="D1382" t="s">
        <v>11</v>
      </c>
      <c r="E1382" t="s">
        <v>1371</v>
      </c>
      <c r="F1382" t="s">
        <v>1372</v>
      </c>
      <c r="G1382" t="s">
        <v>15</v>
      </c>
      <c r="H1382" t="s">
        <v>53</v>
      </c>
      <c r="I1382" t="s">
        <v>95</v>
      </c>
      <c r="J1382" s="1">
        <v>43747</v>
      </c>
      <c r="K1382" t="str">
        <f t="shared" si="84"/>
        <v>v Sri Lanka43747</v>
      </c>
      <c r="L1382">
        <v>134</v>
      </c>
      <c r="M1382">
        <v>120</v>
      </c>
      <c r="N1382" t="s">
        <v>1543</v>
      </c>
      <c r="O1382">
        <f t="shared" si="85"/>
        <v>0</v>
      </c>
      <c r="P1382">
        <f t="shared" si="86"/>
        <v>8.3333333333333332E-3</v>
      </c>
      <c r="Q1382">
        <f t="shared" si="87"/>
        <v>0</v>
      </c>
    </row>
    <row r="1383" spans="1:17" x14ac:dyDescent="0.3">
      <c r="A1383" t="s">
        <v>750</v>
      </c>
      <c r="B1383" t="s">
        <v>11</v>
      </c>
      <c r="C1383">
        <v>0</v>
      </c>
      <c r="D1383" t="s">
        <v>11</v>
      </c>
      <c r="E1383" t="s">
        <v>1371</v>
      </c>
      <c r="F1383" t="s">
        <v>1372</v>
      </c>
      <c r="G1383" t="s">
        <v>15</v>
      </c>
      <c r="H1383" t="s">
        <v>32</v>
      </c>
      <c r="I1383" t="s">
        <v>113</v>
      </c>
      <c r="J1383" s="1">
        <v>43759</v>
      </c>
      <c r="K1383" t="str">
        <f t="shared" si="84"/>
        <v>v Kenya43759</v>
      </c>
      <c r="L1383">
        <v>93</v>
      </c>
      <c r="M1383">
        <v>113</v>
      </c>
      <c r="N1383" t="s">
        <v>1543</v>
      </c>
      <c r="O1383">
        <f t="shared" si="85"/>
        <v>0</v>
      </c>
      <c r="P1383">
        <f t="shared" si="86"/>
        <v>8.8495575221238937E-3</v>
      </c>
      <c r="Q1383">
        <f t="shared" si="87"/>
        <v>0</v>
      </c>
    </row>
    <row r="1384" spans="1:17" x14ac:dyDescent="0.3">
      <c r="A1384" t="s">
        <v>1531</v>
      </c>
      <c r="B1384" t="s">
        <v>11</v>
      </c>
      <c r="C1384">
        <v>1</v>
      </c>
      <c r="D1384" t="s">
        <v>11</v>
      </c>
      <c r="E1384" t="s">
        <v>576</v>
      </c>
      <c r="F1384" t="s">
        <v>1420</v>
      </c>
      <c r="G1384" t="s">
        <v>15</v>
      </c>
      <c r="H1384" t="s">
        <v>77</v>
      </c>
      <c r="I1384" t="s">
        <v>17</v>
      </c>
      <c r="J1384" s="1">
        <v>43763</v>
      </c>
      <c r="K1384" t="str">
        <f t="shared" si="84"/>
        <v>v P.N.G.43763</v>
      </c>
      <c r="L1384">
        <v>137</v>
      </c>
      <c r="M1384">
        <v>120</v>
      </c>
      <c r="N1384" t="s">
        <v>1543</v>
      </c>
      <c r="O1384">
        <f t="shared" si="85"/>
        <v>7.2992700729927005E-3</v>
      </c>
      <c r="P1384">
        <f t="shared" si="86"/>
        <v>8.3333333333333332E-3</v>
      </c>
      <c r="Q1384">
        <f t="shared" si="87"/>
        <v>0.87591240875912402</v>
      </c>
    </row>
    <row r="1385" spans="1:17" x14ac:dyDescent="0.3">
      <c r="A1385" t="s">
        <v>1532</v>
      </c>
      <c r="B1385" t="s">
        <v>11</v>
      </c>
      <c r="C1385">
        <v>0</v>
      </c>
      <c r="D1385" t="s">
        <v>11</v>
      </c>
      <c r="E1385" t="s">
        <v>1371</v>
      </c>
      <c r="F1385" t="s">
        <v>1372</v>
      </c>
      <c r="G1385" t="s">
        <v>15</v>
      </c>
      <c r="H1385" t="s">
        <v>1318</v>
      </c>
      <c r="I1385" t="s">
        <v>683</v>
      </c>
      <c r="J1385" s="1">
        <v>43764</v>
      </c>
      <c r="K1385" t="str">
        <f t="shared" si="84"/>
        <v>v Spain43764</v>
      </c>
      <c r="L1385">
        <v>98</v>
      </c>
      <c r="M1385">
        <v>120</v>
      </c>
      <c r="N1385" t="s">
        <v>1543</v>
      </c>
      <c r="O1385">
        <f t="shared" si="85"/>
        <v>0</v>
      </c>
      <c r="P1385">
        <f t="shared" si="86"/>
        <v>8.3333333333333332E-3</v>
      </c>
      <c r="Q1385">
        <f t="shared" si="87"/>
        <v>0</v>
      </c>
    </row>
    <row r="1386" spans="1:17" x14ac:dyDescent="0.3">
      <c r="A1386" t="s">
        <v>684</v>
      </c>
      <c r="B1386" t="s">
        <v>11</v>
      </c>
      <c r="C1386">
        <v>0</v>
      </c>
      <c r="D1386" t="s">
        <v>11</v>
      </c>
      <c r="E1386" t="s">
        <v>1371</v>
      </c>
      <c r="F1386" t="s">
        <v>1372</v>
      </c>
      <c r="G1386" t="s">
        <v>15</v>
      </c>
      <c r="H1386" t="s">
        <v>100</v>
      </c>
      <c r="I1386" t="s">
        <v>126</v>
      </c>
      <c r="J1386" s="1">
        <v>43772</v>
      </c>
      <c r="K1386" t="str">
        <f t="shared" si="84"/>
        <v>v New Zealand43772</v>
      </c>
      <c r="L1386">
        <v>155</v>
      </c>
      <c r="M1386">
        <v>119</v>
      </c>
      <c r="N1386" t="s">
        <v>1543</v>
      </c>
      <c r="O1386">
        <f t="shared" si="85"/>
        <v>0</v>
      </c>
      <c r="P1386">
        <f t="shared" si="86"/>
        <v>8.4033613445378148E-3</v>
      </c>
      <c r="Q1386">
        <f t="shared" si="87"/>
        <v>0</v>
      </c>
    </row>
    <row r="1387" spans="1:17" x14ac:dyDescent="0.3">
      <c r="A1387" t="s">
        <v>870</v>
      </c>
      <c r="B1387" t="s">
        <v>11</v>
      </c>
      <c r="C1387">
        <v>0</v>
      </c>
      <c r="D1387" t="s">
        <v>11</v>
      </c>
      <c r="E1387" t="s">
        <v>1371</v>
      </c>
      <c r="F1387" t="s">
        <v>1372</v>
      </c>
      <c r="G1387" t="s">
        <v>15</v>
      </c>
      <c r="H1387" t="s">
        <v>197</v>
      </c>
      <c r="I1387" t="s">
        <v>217</v>
      </c>
      <c r="J1387" s="1">
        <v>43882</v>
      </c>
      <c r="K1387" t="str">
        <f t="shared" si="84"/>
        <v>v Malaysia43882</v>
      </c>
      <c r="L1387">
        <v>103</v>
      </c>
      <c r="M1387">
        <v>114</v>
      </c>
      <c r="N1387" t="s">
        <v>1543</v>
      </c>
      <c r="O1387">
        <f t="shared" si="85"/>
        <v>0</v>
      </c>
      <c r="P1387">
        <f t="shared" si="86"/>
        <v>8.771929824561403E-3</v>
      </c>
      <c r="Q1387">
        <f t="shared" si="87"/>
        <v>0</v>
      </c>
    </row>
    <row r="1388" spans="1:17" x14ac:dyDescent="0.3">
      <c r="A1388" t="s">
        <v>1180</v>
      </c>
      <c r="B1388" t="s">
        <v>11</v>
      </c>
      <c r="C1388">
        <v>0</v>
      </c>
      <c r="D1388" t="s">
        <v>11</v>
      </c>
      <c r="E1388" t="s">
        <v>1371</v>
      </c>
      <c r="F1388" t="s">
        <v>1372</v>
      </c>
      <c r="G1388" t="s">
        <v>15</v>
      </c>
      <c r="H1388" t="s">
        <v>560</v>
      </c>
      <c r="I1388" t="s">
        <v>250</v>
      </c>
      <c r="J1388" s="1">
        <v>43898</v>
      </c>
      <c r="K1388" t="str">
        <f t="shared" si="84"/>
        <v>v Germany43898</v>
      </c>
      <c r="L1388">
        <v>142</v>
      </c>
      <c r="M1388">
        <v>109</v>
      </c>
      <c r="N1388" t="s">
        <v>1542</v>
      </c>
      <c r="O1388">
        <f t="shared" si="85"/>
        <v>0</v>
      </c>
      <c r="P1388">
        <f t="shared" si="86"/>
        <v>9.1743119266055051E-3</v>
      </c>
      <c r="Q1388">
        <f t="shared" si="87"/>
        <v>0</v>
      </c>
    </row>
    <row r="1389" spans="1:17" x14ac:dyDescent="0.3">
      <c r="A1389" t="s">
        <v>814</v>
      </c>
      <c r="B1389" t="s">
        <v>11</v>
      </c>
      <c r="C1389">
        <v>0</v>
      </c>
      <c r="D1389" t="s">
        <v>11</v>
      </c>
      <c r="E1389" t="s">
        <v>1371</v>
      </c>
      <c r="F1389" t="s">
        <v>1372</v>
      </c>
      <c r="G1389" t="s">
        <v>15</v>
      </c>
      <c r="H1389" t="s">
        <v>158</v>
      </c>
      <c r="I1389" t="s">
        <v>226</v>
      </c>
      <c r="J1389" s="1">
        <v>44274</v>
      </c>
      <c r="K1389" t="str">
        <f t="shared" si="84"/>
        <v>v Afghanistan44274</v>
      </c>
      <c r="L1389">
        <v>148</v>
      </c>
      <c r="M1389">
        <v>103</v>
      </c>
      <c r="N1389" t="s">
        <v>1543</v>
      </c>
      <c r="O1389">
        <f t="shared" si="85"/>
        <v>0</v>
      </c>
      <c r="P1389">
        <f t="shared" si="86"/>
        <v>9.7087378640776691E-3</v>
      </c>
      <c r="Q1389">
        <f t="shared" si="87"/>
        <v>0</v>
      </c>
    </row>
    <row r="1390" spans="1:17" x14ac:dyDescent="0.3">
      <c r="A1390" t="s">
        <v>198</v>
      </c>
      <c r="B1390" t="s">
        <v>11</v>
      </c>
      <c r="C1390">
        <v>0</v>
      </c>
      <c r="D1390" t="s">
        <v>11</v>
      </c>
      <c r="E1390" t="s">
        <v>1371</v>
      </c>
      <c r="F1390" t="s">
        <v>1372</v>
      </c>
      <c r="G1390" t="s">
        <v>15</v>
      </c>
      <c r="H1390" t="s">
        <v>318</v>
      </c>
      <c r="I1390" t="s">
        <v>201</v>
      </c>
      <c r="J1390" s="1">
        <v>44338</v>
      </c>
      <c r="K1390" t="str">
        <f t="shared" si="84"/>
        <v>v Austria44338</v>
      </c>
      <c r="L1390">
        <v>84</v>
      </c>
      <c r="M1390">
        <v>109</v>
      </c>
      <c r="N1390" t="s">
        <v>1543</v>
      </c>
      <c r="O1390">
        <f t="shared" si="85"/>
        <v>0</v>
      </c>
      <c r="P1390">
        <f t="shared" si="86"/>
        <v>9.1743119266055051E-3</v>
      </c>
      <c r="Q1390">
        <f t="shared" si="87"/>
        <v>0</v>
      </c>
    </row>
    <row r="1391" spans="1:17" x14ac:dyDescent="0.3">
      <c r="A1391" t="s">
        <v>1533</v>
      </c>
      <c r="B1391" t="s">
        <v>11</v>
      </c>
      <c r="C1391">
        <v>1</v>
      </c>
      <c r="D1391" t="s">
        <v>11</v>
      </c>
      <c r="E1391" t="s">
        <v>576</v>
      </c>
      <c r="F1391" t="s">
        <v>1420</v>
      </c>
      <c r="G1391" t="s">
        <v>15</v>
      </c>
      <c r="H1391" t="s">
        <v>267</v>
      </c>
      <c r="I1391" t="s">
        <v>268</v>
      </c>
      <c r="J1391" s="1">
        <v>44387</v>
      </c>
      <c r="K1391" t="str">
        <f t="shared" si="84"/>
        <v>v Belgium44387</v>
      </c>
      <c r="L1391">
        <v>130</v>
      </c>
      <c r="M1391">
        <v>116</v>
      </c>
      <c r="N1391" t="s">
        <v>1542</v>
      </c>
      <c r="O1391">
        <f t="shared" si="85"/>
        <v>7.6923076923076927E-3</v>
      </c>
      <c r="P1391">
        <f t="shared" si="86"/>
        <v>8.6206896551724137E-3</v>
      </c>
      <c r="Q1391">
        <f t="shared" si="87"/>
        <v>0.89230769230769236</v>
      </c>
    </row>
    <row r="1392" spans="1:17" x14ac:dyDescent="0.3">
      <c r="A1392" t="s">
        <v>1534</v>
      </c>
      <c r="B1392" t="s">
        <v>11</v>
      </c>
      <c r="C1392">
        <v>0</v>
      </c>
      <c r="D1392" t="s">
        <v>11</v>
      </c>
      <c r="E1392" t="s">
        <v>1371</v>
      </c>
      <c r="F1392" t="s">
        <v>1372</v>
      </c>
      <c r="G1392" t="s">
        <v>15</v>
      </c>
      <c r="H1392" t="s">
        <v>87</v>
      </c>
      <c r="I1392" t="s">
        <v>190</v>
      </c>
      <c r="J1392" s="1">
        <v>44411</v>
      </c>
      <c r="K1392" t="str">
        <f t="shared" si="84"/>
        <v>v Bangladesh44411</v>
      </c>
      <c r="L1392">
        <v>108</v>
      </c>
      <c r="M1392">
        <v>120</v>
      </c>
      <c r="N1392" t="s">
        <v>1543</v>
      </c>
      <c r="O1392">
        <f t="shared" si="85"/>
        <v>0</v>
      </c>
      <c r="P1392">
        <f t="shared" si="86"/>
        <v>8.3333333333333332E-3</v>
      </c>
      <c r="Q1392">
        <f t="shared" si="87"/>
        <v>0</v>
      </c>
    </row>
    <row r="1393" spans="1:17" x14ac:dyDescent="0.3">
      <c r="A1393" t="s">
        <v>1418</v>
      </c>
      <c r="B1393" t="s">
        <v>11</v>
      </c>
      <c r="C1393">
        <v>0</v>
      </c>
      <c r="D1393" t="s">
        <v>11</v>
      </c>
      <c r="E1393" t="s">
        <v>1371</v>
      </c>
      <c r="F1393" t="s">
        <v>1372</v>
      </c>
      <c r="G1393" t="s">
        <v>15</v>
      </c>
      <c r="H1393" t="s">
        <v>59</v>
      </c>
      <c r="I1393" t="s">
        <v>417</v>
      </c>
      <c r="J1393" s="1">
        <v>44454</v>
      </c>
      <c r="K1393" t="str">
        <f t="shared" si="84"/>
        <v>v Scotland44454</v>
      </c>
      <c r="L1393">
        <v>134</v>
      </c>
      <c r="M1393">
        <v>120</v>
      </c>
      <c r="N1393" t="s">
        <v>1543</v>
      </c>
      <c r="O1393">
        <f t="shared" si="85"/>
        <v>0</v>
      </c>
      <c r="P1393">
        <f t="shared" si="86"/>
        <v>8.3333333333333332E-3</v>
      </c>
      <c r="Q1393">
        <f t="shared" si="87"/>
        <v>0</v>
      </c>
    </row>
    <row r="1394" spans="1:17" x14ac:dyDescent="0.3">
      <c r="A1394" t="s">
        <v>1022</v>
      </c>
      <c r="B1394" t="s">
        <v>11</v>
      </c>
      <c r="C1394">
        <v>0</v>
      </c>
      <c r="D1394" t="s">
        <v>11</v>
      </c>
      <c r="E1394" t="s">
        <v>1371</v>
      </c>
      <c r="F1394" t="s">
        <v>1372</v>
      </c>
      <c r="G1394" t="s">
        <v>15</v>
      </c>
      <c r="H1394" t="s">
        <v>758</v>
      </c>
      <c r="I1394" t="s">
        <v>402</v>
      </c>
      <c r="J1394" s="1">
        <v>44476</v>
      </c>
      <c r="K1394" t="str">
        <f t="shared" si="84"/>
        <v>v Cyprus44476</v>
      </c>
      <c r="L1394">
        <v>151</v>
      </c>
      <c r="M1394">
        <v>117</v>
      </c>
      <c r="N1394" t="s">
        <v>1542</v>
      </c>
      <c r="O1394">
        <f t="shared" si="85"/>
        <v>0</v>
      </c>
      <c r="P1394">
        <f t="shared" si="86"/>
        <v>8.5470085470085479E-3</v>
      </c>
      <c r="Q1394">
        <f t="shared" si="87"/>
        <v>0</v>
      </c>
    </row>
    <row r="1395" spans="1:17" x14ac:dyDescent="0.3">
      <c r="A1395" t="s">
        <v>40</v>
      </c>
      <c r="B1395" t="s">
        <v>11</v>
      </c>
      <c r="C1395">
        <v>0</v>
      </c>
      <c r="D1395" t="s">
        <v>11</v>
      </c>
      <c r="E1395" t="s">
        <v>1371</v>
      </c>
      <c r="F1395" t="s">
        <v>1372</v>
      </c>
      <c r="G1395" t="s">
        <v>15</v>
      </c>
      <c r="H1395" t="s">
        <v>640</v>
      </c>
      <c r="I1395" t="s">
        <v>207</v>
      </c>
      <c r="J1395" s="1">
        <v>44488</v>
      </c>
      <c r="K1395" t="str">
        <f t="shared" si="84"/>
        <v>v Swaziland44488</v>
      </c>
      <c r="L1395">
        <v>76</v>
      </c>
      <c r="M1395">
        <v>73</v>
      </c>
      <c r="N1395" t="s">
        <v>1542</v>
      </c>
      <c r="O1395">
        <f t="shared" si="85"/>
        <v>0</v>
      </c>
      <c r="P1395">
        <f t="shared" si="86"/>
        <v>1.3698630136986301E-2</v>
      </c>
      <c r="Q1395">
        <f t="shared" si="87"/>
        <v>0</v>
      </c>
    </row>
    <row r="1396" spans="1:17" x14ac:dyDescent="0.3">
      <c r="A1396" t="s">
        <v>566</v>
      </c>
      <c r="B1396" t="s">
        <v>11</v>
      </c>
      <c r="C1396">
        <v>0</v>
      </c>
      <c r="D1396" t="s">
        <v>11</v>
      </c>
      <c r="E1396" t="s">
        <v>1371</v>
      </c>
      <c r="F1396" t="s">
        <v>1372</v>
      </c>
      <c r="G1396" t="s">
        <v>15</v>
      </c>
      <c r="H1396" t="s">
        <v>44</v>
      </c>
      <c r="I1396" t="s">
        <v>570</v>
      </c>
      <c r="J1396" s="1">
        <v>44489</v>
      </c>
      <c r="K1396" t="str">
        <f t="shared" si="84"/>
        <v>v Nigeria44489</v>
      </c>
      <c r="L1396">
        <v>96</v>
      </c>
      <c r="M1396">
        <v>120</v>
      </c>
      <c r="N1396" t="s">
        <v>1543</v>
      </c>
      <c r="O1396">
        <f t="shared" si="85"/>
        <v>0</v>
      </c>
      <c r="P1396">
        <f t="shared" si="86"/>
        <v>8.3333333333333332E-3</v>
      </c>
      <c r="Q1396">
        <f t="shared" si="87"/>
        <v>0</v>
      </c>
    </row>
    <row r="1397" spans="1:17" x14ac:dyDescent="0.3">
      <c r="A1397" t="s">
        <v>1142</v>
      </c>
      <c r="B1397" t="s">
        <v>11</v>
      </c>
      <c r="C1397">
        <v>0</v>
      </c>
      <c r="D1397" t="s">
        <v>11</v>
      </c>
      <c r="E1397" t="s">
        <v>1371</v>
      </c>
      <c r="F1397" t="s">
        <v>1372</v>
      </c>
      <c r="G1397" t="s">
        <v>15</v>
      </c>
      <c r="H1397" t="s">
        <v>980</v>
      </c>
      <c r="I1397" t="s">
        <v>498</v>
      </c>
      <c r="J1397" s="1">
        <v>44506</v>
      </c>
      <c r="K1397" t="str">
        <f t="shared" si="84"/>
        <v>v Botswana44506</v>
      </c>
      <c r="L1397">
        <v>100</v>
      </c>
      <c r="M1397">
        <v>119</v>
      </c>
      <c r="N1397" t="s">
        <v>1543</v>
      </c>
      <c r="O1397">
        <f t="shared" si="85"/>
        <v>0</v>
      </c>
      <c r="P1397">
        <f t="shared" si="86"/>
        <v>8.4033613445378148E-3</v>
      </c>
      <c r="Q1397">
        <f t="shared" si="87"/>
        <v>0</v>
      </c>
    </row>
    <row r="1398" spans="1:17" x14ac:dyDescent="0.3">
      <c r="A1398" t="s">
        <v>40</v>
      </c>
      <c r="B1398" t="s">
        <v>11</v>
      </c>
      <c r="C1398">
        <v>0</v>
      </c>
      <c r="D1398" t="s">
        <v>11</v>
      </c>
      <c r="E1398" t="s">
        <v>1371</v>
      </c>
      <c r="F1398" t="s">
        <v>1372</v>
      </c>
      <c r="G1398" t="s">
        <v>15</v>
      </c>
      <c r="H1398" t="s">
        <v>32</v>
      </c>
      <c r="I1398" t="s">
        <v>207</v>
      </c>
      <c r="J1398" s="1">
        <v>44517</v>
      </c>
      <c r="K1398" t="str">
        <f t="shared" si="84"/>
        <v>v Kenya44517</v>
      </c>
      <c r="L1398">
        <v>160</v>
      </c>
      <c r="M1398">
        <v>120</v>
      </c>
      <c r="N1398" t="s">
        <v>1543</v>
      </c>
      <c r="O1398">
        <f t="shared" si="85"/>
        <v>0</v>
      </c>
      <c r="P1398">
        <f t="shared" si="86"/>
        <v>8.3333333333333332E-3</v>
      </c>
      <c r="Q1398">
        <f t="shared" si="87"/>
        <v>0</v>
      </c>
    </row>
    <row r="1399" spans="1:17" x14ac:dyDescent="0.3">
      <c r="A1399" t="s">
        <v>718</v>
      </c>
      <c r="B1399" t="s">
        <v>11</v>
      </c>
      <c r="C1399">
        <v>0</v>
      </c>
      <c r="D1399" t="s">
        <v>11</v>
      </c>
      <c r="E1399" t="s">
        <v>1371</v>
      </c>
      <c r="F1399" t="s">
        <v>1372</v>
      </c>
      <c r="G1399" t="s">
        <v>15</v>
      </c>
      <c r="H1399" t="s">
        <v>44</v>
      </c>
      <c r="I1399" t="s">
        <v>207</v>
      </c>
      <c r="J1399" s="1">
        <v>44518</v>
      </c>
      <c r="K1399" t="str">
        <f t="shared" si="84"/>
        <v>v Nigeria44518</v>
      </c>
      <c r="L1399">
        <v>136</v>
      </c>
      <c r="M1399">
        <v>82</v>
      </c>
      <c r="N1399" t="s">
        <v>1542</v>
      </c>
      <c r="O1399">
        <f t="shared" si="85"/>
        <v>0</v>
      </c>
      <c r="P1399">
        <f t="shared" si="86"/>
        <v>1.2195121951219513E-2</v>
      </c>
      <c r="Q1399">
        <f t="shared" si="87"/>
        <v>0</v>
      </c>
    </row>
  </sheetData>
  <autoFilter ref="A1:Q1399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2023-02-19T12:26:43Z</dcterms:created>
  <dcterms:modified xsi:type="dcterms:W3CDTF">2023-02-20T05:49:10Z</dcterms:modified>
</cp:coreProperties>
</file>