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631A48AE-86C3-4F7A-A2A6-A05A41D67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O126" i="1"/>
  <c r="Q126" i="1" s="1"/>
  <c r="O127" i="1"/>
  <c r="Q127" i="1" s="1"/>
  <c r="O128" i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2" i="1"/>
  <c r="Q2" i="1" l="1"/>
  <c r="Q104" i="1"/>
  <c r="Q68" i="1"/>
  <c r="Q116" i="1"/>
  <c r="Q80" i="1"/>
  <c r="Q44" i="1"/>
  <c r="Q128" i="1"/>
  <c r="Q92" i="1"/>
  <c r="Q56" i="1"/>
  <c r="Q197" i="1"/>
  <c r="Q29" i="1"/>
  <c r="Q41" i="1"/>
  <c r="Q125" i="1"/>
  <c r="Q17" i="1"/>
</calcChain>
</file>

<file path=xl/sharedStrings.xml><?xml version="1.0" encoding="utf-8"?>
<sst xmlns="http://schemas.openxmlformats.org/spreadsheetml/2006/main" count="4670" uniqueCount="897">
  <si>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</si>
  <si>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</si>
  <si>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</si>
  <si>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</si>
  <si>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</si>
  <si>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</si>
  <si>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</si>
  <si>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</si>
  <si>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</si>
  <si>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</si>
  <si>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Javed Omar, Nafees Iqbal (BAN)</t>
  </si>
  <si>
    <t>1</t>
  </si>
  <si>
    <t>133</t>
  </si>
  <si>
    <t>498</t>
  </si>
  <si>
    <t>1.60</t>
  </si>
  <si>
    <t>-</t>
  </si>
  <si>
    <t>1/133</t>
  </si>
  <si>
    <t>4</t>
  </si>
  <si>
    <t>v Zimbabwe</t>
  </si>
  <si>
    <t>Dhaka</t>
  </si>
  <si>
    <t>FDM Karunaratne, HDRL Thirimanne (SL)</t>
  </si>
  <si>
    <t>362</t>
  </si>
  <si>
    <t>2.66</t>
  </si>
  <si>
    <t>1/161</t>
  </si>
  <si>
    <t>v New Zealand</t>
  </si>
  <si>
    <t>Galle</t>
  </si>
  <si>
    <t>Azhar Ali, Sami Aslam (PAK)</t>
  </si>
  <si>
    <t>360</t>
  </si>
  <si>
    <t>2.18</t>
  </si>
  <si>
    <t>1/131</t>
  </si>
  <si>
    <t>Hamilton</t>
  </si>
  <si>
    <t>AN Cook, H Hameed (ENG)</t>
  </si>
  <si>
    <t>75</t>
  </si>
  <si>
    <t>302</t>
  </si>
  <si>
    <t>1.49</t>
  </si>
  <si>
    <t>1/75</t>
  </si>
  <si>
    <t>v India</t>
  </si>
  <si>
    <t>Visakhapatnam</t>
  </si>
  <si>
    <t>CT Bancroft, DA Warner (AUS)</t>
  </si>
  <si>
    <t>300</t>
  </si>
  <si>
    <t>3.46</t>
  </si>
  <si>
    <t>0/173</t>
  </si>
  <si>
    <t>v England</t>
  </si>
  <si>
    <t>Brisbane</t>
  </si>
  <si>
    <t>D Ganga, CH Gayle (WI)</t>
  </si>
  <si>
    <t>148</t>
  </si>
  <si>
    <t>296</t>
  </si>
  <si>
    <t>3.00</t>
  </si>
  <si>
    <t>1/148</t>
  </si>
  <si>
    <t>Auckland</t>
  </si>
  <si>
    <t>Abdullah Shafique, Abid Ali (PAK)</t>
  </si>
  <si>
    <t>151</t>
  </si>
  <si>
    <t>257</t>
  </si>
  <si>
    <t>3.52</t>
  </si>
  <si>
    <t>1/151</t>
  </si>
  <si>
    <t>v Bangladesh</t>
  </si>
  <si>
    <t>Chattogram</t>
  </si>
  <si>
    <t>RJ Burns, H Hameed (ENG)</t>
  </si>
  <si>
    <t>100</t>
  </si>
  <si>
    <t>244</t>
  </si>
  <si>
    <t>2.45</t>
  </si>
  <si>
    <t>1/100</t>
  </si>
  <si>
    <t>The Oval</t>
  </si>
  <si>
    <t>FDM Karunaratne, JK Silva (SL)</t>
  </si>
  <si>
    <t>243</t>
  </si>
  <si>
    <t>3.06</t>
  </si>
  <si>
    <t>1/124</t>
  </si>
  <si>
    <t>v Pakistan</t>
  </si>
  <si>
    <t>Dubai (DSC)</t>
  </si>
  <si>
    <t>101</t>
  </si>
  <si>
    <t>231</t>
  </si>
  <si>
    <t>2.62</t>
  </si>
  <si>
    <t>1/101</t>
  </si>
  <si>
    <t>v West Indies</t>
  </si>
  <si>
    <t>North Sound</t>
  </si>
  <si>
    <t>AN Cook, AJ Strauss (ENG)</t>
  </si>
  <si>
    <t>219</t>
  </si>
  <si>
    <t>2.76</t>
  </si>
  <si>
    <t>v South Africa</t>
  </si>
  <si>
    <t>Cape Town</t>
  </si>
  <si>
    <t>AB de Villiers, GC Smith (SA)</t>
  </si>
  <si>
    <t>209</t>
  </si>
  <si>
    <t>3.35</t>
  </si>
  <si>
    <t>1/117</t>
  </si>
  <si>
    <t>Port of Spain</t>
  </si>
  <si>
    <t>87</t>
  </si>
  <si>
    <t>196</t>
  </si>
  <si>
    <t>1/87</t>
  </si>
  <si>
    <t>Gqeberha</t>
  </si>
  <si>
    <t>79</t>
  </si>
  <si>
    <t>190</t>
  </si>
  <si>
    <t>2.49</t>
  </si>
  <si>
    <t>1/79</t>
  </si>
  <si>
    <t>123</t>
  </si>
  <si>
    <t>188</t>
  </si>
  <si>
    <t>3.92</t>
  </si>
  <si>
    <t>1/123</t>
  </si>
  <si>
    <t>AN Petersen, GC Smith (SA)</t>
  </si>
  <si>
    <t>108</t>
  </si>
  <si>
    <t>184</t>
  </si>
  <si>
    <t>1/108</t>
  </si>
  <si>
    <t>Johannesburg</t>
  </si>
  <si>
    <t>Shamsur Rahman, Tamim Iqbal (BAN)</t>
  </si>
  <si>
    <t>71</t>
  </si>
  <si>
    <t>178</t>
  </si>
  <si>
    <t>2.39</t>
  </si>
  <si>
    <t>1/71</t>
  </si>
  <si>
    <t>v Sri Lanka</t>
  </si>
  <si>
    <t>AJ Finch, UT Khawaja (AUS)</t>
  </si>
  <si>
    <t>2.93</t>
  </si>
  <si>
    <t>CJL Rogers, DA Warner (AUS)</t>
  </si>
  <si>
    <t>176</t>
  </si>
  <si>
    <t>3.71</t>
  </si>
  <si>
    <t>1/109</t>
  </si>
  <si>
    <t>Chester-le-Street</t>
  </si>
  <si>
    <t>4.29</t>
  </si>
  <si>
    <t>1/126</t>
  </si>
  <si>
    <t>D Elgar, PJ Malan (SA)</t>
  </si>
  <si>
    <t>174</t>
  </si>
  <si>
    <t>2.44</t>
  </si>
  <si>
    <t>ND McKenzie, GC Smith (SA)</t>
  </si>
  <si>
    <t>121</t>
  </si>
  <si>
    <t>173</t>
  </si>
  <si>
    <t>4.19</t>
  </si>
  <si>
    <t>1/121</t>
  </si>
  <si>
    <t>v Australia</t>
  </si>
  <si>
    <t>Melbourne</t>
  </si>
  <si>
    <t>RJ Burns, KK Jennings (ENG)</t>
  </si>
  <si>
    <t>85</t>
  </si>
  <si>
    <t>2.94</t>
  </si>
  <si>
    <t>1/85</t>
  </si>
  <si>
    <t>Bridgetown</t>
  </si>
  <si>
    <t>WU Tharanga, MG Vandort (SL)</t>
  </si>
  <si>
    <t>168</t>
  </si>
  <si>
    <t>4.28</t>
  </si>
  <si>
    <t>0/120</t>
  </si>
  <si>
    <t>Bogra</t>
  </si>
  <si>
    <t>RJ Burns, DP Sibley (ENG)</t>
  </si>
  <si>
    <t>92</t>
  </si>
  <si>
    <t>3.28</t>
  </si>
  <si>
    <t>1/92</t>
  </si>
  <si>
    <t>Centurion</t>
  </si>
  <si>
    <t>TA Blundell, TWM Latham (NZ)</t>
  </si>
  <si>
    <t>3.67</t>
  </si>
  <si>
    <t>1/103</t>
  </si>
  <si>
    <t>Christchurch</t>
  </si>
  <si>
    <t>76</t>
  </si>
  <si>
    <t>165</t>
  </si>
  <si>
    <t>1/76</t>
  </si>
  <si>
    <t>AJ Strauss, ME Trescothick (ENG)</t>
  </si>
  <si>
    <t>164</t>
  </si>
  <si>
    <t>3.07</t>
  </si>
  <si>
    <t>1/84</t>
  </si>
  <si>
    <t>Nottingham</t>
  </si>
  <si>
    <t>H Masakadza, SF Mire (ZIM)</t>
  </si>
  <si>
    <t>99</t>
  </si>
  <si>
    <t>3.62</t>
  </si>
  <si>
    <t>1/99</t>
  </si>
  <si>
    <t>Bulawayo</t>
  </si>
  <si>
    <t>Imran Farhat, Shoaib Malik (PAK)</t>
  </si>
  <si>
    <t>59</t>
  </si>
  <si>
    <t>162</t>
  </si>
  <si>
    <t>1/59</t>
  </si>
  <si>
    <t>Colombo (SSC)</t>
  </si>
  <si>
    <t>80</t>
  </si>
  <si>
    <t>159</t>
  </si>
  <si>
    <t>3.01</t>
  </si>
  <si>
    <t>1/80</t>
  </si>
  <si>
    <t>Lord's</t>
  </si>
  <si>
    <t>FDM Karunaratne, BKG Mendis (SL)</t>
  </si>
  <si>
    <t>54</t>
  </si>
  <si>
    <t>158</t>
  </si>
  <si>
    <t>2.05</t>
  </si>
  <si>
    <t>1/54</t>
  </si>
  <si>
    <t>Dunedin</t>
  </si>
  <si>
    <t>W Jaffer, V Sehwag (IND)</t>
  </si>
  <si>
    <t>157</t>
  </si>
  <si>
    <t>4.16</t>
  </si>
  <si>
    <t>Basseterre</t>
  </si>
  <si>
    <t>67</t>
  </si>
  <si>
    <t>156</t>
  </si>
  <si>
    <t>2.57</t>
  </si>
  <si>
    <t>1/67</t>
  </si>
  <si>
    <t>St John's</t>
  </si>
  <si>
    <t>ML Hayden, MEK Hussey (AUS)</t>
  </si>
  <si>
    <t>77</t>
  </si>
  <si>
    <t>153</t>
  </si>
  <si>
    <t>1/77</t>
  </si>
  <si>
    <t>Hobart</t>
  </si>
  <si>
    <t>NT Paranavitana, SM Warnapura (SL)</t>
  </si>
  <si>
    <t>83</t>
  </si>
  <si>
    <t>152</t>
  </si>
  <si>
    <t>3.27</t>
  </si>
  <si>
    <t>1/83</t>
  </si>
  <si>
    <t>48</t>
  </si>
  <si>
    <t>1.89</t>
  </si>
  <si>
    <t>1/48</t>
  </si>
  <si>
    <t>64</t>
  </si>
  <si>
    <t>2.54</t>
  </si>
  <si>
    <t>1/64</t>
  </si>
  <si>
    <t>Fatullah</t>
  </si>
  <si>
    <t>91</t>
  </si>
  <si>
    <t>3.68</t>
  </si>
  <si>
    <t>1/91</t>
  </si>
  <si>
    <t>Durban</t>
  </si>
  <si>
    <t>145</t>
  </si>
  <si>
    <t>1/89</t>
  </si>
  <si>
    <t>CJL Rogers, SR Watson (AUS)</t>
  </si>
  <si>
    <t>3.47</t>
  </si>
  <si>
    <t>SM Katich, SR Watson (AUS)</t>
  </si>
  <si>
    <t>144</t>
  </si>
  <si>
    <t>3.58</t>
  </si>
  <si>
    <t>1/86</t>
  </si>
  <si>
    <t>G Gambhir, V Sehwag (IND)</t>
  </si>
  <si>
    <t>142</t>
  </si>
  <si>
    <t>Bengaluru</t>
  </si>
  <si>
    <t>49</t>
  </si>
  <si>
    <t>2.07</t>
  </si>
  <si>
    <t>1/49</t>
  </si>
  <si>
    <t>JM How, AJ Redmond (NZ)</t>
  </si>
  <si>
    <t>55</t>
  </si>
  <si>
    <t>139</t>
  </si>
  <si>
    <t>2.37</t>
  </si>
  <si>
    <t>1/55</t>
  </si>
  <si>
    <t>AN Cook, BM Duckett (ENG)</t>
  </si>
  <si>
    <t>4.31</t>
  </si>
  <si>
    <t>Mirpur</t>
  </si>
  <si>
    <t>TWM Latham, JA Raval (NZ)</t>
  </si>
  <si>
    <t>42</t>
  </si>
  <si>
    <t>1.81</t>
  </si>
  <si>
    <t>1/42</t>
  </si>
  <si>
    <t>138</t>
  </si>
  <si>
    <t>5.08</t>
  </si>
  <si>
    <t>Chennai</t>
  </si>
  <si>
    <t>PJ Hughes, SM Katich (AUS)</t>
  </si>
  <si>
    <t>4.60</t>
  </si>
  <si>
    <t>0/106</t>
  </si>
  <si>
    <t>Wellington</t>
  </si>
  <si>
    <t>Imrul Kayes, Litton Das (BAN)</t>
  </si>
  <si>
    <t>56</t>
  </si>
  <si>
    <t>2.43</t>
  </si>
  <si>
    <t>1/56</t>
  </si>
  <si>
    <t>Sylhet</t>
  </si>
  <si>
    <t>BB Chari, H Masakadza (ZIM)</t>
  </si>
  <si>
    <t>68</t>
  </si>
  <si>
    <t>2.95</t>
  </si>
  <si>
    <t>1/68</t>
  </si>
  <si>
    <t>MJ Guptill, TWM Latham (NZ)</t>
  </si>
  <si>
    <t>44</t>
  </si>
  <si>
    <t>135</t>
  </si>
  <si>
    <t>1.95</t>
  </si>
  <si>
    <t>1/44</t>
  </si>
  <si>
    <t>51</t>
  </si>
  <si>
    <t>2.26</t>
  </si>
  <si>
    <t>1/51</t>
  </si>
  <si>
    <t>HM Amla, ND McKenzie (SA)</t>
  </si>
  <si>
    <t>63</t>
  </si>
  <si>
    <t>134</t>
  </si>
  <si>
    <t>2.82</t>
  </si>
  <si>
    <t>1/63</t>
  </si>
  <si>
    <t>RG Sharma, Shubman Gill (IND)</t>
  </si>
  <si>
    <t>3.20</t>
  </si>
  <si>
    <t>Sydney</t>
  </si>
  <si>
    <t>132</t>
  </si>
  <si>
    <t>4.04</t>
  </si>
  <si>
    <t>0/89</t>
  </si>
  <si>
    <t>SE Marsh, DA Warner (AUS)</t>
  </si>
  <si>
    <t>130</t>
  </si>
  <si>
    <t>3.55</t>
  </si>
  <si>
    <t>60</t>
  </si>
  <si>
    <t>125</t>
  </si>
  <si>
    <t>2.88</t>
  </si>
  <si>
    <t>1/60</t>
  </si>
  <si>
    <t>Manchester</t>
  </si>
  <si>
    <t>PJ Hughes, DA Warner (AUS)</t>
  </si>
  <si>
    <t>72</t>
  </si>
  <si>
    <t>3.45</t>
  </si>
  <si>
    <t>1/72</t>
  </si>
  <si>
    <t>ML Hayden, JL Langer (AUS)</t>
  </si>
  <si>
    <t>MD Bell, JM How (NZ)</t>
  </si>
  <si>
    <t>2.34</t>
  </si>
  <si>
    <t>Napier</t>
  </si>
  <si>
    <t>Mohammad Hafeez, Taufeeq Umar (PAK)</t>
  </si>
  <si>
    <t>66</t>
  </si>
  <si>
    <t>3.21</t>
  </si>
  <si>
    <t>1/66</t>
  </si>
  <si>
    <t>Abu Dhabi</t>
  </si>
  <si>
    <t>1/57</t>
  </si>
  <si>
    <t>AN Cook, MD Stoneman (ENG)</t>
  </si>
  <si>
    <t>53</t>
  </si>
  <si>
    <t>119</t>
  </si>
  <si>
    <t>2.67</t>
  </si>
  <si>
    <t>1/53</t>
  </si>
  <si>
    <t>Adelaide</t>
  </si>
  <si>
    <t>Imam-ul-Haq, Shan Masood (PAK)</t>
  </si>
  <si>
    <t>118</t>
  </si>
  <si>
    <t>3.40</t>
  </si>
  <si>
    <t>FDM Karunaratne, WU Tharanga (SL)</t>
  </si>
  <si>
    <t>58</t>
  </si>
  <si>
    <t>116</t>
  </si>
  <si>
    <t>1/58</t>
  </si>
  <si>
    <t>Colombo (RPS)</t>
  </si>
  <si>
    <t>TG McIntosh, BJ Watling (NZ)</t>
  </si>
  <si>
    <t>114</t>
  </si>
  <si>
    <t>4.73</t>
  </si>
  <si>
    <t>0/90</t>
  </si>
  <si>
    <t>Shahid Afridi, Taufeeq Umar (PAK)</t>
  </si>
  <si>
    <t>93</t>
  </si>
  <si>
    <t>113</t>
  </si>
  <si>
    <t>4.93</t>
  </si>
  <si>
    <t>1/93</t>
  </si>
  <si>
    <t>Eden Gardens</t>
  </si>
  <si>
    <t>CH Gayle, DS Smith (WI)</t>
  </si>
  <si>
    <t>112</t>
  </si>
  <si>
    <t>3.16</t>
  </si>
  <si>
    <t>FDM Karunaratne, NT Paranavitana (SL)</t>
  </si>
  <si>
    <t>111</t>
  </si>
  <si>
    <t>5.02</t>
  </si>
  <si>
    <t>0/93</t>
  </si>
  <si>
    <t>MT Renshaw, DA Warner (AUS)</t>
  </si>
  <si>
    <t>35</t>
  </si>
  <si>
    <t>105</t>
  </si>
  <si>
    <t>2.00</t>
  </si>
  <si>
    <t>1/35</t>
  </si>
  <si>
    <t>Perth</t>
  </si>
  <si>
    <t>65</t>
  </si>
  <si>
    <t>1/65</t>
  </si>
  <si>
    <t>Birmingham</t>
  </si>
  <si>
    <t>JA Burns, MS Wade (AUS)</t>
  </si>
  <si>
    <t>70</t>
  </si>
  <si>
    <t>104</t>
  </si>
  <si>
    <t>4.03</t>
  </si>
  <si>
    <t>1/70</t>
  </si>
  <si>
    <t>102</t>
  </si>
  <si>
    <t>5.00</t>
  </si>
  <si>
    <t>Mohali</t>
  </si>
  <si>
    <t>4.00</t>
  </si>
  <si>
    <t>0/68</t>
  </si>
  <si>
    <t>Hyderabad</t>
  </si>
  <si>
    <t>AN Cook, A Lyth (ENG)</t>
  </si>
  <si>
    <t>47</t>
  </si>
  <si>
    <t>1/47</t>
  </si>
  <si>
    <t>Leeds</t>
  </si>
  <si>
    <t>AN Cook, AD Hales (ENG)</t>
  </si>
  <si>
    <t>3.76</t>
  </si>
  <si>
    <t>CJ Chibhabha, TMK Mawoyo (ZIM)</t>
  </si>
  <si>
    <t>45</t>
  </si>
  <si>
    <t>1/45</t>
  </si>
  <si>
    <t>3.26</t>
  </si>
  <si>
    <t>BB Chari, TMK Mawoyo (ZIM)</t>
  </si>
  <si>
    <t>31</t>
  </si>
  <si>
    <t>1.86</t>
  </si>
  <si>
    <t>1/31</t>
  </si>
  <si>
    <t>Harare</t>
  </si>
  <si>
    <t>MS Atapattu, WU Tharanga (SL)</t>
  </si>
  <si>
    <t>39</t>
  </si>
  <si>
    <t>2.36</t>
  </si>
  <si>
    <t>1/39</t>
  </si>
  <si>
    <t>Ahmedabad</t>
  </si>
  <si>
    <t>KL Rahul, PP Shaw (IND)</t>
  </si>
  <si>
    <t>97</t>
  </si>
  <si>
    <t>4.63</t>
  </si>
  <si>
    <t>0/75</t>
  </si>
  <si>
    <t>KC Brathwaite, JD Campbell (WI)</t>
  </si>
  <si>
    <t>2.41</t>
  </si>
  <si>
    <t>KC Brathwaite, KOA Powell (WI)</t>
  </si>
  <si>
    <t>46</t>
  </si>
  <si>
    <t>96</t>
  </si>
  <si>
    <t>2.87</t>
  </si>
  <si>
    <t>1/46</t>
  </si>
  <si>
    <t>95</t>
  </si>
  <si>
    <t>2.65</t>
  </si>
  <si>
    <t>Anamul Haque, Tamim Iqbal (BAN)</t>
  </si>
  <si>
    <t>94</t>
  </si>
  <si>
    <t>2.48</t>
  </si>
  <si>
    <t>R Dravid, W Jaffer (IND)</t>
  </si>
  <si>
    <t>26</t>
  </si>
  <si>
    <t>1.67</t>
  </si>
  <si>
    <t>1/26</t>
  </si>
  <si>
    <t>CH Gayle, XM Marshall (WI)</t>
  </si>
  <si>
    <t>4.12</t>
  </si>
  <si>
    <t>AN Cook, SD Robson (ENG)</t>
  </si>
  <si>
    <t>2.51</t>
  </si>
  <si>
    <t>Soumya Sarkar, Tamim Iqbal (BAN)</t>
  </si>
  <si>
    <t>4.36</t>
  </si>
  <si>
    <t>Imran Farhat, Salman Butt (PAK)</t>
  </si>
  <si>
    <t>50</t>
  </si>
  <si>
    <t>3.29</t>
  </si>
  <si>
    <t>1/50</t>
  </si>
  <si>
    <t>21</t>
  </si>
  <si>
    <t>90</t>
  </si>
  <si>
    <t>1.40</t>
  </si>
  <si>
    <t>1/21</t>
  </si>
  <si>
    <t>88</t>
  </si>
  <si>
    <t>CD Cumming, JM How (NZ)</t>
  </si>
  <si>
    <t>3.86</t>
  </si>
  <si>
    <t>W Jaffer, KD Karthik (IND)</t>
  </si>
  <si>
    <t>3.24</t>
  </si>
  <si>
    <t>19</t>
  </si>
  <si>
    <t>1.31</t>
  </si>
  <si>
    <t>1/19</t>
  </si>
  <si>
    <t>TM Dilshan, NT Paranavitana (SL)</t>
  </si>
  <si>
    <t>6.77</t>
  </si>
  <si>
    <t>0/96</t>
  </si>
  <si>
    <t>HH Dippenaar, GC Smith (SA)</t>
  </si>
  <si>
    <t>69</t>
  </si>
  <si>
    <t>4.98</t>
  </si>
  <si>
    <t>1/69</t>
  </si>
  <si>
    <t>41</t>
  </si>
  <si>
    <t>2.96</t>
  </si>
  <si>
    <t>1/41</t>
  </si>
  <si>
    <t>Imrul Kayes, Tamim Iqbal (BAN)</t>
  </si>
  <si>
    <t>4.69</t>
  </si>
  <si>
    <t>CH Gayle, KOA Powell (WI)</t>
  </si>
  <si>
    <t>82</t>
  </si>
  <si>
    <t>5.63</t>
  </si>
  <si>
    <t>BOP Fernando, FDM Karunaratne (SL)</t>
  </si>
  <si>
    <t>1.90</t>
  </si>
  <si>
    <t>Salman Butt, Yasir Hameed (PAK)</t>
  </si>
  <si>
    <t>81</t>
  </si>
  <si>
    <t>3.25</t>
  </si>
  <si>
    <t>DP Conway, TWM Latham (NZ)</t>
  </si>
  <si>
    <t>33</t>
  </si>
  <si>
    <t>1/33</t>
  </si>
  <si>
    <t>Southampton</t>
  </si>
  <si>
    <t>40</t>
  </si>
  <si>
    <t>1/40</t>
  </si>
  <si>
    <t>EJM Cowan, DA Warner (AUS)</t>
  </si>
  <si>
    <t>KC Brathwaite, CH Gayle (WI)</t>
  </si>
  <si>
    <t>7.12</t>
  </si>
  <si>
    <t>0/95</t>
  </si>
  <si>
    <t>3.15</t>
  </si>
  <si>
    <t>KL Rahul, M Vijay (IND)</t>
  </si>
  <si>
    <t>3.60</t>
  </si>
  <si>
    <t>D Elgar, AK Markram (SA)</t>
  </si>
  <si>
    <t>0/67</t>
  </si>
  <si>
    <t>3.34</t>
  </si>
  <si>
    <t>TWM Latham, BB McCullum (NZ)</t>
  </si>
  <si>
    <t>4.32</t>
  </si>
  <si>
    <t>3.18</t>
  </si>
  <si>
    <t>0/42</t>
  </si>
  <si>
    <t>3.49</t>
  </si>
  <si>
    <t>Dharamsala</t>
  </si>
  <si>
    <t>AN Cook, IJL Trott (ENG)</t>
  </si>
  <si>
    <t>78</t>
  </si>
  <si>
    <t>3.23</t>
  </si>
  <si>
    <t>34</t>
  </si>
  <si>
    <t>2.61</t>
  </si>
  <si>
    <t>1/34</t>
  </si>
  <si>
    <t>Kingston</t>
  </si>
  <si>
    <t>4.51</t>
  </si>
  <si>
    <t>KC Brathwaite, SD Hope (WI)</t>
  </si>
  <si>
    <t>2.72</t>
  </si>
  <si>
    <t>Imran Farhat, Mohammad Hafeez (PAK)</t>
  </si>
  <si>
    <t>29</t>
  </si>
  <si>
    <t>2.28</t>
  </si>
  <si>
    <t>1/29</t>
  </si>
  <si>
    <t>PG Fulton, HD Rutherford (NZ)</t>
  </si>
  <si>
    <t>2.60</t>
  </si>
  <si>
    <t>JA Burns, MT Renshaw (AUS)</t>
  </si>
  <si>
    <t>1.65</t>
  </si>
  <si>
    <t>4.48</t>
  </si>
  <si>
    <t>Imam-ul-Haq, Mohammad Hafeez (PAK)</t>
  </si>
  <si>
    <t>74</t>
  </si>
  <si>
    <t>3.81</t>
  </si>
  <si>
    <t>52</t>
  </si>
  <si>
    <t>4.21</t>
  </si>
  <si>
    <t>1/52</t>
  </si>
  <si>
    <t>73</t>
  </si>
  <si>
    <t>4.27</t>
  </si>
  <si>
    <t>5.17</t>
  </si>
  <si>
    <t>JA Burns, DA Warner (AUS)</t>
  </si>
  <si>
    <t>4.02</t>
  </si>
  <si>
    <t>4.84</t>
  </si>
  <si>
    <t>27</t>
  </si>
  <si>
    <t>2.25</t>
  </si>
  <si>
    <t>1/27</t>
  </si>
  <si>
    <t>MM Ali, AN Cook (ENG)</t>
  </si>
  <si>
    <t>2.83</t>
  </si>
  <si>
    <t>Sharjah</t>
  </si>
  <si>
    <t>Azhar Ali, Sharjeel Khan (PAK)</t>
  </si>
  <si>
    <t>4.25</t>
  </si>
  <si>
    <t>AJ Finch, MS Harris (AUS)</t>
  </si>
  <si>
    <t>28</t>
  </si>
  <si>
    <t>2.33</t>
  </si>
  <si>
    <t>1/28</t>
  </si>
  <si>
    <t>6.50</t>
  </si>
  <si>
    <t>5.05</t>
  </si>
  <si>
    <t>0/59</t>
  </si>
  <si>
    <t>KC Brathwaite, R Chandrika (WI)</t>
  </si>
  <si>
    <t>3.04</t>
  </si>
  <si>
    <t>2.69</t>
  </si>
  <si>
    <t>30</t>
  </si>
  <si>
    <t>2.64</t>
  </si>
  <si>
    <t>1/30</t>
  </si>
  <si>
    <t>5.91</t>
  </si>
  <si>
    <t>Ahmed Shehzad, Mohammad Hafeez (PAK)</t>
  </si>
  <si>
    <t>8.11</t>
  </si>
  <si>
    <t>0/92</t>
  </si>
  <si>
    <t>25</t>
  </si>
  <si>
    <t>2.23</t>
  </si>
  <si>
    <t>1/25</t>
  </si>
  <si>
    <t>Khurram Manzoor, Salman Butt (PAK)</t>
  </si>
  <si>
    <t>36</t>
  </si>
  <si>
    <t>3.22</t>
  </si>
  <si>
    <t>1/36</t>
  </si>
  <si>
    <t>S Dhawan, M Vijay (IND)</t>
  </si>
  <si>
    <t>2.32</t>
  </si>
  <si>
    <t>22</t>
  </si>
  <si>
    <t>1.97</t>
  </si>
  <si>
    <t>1/22</t>
  </si>
  <si>
    <t>MJ Guptill, TG McIntosh (NZ)</t>
  </si>
  <si>
    <t>AB Barath, LMP Simmons (WI)</t>
  </si>
  <si>
    <t>62</t>
  </si>
  <si>
    <t>1/62</t>
  </si>
  <si>
    <t>4.24</t>
  </si>
  <si>
    <t>0/46</t>
  </si>
  <si>
    <t>D Elgar, S van Zyl (SA)</t>
  </si>
  <si>
    <t>4.89</t>
  </si>
  <si>
    <t>KL Rahul, RG Sharma (IND)</t>
  </si>
  <si>
    <t>3.13</t>
  </si>
  <si>
    <t>2.71</t>
  </si>
  <si>
    <t>38</t>
  </si>
  <si>
    <t>3.61</t>
  </si>
  <si>
    <t>1/38</t>
  </si>
  <si>
    <t>St George's</t>
  </si>
  <si>
    <t>Litton Das, Shadman Islam (BAN)</t>
  </si>
  <si>
    <t>2.85</t>
  </si>
  <si>
    <t>v Afghanistan</t>
  </si>
  <si>
    <t>3.48</t>
  </si>
  <si>
    <t>LD Chandimal, NT Paranavitana (SL)</t>
  </si>
  <si>
    <t>Pallekele</t>
  </si>
  <si>
    <t>6.00</t>
  </si>
  <si>
    <t>Colombo (PSS)</t>
  </si>
  <si>
    <t>3.96</t>
  </si>
  <si>
    <t>5.18</t>
  </si>
  <si>
    <t>Delhi</t>
  </si>
  <si>
    <t>JA Rudolph, GC Smith (SA)</t>
  </si>
  <si>
    <t>37</t>
  </si>
  <si>
    <t>1/37</t>
  </si>
  <si>
    <t>CA Pujara, V Sehwag (IND)</t>
  </si>
  <si>
    <t>5.79</t>
  </si>
  <si>
    <t>AN Cook, KK Jennings (ENG)</t>
  </si>
  <si>
    <t>2.74</t>
  </si>
  <si>
    <t>RJ Burns, JJ Roy (ENG)</t>
  </si>
  <si>
    <t>1.93</t>
  </si>
  <si>
    <t>NRD Compton, AN Cook (ENG)</t>
  </si>
  <si>
    <t>0/58</t>
  </si>
  <si>
    <t>Wankhede</t>
  </si>
  <si>
    <t>RW Chakabva, V Sibanda (ZIM)</t>
  </si>
  <si>
    <t>3.72</t>
  </si>
  <si>
    <t>D Elgar, AN Petersen (SA)</t>
  </si>
  <si>
    <t>1.96</t>
  </si>
  <si>
    <t>Cardiff</t>
  </si>
  <si>
    <t>Ihsanullah, Mohammad Shahzad (AFG)</t>
  </si>
  <si>
    <t>5</t>
  </si>
  <si>
    <t>0.51</t>
  </si>
  <si>
    <t>1/5</t>
  </si>
  <si>
    <t>v Ireland</t>
  </si>
  <si>
    <t>Dehradun</t>
  </si>
  <si>
    <t>Karachi</t>
  </si>
  <si>
    <t>6.21</t>
  </si>
  <si>
    <t>3.85</t>
  </si>
  <si>
    <t>CA Pujara, M Vijay (IND)</t>
  </si>
  <si>
    <t>4.50</t>
  </si>
  <si>
    <t>32</t>
  </si>
  <si>
    <t>3.42</t>
  </si>
  <si>
    <t>1/32</t>
  </si>
  <si>
    <t>Salman Butt, Taufeeq Umar (PAK)</t>
  </si>
  <si>
    <t>23</t>
  </si>
  <si>
    <t>2.50</t>
  </si>
  <si>
    <t>1/23</t>
  </si>
  <si>
    <t>TM Dilshan, FDM Karunaratne (SL)</t>
  </si>
  <si>
    <t>6.33</t>
  </si>
  <si>
    <t>20</t>
  </si>
  <si>
    <t>2.22</t>
  </si>
  <si>
    <t>1/20</t>
  </si>
  <si>
    <t>3.50</t>
  </si>
  <si>
    <t>3.11</t>
  </si>
  <si>
    <t>TM Dowlin, CH Gayle (WI)</t>
  </si>
  <si>
    <t>5.42</t>
  </si>
  <si>
    <t>Gros Islet</t>
  </si>
  <si>
    <t>3.69</t>
  </si>
  <si>
    <t>R Dravid, A Mukund (IND)</t>
  </si>
  <si>
    <t>TMK Mawoyo, V Sibanda (ZIM)</t>
  </si>
  <si>
    <t>18</t>
  </si>
  <si>
    <t>2.16</t>
  </si>
  <si>
    <t>1/18</t>
  </si>
  <si>
    <t>Rawalpindi</t>
  </si>
  <si>
    <t>17</t>
  </si>
  <si>
    <t>2.04</t>
  </si>
  <si>
    <t>1/17</t>
  </si>
  <si>
    <t>16</t>
  </si>
  <si>
    <t>1.92</t>
  </si>
  <si>
    <t>1/16</t>
  </si>
  <si>
    <t>JM How, HJH Marshall (NZ)</t>
  </si>
  <si>
    <t>4.53</t>
  </si>
  <si>
    <t>0/37</t>
  </si>
  <si>
    <t>0.48</t>
  </si>
  <si>
    <t>1/4</t>
  </si>
  <si>
    <t>KC Brathwaite, LR Johnson (WI)</t>
  </si>
  <si>
    <t>3.30</t>
  </si>
  <si>
    <t>2.81</t>
  </si>
  <si>
    <t>2.20</t>
  </si>
  <si>
    <t>Canberra</t>
  </si>
  <si>
    <t>R Dravid, VVS Laxman (IND)</t>
  </si>
  <si>
    <t>0/21</t>
  </si>
  <si>
    <t>Faisalabad</t>
  </si>
  <si>
    <t>ML Hayden, SM Katich (AUS)</t>
  </si>
  <si>
    <t>3.87</t>
  </si>
  <si>
    <t>0/31</t>
  </si>
  <si>
    <t>MJ Guptill, RJ Nicol (NZ)</t>
  </si>
  <si>
    <t>Imran Farhat, Kamran Akmal (PAK)</t>
  </si>
  <si>
    <t>4.85</t>
  </si>
  <si>
    <t>Kandy</t>
  </si>
  <si>
    <t>3.57</t>
  </si>
  <si>
    <t>2.80</t>
  </si>
  <si>
    <t>3.82</t>
  </si>
  <si>
    <t>11</t>
  </si>
  <si>
    <t>1/11</t>
  </si>
  <si>
    <t>5.21</t>
  </si>
  <si>
    <t>Khurram Manzoor, Mohammad Hafeez (PAK)</t>
  </si>
  <si>
    <t>3.91</t>
  </si>
  <si>
    <t>2.21</t>
  </si>
  <si>
    <t>Nagpur</t>
  </si>
  <si>
    <t>6.39</t>
  </si>
  <si>
    <t>0/49</t>
  </si>
  <si>
    <t>J Blackwood, KC Brathwaite (WI)</t>
  </si>
  <si>
    <t>15</t>
  </si>
  <si>
    <t>1/15</t>
  </si>
  <si>
    <t>3.33</t>
  </si>
  <si>
    <t>BA Parchment, DS Smith (WI)</t>
  </si>
  <si>
    <t>2.40</t>
  </si>
  <si>
    <t>13</t>
  </si>
  <si>
    <t>1.73</t>
  </si>
  <si>
    <t>1/13</t>
  </si>
  <si>
    <t>1.50</t>
  </si>
  <si>
    <t>6.68</t>
  </si>
  <si>
    <t>DPMD Jayawardene, WU Tharanga (SL)</t>
  </si>
  <si>
    <t>MS Atapattu, ST Jayasuriya (SL)</t>
  </si>
  <si>
    <t>43</t>
  </si>
  <si>
    <t>4.74</t>
  </si>
  <si>
    <t>4.88</t>
  </si>
  <si>
    <t>Abid Ali, Imran Butt (PAK)</t>
  </si>
  <si>
    <t>Saif Hassan, Tamim Iqbal (BAN)</t>
  </si>
  <si>
    <t>Jahurul Islam, Shahriar Nafees (BAN)</t>
  </si>
  <si>
    <t>FDM Karunaratne, KDK Vithanage (SL)</t>
  </si>
  <si>
    <t>7.00</t>
  </si>
  <si>
    <t>D Elgar, HG Kuhn (SA)</t>
  </si>
  <si>
    <t>12</t>
  </si>
  <si>
    <t>1.71</t>
  </si>
  <si>
    <t>1/12</t>
  </si>
  <si>
    <t>Ahmed Shehzad, Azhar Ali (PAK)</t>
  </si>
  <si>
    <t>10</t>
  </si>
  <si>
    <t>1.46</t>
  </si>
  <si>
    <t>1/10</t>
  </si>
  <si>
    <t>4.05</t>
  </si>
  <si>
    <t>24</t>
  </si>
  <si>
    <t>1/24</t>
  </si>
  <si>
    <t>MS Atapattu, DA Gunawardene (SL)</t>
  </si>
  <si>
    <t>4.61</t>
  </si>
  <si>
    <t>Kamran Akmal, Yasir Hameed (PAK)</t>
  </si>
  <si>
    <t>3.38</t>
  </si>
  <si>
    <t>Ahmed Shehzad, Khurram Manzoor (PAK)</t>
  </si>
  <si>
    <t>5.38</t>
  </si>
  <si>
    <t>7</t>
  </si>
  <si>
    <t>1.07</t>
  </si>
  <si>
    <t>1/7</t>
  </si>
  <si>
    <t>Roseau</t>
  </si>
  <si>
    <t>LMP Simmons, DS Smith (WI)</t>
  </si>
  <si>
    <t>3.94</t>
  </si>
  <si>
    <t>1.10</t>
  </si>
  <si>
    <t>6</t>
  </si>
  <si>
    <t>0.94</t>
  </si>
  <si>
    <t>1/6</t>
  </si>
  <si>
    <t>2.91</t>
  </si>
  <si>
    <t>0/32</t>
  </si>
  <si>
    <t>1.94</t>
  </si>
  <si>
    <t>1.83</t>
  </si>
  <si>
    <t>Mohammad Hafeez, Sami Aslam (PAK)</t>
  </si>
  <si>
    <t>1.02</t>
  </si>
  <si>
    <t>0.68</t>
  </si>
  <si>
    <t>FDM Karunaratne, S Samarawickrama (SL)</t>
  </si>
  <si>
    <t>14</t>
  </si>
  <si>
    <t>1/14</t>
  </si>
  <si>
    <t>MD Gunathilaka, FDM Karunaratne (SL)</t>
  </si>
  <si>
    <t>5.11</t>
  </si>
  <si>
    <t>6.17</t>
  </si>
  <si>
    <t>TWM Latham, HD Rutherford (NZ)</t>
  </si>
  <si>
    <t>Kamran Akmal, Salman Butt (PAK)</t>
  </si>
  <si>
    <t>Lahore</t>
  </si>
  <si>
    <t>6.18</t>
  </si>
  <si>
    <t>4.54</t>
  </si>
  <si>
    <t>3.37</t>
  </si>
  <si>
    <t>S Chattergoon, CH Gayle (WI)</t>
  </si>
  <si>
    <t>R Dravid, G Gambhir (IND)</t>
  </si>
  <si>
    <t>7.31</t>
  </si>
  <si>
    <t>0/39</t>
  </si>
  <si>
    <t>0.93</t>
  </si>
  <si>
    <t>2.06</t>
  </si>
  <si>
    <t>3.93</t>
  </si>
  <si>
    <t>T Kaitano, M Shumba (ZIM)</t>
  </si>
  <si>
    <t>6.19</t>
  </si>
  <si>
    <t>PA Jaques, CJL Rogers (AUS)</t>
  </si>
  <si>
    <t>4.06</t>
  </si>
  <si>
    <t>3.09</t>
  </si>
  <si>
    <t>5.22</t>
  </si>
  <si>
    <t>CD Cumming, SP Fleming (NZ)</t>
  </si>
  <si>
    <t>Imran Farhat, Khurram Manzoor (PAK)</t>
  </si>
  <si>
    <t>0.80</t>
  </si>
  <si>
    <t>AB Barath, CH Gayle (WI)</t>
  </si>
  <si>
    <t>9</t>
  </si>
  <si>
    <t>1.80</t>
  </si>
  <si>
    <t>1/9</t>
  </si>
  <si>
    <t>8</t>
  </si>
  <si>
    <t>1/8</t>
  </si>
  <si>
    <t>Junaid Siddique, Tamim Iqbal (BAN)</t>
  </si>
  <si>
    <t>BB Chari, Sikandar Raza (ZIM)</t>
  </si>
  <si>
    <t>Khulna</t>
  </si>
  <si>
    <t>SC Cook, D Elgar (SA)</t>
  </si>
  <si>
    <t>MS Harris, DA Warner (AUS)</t>
  </si>
  <si>
    <t>AT Carey, MS Harris (AUS)</t>
  </si>
  <si>
    <t>MD Bell, CD Cumming (NZ)</t>
  </si>
  <si>
    <t>2.68</t>
  </si>
  <si>
    <t>AN Cook, JE Root (ENG)</t>
  </si>
  <si>
    <t>4.55</t>
  </si>
  <si>
    <t>Pune</t>
  </si>
  <si>
    <t>Lucknow</t>
  </si>
  <si>
    <t>Z Crawley, DP Sibley (ENG)</t>
  </si>
  <si>
    <t>3.51</t>
  </si>
  <si>
    <t>XM Marshall, DS Smith (WI)</t>
  </si>
  <si>
    <t>0.85</t>
  </si>
  <si>
    <t>6.42</t>
  </si>
  <si>
    <t>0/30</t>
  </si>
  <si>
    <t>MA Carberry, AN Cook (ENG)</t>
  </si>
  <si>
    <t>0.21</t>
  </si>
  <si>
    <t>1/1</t>
  </si>
  <si>
    <t>0.22</t>
  </si>
  <si>
    <t>DJ Bravo, DS Smith (WI)</t>
  </si>
  <si>
    <t>Providence</t>
  </si>
  <si>
    <t>4.22</t>
  </si>
  <si>
    <t>S Dhawan, KL Rahul (IND)</t>
  </si>
  <si>
    <t>Mohammad Hafeez, Shan Masood (PAK)</t>
  </si>
  <si>
    <t>1.55</t>
  </si>
  <si>
    <t>NT Paranavitana, KC Sangakkara (SL)</t>
  </si>
  <si>
    <t>1.61</t>
  </si>
  <si>
    <t>9.69</t>
  </si>
  <si>
    <t>MA Agarwal, Shubman Gill (IND)</t>
  </si>
  <si>
    <t>AB de Villiers, HH Gibbs (SA)</t>
  </si>
  <si>
    <t>4.80</t>
  </si>
  <si>
    <t>4.08</t>
  </si>
  <si>
    <t>3.84</t>
  </si>
  <si>
    <t>Mohammad Hafeez, Nasir Jamshed (PAK)</t>
  </si>
  <si>
    <t>1.75</t>
  </si>
  <si>
    <t>T Bavuma, D Elgar (SA)</t>
  </si>
  <si>
    <t>1.25</t>
  </si>
  <si>
    <t>Sami Aslam, Shan Masood (PAK)</t>
  </si>
  <si>
    <t>1.00</t>
  </si>
  <si>
    <t>JA McCollum, WTS Porterfield (IRE)</t>
  </si>
  <si>
    <t>2.75</t>
  </si>
  <si>
    <t>TWM Latham, WA Young (NZ)</t>
  </si>
  <si>
    <t>1.04</t>
  </si>
  <si>
    <t>5.72</t>
  </si>
  <si>
    <t>4.09</t>
  </si>
  <si>
    <t>0/15</t>
  </si>
  <si>
    <t>2</t>
  </si>
  <si>
    <t>0.54</t>
  </si>
  <si>
    <t>1/2</t>
  </si>
  <si>
    <t>TB de Bruyn, D Elgar (SA)</t>
  </si>
  <si>
    <t>1.09</t>
  </si>
  <si>
    <t>3</t>
  </si>
  <si>
    <t>0.81</t>
  </si>
  <si>
    <t>1/3</t>
  </si>
  <si>
    <t>4.57</t>
  </si>
  <si>
    <t>MS Atapattu, MG Vandort (SL)</t>
  </si>
  <si>
    <t>AN Cook, MP Vaughan (ENG)</t>
  </si>
  <si>
    <t>9.14</t>
  </si>
  <si>
    <t>Kanpur</t>
  </si>
  <si>
    <t>1.42</t>
  </si>
  <si>
    <t>BKG Mendis, MDKJ Perera (SL)</t>
  </si>
  <si>
    <t>1.14</t>
  </si>
  <si>
    <t>W Jaffer, IK Pathan (IND)</t>
  </si>
  <si>
    <t>KC Brathwaite, DS Smith (WI)</t>
  </si>
  <si>
    <t>KT Kasuza, PS Masvaure (ZIM)</t>
  </si>
  <si>
    <t>5.10</t>
  </si>
  <si>
    <t>0/17</t>
  </si>
  <si>
    <t>Multan</t>
  </si>
  <si>
    <t>Javed Omar, Shahriar Nafees (BAN)</t>
  </si>
  <si>
    <t>3.78</t>
  </si>
  <si>
    <t>5.36</t>
  </si>
  <si>
    <t>AN Cook, KP Pietersen (ENG)</t>
  </si>
  <si>
    <t>6.63</t>
  </si>
  <si>
    <t>0.63</t>
  </si>
  <si>
    <t>1.26</t>
  </si>
  <si>
    <t>XM Marshall, RR Ramdass (WI)</t>
  </si>
  <si>
    <t>0.66</t>
  </si>
  <si>
    <t>8.66</t>
  </si>
  <si>
    <t>V Sehwag, M Vijay (IND)</t>
  </si>
  <si>
    <t>5.33</t>
  </si>
  <si>
    <t>4.66</t>
  </si>
  <si>
    <t>0/14</t>
  </si>
  <si>
    <t>0.70</t>
  </si>
  <si>
    <t>AB Barath, KC Brathwaite (WI)</t>
  </si>
  <si>
    <t>0</t>
  </si>
  <si>
    <t>0.00</t>
  </si>
  <si>
    <t>1/0</t>
  </si>
  <si>
    <t>7.76</t>
  </si>
  <si>
    <t>1.05</t>
  </si>
  <si>
    <t>HH Gibbs, GC Smith (SA)</t>
  </si>
  <si>
    <t>JK Silva, WU Tharanga (SL)</t>
  </si>
  <si>
    <t>5.25</t>
  </si>
  <si>
    <t>4.87</t>
  </si>
  <si>
    <t>0/13</t>
  </si>
  <si>
    <t>Kingstown</t>
  </si>
  <si>
    <t>1.87</t>
  </si>
  <si>
    <t>KC Brathwaite, LMP Simmons (WI)</t>
  </si>
  <si>
    <t>Azhar Ali, Imam-ul-Haq (PAK)</t>
  </si>
  <si>
    <t>MD Gunathilaka, ML Udawatte (SL)</t>
  </si>
  <si>
    <t>0.40</t>
  </si>
  <si>
    <t>8.14</t>
  </si>
  <si>
    <t>0/19</t>
  </si>
  <si>
    <t>JM How, TG McIntosh (NZ)</t>
  </si>
  <si>
    <t>7.28</t>
  </si>
  <si>
    <t>DR Flynn, MJ Guptill (NZ)</t>
  </si>
  <si>
    <t>0.42</t>
  </si>
  <si>
    <t>8.57</t>
  </si>
  <si>
    <t>PG Fulton, HJH Marshall (NZ)</t>
  </si>
  <si>
    <t>2.30</t>
  </si>
  <si>
    <t>ST Jayasuriya, WU Tharanga (SL)</t>
  </si>
  <si>
    <t>5.53</t>
  </si>
  <si>
    <t>OJ Phillips, DM Richards (WI)</t>
  </si>
  <si>
    <t>9.23</t>
  </si>
  <si>
    <t>6.46</t>
  </si>
  <si>
    <t>Litton Das, Tamim Iqbal (BAN)</t>
  </si>
  <si>
    <t>0.92</t>
  </si>
  <si>
    <t>7.84</t>
  </si>
  <si>
    <t>NT Paranavitana, HDRL Thirimanne (SL)</t>
  </si>
  <si>
    <t>0/7</t>
  </si>
  <si>
    <t>Shan Masood, Taufeeq Umar (PAK)</t>
  </si>
  <si>
    <t>G Gambhir, M Vijay (IND)</t>
  </si>
  <si>
    <t>Rajkot</t>
  </si>
  <si>
    <t>5.45</t>
  </si>
  <si>
    <t>MM Ali, JC Buttler (ENG)</t>
  </si>
  <si>
    <t>7.09</t>
  </si>
  <si>
    <t>PA Patel, M Vijay (IND)</t>
  </si>
  <si>
    <t>S Matsikenyeri, BG Rogers (ZIM)</t>
  </si>
  <si>
    <t>1.20</t>
  </si>
  <si>
    <t>MG Vandort, SM Warnapura (SL)</t>
  </si>
  <si>
    <t>6.60</t>
  </si>
  <si>
    <t>AB Barath, KOA Powell (WI)</t>
  </si>
  <si>
    <t>4.20</t>
  </si>
  <si>
    <t>Indore</t>
  </si>
  <si>
    <t>5.40</t>
  </si>
  <si>
    <t>0/9</t>
  </si>
  <si>
    <t>1.33</t>
  </si>
  <si>
    <t>Ahmed Shehzad, Shan Masood (PAK)</t>
  </si>
  <si>
    <t>AJ Finch, SE Marsh (AUS)</t>
  </si>
  <si>
    <t>6.66</t>
  </si>
  <si>
    <t>ND McKenzie, M Morkel (SA)</t>
  </si>
  <si>
    <t>3.75</t>
  </si>
  <si>
    <t>8.25</t>
  </si>
  <si>
    <t>0.75</t>
  </si>
  <si>
    <t>Anamul Haque, Jahurul Islam (BAN)</t>
  </si>
  <si>
    <t>Khurram Manzoor, Shan Masood (PAK)</t>
  </si>
  <si>
    <t>Abid Ali, Shan Masood (PAK)</t>
  </si>
  <si>
    <t>Mount Maunganui</t>
  </si>
  <si>
    <t>Mohammad Hafeez, Salman Butt (PAK)</t>
  </si>
  <si>
    <t>7.71</t>
  </si>
  <si>
    <t>D Elgar, VD Philander (SA)</t>
  </si>
  <si>
    <t>6.85</t>
  </si>
  <si>
    <t>BB McCullum, TG McIntosh (NZ)</t>
  </si>
  <si>
    <t>Ibrahim Zadran, Javed Ahmadi (AFG)</t>
  </si>
  <si>
    <t>8.00</t>
  </si>
  <si>
    <t>V Sehwag, GC Smith (ICC)</t>
  </si>
  <si>
    <t>R Dravid, V Sehwag (IND)</t>
  </si>
  <si>
    <t>9.60</t>
  </si>
  <si>
    <t>Imran Farhat, Yasir Hameed (PAK)</t>
  </si>
  <si>
    <t>8.40</t>
  </si>
  <si>
    <t>0/4</t>
  </si>
  <si>
    <t>7.50</t>
  </si>
  <si>
    <t>Potchefstroom</t>
  </si>
  <si>
    <t>Dublin (Malahide)</t>
  </si>
  <si>
    <t>10.00</t>
  </si>
  <si>
    <t>RJ Burns, JL Denly (ENG)</t>
  </si>
  <si>
    <t>0/2</t>
  </si>
  <si>
    <t>PJ Hughes, SR Watson (AUS)</t>
  </si>
  <si>
    <t>A Mukund, M Vijay (IND)</t>
  </si>
  <si>
    <t>Concatenate Key</t>
  </si>
  <si>
    <t>Score</t>
  </si>
  <si>
    <t>Total Balls used by the team</t>
  </si>
  <si>
    <t>Result</t>
  </si>
  <si>
    <t>draw</t>
  </si>
  <si>
    <t>won</t>
  </si>
  <si>
    <t>lost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</si>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</sst>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8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887</v>
      </c>
      <c r="L1" t="s">
        <v>888</v>
      </c>
      <c r="M1" t="s">
        <v>889</v>
      </c>
      <c r="N1" t="s">
        <v>890</v>
      </c>
      <c r="O1" t="s">
        <v>894</v>
      </c>
      <c r="P1" t="s">
        <v>895</v>
      </c>
      <c r="Q1" t="s">
        <v>896</v>
      </c>
    </row>
    <row r="2" spans="1:17" x14ac:dyDescent="0.3">
      <c r="A2" t="s">
        <v>10</v>
      </c>
      <c r="B2" t="s">
        <v>11</v>
      </c>
      <c r="C2">
        <v>133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s="1">
        <v>38366</v>
      </c>
      <c r="K2" t="str">
        <f>CONCATENATE(G2,H2,J2)</f>
        <v>4v Zimbabwe38366</v>
      </c>
      <c r="L2">
        <v>285</v>
      </c>
      <c r="M2">
        <v>852</v>
      </c>
      <c r="N2" t="s">
        <v>891</v>
      </c>
      <c r="O2">
        <f>C2/L2</f>
        <v>0.46666666666666667</v>
      </c>
      <c r="P2">
        <f>D2/M2</f>
        <v>0.58450704225352113</v>
      </c>
      <c r="Q2">
        <f>O2/P2</f>
        <v>0.79839357429718882</v>
      </c>
    </row>
    <row r="3" spans="1:17" x14ac:dyDescent="0.3">
      <c r="A3" t="s">
        <v>20</v>
      </c>
      <c r="B3" t="s">
        <v>11</v>
      </c>
      <c r="C3">
        <v>161</v>
      </c>
      <c r="D3" t="s">
        <v>21</v>
      </c>
      <c r="E3" t="s">
        <v>22</v>
      </c>
      <c r="F3" t="s">
        <v>23</v>
      </c>
      <c r="G3" t="s">
        <v>17</v>
      </c>
      <c r="H3" t="s">
        <v>24</v>
      </c>
      <c r="I3" t="s">
        <v>25</v>
      </c>
      <c r="J3" s="1">
        <v>43691</v>
      </c>
      <c r="K3" t="str">
        <f t="shared" ref="K3:K66" si="0">CONCATENATE(G3,H3,J3)</f>
        <v>4v New Zealand43691</v>
      </c>
      <c r="L3">
        <v>268</v>
      </c>
      <c r="M3">
        <v>517</v>
      </c>
      <c r="N3" t="s">
        <v>892</v>
      </c>
      <c r="O3">
        <f t="shared" ref="O3:O66" si="1">C3/L3</f>
        <v>0.60074626865671643</v>
      </c>
      <c r="P3">
        <f t="shared" ref="P3:P66" si="2">D3/M3</f>
        <v>0.70019342359767889</v>
      </c>
      <c r="Q3">
        <f t="shared" ref="Q3:Q66" si="3">O3/P3</f>
        <v>0.8579718809268575</v>
      </c>
    </row>
    <row r="4" spans="1:17" x14ac:dyDescent="0.3">
      <c r="A4" t="s">
        <v>26</v>
      </c>
      <c r="B4" t="s">
        <v>11</v>
      </c>
      <c r="C4">
        <v>131</v>
      </c>
      <c r="D4" t="s">
        <v>27</v>
      </c>
      <c r="E4" t="s">
        <v>28</v>
      </c>
      <c r="F4" t="s">
        <v>29</v>
      </c>
      <c r="G4" t="s">
        <v>17</v>
      </c>
      <c r="H4" t="s">
        <v>24</v>
      </c>
      <c r="I4" t="s">
        <v>30</v>
      </c>
      <c r="J4" s="1">
        <v>42699</v>
      </c>
      <c r="K4" t="str">
        <f t="shared" si="0"/>
        <v>4v New Zealand42699</v>
      </c>
      <c r="L4">
        <v>230</v>
      </c>
      <c r="M4">
        <v>553</v>
      </c>
      <c r="N4" t="s">
        <v>893</v>
      </c>
      <c r="O4">
        <f t="shared" si="1"/>
        <v>0.56956521739130439</v>
      </c>
      <c r="P4">
        <f t="shared" si="2"/>
        <v>0.65099457504520797</v>
      </c>
      <c r="Q4">
        <f t="shared" si="3"/>
        <v>0.87491545893719813</v>
      </c>
    </row>
    <row r="5" spans="1:17" x14ac:dyDescent="0.3">
      <c r="A5" t="s">
        <v>31</v>
      </c>
      <c r="B5" t="s">
        <v>11</v>
      </c>
      <c r="C5">
        <v>75</v>
      </c>
      <c r="D5" t="s">
        <v>33</v>
      </c>
      <c r="E5" t="s">
        <v>34</v>
      </c>
      <c r="F5" t="s">
        <v>35</v>
      </c>
      <c r="G5" t="s">
        <v>17</v>
      </c>
      <c r="H5" t="s">
        <v>36</v>
      </c>
      <c r="I5" t="s">
        <v>37</v>
      </c>
      <c r="J5" s="1">
        <v>42691</v>
      </c>
      <c r="K5" t="str">
        <f t="shared" si="0"/>
        <v>4v India42691</v>
      </c>
      <c r="L5">
        <v>158</v>
      </c>
      <c r="M5">
        <v>585</v>
      </c>
      <c r="N5" t="s">
        <v>893</v>
      </c>
      <c r="O5">
        <f t="shared" si="1"/>
        <v>0.47468354430379744</v>
      </c>
      <c r="P5">
        <f t="shared" si="2"/>
        <v>0.51623931623931629</v>
      </c>
      <c r="Q5">
        <f t="shared" si="3"/>
        <v>0.91950289211166047</v>
      </c>
    </row>
    <row r="6" spans="1:17" x14ac:dyDescent="0.3">
      <c r="A6" t="s">
        <v>38</v>
      </c>
      <c r="B6" t="s">
        <v>11</v>
      </c>
      <c r="C6">
        <v>173</v>
      </c>
      <c r="D6" t="s">
        <v>39</v>
      </c>
      <c r="E6" t="s">
        <v>40</v>
      </c>
      <c r="F6" t="s">
        <v>41</v>
      </c>
      <c r="G6" t="s">
        <v>17</v>
      </c>
      <c r="H6" t="s">
        <v>42</v>
      </c>
      <c r="I6" t="s">
        <v>43</v>
      </c>
      <c r="J6" s="1">
        <v>43062</v>
      </c>
      <c r="K6" t="str">
        <f t="shared" si="0"/>
        <v>4v England43062</v>
      </c>
      <c r="L6">
        <v>173</v>
      </c>
      <c r="M6">
        <v>300</v>
      </c>
      <c r="N6" t="s">
        <v>892</v>
      </c>
      <c r="O6">
        <f t="shared" si="1"/>
        <v>1</v>
      </c>
      <c r="P6">
        <f t="shared" si="2"/>
        <v>1</v>
      </c>
      <c r="Q6">
        <f t="shared" si="3"/>
        <v>1</v>
      </c>
    </row>
    <row r="7" spans="1:17" x14ac:dyDescent="0.3">
      <c r="A7" t="s">
        <v>44</v>
      </c>
      <c r="B7" t="s">
        <v>11</v>
      </c>
      <c r="C7">
        <v>148</v>
      </c>
      <c r="D7" t="s">
        <v>46</v>
      </c>
      <c r="E7" t="s">
        <v>47</v>
      </c>
      <c r="F7" t="s">
        <v>48</v>
      </c>
      <c r="G7" t="s">
        <v>17</v>
      </c>
      <c r="H7" t="s">
        <v>24</v>
      </c>
      <c r="I7" t="s">
        <v>49</v>
      </c>
      <c r="J7" s="1">
        <v>38785</v>
      </c>
      <c r="K7" t="str">
        <f t="shared" si="0"/>
        <v>4v New Zealand38785</v>
      </c>
      <c r="L7">
        <v>263</v>
      </c>
      <c r="M7">
        <v>615</v>
      </c>
      <c r="N7" t="s">
        <v>893</v>
      </c>
      <c r="O7">
        <f t="shared" si="1"/>
        <v>0.56273764258555137</v>
      </c>
      <c r="P7">
        <f t="shared" si="2"/>
        <v>0.4813008130081301</v>
      </c>
      <c r="Q7">
        <f t="shared" si="3"/>
        <v>1.1692015209125475</v>
      </c>
    </row>
    <row r="8" spans="1:17" x14ac:dyDescent="0.3">
      <c r="A8" t="s">
        <v>50</v>
      </c>
      <c r="B8" t="s">
        <v>11</v>
      </c>
      <c r="C8">
        <v>151</v>
      </c>
      <c r="D8" t="s">
        <v>52</v>
      </c>
      <c r="E8" t="s">
        <v>53</v>
      </c>
      <c r="F8" t="s">
        <v>54</v>
      </c>
      <c r="G8" t="s">
        <v>17</v>
      </c>
      <c r="H8" t="s">
        <v>55</v>
      </c>
      <c r="I8" t="s">
        <v>56</v>
      </c>
      <c r="J8" s="1">
        <v>44526</v>
      </c>
      <c r="K8" t="str">
        <f t="shared" si="0"/>
        <v>4v Bangladesh44526</v>
      </c>
      <c r="L8">
        <v>203</v>
      </c>
      <c r="M8">
        <v>351</v>
      </c>
      <c r="N8" t="s">
        <v>892</v>
      </c>
      <c r="O8">
        <f t="shared" si="1"/>
        <v>0.74384236453201968</v>
      </c>
      <c r="P8">
        <f t="shared" si="2"/>
        <v>0.73219373219373218</v>
      </c>
      <c r="Q8">
        <f t="shared" si="3"/>
        <v>1.015909221598206</v>
      </c>
    </row>
    <row r="9" spans="1:17" x14ac:dyDescent="0.3">
      <c r="A9" t="s">
        <v>57</v>
      </c>
      <c r="B9" t="s">
        <v>11</v>
      </c>
      <c r="C9">
        <v>100</v>
      </c>
      <c r="D9" t="s">
        <v>59</v>
      </c>
      <c r="E9" t="s">
        <v>60</v>
      </c>
      <c r="F9" t="s">
        <v>61</v>
      </c>
      <c r="G9" t="s">
        <v>17</v>
      </c>
      <c r="H9" t="s">
        <v>36</v>
      </c>
      <c r="I9" t="s">
        <v>62</v>
      </c>
      <c r="J9" s="1">
        <v>44441</v>
      </c>
      <c r="K9" t="str">
        <f t="shared" si="0"/>
        <v>4v India44441</v>
      </c>
      <c r="L9">
        <v>210</v>
      </c>
      <c r="M9">
        <v>554</v>
      </c>
      <c r="N9" t="s">
        <v>893</v>
      </c>
      <c r="O9">
        <f t="shared" si="1"/>
        <v>0.47619047619047616</v>
      </c>
      <c r="P9">
        <f t="shared" si="2"/>
        <v>0.44043321299638988</v>
      </c>
      <c r="Q9">
        <f t="shared" si="3"/>
        <v>1.0811865729898515</v>
      </c>
    </row>
    <row r="10" spans="1:17" x14ac:dyDescent="0.3">
      <c r="A10" t="s">
        <v>63</v>
      </c>
      <c r="B10" t="s">
        <v>11</v>
      </c>
      <c r="C10">
        <v>124</v>
      </c>
      <c r="D10" t="s">
        <v>64</v>
      </c>
      <c r="E10" t="s">
        <v>65</v>
      </c>
      <c r="F10" t="s">
        <v>66</v>
      </c>
      <c r="G10" t="s">
        <v>17</v>
      </c>
      <c r="H10" t="s">
        <v>67</v>
      </c>
      <c r="I10" t="s">
        <v>68</v>
      </c>
      <c r="J10" s="1">
        <v>41647</v>
      </c>
      <c r="K10" t="str">
        <f t="shared" si="0"/>
        <v>4v Pakistan41647</v>
      </c>
      <c r="L10">
        <v>137</v>
      </c>
      <c r="M10">
        <v>278</v>
      </c>
      <c r="N10" t="s">
        <v>892</v>
      </c>
      <c r="O10">
        <f t="shared" si="1"/>
        <v>0.9051094890510949</v>
      </c>
      <c r="P10">
        <f t="shared" si="2"/>
        <v>0.87410071942446044</v>
      </c>
      <c r="Q10">
        <f t="shared" si="3"/>
        <v>1.0354750533177135</v>
      </c>
    </row>
    <row r="11" spans="1:17" x14ac:dyDescent="0.3">
      <c r="A11" t="s">
        <v>20</v>
      </c>
      <c r="B11" t="s">
        <v>11</v>
      </c>
      <c r="C11">
        <v>101</v>
      </c>
      <c r="D11" t="s">
        <v>70</v>
      </c>
      <c r="E11" t="s">
        <v>71</v>
      </c>
      <c r="F11" t="s">
        <v>72</v>
      </c>
      <c r="G11" t="s">
        <v>17</v>
      </c>
      <c r="H11" t="s">
        <v>73</v>
      </c>
      <c r="I11" t="s">
        <v>74</v>
      </c>
      <c r="J11" s="1">
        <v>44284</v>
      </c>
      <c r="K11" t="str">
        <f t="shared" si="0"/>
        <v>4v West Indies44284</v>
      </c>
      <c r="L11">
        <v>193</v>
      </c>
      <c r="M11">
        <v>474</v>
      </c>
      <c r="N11" t="s">
        <v>891</v>
      </c>
      <c r="O11">
        <f t="shared" si="1"/>
        <v>0.52331606217616577</v>
      </c>
      <c r="P11">
        <f t="shared" si="2"/>
        <v>0.48734177215189872</v>
      </c>
      <c r="Q11">
        <f t="shared" si="3"/>
        <v>1.0738173743355091</v>
      </c>
    </row>
    <row r="12" spans="1:17" x14ac:dyDescent="0.3">
      <c r="A12" t="s">
        <v>75</v>
      </c>
      <c r="B12" t="s">
        <v>11</v>
      </c>
      <c r="C12">
        <v>101</v>
      </c>
      <c r="D12" t="s">
        <v>76</v>
      </c>
      <c r="E12" t="s">
        <v>77</v>
      </c>
      <c r="F12" t="s">
        <v>72</v>
      </c>
      <c r="G12" t="s">
        <v>17</v>
      </c>
      <c r="H12" t="s">
        <v>78</v>
      </c>
      <c r="I12" t="s">
        <v>79</v>
      </c>
      <c r="J12" s="1">
        <v>40181</v>
      </c>
      <c r="K12" t="str">
        <f t="shared" si="0"/>
        <v>4v South Africa40181</v>
      </c>
      <c r="L12">
        <v>296</v>
      </c>
      <c r="M12">
        <v>846</v>
      </c>
      <c r="N12" t="s">
        <v>891</v>
      </c>
      <c r="O12">
        <f t="shared" si="1"/>
        <v>0.34121621621621623</v>
      </c>
      <c r="P12">
        <f t="shared" si="2"/>
        <v>0.25886524822695034</v>
      </c>
      <c r="Q12">
        <f t="shared" si="3"/>
        <v>1.318122917437986</v>
      </c>
    </row>
    <row r="13" spans="1:17" x14ac:dyDescent="0.3">
      <c r="A13" t="s">
        <v>80</v>
      </c>
      <c r="B13" t="s">
        <v>11</v>
      </c>
      <c r="C13">
        <v>117</v>
      </c>
      <c r="D13" t="s">
        <v>81</v>
      </c>
      <c r="E13" t="s">
        <v>82</v>
      </c>
      <c r="F13" t="s">
        <v>83</v>
      </c>
      <c r="G13" t="s">
        <v>17</v>
      </c>
      <c r="H13" t="s">
        <v>73</v>
      </c>
      <c r="I13" t="s">
        <v>84</v>
      </c>
      <c r="J13" s="1">
        <v>38450</v>
      </c>
      <c r="K13" t="str">
        <f t="shared" si="0"/>
        <v>4v West Indies38450</v>
      </c>
      <c r="L13">
        <v>146</v>
      </c>
      <c r="M13">
        <v>269</v>
      </c>
      <c r="N13" t="s">
        <v>892</v>
      </c>
      <c r="O13">
        <f t="shared" si="1"/>
        <v>0.80136986301369861</v>
      </c>
      <c r="P13">
        <f t="shared" si="2"/>
        <v>0.77695167286245348</v>
      </c>
      <c r="Q13">
        <f t="shared" si="3"/>
        <v>1.0314281968932293</v>
      </c>
    </row>
    <row r="14" spans="1:17" x14ac:dyDescent="0.3">
      <c r="A14" t="s">
        <v>63</v>
      </c>
      <c r="B14" t="s">
        <v>11</v>
      </c>
      <c r="C14">
        <v>87</v>
      </c>
      <c r="D14" t="s">
        <v>86</v>
      </c>
      <c r="E14" t="s">
        <v>22</v>
      </c>
      <c r="F14" t="s">
        <v>87</v>
      </c>
      <c r="G14" t="s">
        <v>17</v>
      </c>
      <c r="H14" t="s">
        <v>78</v>
      </c>
      <c r="I14" t="s">
        <v>88</v>
      </c>
      <c r="J14" s="1">
        <v>42730</v>
      </c>
      <c r="K14" t="str">
        <f t="shared" si="0"/>
        <v>4v South Africa42730</v>
      </c>
      <c r="L14">
        <v>281</v>
      </c>
      <c r="M14">
        <v>579</v>
      </c>
      <c r="N14" t="s">
        <v>893</v>
      </c>
      <c r="O14">
        <f t="shared" si="1"/>
        <v>0.30960854092526691</v>
      </c>
      <c r="P14">
        <f t="shared" si="2"/>
        <v>0.3385146804835924</v>
      </c>
      <c r="Q14">
        <f t="shared" si="3"/>
        <v>0.91460890405984463</v>
      </c>
    </row>
    <row r="15" spans="1:17" x14ac:dyDescent="0.3">
      <c r="A15" t="s">
        <v>75</v>
      </c>
      <c r="B15" t="s">
        <v>11</v>
      </c>
      <c r="C15">
        <v>79</v>
      </c>
      <c r="D15" t="s">
        <v>90</v>
      </c>
      <c r="E15" t="s">
        <v>91</v>
      </c>
      <c r="F15" t="s">
        <v>92</v>
      </c>
      <c r="G15" t="s">
        <v>17</v>
      </c>
      <c r="H15" t="s">
        <v>36</v>
      </c>
      <c r="I15" t="s">
        <v>62</v>
      </c>
      <c r="J15" s="1">
        <v>39303</v>
      </c>
      <c r="K15" t="str">
        <f t="shared" si="0"/>
        <v>4v India39303</v>
      </c>
      <c r="L15">
        <v>369</v>
      </c>
      <c r="M15">
        <v>660</v>
      </c>
      <c r="N15" t="s">
        <v>891</v>
      </c>
      <c r="O15">
        <f t="shared" si="1"/>
        <v>0.21409214092140921</v>
      </c>
      <c r="P15">
        <f t="shared" si="2"/>
        <v>0.2878787878787879</v>
      </c>
      <c r="Q15">
        <f t="shared" si="3"/>
        <v>0.74368848951647404</v>
      </c>
    </row>
    <row r="16" spans="1:17" x14ac:dyDescent="0.3">
      <c r="A16" t="s">
        <v>75</v>
      </c>
      <c r="B16" t="s">
        <v>11</v>
      </c>
      <c r="C16">
        <v>123</v>
      </c>
      <c r="D16" t="s">
        <v>94</v>
      </c>
      <c r="E16" t="s">
        <v>95</v>
      </c>
      <c r="F16" t="s">
        <v>96</v>
      </c>
      <c r="G16" t="s">
        <v>17</v>
      </c>
      <c r="H16" t="s">
        <v>78</v>
      </c>
      <c r="I16" t="s">
        <v>62</v>
      </c>
      <c r="J16" s="1">
        <v>39667</v>
      </c>
      <c r="K16" t="str">
        <f t="shared" si="0"/>
        <v>4v South Africa39667</v>
      </c>
      <c r="L16">
        <v>198</v>
      </c>
      <c r="M16">
        <v>317</v>
      </c>
      <c r="N16" t="s">
        <v>892</v>
      </c>
      <c r="O16">
        <f t="shared" si="1"/>
        <v>0.62121212121212122</v>
      </c>
      <c r="P16">
        <f t="shared" si="2"/>
        <v>0.59305993690851733</v>
      </c>
      <c r="Q16">
        <f t="shared" si="3"/>
        <v>1.0474693745970343</v>
      </c>
    </row>
    <row r="17" spans="1:17" x14ac:dyDescent="0.3">
      <c r="A17" t="s">
        <v>97</v>
      </c>
      <c r="B17" t="s">
        <v>11</v>
      </c>
      <c r="C17">
        <v>108</v>
      </c>
      <c r="D17" t="s">
        <v>99</v>
      </c>
      <c r="E17" t="s">
        <v>53</v>
      </c>
      <c r="F17" t="s">
        <v>100</v>
      </c>
      <c r="G17" t="s">
        <v>17</v>
      </c>
      <c r="H17" t="s">
        <v>36</v>
      </c>
      <c r="I17" t="s">
        <v>101</v>
      </c>
      <c r="J17" s="1">
        <v>41626</v>
      </c>
      <c r="K17" t="str">
        <f t="shared" si="0"/>
        <v>4v India41626</v>
      </c>
      <c r="L17">
        <v>450</v>
      </c>
      <c r="M17">
        <v>816</v>
      </c>
      <c r="N17" t="s">
        <v>891</v>
      </c>
      <c r="O17">
        <f t="shared" si="1"/>
        <v>0.24</v>
      </c>
      <c r="P17">
        <f t="shared" si="2"/>
        <v>0.22549019607843138</v>
      </c>
      <c r="Q17">
        <f t="shared" si="3"/>
        <v>1.0643478260869565</v>
      </c>
    </row>
    <row r="18" spans="1:17" x14ac:dyDescent="0.3">
      <c r="A18" t="s">
        <v>102</v>
      </c>
      <c r="B18" t="s">
        <v>11</v>
      </c>
      <c r="C18">
        <v>71</v>
      </c>
      <c r="D18" t="s">
        <v>104</v>
      </c>
      <c r="E18" t="s">
        <v>105</v>
      </c>
      <c r="F18" t="s">
        <v>106</v>
      </c>
      <c r="G18" t="s">
        <v>17</v>
      </c>
      <c r="H18" t="s">
        <v>107</v>
      </c>
      <c r="I18" t="s">
        <v>56</v>
      </c>
      <c r="J18" s="1">
        <v>41674</v>
      </c>
      <c r="K18" t="str">
        <f t="shared" si="0"/>
        <v>4v Sri Lanka41674</v>
      </c>
      <c r="L18">
        <v>271</v>
      </c>
      <c r="M18">
        <v>508</v>
      </c>
      <c r="N18" t="s">
        <v>891</v>
      </c>
      <c r="O18">
        <f t="shared" si="1"/>
        <v>0.26199261992619927</v>
      </c>
      <c r="P18">
        <f t="shared" si="2"/>
        <v>0.35039370078740156</v>
      </c>
      <c r="Q18">
        <f t="shared" si="3"/>
        <v>0.74770927484555749</v>
      </c>
    </row>
    <row r="19" spans="1:17" x14ac:dyDescent="0.3">
      <c r="A19" t="s">
        <v>108</v>
      </c>
      <c r="B19" t="s">
        <v>11</v>
      </c>
      <c r="C19">
        <v>87</v>
      </c>
      <c r="D19" t="s">
        <v>104</v>
      </c>
      <c r="E19" t="s">
        <v>109</v>
      </c>
      <c r="F19" t="s">
        <v>87</v>
      </c>
      <c r="G19" t="s">
        <v>17</v>
      </c>
      <c r="H19" t="s">
        <v>67</v>
      </c>
      <c r="I19" t="s">
        <v>68</v>
      </c>
      <c r="J19" s="1">
        <v>43380</v>
      </c>
      <c r="K19" t="str">
        <f t="shared" si="0"/>
        <v>4v Pakistan43380</v>
      </c>
      <c r="L19">
        <v>362</v>
      </c>
      <c r="M19">
        <v>839</v>
      </c>
      <c r="N19" t="s">
        <v>891</v>
      </c>
      <c r="O19">
        <f t="shared" si="1"/>
        <v>0.24033149171270718</v>
      </c>
      <c r="P19">
        <f t="shared" si="2"/>
        <v>0.21215733015494637</v>
      </c>
      <c r="Q19">
        <f t="shared" si="3"/>
        <v>1.1327984356570862</v>
      </c>
    </row>
    <row r="20" spans="1:17" x14ac:dyDescent="0.3">
      <c r="A20" t="s">
        <v>110</v>
      </c>
      <c r="B20" t="s">
        <v>11</v>
      </c>
      <c r="C20">
        <v>109</v>
      </c>
      <c r="D20" t="s">
        <v>111</v>
      </c>
      <c r="E20" t="s">
        <v>112</v>
      </c>
      <c r="F20" t="s">
        <v>113</v>
      </c>
      <c r="G20" t="s">
        <v>17</v>
      </c>
      <c r="H20" t="s">
        <v>42</v>
      </c>
      <c r="I20" t="s">
        <v>114</v>
      </c>
      <c r="J20" s="1">
        <v>41495</v>
      </c>
      <c r="K20" t="str">
        <f t="shared" si="0"/>
        <v>4v England41495</v>
      </c>
      <c r="L20">
        <v>224</v>
      </c>
      <c r="M20">
        <v>411</v>
      </c>
      <c r="N20" t="s">
        <v>893</v>
      </c>
      <c r="O20">
        <f t="shared" si="1"/>
        <v>0.48660714285714285</v>
      </c>
      <c r="P20">
        <f t="shared" si="2"/>
        <v>0.42822384428223842</v>
      </c>
      <c r="Q20">
        <f t="shared" si="3"/>
        <v>1.1363382711038961</v>
      </c>
    </row>
    <row r="21" spans="1:17" x14ac:dyDescent="0.3">
      <c r="A21" t="s">
        <v>110</v>
      </c>
      <c r="B21" t="s">
        <v>11</v>
      </c>
      <c r="C21">
        <v>126</v>
      </c>
      <c r="D21" t="s">
        <v>111</v>
      </c>
      <c r="E21" t="s">
        <v>115</v>
      </c>
      <c r="F21" t="s">
        <v>116</v>
      </c>
      <c r="G21" t="s">
        <v>17</v>
      </c>
      <c r="H21" t="s">
        <v>78</v>
      </c>
      <c r="I21" t="s">
        <v>88</v>
      </c>
      <c r="J21" s="1">
        <v>41690</v>
      </c>
      <c r="K21" t="str">
        <f t="shared" si="0"/>
        <v>4v South Africa41690</v>
      </c>
      <c r="L21">
        <v>216</v>
      </c>
      <c r="M21">
        <v>442</v>
      </c>
      <c r="N21" t="s">
        <v>893</v>
      </c>
      <c r="O21">
        <f t="shared" si="1"/>
        <v>0.58333333333333337</v>
      </c>
      <c r="P21">
        <f t="shared" si="2"/>
        <v>0.39819004524886875</v>
      </c>
      <c r="Q21">
        <f t="shared" si="3"/>
        <v>1.4649621212121213</v>
      </c>
    </row>
    <row r="22" spans="1:17" x14ac:dyDescent="0.3">
      <c r="A22" t="s">
        <v>117</v>
      </c>
      <c r="B22" t="s">
        <v>11</v>
      </c>
      <c r="C22">
        <v>71</v>
      </c>
      <c r="D22" t="s">
        <v>118</v>
      </c>
      <c r="E22" t="s">
        <v>119</v>
      </c>
      <c r="F22" t="s">
        <v>106</v>
      </c>
      <c r="G22" t="s">
        <v>17</v>
      </c>
      <c r="H22" t="s">
        <v>42</v>
      </c>
      <c r="I22" t="s">
        <v>79</v>
      </c>
      <c r="J22" s="1">
        <v>43833</v>
      </c>
      <c r="K22" t="str">
        <f t="shared" si="0"/>
        <v>4v England43833</v>
      </c>
      <c r="L22">
        <v>248</v>
      </c>
      <c r="M22">
        <v>826</v>
      </c>
      <c r="N22" t="s">
        <v>893</v>
      </c>
      <c r="O22">
        <f t="shared" si="1"/>
        <v>0.28629032258064518</v>
      </c>
      <c r="P22">
        <f t="shared" si="2"/>
        <v>0.21065375302663439</v>
      </c>
      <c r="Q22">
        <f t="shared" si="3"/>
        <v>1.3590563589173157</v>
      </c>
    </row>
    <row r="23" spans="1:17" x14ac:dyDescent="0.3">
      <c r="A23" t="s">
        <v>120</v>
      </c>
      <c r="B23" t="s">
        <v>11</v>
      </c>
      <c r="C23">
        <v>121</v>
      </c>
      <c r="D23" t="s">
        <v>122</v>
      </c>
      <c r="E23" t="s">
        <v>123</v>
      </c>
      <c r="F23" t="s">
        <v>124</v>
      </c>
      <c r="G23" t="s">
        <v>17</v>
      </c>
      <c r="H23" t="s">
        <v>125</v>
      </c>
      <c r="I23" t="s">
        <v>126</v>
      </c>
      <c r="J23" s="1">
        <v>39808</v>
      </c>
      <c r="K23" t="str">
        <f t="shared" si="0"/>
        <v>4v Australia39808</v>
      </c>
      <c r="L23">
        <v>183</v>
      </c>
      <c r="M23">
        <v>288</v>
      </c>
      <c r="N23" t="s">
        <v>892</v>
      </c>
      <c r="O23">
        <f t="shared" si="1"/>
        <v>0.66120218579234968</v>
      </c>
      <c r="P23">
        <f t="shared" si="2"/>
        <v>0.60069444444444442</v>
      </c>
      <c r="Q23">
        <f t="shared" si="3"/>
        <v>1.1007296503363972</v>
      </c>
    </row>
    <row r="24" spans="1:17" x14ac:dyDescent="0.3">
      <c r="A24" t="s">
        <v>127</v>
      </c>
      <c r="B24" t="s">
        <v>11</v>
      </c>
      <c r="C24">
        <v>85</v>
      </c>
      <c r="D24" t="s">
        <v>122</v>
      </c>
      <c r="E24" t="s">
        <v>129</v>
      </c>
      <c r="F24" t="s">
        <v>130</v>
      </c>
      <c r="G24" t="s">
        <v>17</v>
      </c>
      <c r="H24" t="s">
        <v>73</v>
      </c>
      <c r="I24" t="s">
        <v>131</v>
      </c>
      <c r="J24" s="1">
        <v>43488</v>
      </c>
      <c r="K24" t="str">
        <f t="shared" si="0"/>
        <v>4v West Indies43488</v>
      </c>
      <c r="L24">
        <v>246</v>
      </c>
      <c r="M24">
        <v>484</v>
      </c>
      <c r="N24" t="s">
        <v>893</v>
      </c>
      <c r="O24">
        <f t="shared" si="1"/>
        <v>0.34552845528455284</v>
      </c>
      <c r="P24">
        <f t="shared" si="2"/>
        <v>0.3574380165289256</v>
      </c>
      <c r="Q24">
        <f t="shared" si="3"/>
        <v>0.96668076507354672</v>
      </c>
    </row>
    <row r="25" spans="1:17" x14ac:dyDescent="0.3">
      <c r="A25" t="s">
        <v>132</v>
      </c>
      <c r="B25" t="s">
        <v>11</v>
      </c>
      <c r="C25">
        <v>120</v>
      </c>
      <c r="D25" t="s">
        <v>133</v>
      </c>
      <c r="E25" t="s">
        <v>134</v>
      </c>
      <c r="F25" t="s">
        <v>135</v>
      </c>
      <c r="G25" t="s">
        <v>17</v>
      </c>
      <c r="H25" t="s">
        <v>55</v>
      </c>
      <c r="I25" t="s">
        <v>136</v>
      </c>
      <c r="J25" s="1">
        <v>38784</v>
      </c>
      <c r="K25" t="str">
        <f t="shared" si="0"/>
        <v>4v Bangladesh38784</v>
      </c>
      <c r="L25">
        <v>120</v>
      </c>
      <c r="M25">
        <v>168</v>
      </c>
      <c r="N25" t="s">
        <v>892</v>
      </c>
      <c r="O25">
        <f t="shared" si="1"/>
        <v>1</v>
      </c>
      <c r="P25">
        <f t="shared" si="2"/>
        <v>1</v>
      </c>
      <c r="Q25">
        <f t="shared" si="3"/>
        <v>1</v>
      </c>
    </row>
    <row r="26" spans="1:17" x14ac:dyDescent="0.3">
      <c r="A26" t="s">
        <v>137</v>
      </c>
      <c r="B26" t="s">
        <v>11</v>
      </c>
      <c r="C26">
        <v>92</v>
      </c>
      <c r="D26" t="s">
        <v>133</v>
      </c>
      <c r="E26" t="s">
        <v>139</v>
      </c>
      <c r="F26" t="s">
        <v>140</v>
      </c>
      <c r="G26" t="s">
        <v>17</v>
      </c>
      <c r="H26" t="s">
        <v>78</v>
      </c>
      <c r="I26" t="s">
        <v>141</v>
      </c>
      <c r="J26" s="1">
        <v>43825</v>
      </c>
      <c r="K26" t="str">
        <f t="shared" si="0"/>
        <v>4v South Africa43825</v>
      </c>
      <c r="L26">
        <v>268</v>
      </c>
      <c r="M26">
        <v>558</v>
      </c>
      <c r="N26" t="s">
        <v>893</v>
      </c>
      <c r="O26">
        <f t="shared" si="1"/>
        <v>0.34328358208955223</v>
      </c>
      <c r="P26">
        <f t="shared" si="2"/>
        <v>0.30107526881720431</v>
      </c>
      <c r="Q26">
        <f t="shared" si="3"/>
        <v>1.1401918976545842</v>
      </c>
    </row>
    <row r="27" spans="1:17" x14ac:dyDescent="0.3">
      <c r="A27" t="s">
        <v>142</v>
      </c>
      <c r="B27" t="s">
        <v>11</v>
      </c>
      <c r="C27">
        <v>103</v>
      </c>
      <c r="D27" t="s">
        <v>133</v>
      </c>
      <c r="E27" t="s">
        <v>143</v>
      </c>
      <c r="F27" t="s">
        <v>144</v>
      </c>
      <c r="G27" t="s">
        <v>17</v>
      </c>
      <c r="H27" t="s">
        <v>36</v>
      </c>
      <c r="I27" t="s">
        <v>145</v>
      </c>
      <c r="J27" s="1">
        <v>43890</v>
      </c>
      <c r="K27" t="str">
        <f t="shared" si="0"/>
        <v>4v India43890</v>
      </c>
      <c r="L27">
        <v>132</v>
      </c>
      <c r="M27">
        <v>216</v>
      </c>
      <c r="N27" t="s">
        <v>892</v>
      </c>
      <c r="O27">
        <f t="shared" si="1"/>
        <v>0.78030303030303028</v>
      </c>
      <c r="P27">
        <f t="shared" si="2"/>
        <v>0.77777777777777779</v>
      </c>
      <c r="Q27">
        <f t="shared" si="3"/>
        <v>1.0032467532467533</v>
      </c>
    </row>
    <row r="28" spans="1:17" x14ac:dyDescent="0.3">
      <c r="A28" t="s">
        <v>120</v>
      </c>
      <c r="B28" t="s">
        <v>11</v>
      </c>
      <c r="C28">
        <v>76</v>
      </c>
      <c r="D28" t="s">
        <v>147</v>
      </c>
      <c r="E28" t="s">
        <v>77</v>
      </c>
      <c r="F28" t="s">
        <v>148</v>
      </c>
      <c r="G28" t="s">
        <v>17</v>
      </c>
      <c r="H28" t="s">
        <v>125</v>
      </c>
      <c r="I28" t="s">
        <v>101</v>
      </c>
      <c r="J28" s="1">
        <v>39870</v>
      </c>
      <c r="K28" t="str">
        <f t="shared" si="0"/>
        <v>4v Australia39870</v>
      </c>
      <c r="L28">
        <v>291</v>
      </c>
      <c r="M28">
        <v>716</v>
      </c>
      <c r="N28" t="s">
        <v>893</v>
      </c>
      <c r="O28">
        <f t="shared" si="1"/>
        <v>0.2611683848797251</v>
      </c>
      <c r="P28">
        <f t="shared" si="2"/>
        <v>0.23044692737430167</v>
      </c>
      <c r="Q28">
        <f t="shared" si="3"/>
        <v>1.1333125065083829</v>
      </c>
    </row>
    <row r="29" spans="1:17" x14ac:dyDescent="0.3">
      <c r="A29" t="s">
        <v>149</v>
      </c>
      <c r="B29" t="s">
        <v>11</v>
      </c>
      <c r="C29">
        <v>84</v>
      </c>
      <c r="D29" t="s">
        <v>150</v>
      </c>
      <c r="E29" t="s">
        <v>151</v>
      </c>
      <c r="F29" t="s">
        <v>152</v>
      </c>
      <c r="G29" t="s">
        <v>17</v>
      </c>
      <c r="H29" t="s">
        <v>107</v>
      </c>
      <c r="I29" t="s">
        <v>153</v>
      </c>
      <c r="J29" s="1">
        <v>38870</v>
      </c>
      <c r="K29" t="str">
        <f t="shared" si="0"/>
        <v>4v Sri Lanka38870</v>
      </c>
      <c r="L29">
        <v>190</v>
      </c>
      <c r="M29">
        <v>413</v>
      </c>
      <c r="N29" t="s">
        <v>893</v>
      </c>
      <c r="O29">
        <f t="shared" si="1"/>
        <v>0.44210526315789472</v>
      </c>
      <c r="P29">
        <f t="shared" si="2"/>
        <v>0.39709443099273606</v>
      </c>
      <c r="Q29">
        <f t="shared" si="3"/>
        <v>1.1133504492939665</v>
      </c>
    </row>
    <row r="30" spans="1:17" x14ac:dyDescent="0.3">
      <c r="A30" t="s">
        <v>154</v>
      </c>
      <c r="B30" t="s">
        <v>11</v>
      </c>
      <c r="C30">
        <v>99</v>
      </c>
      <c r="D30" t="s">
        <v>150</v>
      </c>
      <c r="E30" t="s">
        <v>156</v>
      </c>
      <c r="F30" t="s">
        <v>157</v>
      </c>
      <c r="G30" t="s">
        <v>17</v>
      </c>
      <c r="H30" t="s">
        <v>73</v>
      </c>
      <c r="I30" t="s">
        <v>158</v>
      </c>
      <c r="J30" s="1">
        <v>43029</v>
      </c>
      <c r="K30" t="str">
        <f t="shared" si="0"/>
        <v>4v West Indies43029</v>
      </c>
      <c r="L30">
        <v>316</v>
      </c>
      <c r="M30">
        <v>544</v>
      </c>
      <c r="N30" t="s">
        <v>893</v>
      </c>
      <c r="O30">
        <f t="shared" si="1"/>
        <v>0.31329113924050633</v>
      </c>
      <c r="P30">
        <f t="shared" si="2"/>
        <v>0.3014705882352941</v>
      </c>
      <c r="Q30">
        <f t="shared" si="3"/>
        <v>1.0392096326026552</v>
      </c>
    </row>
    <row r="31" spans="1:17" x14ac:dyDescent="0.3">
      <c r="A31" t="s">
        <v>159</v>
      </c>
      <c r="B31" t="s">
        <v>11</v>
      </c>
      <c r="C31">
        <v>59</v>
      </c>
      <c r="D31" t="s">
        <v>161</v>
      </c>
      <c r="E31" t="s">
        <v>28</v>
      </c>
      <c r="F31" t="s">
        <v>162</v>
      </c>
      <c r="G31" t="s">
        <v>17</v>
      </c>
      <c r="H31" t="s">
        <v>107</v>
      </c>
      <c r="I31" t="s">
        <v>163</v>
      </c>
      <c r="J31" s="1">
        <v>38802</v>
      </c>
      <c r="K31" t="str">
        <f t="shared" si="0"/>
        <v>4v Sri Lanka38802</v>
      </c>
      <c r="L31">
        <v>337</v>
      </c>
      <c r="M31">
        <v>726</v>
      </c>
      <c r="N31" t="s">
        <v>891</v>
      </c>
      <c r="O31">
        <f t="shared" si="1"/>
        <v>0.17507418397626112</v>
      </c>
      <c r="P31">
        <f t="shared" si="2"/>
        <v>0.2231404958677686</v>
      </c>
      <c r="Q31">
        <f t="shared" si="3"/>
        <v>0.78459171337509614</v>
      </c>
    </row>
    <row r="32" spans="1:17" x14ac:dyDescent="0.3">
      <c r="A32" t="s">
        <v>149</v>
      </c>
      <c r="B32" t="s">
        <v>11</v>
      </c>
      <c r="C32">
        <v>80</v>
      </c>
      <c r="D32" t="s">
        <v>165</v>
      </c>
      <c r="E32" t="s">
        <v>166</v>
      </c>
      <c r="F32" t="s">
        <v>167</v>
      </c>
      <c r="G32" t="s">
        <v>17</v>
      </c>
      <c r="H32" t="s">
        <v>125</v>
      </c>
      <c r="I32" t="s">
        <v>168</v>
      </c>
      <c r="J32" s="1">
        <v>38554</v>
      </c>
      <c r="K32" t="str">
        <f t="shared" si="0"/>
        <v>4v Australia38554</v>
      </c>
      <c r="L32">
        <v>180</v>
      </c>
      <c r="M32">
        <v>349</v>
      </c>
      <c r="N32" t="s">
        <v>893</v>
      </c>
      <c r="O32">
        <f t="shared" si="1"/>
        <v>0.44444444444444442</v>
      </c>
      <c r="P32">
        <f t="shared" si="2"/>
        <v>0.45558739255014324</v>
      </c>
      <c r="Q32">
        <f t="shared" si="3"/>
        <v>0.97554157931516416</v>
      </c>
    </row>
    <row r="33" spans="1:17" x14ac:dyDescent="0.3">
      <c r="A33" t="s">
        <v>169</v>
      </c>
      <c r="B33" t="s">
        <v>11</v>
      </c>
      <c r="C33">
        <v>54</v>
      </c>
      <c r="D33" t="s">
        <v>171</v>
      </c>
      <c r="E33" t="s">
        <v>172</v>
      </c>
      <c r="F33" t="s">
        <v>173</v>
      </c>
      <c r="G33" t="s">
        <v>17</v>
      </c>
      <c r="H33" t="s">
        <v>24</v>
      </c>
      <c r="I33" t="s">
        <v>174</v>
      </c>
      <c r="J33" s="1">
        <v>42348</v>
      </c>
      <c r="K33" t="str">
        <f t="shared" si="0"/>
        <v>4v New Zealand42348</v>
      </c>
      <c r="L33">
        <v>282</v>
      </c>
      <c r="M33">
        <v>572</v>
      </c>
      <c r="N33" t="s">
        <v>893</v>
      </c>
      <c r="O33">
        <f t="shared" si="1"/>
        <v>0.19148936170212766</v>
      </c>
      <c r="P33">
        <f t="shared" si="2"/>
        <v>0.2762237762237762</v>
      </c>
      <c r="Q33">
        <f t="shared" si="3"/>
        <v>0.69323996768112051</v>
      </c>
    </row>
    <row r="34" spans="1:17" x14ac:dyDescent="0.3">
      <c r="A34" t="s">
        <v>175</v>
      </c>
      <c r="B34" t="s">
        <v>11</v>
      </c>
      <c r="C34">
        <v>109</v>
      </c>
      <c r="D34" t="s">
        <v>176</v>
      </c>
      <c r="E34" t="s">
        <v>177</v>
      </c>
      <c r="F34" t="s">
        <v>113</v>
      </c>
      <c r="G34" t="s">
        <v>17</v>
      </c>
      <c r="H34" t="s">
        <v>73</v>
      </c>
      <c r="I34" t="s">
        <v>178</v>
      </c>
      <c r="J34" s="1">
        <v>38890</v>
      </c>
      <c r="K34" t="str">
        <f t="shared" si="0"/>
        <v>4v West Indies38890</v>
      </c>
      <c r="L34">
        <v>298</v>
      </c>
      <c r="M34">
        <v>510</v>
      </c>
      <c r="N34" t="s">
        <v>891</v>
      </c>
      <c r="O34">
        <f t="shared" si="1"/>
        <v>0.36577181208053694</v>
      </c>
      <c r="P34">
        <f t="shared" si="2"/>
        <v>0.30784313725490198</v>
      </c>
      <c r="Q34">
        <f t="shared" si="3"/>
        <v>1.188175950070534</v>
      </c>
    </row>
    <row r="35" spans="1:17" x14ac:dyDescent="0.3">
      <c r="A35" t="s">
        <v>44</v>
      </c>
      <c r="B35" t="s">
        <v>11</v>
      </c>
      <c r="C35">
        <v>67</v>
      </c>
      <c r="D35" t="s">
        <v>180</v>
      </c>
      <c r="E35" t="s">
        <v>181</v>
      </c>
      <c r="F35" t="s">
        <v>182</v>
      </c>
      <c r="G35" t="s">
        <v>17</v>
      </c>
      <c r="H35" t="s">
        <v>36</v>
      </c>
      <c r="I35" t="s">
        <v>183</v>
      </c>
      <c r="J35" s="1">
        <v>38870</v>
      </c>
      <c r="K35" t="str">
        <f t="shared" si="0"/>
        <v>4v India38870</v>
      </c>
      <c r="L35">
        <v>298</v>
      </c>
      <c r="M35">
        <v>570</v>
      </c>
      <c r="N35" t="s">
        <v>891</v>
      </c>
      <c r="O35">
        <f t="shared" si="1"/>
        <v>0.22483221476510068</v>
      </c>
      <c r="P35">
        <f t="shared" si="2"/>
        <v>0.27368421052631581</v>
      </c>
      <c r="Q35">
        <f t="shared" si="3"/>
        <v>0.82150232318017546</v>
      </c>
    </row>
    <row r="36" spans="1:17" x14ac:dyDescent="0.3">
      <c r="A36" t="s">
        <v>184</v>
      </c>
      <c r="B36" t="s">
        <v>11</v>
      </c>
      <c r="C36">
        <v>77</v>
      </c>
      <c r="D36" t="s">
        <v>186</v>
      </c>
      <c r="E36" t="s">
        <v>166</v>
      </c>
      <c r="F36" t="s">
        <v>187</v>
      </c>
      <c r="G36" t="s">
        <v>17</v>
      </c>
      <c r="H36" t="s">
        <v>73</v>
      </c>
      <c r="I36" t="s">
        <v>188</v>
      </c>
      <c r="J36" s="1">
        <v>38673</v>
      </c>
      <c r="K36" t="str">
        <f t="shared" si="0"/>
        <v>4v West Indies38673</v>
      </c>
      <c r="L36">
        <v>78</v>
      </c>
      <c r="M36">
        <v>157</v>
      </c>
      <c r="N36" t="s">
        <v>892</v>
      </c>
      <c r="O36">
        <f t="shared" si="1"/>
        <v>0.98717948717948723</v>
      </c>
      <c r="P36">
        <f t="shared" si="2"/>
        <v>0.97452229299363058</v>
      </c>
      <c r="Q36">
        <f t="shared" si="3"/>
        <v>1.0129881012233954</v>
      </c>
    </row>
    <row r="37" spans="1:17" x14ac:dyDescent="0.3">
      <c r="A37" t="s">
        <v>189</v>
      </c>
      <c r="B37" t="s">
        <v>11</v>
      </c>
      <c r="C37">
        <v>83</v>
      </c>
      <c r="D37" t="s">
        <v>191</v>
      </c>
      <c r="E37" t="s">
        <v>192</v>
      </c>
      <c r="F37" t="s">
        <v>193</v>
      </c>
      <c r="G37" t="s">
        <v>17</v>
      </c>
      <c r="H37" t="s">
        <v>67</v>
      </c>
      <c r="I37" t="s">
        <v>163</v>
      </c>
      <c r="J37" s="1">
        <v>40014</v>
      </c>
      <c r="K37" t="str">
        <f t="shared" si="0"/>
        <v>4v Pakistan40014</v>
      </c>
      <c r="L37">
        <v>391</v>
      </c>
      <c r="M37">
        <v>804</v>
      </c>
      <c r="N37" t="s">
        <v>891</v>
      </c>
      <c r="O37">
        <f t="shared" si="1"/>
        <v>0.21227621483375958</v>
      </c>
      <c r="P37">
        <f t="shared" si="2"/>
        <v>0.1890547263681592</v>
      </c>
      <c r="Q37">
        <f t="shared" si="3"/>
        <v>1.1228294521469915</v>
      </c>
    </row>
    <row r="38" spans="1:17" x14ac:dyDescent="0.3">
      <c r="A38" t="s">
        <v>75</v>
      </c>
      <c r="B38" t="s">
        <v>11</v>
      </c>
      <c r="C38">
        <v>48</v>
      </c>
      <c r="D38" t="s">
        <v>191</v>
      </c>
      <c r="E38" t="s">
        <v>195</v>
      </c>
      <c r="F38" t="s">
        <v>196</v>
      </c>
      <c r="G38" t="s">
        <v>17</v>
      </c>
      <c r="H38" t="s">
        <v>67</v>
      </c>
      <c r="I38" t="s">
        <v>68</v>
      </c>
      <c r="J38" s="1">
        <v>40942</v>
      </c>
      <c r="K38" t="str">
        <f t="shared" si="0"/>
        <v>4v Pakistan40942</v>
      </c>
      <c r="L38">
        <v>252</v>
      </c>
      <c r="M38">
        <v>585</v>
      </c>
      <c r="N38" t="s">
        <v>893</v>
      </c>
      <c r="O38">
        <f t="shared" si="1"/>
        <v>0.19047619047619047</v>
      </c>
      <c r="P38">
        <f t="shared" si="2"/>
        <v>0.25982905982905985</v>
      </c>
      <c r="Q38">
        <f t="shared" si="3"/>
        <v>0.73308270676691722</v>
      </c>
    </row>
    <row r="39" spans="1:17" x14ac:dyDescent="0.3">
      <c r="A39" t="s">
        <v>184</v>
      </c>
      <c r="B39" t="s">
        <v>11</v>
      </c>
      <c r="C39">
        <v>64</v>
      </c>
      <c r="D39" t="s">
        <v>51</v>
      </c>
      <c r="E39" t="s">
        <v>198</v>
      </c>
      <c r="F39" t="s">
        <v>199</v>
      </c>
      <c r="G39" t="s">
        <v>17</v>
      </c>
      <c r="H39" t="s">
        <v>55</v>
      </c>
      <c r="I39" t="s">
        <v>200</v>
      </c>
      <c r="J39" s="1">
        <v>38816</v>
      </c>
      <c r="K39" t="str">
        <f t="shared" si="0"/>
        <v>4v Bangladesh38816</v>
      </c>
      <c r="L39">
        <v>307</v>
      </c>
      <c r="M39">
        <v>642</v>
      </c>
      <c r="N39" t="s">
        <v>892</v>
      </c>
      <c r="O39">
        <f t="shared" si="1"/>
        <v>0.20846905537459284</v>
      </c>
      <c r="P39">
        <f t="shared" si="2"/>
        <v>0.235202492211838</v>
      </c>
      <c r="Q39">
        <f t="shared" si="3"/>
        <v>0.88633863278469271</v>
      </c>
    </row>
    <row r="40" spans="1:17" x14ac:dyDescent="0.3">
      <c r="A40" t="s">
        <v>80</v>
      </c>
      <c r="B40" t="s">
        <v>11</v>
      </c>
      <c r="C40">
        <v>91</v>
      </c>
      <c r="D40" t="s">
        <v>45</v>
      </c>
      <c r="E40" t="s">
        <v>202</v>
      </c>
      <c r="F40" t="s">
        <v>203</v>
      </c>
      <c r="G40" t="s">
        <v>17</v>
      </c>
      <c r="H40" t="s">
        <v>125</v>
      </c>
      <c r="I40" t="s">
        <v>204</v>
      </c>
      <c r="J40" s="1">
        <v>38800</v>
      </c>
      <c r="K40" t="str">
        <f t="shared" si="0"/>
        <v>4v Australia38800</v>
      </c>
      <c r="L40">
        <v>297</v>
      </c>
      <c r="M40">
        <v>599</v>
      </c>
      <c r="N40" t="s">
        <v>893</v>
      </c>
      <c r="O40">
        <f t="shared" si="1"/>
        <v>0.30639730639730639</v>
      </c>
      <c r="P40">
        <f t="shared" si="2"/>
        <v>0.24707846410684475</v>
      </c>
      <c r="Q40">
        <f t="shared" si="3"/>
        <v>1.2400809900809899</v>
      </c>
    </row>
    <row r="41" spans="1:17" x14ac:dyDescent="0.3">
      <c r="A41" t="s">
        <v>75</v>
      </c>
      <c r="B41" t="s">
        <v>11</v>
      </c>
      <c r="C41">
        <v>89</v>
      </c>
      <c r="D41" t="s">
        <v>205</v>
      </c>
      <c r="E41" t="s">
        <v>202</v>
      </c>
      <c r="F41" t="s">
        <v>206</v>
      </c>
      <c r="G41" t="s">
        <v>17</v>
      </c>
      <c r="H41" t="s">
        <v>73</v>
      </c>
      <c r="I41" t="s">
        <v>153</v>
      </c>
      <c r="J41" s="1">
        <v>41054</v>
      </c>
      <c r="K41" t="str">
        <f t="shared" si="0"/>
        <v>4v West Indies41054</v>
      </c>
      <c r="L41">
        <v>111</v>
      </c>
      <c r="M41">
        <v>184</v>
      </c>
      <c r="N41" t="s">
        <v>892</v>
      </c>
      <c r="O41">
        <f t="shared" si="1"/>
        <v>0.80180180180180183</v>
      </c>
      <c r="P41">
        <f t="shared" si="2"/>
        <v>0.78804347826086951</v>
      </c>
      <c r="Q41">
        <f t="shared" si="3"/>
        <v>1.0174588381484935</v>
      </c>
    </row>
    <row r="42" spans="1:17" x14ac:dyDescent="0.3">
      <c r="A42" t="s">
        <v>207</v>
      </c>
      <c r="B42" t="s">
        <v>11</v>
      </c>
      <c r="C42">
        <v>84</v>
      </c>
      <c r="D42" t="s">
        <v>205</v>
      </c>
      <c r="E42" t="s">
        <v>208</v>
      </c>
      <c r="F42" t="s">
        <v>152</v>
      </c>
      <c r="G42" t="s">
        <v>17</v>
      </c>
      <c r="H42" t="s">
        <v>42</v>
      </c>
      <c r="I42" t="s">
        <v>153</v>
      </c>
      <c r="J42" s="1">
        <v>41465</v>
      </c>
      <c r="K42" t="str">
        <f t="shared" si="0"/>
        <v>4v England41465</v>
      </c>
      <c r="L42">
        <v>296</v>
      </c>
      <c r="M42">
        <v>665</v>
      </c>
      <c r="N42" t="s">
        <v>893</v>
      </c>
      <c r="O42">
        <f t="shared" si="1"/>
        <v>0.28378378378378377</v>
      </c>
      <c r="P42">
        <f t="shared" si="2"/>
        <v>0.21804511278195488</v>
      </c>
      <c r="Q42">
        <f t="shared" si="3"/>
        <v>1.3014911463187326</v>
      </c>
    </row>
    <row r="43" spans="1:17" x14ac:dyDescent="0.3">
      <c r="A43" t="s">
        <v>209</v>
      </c>
      <c r="B43" t="s">
        <v>11</v>
      </c>
      <c r="C43">
        <v>86</v>
      </c>
      <c r="D43" t="s">
        <v>210</v>
      </c>
      <c r="E43" t="s">
        <v>211</v>
      </c>
      <c r="F43" t="s">
        <v>212</v>
      </c>
      <c r="G43" t="s">
        <v>17</v>
      </c>
      <c r="H43" t="s">
        <v>42</v>
      </c>
      <c r="I43" t="s">
        <v>62</v>
      </c>
      <c r="J43" s="1">
        <v>40045</v>
      </c>
      <c r="K43" t="str">
        <f t="shared" si="0"/>
        <v>4v England40045</v>
      </c>
      <c r="L43">
        <v>348</v>
      </c>
      <c r="M43">
        <v>614</v>
      </c>
      <c r="N43" t="s">
        <v>893</v>
      </c>
      <c r="O43">
        <f t="shared" si="1"/>
        <v>0.2471264367816092</v>
      </c>
      <c r="P43">
        <f t="shared" si="2"/>
        <v>0.23452768729641693</v>
      </c>
      <c r="Q43">
        <f t="shared" si="3"/>
        <v>1.0537196679438059</v>
      </c>
    </row>
    <row r="44" spans="1:17" x14ac:dyDescent="0.3">
      <c r="A44" t="s">
        <v>213</v>
      </c>
      <c r="B44" t="s">
        <v>11</v>
      </c>
      <c r="C44">
        <v>87</v>
      </c>
      <c r="D44" t="s">
        <v>214</v>
      </c>
      <c r="E44" t="s">
        <v>143</v>
      </c>
      <c r="F44" t="s">
        <v>87</v>
      </c>
      <c r="G44" t="s">
        <v>17</v>
      </c>
      <c r="H44" t="s">
        <v>67</v>
      </c>
      <c r="I44" t="s">
        <v>215</v>
      </c>
      <c r="J44" s="1">
        <v>38435</v>
      </c>
      <c r="K44" t="str">
        <f t="shared" si="0"/>
        <v>4v Pakistan38435</v>
      </c>
      <c r="L44">
        <v>214</v>
      </c>
      <c r="M44">
        <v>540</v>
      </c>
      <c r="N44" t="s">
        <v>893</v>
      </c>
      <c r="O44">
        <f t="shared" si="1"/>
        <v>0.40654205607476634</v>
      </c>
      <c r="P44">
        <f t="shared" si="2"/>
        <v>0.26296296296296295</v>
      </c>
      <c r="Q44">
        <f t="shared" si="3"/>
        <v>1.5460050019744636</v>
      </c>
    </row>
    <row r="45" spans="1:17" x14ac:dyDescent="0.3">
      <c r="A45" t="s">
        <v>137</v>
      </c>
      <c r="B45" t="s">
        <v>11</v>
      </c>
      <c r="C45">
        <v>49</v>
      </c>
      <c r="D45" t="s">
        <v>214</v>
      </c>
      <c r="E45" t="s">
        <v>217</v>
      </c>
      <c r="F45" t="s">
        <v>218</v>
      </c>
      <c r="G45" t="s">
        <v>17</v>
      </c>
      <c r="H45" t="s">
        <v>24</v>
      </c>
      <c r="I45" t="s">
        <v>168</v>
      </c>
      <c r="J45" s="1">
        <v>44349</v>
      </c>
      <c r="K45" t="str">
        <f t="shared" si="0"/>
        <v>4v New Zealand44349</v>
      </c>
      <c r="L45">
        <v>170</v>
      </c>
      <c r="M45">
        <v>420</v>
      </c>
      <c r="N45" t="s">
        <v>891</v>
      </c>
      <c r="O45">
        <f t="shared" si="1"/>
        <v>0.28823529411764703</v>
      </c>
      <c r="P45">
        <f t="shared" si="2"/>
        <v>0.33809523809523812</v>
      </c>
      <c r="Q45">
        <f t="shared" si="3"/>
        <v>0.85252692626346305</v>
      </c>
    </row>
    <row r="46" spans="1:17" x14ac:dyDescent="0.3">
      <c r="A46" t="s">
        <v>219</v>
      </c>
      <c r="B46" t="s">
        <v>11</v>
      </c>
      <c r="C46">
        <v>55</v>
      </c>
      <c r="D46" t="s">
        <v>221</v>
      </c>
      <c r="E46" t="s">
        <v>222</v>
      </c>
      <c r="F46" t="s">
        <v>223</v>
      </c>
      <c r="G46" t="s">
        <v>17</v>
      </c>
      <c r="H46" t="s">
        <v>55</v>
      </c>
      <c r="I46" t="s">
        <v>56</v>
      </c>
      <c r="J46" s="1">
        <v>39738</v>
      </c>
      <c r="K46" t="str">
        <f t="shared" si="0"/>
        <v>4v Bangladesh39738</v>
      </c>
      <c r="L46">
        <v>317</v>
      </c>
      <c r="M46">
        <v>827</v>
      </c>
      <c r="N46" t="s">
        <v>892</v>
      </c>
      <c r="O46">
        <f t="shared" si="1"/>
        <v>0.17350157728706625</v>
      </c>
      <c r="P46">
        <f t="shared" si="2"/>
        <v>0.16807738814993953</v>
      </c>
      <c r="Q46">
        <f t="shared" si="3"/>
        <v>1.0322719742187323</v>
      </c>
    </row>
    <row r="47" spans="1:17" x14ac:dyDescent="0.3">
      <c r="A47" t="s">
        <v>224</v>
      </c>
      <c r="B47" t="s">
        <v>11</v>
      </c>
      <c r="C47">
        <v>100</v>
      </c>
      <c r="D47" t="s">
        <v>221</v>
      </c>
      <c r="E47" t="s">
        <v>225</v>
      </c>
      <c r="F47" t="s">
        <v>61</v>
      </c>
      <c r="G47" t="s">
        <v>17</v>
      </c>
      <c r="H47" t="s">
        <v>55</v>
      </c>
      <c r="I47" t="s">
        <v>226</v>
      </c>
      <c r="J47" s="1">
        <v>42671</v>
      </c>
      <c r="K47" t="str">
        <f t="shared" si="0"/>
        <v>4v Bangladesh42671</v>
      </c>
      <c r="L47">
        <v>164</v>
      </c>
      <c r="M47">
        <v>273</v>
      </c>
      <c r="N47" t="s">
        <v>893</v>
      </c>
      <c r="O47">
        <f t="shared" si="1"/>
        <v>0.6097560975609756</v>
      </c>
      <c r="P47">
        <f t="shared" si="2"/>
        <v>0.50915750915750912</v>
      </c>
      <c r="Q47">
        <f t="shared" si="3"/>
        <v>1.1975785225478155</v>
      </c>
    </row>
    <row r="48" spans="1:17" x14ac:dyDescent="0.3">
      <c r="A48" t="s">
        <v>227</v>
      </c>
      <c r="B48" t="s">
        <v>11</v>
      </c>
      <c r="C48">
        <v>42</v>
      </c>
      <c r="D48" t="s">
        <v>221</v>
      </c>
      <c r="E48" t="s">
        <v>229</v>
      </c>
      <c r="F48" t="s">
        <v>230</v>
      </c>
      <c r="G48" t="s">
        <v>17</v>
      </c>
      <c r="H48" t="s">
        <v>42</v>
      </c>
      <c r="I48" t="s">
        <v>145</v>
      </c>
      <c r="J48" s="1">
        <v>43189</v>
      </c>
      <c r="K48" t="str">
        <f t="shared" si="0"/>
        <v>4v England43189</v>
      </c>
      <c r="L48">
        <v>256</v>
      </c>
      <c r="M48">
        <v>748</v>
      </c>
      <c r="N48" t="s">
        <v>891</v>
      </c>
      <c r="O48">
        <f t="shared" si="1"/>
        <v>0.1640625</v>
      </c>
      <c r="P48">
        <f t="shared" si="2"/>
        <v>0.18582887700534759</v>
      </c>
      <c r="Q48">
        <f t="shared" si="3"/>
        <v>0.88286870503597126</v>
      </c>
    </row>
    <row r="49" spans="1:17" x14ac:dyDescent="0.3">
      <c r="A49" t="s">
        <v>213</v>
      </c>
      <c r="B49" t="s">
        <v>11</v>
      </c>
      <c r="C49">
        <v>117</v>
      </c>
      <c r="D49" t="s">
        <v>231</v>
      </c>
      <c r="E49" t="s">
        <v>232</v>
      </c>
      <c r="F49" t="s">
        <v>83</v>
      </c>
      <c r="G49" t="s">
        <v>17</v>
      </c>
      <c r="H49" t="s">
        <v>42</v>
      </c>
      <c r="I49" t="s">
        <v>233</v>
      </c>
      <c r="J49" s="1">
        <v>39793</v>
      </c>
      <c r="K49" t="str">
        <f t="shared" si="0"/>
        <v>4v England39793</v>
      </c>
      <c r="L49">
        <v>387</v>
      </c>
      <c r="M49">
        <v>591</v>
      </c>
      <c r="N49" t="s">
        <v>892</v>
      </c>
      <c r="O49">
        <f t="shared" si="1"/>
        <v>0.30232558139534882</v>
      </c>
      <c r="P49">
        <f t="shared" si="2"/>
        <v>0.233502538071066</v>
      </c>
      <c r="Q49">
        <f t="shared" si="3"/>
        <v>1.2947421638018199</v>
      </c>
    </row>
    <row r="50" spans="1:17" x14ac:dyDescent="0.3">
      <c r="A50" t="s">
        <v>234</v>
      </c>
      <c r="B50" t="s">
        <v>11</v>
      </c>
      <c r="C50">
        <v>106</v>
      </c>
      <c r="D50" t="s">
        <v>231</v>
      </c>
      <c r="E50" t="s">
        <v>235</v>
      </c>
      <c r="F50" t="s">
        <v>236</v>
      </c>
      <c r="G50" t="s">
        <v>17</v>
      </c>
      <c r="H50" t="s">
        <v>24</v>
      </c>
      <c r="I50" t="s">
        <v>237</v>
      </c>
      <c r="J50" s="1">
        <v>40256</v>
      </c>
      <c r="K50" t="str">
        <f t="shared" si="0"/>
        <v>4v New Zealand40256</v>
      </c>
      <c r="L50">
        <v>106</v>
      </c>
      <c r="M50">
        <v>138</v>
      </c>
      <c r="N50" t="s">
        <v>892</v>
      </c>
      <c r="O50">
        <f t="shared" si="1"/>
        <v>1</v>
      </c>
      <c r="P50">
        <f t="shared" si="2"/>
        <v>1</v>
      </c>
      <c r="Q50">
        <f t="shared" si="3"/>
        <v>1</v>
      </c>
    </row>
    <row r="51" spans="1:17" x14ac:dyDescent="0.3">
      <c r="A51" t="s">
        <v>238</v>
      </c>
      <c r="B51" t="s">
        <v>11</v>
      </c>
      <c r="C51">
        <v>56</v>
      </c>
      <c r="D51" t="s">
        <v>231</v>
      </c>
      <c r="E51" t="s">
        <v>240</v>
      </c>
      <c r="F51" t="s">
        <v>241</v>
      </c>
      <c r="G51" t="s">
        <v>17</v>
      </c>
      <c r="H51" t="s">
        <v>18</v>
      </c>
      <c r="I51" t="s">
        <v>242</v>
      </c>
      <c r="J51" s="1">
        <v>43407</v>
      </c>
      <c r="K51" t="str">
        <f t="shared" si="0"/>
        <v>4v Zimbabwe43407</v>
      </c>
      <c r="L51">
        <v>169</v>
      </c>
      <c r="M51">
        <v>379</v>
      </c>
      <c r="N51" t="s">
        <v>893</v>
      </c>
      <c r="O51">
        <f t="shared" si="1"/>
        <v>0.33136094674556216</v>
      </c>
      <c r="P51">
        <f t="shared" si="2"/>
        <v>0.36411609498680741</v>
      </c>
      <c r="Q51">
        <f t="shared" si="3"/>
        <v>0.91004202040991344</v>
      </c>
    </row>
    <row r="52" spans="1:17" x14ac:dyDescent="0.3">
      <c r="A52" t="s">
        <v>243</v>
      </c>
      <c r="B52" t="s">
        <v>11</v>
      </c>
      <c r="C52">
        <v>68</v>
      </c>
      <c r="D52" t="s">
        <v>231</v>
      </c>
      <c r="E52" t="s">
        <v>245</v>
      </c>
      <c r="F52" t="s">
        <v>246</v>
      </c>
      <c r="G52" t="s">
        <v>17</v>
      </c>
      <c r="H52" t="s">
        <v>55</v>
      </c>
      <c r="I52" t="s">
        <v>226</v>
      </c>
      <c r="J52" s="1">
        <v>43415</v>
      </c>
      <c r="K52" t="str">
        <f t="shared" si="0"/>
        <v>4v Bangladesh43415</v>
      </c>
      <c r="L52">
        <v>224</v>
      </c>
      <c r="M52">
        <v>499</v>
      </c>
      <c r="N52" t="s">
        <v>893</v>
      </c>
      <c r="O52">
        <f t="shared" si="1"/>
        <v>0.30357142857142855</v>
      </c>
      <c r="P52">
        <f t="shared" si="2"/>
        <v>0.27655310621242485</v>
      </c>
      <c r="Q52">
        <f t="shared" si="3"/>
        <v>1.0976966873706004</v>
      </c>
    </row>
    <row r="53" spans="1:17" x14ac:dyDescent="0.3">
      <c r="A53" t="s">
        <v>247</v>
      </c>
      <c r="B53" t="s">
        <v>11</v>
      </c>
      <c r="C53">
        <v>44</v>
      </c>
      <c r="D53" t="s">
        <v>249</v>
      </c>
      <c r="E53" t="s">
        <v>250</v>
      </c>
      <c r="F53" t="s">
        <v>251</v>
      </c>
      <c r="G53" t="s">
        <v>17</v>
      </c>
      <c r="H53" t="s">
        <v>125</v>
      </c>
      <c r="I53" t="s">
        <v>43</v>
      </c>
      <c r="J53" s="1">
        <v>42313</v>
      </c>
      <c r="K53" t="str">
        <f t="shared" si="0"/>
        <v>4v Australia42313</v>
      </c>
      <c r="L53">
        <v>295</v>
      </c>
      <c r="M53">
        <v>531</v>
      </c>
      <c r="N53" t="s">
        <v>893</v>
      </c>
      <c r="O53">
        <f t="shared" si="1"/>
        <v>0.14915254237288136</v>
      </c>
      <c r="P53">
        <f t="shared" si="2"/>
        <v>0.25423728813559321</v>
      </c>
      <c r="Q53">
        <f t="shared" si="3"/>
        <v>0.58666666666666667</v>
      </c>
    </row>
    <row r="54" spans="1:17" x14ac:dyDescent="0.3">
      <c r="A54" t="s">
        <v>63</v>
      </c>
      <c r="B54" t="s">
        <v>11</v>
      </c>
      <c r="C54">
        <v>51</v>
      </c>
      <c r="D54" t="s">
        <v>249</v>
      </c>
      <c r="E54" t="s">
        <v>253</v>
      </c>
      <c r="F54" t="s">
        <v>254</v>
      </c>
      <c r="G54" t="s">
        <v>17</v>
      </c>
      <c r="H54" t="s">
        <v>42</v>
      </c>
      <c r="I54" t="s">
        <v>25</v>
      </c>
      <c r="J54" s="1">
        <v>43410</v>
      </c>
      <c r="K54" t="str">
        <f t="shared" si="0"/>
        <v>4v England43410</v>
      </c>
      <c r="L54">
        <v>250</v>
      </c>
      <c r="M54">
        <v>511</v>
      </c>
      <c r="N54" t="s">
        <v>893</v>
      </c>
      <c r="O54">
        <f t="shared" si="1"/>
        <v>0.20399999999999999</v>
      </c>
      <c r="P54">
        <f t="shared" si="2"/>
        <v>0.26418786692759294</v>
      </c>
      <c r="Q54">
        <f t="shared" si="3"/>
        <v>0.77217777777777774</v>
      </c>
    </row>
    <row r="55" spans="1:17" x14ac:dyDescent="0.3">
      <c r="A55" t="s">
        <v>255</v>
      </c>
      <c r="B55" t="s">
        <v>11</v>
      </c>
      <c r="C55">
        <v>63</v>
      </c>
      <c r="D55" t="s">
        <v>257</v>
      </c>
      <c r="E55" t="s">
        <v>258</v>
      </c>
      <c r="F55" t="s">
        <v>259</v>
      </c>
      <c r="G55" t="s">
        <v>17</v>
      </c>
      <c r="H55" t="s">
        <v>125</v>
      </c>
      <c r="I55" t="s">
        <v>204</v>
      </c>
      <c r="J55" s="1">
        <v>39878</v>
      </c>
      <c r="K55" t="str">
        <f t="shared" si="0"/>
        <v>4v Australia39878</v>
      </c>
      <c r="L55">
        <v>370</v>
      </c>
      <c r="M55">
        <v>794</v>
      </c>
      <c r="N55" t="s">
        <v>893</v>
      </c>
      <c r="O55">
        <f t="shared" si="1"/>
        <v>0.17027027027027028</v>
      </c>
      <c r="P55">
        <f t="shared" si="2"/>
        <v>0.16876574307304787</v>
      </c>
      <c r="Q55">
        <f t="shared" si="3"/>
        <v>1.0089148850342879</v>
      </c>
    </row>
    <row r="56" spans="1:17" x14ac:dyDescent="0.3">
      <c r="A56" t="s">
        <v>260</v>
      </c>
      <c r="B56" t="s">
        <v>11</v>
      </c>
      <c r="C56">
        <v>71</v>
      </c>
      <c r="D56" t="s">
        <v>12</v>
      </c>
      <c r="E56" t="s">
        <v>261</v>
      </c>
      <c r="F56" t="s">
        <v>106</v>
      </c>
      <c r="G56" t="s">
        <v>17</v>
      </c>
      <c r="H56" t="s">
        <v>125</v>
      </c>
      <c r="I56" t="s">
        <v>262</v>
      </c>
      <c r="J56" s="1">
        <v>44203</v>
      </c>
      <c r="K56" t="str">
        <f t="shared" si="0"/>
        <v>4v Australia44203</v>
      </c>
      <c r="L56">
        <v>334</v>
      </c>
      <c r="M56">
        <v>786</v>
      </c>
      <c r="N56" t="s">
        <v>891</v>
      </c>
      <c r="O56">
        <f t="shared" si="1"/>
        <v>0.21257485029940121</v>
      </c>
      <c r="P56">
        <f t="shared" si="2"/>
        <v>0.16921119592875319</v>
      </c>
      <c r="Q56">
        <f t="shared" si="3"/>
        <v>1.2562694160551078</v>
      </c>
    </row>
    <row r="57" spans="1:17" x14ac:dyDescent="0.3">
      <c r="A57" t="s">
        <v>44</v>
      </c>
      <c r="B57" t="s">
        <v>11</v>
      </c>
      <c r="C57">
        <v>89</v>
      </c>
      <c r="D57" t="s">
        <v>263</v>
      </c>
      <c r="E57" t="s">
        <v>264</v>
      </c>
      <c r="F57" t="s">
        <v>265</v>
      </c>
      <c r="G57" t="s">
        <v>17</v>
      </c>
      <c r="H57" t="s">
        <v>42</v>
      </c>
      <c r="I57" t="s">
        <v>168</v>
      </c>
      <c r="J57" s="1">
        <v>39219</v>
      </c>
      <c r="K57" t="str">
        <f t="shared" si="0"/>
        <v>4v England39219</v>
      </c>
      <c r="L57">
        <v>89</v>
      </c>
      <c r="M57">
        <v>132</v>
      </c>
      <c r="N57" t="s">
        <v>891</v>
      </c>
      <c r="O57">
        <f t="shared" si="1"/>
        <v>1</v>
      </c>
      <c r="P57">
        <f t="shared" si="2"/>
        <v>1</v>
      </c>
      <c r="Q57">
        <f t="shared" si="3"/>
        <v>1</v>
      </c>
    </row>
    <row r="58" spans="1:17" x14ac:dyDescent="0.3">
      <c r="A58" t="s">
        <v>266</v>
      </c>
      <c r="B58" t="s">
        <v>11</v>
      </c>
      <c r="C58">
        <v>77</v>
      </c>
      <c r="D58" t="s">
        <v>267</v>
      </c>
      <c r="E58" t="s">
        <v>268</v>
      </c>
      <c r="F58" t="s">
        <v>187</v>
      </c>
      <c r="G58" t="s">
        <v>17</v>
      </c>
      <c r="H58" t="s">
        <v>107</v>
      </c>
      <c r="I58" t="s">
        <v>163</v>
      </c>
      <c r="J58" s="1">
        <v>42595</v>
      </c>
      <c r="K58" t="str">
        <f t="shared" si="0"/>
        <v>4v Sri Lanka42595</v>
      </c>
      <c r="L58">
        <v>160</v>
      </c>
      <c r="M58">
        <v>265</v>
      </c>
      <c r="N58" t="s">
        <v>893</v>
      </c>
      <c r="O58">
        <f t="shared" si="1"/>
        <v>0.48125000000000001</v>
      </c>
      <c r="P58">
        <f t="shared" si="2"/>
        <v>0.49056603773584906</v>
      </c>
      <c r="Q58">
        <f t="shared" si="3"/>
        <v>0.9810096153846154</v>
      </c>
    </row>
    <row r="59" spans="1:17" x14ac:dyDescent="0.3">
      <c r="A59" t="s">
        <v>75</v>
      </c>
      <c r="B59" t="s">
        <v>11</v>
      </c>
      <c r="C59">
        <v>60</v>
      </c>
      <c r="D59" t="s">
        <v>270</v>
      </c>
      <c r="E59" t="s">
        <v>271</v>
      </c>
      <c r="F59" t="s">
        <v>272</v>
      </c>
      <c r="G59" t="s">
        <v>17</v>
      </c>
      <c r="H59" t="s">
        <v>24</v>
      </c>
      <c r="I59" t="s">
        <v>273</v>
      </c>
      <c r="J59" s="1">
        <v>39591</v>
      </c>
      <c r="K59" t="str">
        <f t="shared" si="0"/>
        <v>4v New Zealand39591</v>
      </c>
      <c r="L59">
        <v>294</v>
      </c>
      <c r="M59">
        <v>528</v>
      </c>
      <c r="N59" t="s">
        <v>892</v>
      </c>
      <c r="O59">
        <f t="shared" si="1"/>
        <v>0.20408163265306123</v>
      </c>
      <c r="P59">
        <f t="shared" si="2"/>
        <v>0.23674242424242425</v>
      </c>
      <c r="Q59">
        <f t="shared" si="3"/>
        <v>0.86204081632653062</v>
      </c>
    </row>
    <row r="60" spans="1:17" x14ac:dyDescent="0.3">
      <c r="A60" t="s">
        <v>274</v>
      </c>
      <c r="B60" t="s">
        <v>11</v>
      </c>
      <c r="C60">
        <v>72</v>
      </c>
      <c r="D60" t="s">
        <v>270</v>
      </c>
      <c r="E60" t="s">
        <v>276</v>
      </c>
      <c r="F60" t="s">
        <v>277</v>
      </c>
      <c r="G60" t="s">
        <v>17</v>
      </c>
      <c r="H60" t="s">
        <v>24</v>
      </c>
      <c r="I60" t="s">
        <v>188</v>
      </c>
      <c r="J60" s="1">
        <v>40886</v>
      </c>
      <c r="K60" t="str">
        <f t="shared" si="0"/>
        <v>4v New Zealand40886</v>
      </c>
      <c r="L60">
        <v>233</v>
      </c>
      <c r="M60">
        <v>382</v>
      </c>
      <c r="N60" t="s">
        <v>893</v>
      </c>
      <c r="O60">
        <f t="shared" si="1"/>
        <v>0.30901287553648071</v>
      </c>
      <c r="P60">
        <f t="shared" si="2"/>
        <v>0.32722513089005234</v>
      </c>
      <c r="Q60">
        <f t="shared" si="3"/>
        <v>0.94434334763948513</v>
      </c>
    </row>
    <row r="61" spans="1:17" x14ac:dyDescent="0.3">
      <c r="A61" t="s">
        <v>278</v>
      </c>
      <c r="B61" t="s">
        <v>11</v>
      </c>
      <c r="C61">
        <v>71</v>
      </c>
      <c r="D61" t="s">
        <v>93</v>
      </c>
      <c r="E61" t="s">
        <v>40</v>
      </c>
      <c r="F61" t="s">
        <v>106</v>
      </c>
      <c r="G61" t="s">
        <v>17</v>
      </c>
      <c r="H61" t="s">
        <v>78</v>
      </c>
      <c r="I61" t="s">
        <v>79</v>
      </c>
      <c r="J61" s="1">
        <v>38792</v>
      </c>
      <c r="K61" t="str">
        <f t="shared" si="0"/>
        <v>4v South Africa38792</v>
      </c>
      <c r="L61">
        <v>95</v>
      </c>
      <c r="M61">
        <v>163</v>
      </c>
      <c r="N61" t="s">
        <v>892</v>
      </c>
      <c r="O61">
        <f t="shared" si="1"/>
        <v>0.74736842105263157</v>
      </c>
      <c r="P61">
        <f t="shared" si="2"/>
        <v>0.754601226993865</v>
      </c>
      <c r="Q61">
        <f t="shared" si="3"/>
        <v>0.99041506204535734</v>
      </c>
    </row>
    <row r="62" spans="1:17" x14ac:dyDescent="0.3">
      <c r="A62" t="s">
        <v>279</v>
      </c>
      <c r="B62" t="s">
        <v>11</v>
      </c>
      <c r="C62">
        <v>48</v>
      </c>
      <c r="D62" t="s">
        <v>93</v>
      </c>
      <c r="E62" t="s">
        <v>280</v>
      </c>
      <c r="F62" t="s">
        <v>196</v>
      </c>
      <c r="G62" t="s">
        <v>17</v>
      </c>
      <c r="H62" t="s">
        <v>42</v>
      </c>
      <c r="I62" t="s">
        <v>281</v>
      </c>
      <c r="J62" s="1">
        <v>39529</v>
      </c>
      <c r="K62" t="str">
        <f t="shared" si="0"/>
        <v>4v England39529</v>
      </c>
      <c r="L62">
        <v>431</v>
      </c>
      <c r="M62">
        <v>713</v>
      </c>
      <c r="N62" t="s">
        <v>893</v>
      </c>
      <c r="O62">
        <f t="shared" si="1"/>
        <v>0.11136890951276102</v>
      </c>
      <c r="P62">
        <f t="shared" si="2"/>
        <v>0.17251051893408134</v>
      </c>
      <c r="Q62">
        <f t="shared" si="3"/>
        <v>0.64557749985852531</v>
      </c>
    </row>
    <row r="63" spans="1:17" x14ac:dyDescent="0.3">
      <c r="A63" t="s">
        <v>282</v>
      </c>
      <c r="B63" t="s">
        <v>11</v>
      </c>
      <c r="C63">
        <v>66</v>
      </c>
      <c r="D63" t="s">
        <v>93</v>
      </c>
      <c r="E63" t="s">
        <v>284</v>
      </c>
      <c r="F63" t="s">
        <v>285</v>
      </c>
      <c r="G63" t="s">
        <v>17</v>
      </c>
      <c r="H63" t="s">
        <v>78</v>
      </c>
      <c r="I63" t="s">
        <v>286</v>
      </c>
      <c r="J63" s="1">
        <v>40502</v>
      </c>
      <c r="K63" t="str">
        <f t="shared" si="0"/>
        <v>4v South Africa40502</v>
      </c>
      <c r="L63">
        <v>153</v>
      </c>
      <c r="M63">
        <v>402</v>
      </c>
      <c r="N63" t="s">
        <v>891</v>
      </c>
      <c r="O63">
        <f t="shared" si="1"/>
        <v>0.43137254901960786</v>
      </c>
      <c r="P63">
        <f t="shared" si="2"/>
        <v>0.30597014925373134</v>
      </c>
      <c r="Q63">
        <f t="shared" si="3"/>
        <v>1.4098517455762793</v>
      </c>
    </row>
    <row r="64" spans="1:17" x14ac:dyDescent="0.3">
      <c r="A64" t="s">
        <v>38</v>
      </c>
      <c r="B64" t="s">
        <v>11</v>
      </c>
      <c r="C64">
        <v>57</v>
      </c>
      <c r="D64" t="s">
        <v>121</v>
      </c>
      <c r="E64" t="s">
        <v>258</v>
      </c>
      <c r="F64" t="s">
        <v>287</v>
      </c>
      <c r="G64" t="s">
        <v>17</v>
      </c>
      <c r="H64" t="s">
        <v>78</v>
      </c>
      <c r="I64" t="s">
        <v>79</v>
      </c>
      <c r="J64" s="1">
        <v>43181</v>
      </c>
      <c r="K64" t="str">
        <f t="shared" si="0"/>
        <v>4v South Africa43181</v>
      </c>
      <c r="L64">
        <v>107</v>
      </c>
      <c r="M64">
        <v>238</v>
      </c>
      <c r="N64" t="s">
        <v>893</v>
      </c>
      <c r="O64">
        <f t="shared" si="1"/>
        <v>0.53271028037383172</v>
      </c>
      <c r="P64">
        <f t="shared" si="2"/>
        <v>0.50840336134453779</v>
      </c>
      <c r="Q64">
        <f t="shared" si="3"/>
        <v>1.0478103035452229</v>
      </c>
    </row>
    <row r="65" spans="1:17" x14ac:dyDescent="0.3">
      <c r="A65" t="s">
        <v>288</v>
      </c>
      <c r="B65" t="s">
        <v>11</v>
      </c>
      <c r="C65">
        <v>53</v>
      </c>
      <c r="D65" t="s">
        <v>290</v>
      </c>
      <c r="E65" t="s">
        <v>291</v>
      </c>
      <c r="F65" t="s">
        <v>292</v>
      </c>
      <c r="G65" t="s">
        <v>17</v>
      </c>
      <c r="H65" t="s">
        <v>125</v>
      </c>
      <c r="I65" t="s">
        <v>293</v>
      </c>
      <c r="J65" s="1">
        <v>43071</v>
      </c>
      <c r="K65" t="str">
        <f t="shared" si="0"/>
        <v>4v Australia43071</v>
      </c>
      <c r="L65">
        <v>233</v>
      </c>
      <c r="M65">
        <v>506</v>
      </c>
      <c r="N65" t="s">
        <v>893</v>
      </c>
      <c r="O65">
        <f t="shared" si="1"/>
        <v>0.22746781115879827</v>
      </c>
      <c r="P65">
        <f t="shared" si="2"/>
        <v>0.23517786561264822</v>
      </c>
      <c r="Q65">
        <f t="shared" si="3"/>
        <v>0.96721607097774731</v>
      </c>
    </row>
    <row r="66" spans="1:17" x14ac:dyDescent="0.3">
      <c r="A66" t="s">
        <v>294</v>
      </c>
      <c r="B66" t="s">
        <v>11</v>
      </c>
      <c r="C66">
        <v>67</v>
      </c>
      <c r="D66" t="s">
        <v>295</v>
      </c>
      <c r="E66" t="s">
        <v>296</v>
      </c>
      <c r="F66" t="s">
        <v>182</v>
      </c>
      <c r="G66" t="s">
        <v>17</v>
      </c>
      <c r="H66" t="s">
        <v>78</v>
      </c>
      <c r="I66" t="s">
        <v>101</v>
      </c>
      <c r="J66" s="1">
        <v>43476</v>
      </c>
      <c r="K66" t="str">
        <f t="shared" si="0"/>
        <v>4v South Africa43476</v>
      </c>
      <c r="L66">
        <v>273</v>
      </c>
      <c r="M66">
        <v>394</v>
      </c>
      <c r="N66" t="s">
        <v>893</v>
      </c>
      <c r="O66">
        <f t="shared" si="1"/>
        <v>0.24542124542124541</v>
      </c>
      <c r="P66">
        <f t="shared" si="2"/>
        <v>0.29949238578680204</v>
      </c>
      <c r="Q66">
        <f t="shared" si="3"/>
        <v>0.8194573787794126</v>
      </c>
    </row>
    <row r="67" spans="1:17" x14ac:dyDescent="0.3">
      <c r="A67" t="s">
        <v>297</v>
      </c>
      <c r="B67" t="s">
        <v>11</v>
      </c>
      <c r="C67">
        <v>58</v>
      </c>
      <c r="D67" t="s">
        <v>299</v>
      </c>
      <c r="E67" t="s">
        <v>47</v>
      </c>
      <c r="F67" t="s">
        <v>300</v>
      </c>
      <c r="G67" t="s">
        <v>17</v>
      </c>
      <c r="H67" t="s">
        <v>18</v>
      </c>
      <c r="I67" t="s">
        <v>301</v>
      </c>
      <c r="J67" s="1">
        <v>42930</v>
      </c>
      <c r="K67" t="str">
        <f t="shared" ref="K67:K130" si="4">CONCATENATE(G67,H67,J67)</f>
        <v>4v Zimbabwe42930</v>
      </c>
      <c r="L67">
        <v>391</v>
      </c>
      <c r="M67">
        <v>689</v>
      </c>
      <c r="N67" t="s">
        <v>892</v>
      </c>
      <c r="O67">
        <f t="shared" ref="O67:O130" si="5">C67/L67</f>
        <v>0.14833759590792839</v>
      </c>
      <c r="P67">
        <f t="shared" ref="P67:P130" si="6">D67/M67</f>
        <v>0.1683599419448476</v>
      </c>
      <c r="Q67">
        <f t="shared" ref="Q67:Q130" si="7">O67/P67</f>
        <v>0.88107416879795397</v>
      </c>
    </row>
    <row r="68" spans="1:17" x14ac:dyDescent="0.3">
      <c r="A68" t="s">
        <v>302</v>
      </c>
      <c r="B68" t="s">
        <v>11</v>
      </c>
      <c r="C68">
        <v>90</v>
      </c>
      <c r="D68" t="s">
        <v>303</v>
      </c>
      <c r="E68" t="s">
        <v>304</v>
      </c>
      <c r="F68" t="s">
        <v>305</v>
      </c>
      <c r="G68" t="s">
        <v>17</v>
      </c>
      <c r="H68" t="s">
        <v>67</v>
      </c>
      <c r="I68" t="s">
        <v>281</v>
      </c>
      <c r="J68" s="1">
        <v>40158</v>
      </c>
      <c r="K68" t="str">
        <f t="shared" si="4"/>
        <v>4v Pakistan40158</v>
      </c>
      <c r="L68">
        <v>90</v>
      </c>
      <c r="M68">
        <v>114</v>
      </c>
      <c r="N68" t="s">
        <v>891</v>
      </c>
      <c r="O68">
        <f t="shared" si="5"/>
        <v>1</v>
      </c>
      <c r="P68">
        <f t="shared" si="6"/>
        <v>1</v>
      </c>
      <c r="Q68">
        <f t="shared" si="7"/>
        <v>1</v>
      </c>
    </row>
    <row r="69" spans="1:17" x14ac:dyDescent="0.3">
      <c r="A69" t="s">
        <v>306</v>
      </c>
      <c r="B69" t="s">
        <v>11</v>
      </c>
      <c r="C69">
        <v>93</v>
      </c>
      <c r="D69" t="s">
        <v>308</v>
      </c>
      <c r="E69" t="s">
        <v>309</v>
      </c>
      <c r="F69" t="s">
        <v>310</v>
      </c>
      <c r="G69" t="s">
        <v>17</v>
      </c>
      <c r="H69" t="s">
        <v>36</v>
      </c>
      <c r="I69" t="s">
        <v>311</v>
      </c>
      <c r="J69" s="1">
        <v>38427</v>
      </c>
      <c r="K69" t="str">
        <f t="shared" si="4"/>
        <v>4v India38427</v>
      </c>
      <c r="L69">
        <v>226</v>
      </c>
      <c r="M69">
        <v>549</v>
      </c>
      <c r="N69" t="s">
        <v>893</v>
      </c>
      <c r="O69">
        <f t="shared" si="5"/>
        <v>0.41150442477876104</v>
      </c>
      <c r="P69">
        <f t="shared" si="6"/>
        <v>0.2058287795992714</v>
      </c>
      <c r="Q69">
        <f t="shared" si="7"/>
        <v>1.9992560106507948</v>
      </c>
    </row>
    <row r="70" spans="1:17" x14ac:dyDescent="0.3">
      <c r="A70" t="s">
        <v>312</v>
      </c>
      <c r="B70" t="s">
        <v>11</v>
      </c>
      <c r="C70">
        <v>59</v>
      </c>
      <c r="D70" t="s">
        <v>313</v>
      </c>
      <c r="E70" t="s">
        <v>314</v>
      </c>
      <c r="F70" t="s">
        <v>162</v>
      </c>
      <c r="G70" t="s">
        <v>17</v>
      </c>
      <c r="H70" t="s">
        <v>42</v>
      </c>
      <c r="I70" t="s">
        <v>183</v>
      </c>
      <c r="J70" s="1">
        <v>39859</v>
      </c>
      <c r="K70" t="str">
        <f t="shared" si="4"/>
        <v>4v England39859</v>
      </c>
      <c r="L70">
        <v>370</v>
      </c>
      <c r="M70">
        <v>768</v>
      </c>
      <c r="N70" t="s">
        <v>891</v>
      </c>
      <c r="O70">
        <f t="shared" si="5"/>
        <v>0.15945945945945947</v>
      </c>
      <c r="P70">
        <f t="shared" si="6"/>
        <v>0.14583333333333334</v>
      </c>
      <c r="Q70">
        <f t="shared" si="7"/>
        <v>1.0934362934362933</v>
      </c>
    </row>
    <row r="71" spans="1:17" x14ac:dyDescent="0.3">
      <c r="A71" t="s">
        <v>315</v>
      </c>
      <c r="B71" t="s">
        <v>11</v>
      </c>
      <c r="C71">
        <v>93</v>
      </c>
      <c r="D71" t="s">
        <v>316</v>
      </c>
      <c r="E71" t="s">
        <v>317</v>
      </c>
      <c r="F71" t="s">
        <v>318</v>
      </c>
      <c r="G71" t="s">
        <v>17</v>
      </c>
      <c r="H71" t="s">
        <v>24</v>
      </c>
      <c r="I71" t="s">
        <v>25</v>
      </c>
      <c r="J71" s="1">
        <v>41230</v>
      </c>
      <c r="K71" t="str">
        <f t="shared" si="4"/>
        <v>4v New Zealand41230</v>
      </c>
      <c r="L71">
        <v>93</v>
      </c>
      <c r="M71">
        <v>111</v>
      </c>
      <c r="N71" t="s">
        <v>892</v>
      </c>
      <c r="O71">
        <f t="shared" si="5"/>
        <v>1</v>
      </c>
      <c r="P71">
        <f t="shared" si="6"/>
        <v>1</v>
      </c>
      <c r="Q71">
        <f t="shared" si="7"/>
        <v>1</v>
      </c>
    </row>
    <row r="72" spans="1:17" x14ac:dyDescent="0.3">
      <c r="A72" t="s">
        <v>319</v>
      </c>
      <c r="B72" t="s">
        <v>11</v>
      </c>
      <c r="C72">
        <v>64</v>
      </c>
      <c r="D72" t="s">
        <v>316</v>
      </c>
      <c r="E72" t="s">
        <v>276</v>
      </c>
      <c r="F72" t="s">
        <v>199</v>
      </c>
      <c r="G72" t="s">
        <v>17</v>
      </c>
      <c r="H72" t="s">
        <v>78</v>
      </c>
      <c r="I72" t="s">
        <v>293</v>
      </c>
      <c r="J72" s="1">
        <v>42698</v>
      </c>
      <c r="K72" t="str">
        <f t="shared" si="4"/>
        <v>4v South Africa42698</v>
      </c>
      <c r="L72">
        <v>127</v>
      </c>
      <c r="M72">
        <v>245</v>
      </c>
      <c r="N72" t="s">
        <v>892</v>
      </c>
      <c r="O72">
        <f t="shared" si="5"/>
        <v>0.50393700787401574</v>
      </c>
      <c r="P72">
        <f t="shared" si="6"/>
        <v>0.45306122448979591</v>
      </c>
      <c r="Q72">
        <f t="shared" si="7"/>
        <v>1.1122933957579626</v>
      </c>
    </row>
    <row r="73" spans="1:17" x14ac:dyDescent="0.3">
      <c r="A73" t="s">
        <v>110</v>
      </c>
      <c r="B73" t="s">
        <v>11</v>
      </c>
      <c r="C73">
        <v>64</v>
      </c>
      <c r="D73" t="s">
        <v>98</v>
      </c>
      <c r="E73" t="s">
        <v>268</v>
      </c>
      <c r="F73" t="s">
        <v>199</v>
      </c>
      <c r="G73" t="s">
        <v>17</v>
      </c>
      <c r="H73" t="s">
        <v>42</v>
      </c>
      <c r="I73" t="s">
        <v>126</v>
      </c>
      <c r="J73" s="1">
        <v>41634</v>
      </c>
      <c r="K73" t="str">
        <f t="shared" si="4"/>
        <v>4v England41634</v>
      </c>
      <c r="L73">
        <v>231</v>
      </c>
      <c r="M73">
        <v>311</v>
      </c>
      <c r="N73" t="s">
        <v>892</v>
      </c>
      <c r="O73">
        <f t="shared" si="5"/>
        <v>0.27705627705627706</v>
      </c>
      <c r="P73">
        <f t="shared" si="6"/>
        <v>0.34726688102893893</v>
      </c>
      <c r="Q73">
        <f t="shared" si="7"/>
        <v>0.79781946448613106</v>
      </c>
    </row>
    <row r="74" spans="1:17" x14ac:dyDescent="0.3">
      <c r="A74" t="s">
        <v>80</v>
      </c>
      <c r="B74" t="s">
        <v>11</v>
      </c>
      <c r="C74">
        <v>35</v>
      </c>
      <c r="D74" t="s">
        <v>321</v>
      </c>
      <c r="E74" t="s">
        <v>322</v>
      </c>
      <c r="F74" t="s">
        <v>323</v>
      </c>
      <c r="G74" t="s">
        <v>17</v>
      </c>
      <c r="H74" t="s">
        <v>125</v>
      </c>
      <c r="I74" t="s">
        <v>324</v>
      </c>
      <c r="J74" s="1">
        <v>38702</v>
      </c>
      <c r="K74" t="str">
        <f t="shared" si="4"/>
        <v>4v Australia38702</v>
      </c>
      <c r="L74">
        <v>287</v>
      </c>
      <c r="M74">
        <v>756</v>
      </c>
      <c r="N74" t="s">
        <v>891</v>
      </c>
      <c r="O74">
        <f t="shared" si="5"/>
        <v>0.12195121951219512</v>
      </c>
      <c r="P74">
        <f t="shared" si="6"/>
        <v>0.1388888888888889</v>
      </c>
      <c r="Q74">
        <f t="shared" si="7"/>
        <v>0.87804878048780477</v>
      </c>
    </row>
    <row r="75" spans="1:17" x14ac:dyDescent="0.3">
      <c r="A75" t="s">
        <v>120</v>
      </c>
      <c r="B75" t="s">
        <v>11</v>
      </c>
      <c r="C75">
        <v>65</v>
      </c>
      <c r="D75" t="s">
        <v>321</v>
      </c>
      <c r="E75" t="s">
        <v>112</v>
      </c>
      <c r="F75" t="s">
        <v>326</v>
      </c>
      <c r="G75" t="s">
        <v>17</v>
      </c>
      <c r="H75" t="s">
        <v>42</v>
      </c>
      <c r="I75" t="s">
        <v>327</v>
      </c>
      <c r="J75" s="1">
        <v>39659</v>
      </c>
      <c r="K75" t="str">
        <f t="shared" si="4"/>
        <v>4v England39659</v>
      </c>
      <c r="L75">
        <v>283</v>
      </c>
      <c r="M75">
        <v>480</v>
      </c>
      <c r="N75" t="s">
        <v>892</v>
      </c>
      <c r="O75">
        <f t="shared" si="5"/>
        <v>0.22968197879858657</v>
      </c>
      <c r="P75">
        <f t="shared" si="6"/>
        <v>0.21875</v>
      </c>
      <c r="Q75">
        <f t="shared" si="7"/>
        <v>1.0499747602221101</v>
      </c>
    </row>
    <row r="76" spans="1:17" x14ac:dyDescent="0.3">
      <c r="A76" t="s">
        <v>328</v>
      </c>
      <c r="B76" t="s">
        <v>11</v>
      </c>
      <c r="C76">
        <v>70</v>
      </c>
      <c r="D76" t="s">
        <v>330</v>
      </c>
      <c r="E76" t="s">
        <v>331</v>
      </c>
      <c r="F76" t="s">
        <v>332</v>
      </c>
      <c r="G76" t="s">
        <v>17</v>
      </c>
      <c r="H76" t="s">
        <v>36</v>
      </c>
      <c r="I76" t="s">
        <v>293</v>
      </c>
      <c r="J76" s="1">
        <v>44182</v>
      </c>
      <c r="K76" t="str">
        <f t="shared" si="4"/>
        <v>4v India44182</v>
      </c>
      <c r="L76">
        <v>93</v>
      </c>
      <c r="M76">
        <v>126</v>
      </c>
      <c r="N76" t="s">
        <v>892</v>
      </c>
      <c r="O76">
        <f t="shared" si="5"/>
        <v>0.75268817204301075</v>
      </c>
      <c r="P76">
        <f t="shared" si="6"/>
        <v>0.82539682539682535</v>
      </c>
      <c r="Q76">
        <f t="shared" si="7"/>
        <v>0.91191066997518611</v>
      </c>
    </row>
    <row r="77" spans="1:17" x14ac:dyDescent="0.3">
      <c r="A77" t="s">
        <v>213</v>
      </c>
      <c r="B77" t="s">
        <v>11</v>
      </c>
      <c r="C77">
        <v>85</v>
      </c>
      <c r="D77" t="s">
        <v>333</v>
      </c>
      <c r="E77" t="s">
        <v>334</v>
      </c>
      <c r="F77" t="s">
        <v>130</v>
      </c>
      <c r="G77" t="s">
        <v>17</v>
      </c>
      <c r="H77" t="s">
        <v>67</v>
      </c>
      <c r="I77" t="s">
        <v>335</v>
      </c>
      <c r="J77" s="1">
        <v>38419</v>
      </c>
      <c r="K77" t="str">
        <f t="shared" si="4"/>
        <v>4v Pakistan38419</v>
      </c>
      <c r="L77">
        <v>85</v>
      </c>
      <c r="M77">
        <v>102</v>
      </c>
      <c r="N77" t="s">
        <v>891</v>
      </c>
      <c r="O77">
        <f t="shared" si="5"/>
        <v>1</v>
      </c>
      <c r="P77">
        <f t="shared" si="6"/>
        <v>1</v>
      </c>
      <c r="Q77">
        <f t="shared" si="7"/>
        <v>1</v>
      </c>
    </row>
    <row r="78" spans="1:17" x14ac:dyDescent="0.3">
      <c r="A78" t="s">
        <v>213</v>
      </c>
      <c r="B78" t="s">
        <v>11</v>
      </c>
      <c r="C78">
        <v>68</v>
      </c>
      <c r="D78" t="s">
        <v>333</v>
      </c>
      <c r="E78" t="s">
        <v>336</v>
      </c>
      <c r="F78" t="s">
        <v>337</v>
      </c>
      <c r="G78" t="s">
        <v>17</v>
      </c>
      <c r="H78" t="s">
        <v>24</v>
      </c>
      <c r="I78" t="s">
        <v>338</v>
      </c>
      <c r="J78" s="1">
        <v>40494</v>
      </c>
      <c r="K78" t="str">
        <f t="shared" si="4"/>
        <v>4v New Zealand40494</v>
      </c>
      <c r="L78">
        <v>68</v>
      </c>
      <c r="M78">
        <v>102</v>
      </c>
      <c r="N78" t="s">
        <v>891</v>
      </c>
      <c r="O78">
        <f t="shared" si="5"/>
        <v>1</v>
      </c>
      <c r="P78">
        <f t="shared" si="6"/>
        <v>1</v>
      </c>
      <c r="Q78">
        <f t="shared" si="7"/>
        <v>1</v>
      </c>
    </row>
    <row r="79" spans="1:17" x14ac:dyDescent="0.3">
      <c r="A79" t="s">
        <v>339</v>
      </c>
      <c r="B79" t="s">
        <v>11</v>
      </c>
      <c r="C79">
        <v>47</v>
      </c>
      <c r="D79" t="s">
        <v>333</v>
      </c>
      <c r="E79" t="s">
        <v>77</v>
      </c>
      <c r="F79" t="s">
        <v>341</v>
      </c>
      <c r="G79" t="s">
        <v>17</v>
      </c>
      <c r="H79" t="s">
        <v>24</v>
      </c>
      <c r="I79" t="s">
        <v>342</v>
      </c>
      <c r="J79" s="1">
        <v>42153</v>
      </c>
      <c r="K79" t="str">
        <f t="shared" si="4"/>
        <v>4v New Zealand42153</v>
      </c>
      <c r="L79">
        <v>255</v>
      </c>
      <c r="M79">
        <v>551</v>
      </c>
      <c r="N79" t="s">
        <v>893</v>
      </c>
      <c r="O79">
        <f t="shared" si="5"/>
        <v>0.18431372549019609</v>
      </c>
      <c r="P79">
        <f t="shared" si="6"/>
        <v>0.18511796733212341</v>
      </c>
      <c r="Q79">
        <f t="shared" si="7"/>
        <v>0.9956555171088044</v>
      </c>
    </row>
    <row r="80" spans="1:17" x14ac:dyDescent="0.3">
      <c r="A80" t="s">
        <v>343</v>
      </c>
      <c r="B80" t="s">
        <v>11</v>
      </c>
      <c r="C80">
        <v>64</v>
      </c>
      <c r="D80" t="s">
        <v>333</v>
      </c>
      <c r="E80" t="s">
        <v>344</v>
      </c>
      <c r="F80" t="s">
        <v>199</v>
      </c>
      <c r="G80" t="s">
        <v>17</v>
      </c>
      <c r="H80" t="s">
        <v>78</v>
      </c>
      <c r="I80" t="s">
        <v>101</v>
      </c>
      <c r="J80" s="1">
        <v>42383</v>
      </c>
      <c r="K80" t="str">
        <f t="shared" si="4"/>
        <v>4v South Africa42383</v>
      </c>
      <c r="L80">
        <v>74</v>
      </c>
      <c r="M80">
        <v>136</v>
      </c>
      <c r="N80" t="s">
        <v>892</v>
      </c>
      <c r="O80">
        <f t="shared" si="5"/>
        <v>0.86486486486486491</v>
      </c>
      <c r="P80">
        <f t="shared" si="6"/>
        <v>0.75</v>
      </c>
      <c r="Q80">
        <f t="shared" si="7"/>
        <v>1.1531531531531531</v>
      </c>
    </row>
    <row r="81" spans="1:17" x14ac:dyDescent="0.3">
      <c r="A81" t="s">
        <v>345</v>
      </c>
      <c r="B81" t="s">
        <v>11</v>
      </c>
      <c r="C81">
        <v>45</v>
      </c>
      <c r="D81" t="s">
        <v>69</v>
      </c>
      <c r="E81" t="s">
        <v>291</v>
      </c>
      <c r="F81" t="s">
        <v>347</v>
      </c>
      <c r="G81" t="s">
        <v>17</v>
      </c>
      <c r="H81" t="s">
        <v>24</v>
      </c>
      <c r="I81" t="s">
        <v>158</v>
      </c>
      <c r="J81" s="1">
        <v>42588</v>
      </c>
      <c r="K81" t="str">
        <f t="shared" si="4"/>
        <v>4v New Zealand42588</v>
      </c>
      <c r="L81">
        <v>132</v>
      </c>
      <c r="M81">
        <v>412</v>
      </c>
      <c r="N81" t="s">
        <v>893</v>
      </c>
      <c r="O81">
        <f t="shared" si="5"/>
        <v>0.34090909090909088</v>
      </c>
      <c r="P81">
        <f t="shared" si="6"/>
        <v>0.24514563106796117</v>
      </c>
      <c r="Q81">
        <f t="shared" si="7"/>
        <v>1.3906390639063906</v>
      </c>
    </row>
    <row r="82" spans="1:17" x14ac:dyDescent="0.3">
      <c r="A82" t="s">
        <v>247</v>
      </c>
      <c r="B82" t="s">
        <v>11</v>
      </c>
      <c r="C82">
        <v>55</v>
      </c>
      <c r="D82" t="s">
        <v>69</v>
      </c>
      <c r="E82" t="s">
        <v>348</v>
      </c>
      <c r="F82" t="s">
        <v>223</v>
      </c>
      <c r="G82" t="s">
        <v>17</v>
      </c>
      <c r="H82" t="s">
        <v>36</v>
      </c>
      <c r="I82" t="s">
        <v>311</v>
      </c>
      <c r="J82" s="1">
        <v>42643</v>
      </c>
      <c r="K82" t="str">
        <f t="shared" si="4"/>
        <v>4v India42643</v>
      </c>
      <c r="L82">
        <v>197</v>
      </c>
      <c r="M82">
        <v>487</v>
      </c>
      <c r="N82" t="s">
        <v>893</v>
      </c>
      <c r="O82">
        <f t="shared" si="5"/>
        <v>0.27918781725888325</v>
      </c>
      <c r="P82">
        <f t="shared" si="6"/>
        <v>0.20739219712525667</v>
      </c>
      <c r="Q82">
        <f t="shared" si="7"/>
        <v>1.3461828416344173</v>
      </c>
    </row>
    <row r="83" spans="1:17" x14ac:dyDescent="0.3">
      <c r="A83" t="s">
        <v>349</v>
      </c>
      <c r="B83" t="s">
        <v>11</v>
      </c>
      <c r="C83">
        <v>31</v>
      </c>
      <c r="D83" t="s">
        <v>58</v>
      </c>
      <c r="E83" t="s">
        <v>351</v>
      </c>
      <c r="F83" t="s">
        <v>352</v>
      </c>
      <c r="G83" t="s">
        <v>17</v>
      </c>
      <c r="H83" t="s">
        <v>107</v>
      </c>
      <c r="I83" t="s">
        <v>353</v>
      </c>
      <c r="J83" s="1">
        <v>42672</v>
      </c>
      <c r="K83" t="str">
        <f t="shared" si="4"/>
        <v>4v Sri Lanka42672</v>
      </c>
      <c r="L83">
        <v>186</v>
      </c>
      <c r="M83">
        <v>543</v>
      </c>
      <c r="N83" t="s">
        <v>893</v>
      </c>
      <c r="O83">
        <f t="shared" si="5"/>
        <v>0.16666666666666666</v>
      </c>
      <c r="P83">
        <f t="shared" si="6"/>
        <v>0.18416206261510129</v>
      </c>
      <c r="Q83">
        <f t="shared" si="7"/>
        <v>0.90499999999999992</v>
      </c>
    </row>
    <row r="84" spans="1:17" x14ac:dyDescent="0.3">
      <c r="A84" t="s">
        <v>354</v>
      </c>
      <c r="B84" t="s">
        <v>11</v>
      </c>
      <c r="C84">
        <v>39</v>
      </c>
      <c r="D84" t="s">
        <v>155</v>
      </c>
      <c r="E84" t="s">
        <v>356</v>
      </c>
      <c r="F84" t="s">
        <v>357</v>
      </c>
      <c r="G84" t="s">
        <v>17</v>
      </c>
      <c r="H84" t="s">
        <v>36</v>
      </c>
      <c r="I84" t="s">
        <v>358</v>
      </c>
      <c r="J84" s="1">
        <v>38704</v>
      </c>
      <c r="K84" t="str">
        <f t="shared" si="4"/>
        <v>4v India38704</v>
      </c>
      <c r="L84">
        <v>249</v>
      </c>
      <c r="M84">
        <v>555</v>
      </c>
      <c r="N84" t="s">
        <v>893</v>
      </c>
      <c r="O84">
        <f t="shared" si="5"/>
        <v>0.15662650602409639</v>
      </c>
      <c r="P84">
        <f t="shared" si="6"/>
        <v>0.17837837837837839</v>
      </c>
      <c r="Q84">
        <f t="shared" si="7"/>
        <v>0.87805768528660089</v>
      </c>
    </row>
    <row r="85" spans="1:17" x14ac:dyDescent="0.3">
      <c r="A85" t="s">
        <v>359</v>
      </c>
      <c r="B85" t="s">
        <v>11</v>
      </c>
      <c r="C85">
        <v>75</v>
      </c>
      <c r="D85" t="s">
        <v>360</v>
      </c>
      <c r="E85" t="s">
        <v>361</v>
      </c>
      <c r="F85" t="s">
        <v>362</v>
      </c>
      <c r="G85" t="s">
        <v>17</v>
      </c>
      <c r="H85" t="s">
        <v>73</v>
      </c>
      <c r="I85" t="s">
        <v>338</v>
      </c>
      <c r="J85" s="1">
        <v>43385</v>
      </c>
      <c r="K85" t="str">
        <f t="shared" si="4"/>
        <v>4v West Indies43385</v>
      </c>
      <c r="L85">
        <v>75</v>
      </c>
      <c r="M85">
        <v>97</v>
      </c>
      <c r="N85" t="s">
        <v>892</v>
      </c>
      <c r="O85">
        <f t="shared" si="5"/>
        <v>1</v>
      </c>
      <c r="P85">
        <f t="shared" si="6"/>
        <v>1</v>
      </c>
      <c r="Q85">
        <f t="shared" si="7"/>
        <v>1</v>
      </c>
    </row>
    <row r="86" spans="1:17" x14ac:dyDescent="0.3">
      <c r="A86" t="s">
        <v>363</v>
      </c>
      <c r="B86" t="s">
        <v>11</v>
      </c>
      <c r="C86">
        <v>39</v>
      </c>
      <c r="D86" t="s">
        <v>360</v>
      </c>
      <c r="E86" t="s">
        <v>364</v>
      </c>
      <c r="F86" t="s">
        <v>357</v>
      </c>
      <c r="G86" t="s">
        <v>17</v>
      </c>
      <c r="H86" t="s">
        <v>55</v>
      </c>
      <c r="I86" t="s">
        <v>56</v>
      </c>
      <c r="J86" s="1">
        <v>44230</v>
      </c>
      <c r="K86" t="str">
        <f t="shared" si="4"/>
        <v>4v Bangladesh44230</v>
      </c>
      <c r="L86">
        <v>395</v>
      </c>
      <c r="M86">
        <v>765</v>
      </c>
      <c r="N86" t="s">
        <v>892</v>
      </c>
      <c r="O86">
        <f t="shared" si="5"/>
        <v>9.8734177215189872E-2</v>
      </c>
      <c r="P86">
        <f t="shared" si="6"/>
        <v>0.12679738562091503</v>
      </c>
      <c r="Q86">
        <f t="shared" si="7"/>
        <v>0.77867675844969331</v>
      </c>
    </row>
    <row r="87" spans="1:17" x14ac:dyDescent="0.3">
      <c r="A87" t="s">
        <v>365</v>
      </c>
      <c r="B87" t="s">
        <v>11</v>
      </c>
      <c r="C87">
        <v>46</v>
      </c>
      <c r="D87" t="s">
        <v>367</v>
      </c>
      <c r="E87" t="s">
        <v>368</v>
      </c>
      <c r="F87" t="s">
        <v>369</v>
      </c>
      <c r="G87" t="s">
        <v>17</v>
      </c>
      <c r="H87" t="s">
        <v>42</v>
      </c>
      <c r="I87" t="s">
        <v>342</v>
      </c>
      <c r="J87" s="1">
        <v>42972</v>
      </c>
      <c r="K87" t="str">
        <f t="shared" si="4"/>
        <v>4v England42972</v>
      </c>
      <c r="L87">
        <v>322</v>
      </c>
      <c r="M87">
        <v>548</v>
      </c>
      <c r="N87" t="s">
        <v>892</v>
      </c>
      <c r="O87">
        <f t="shared" si="5"/>
        <v>0.14285714285714285</v>
      </c>
      <c r="P87">
        <f t="shared" si="6"/>
        <v>0.17518248175182483</v>
      </c>
      <c r="Q87">
        <f t="shared" si="7"/>
        <v>0.81547619047619035</v>
      </c>
    </row>
    <row r="88" spans="1:17" x14ac:dyDescent="0.3">
      <c r="A88" t="s">
        <v>20</v>
      </c>
      <c r="B88" t="s">
        <v>11</v>
      </c>
      <c r="C88">
        <v>42</v>
      </c>
      <c r="D88" t="s">
        <v>370</v>
      </c>
      <c r="E88" t="s">
        <v>371</v>
      </c>
      <c r="F88" t="s">
        <v>230</v>
      </c>
      <c r="G88" t="s">
        <v>17</v>
      </c>
      <c r="H88" t="s">
        <v>78</v>
      </c>
      <c r="I88" t="s">
        <v>204</v>
      </c>
      <c r="J88" s="1">
        <v>43509</v>
      </c>
      <c r="K88" t="str">
        <f t="shared" si="4"/>
        <v>4v South Africa43509</v>
      </c>
      <c r="L88">
        <v>304</v>
      </c>
      <c r="M88">
        <v>513</v>
      </c>
      <c r="N88" t="s">
        <v>892</v>
      </c>
      <c r="O88">
        <f t="shared" si="5"/>
        <v>0.13815789473684212</v>
      </c>
      <c r="P88">
        <f t="shared" si="6"/>
        <v>0.18518518518518517</v>
      </c>
      <c r="Q88">
        <f t="shared" si="7"/>
        <v>0.74605263157894752</v>
      </c>
    </row>
    <row r="89" spans="1:17" x14ac:dyDescent="0.3">
      <c r="A89" t="s">
        <v>372</v>
      </c>
      <c r="B89" t="s">
        <v>11</v>
      </c>
      <c r="C89">
        <v>39</v>
      </c>
      <c r="D89" t="s">
        <v>373</v>
      </c>
      <c r="E89" t="s">
        <v>374</v>
      </c>
      <c r="F89" t="s">
        <v>357</v>
      </c>
      <c r="G89" t="s">
        <v>17</v>
      </c>
      <c r="H89" t="s">
        <v>24</v>
      </c>
      <c r="I89" t="s">
        <v>56</v>
      </c>
      <c r="J89" s="1">
        <v>41556</v>
      </c>
      <c r="K89" t="str">
        <f t="shared" si="4"/>
        <v>4v New Zealand41556</v>
      </c>
      <c r="L89">
        <v>173</v>
      </c>
      <c r="M89">
        <v>290</v>
      </c>
      <c r="N89" t="s">
        <v>891</v>
      </c>
      <c r="O89">
        <f t="shared" si="5"/>
        <v>0.22543352601156069</v>
      </c>
      <c r="P89">
        <f t="shared" si="6"/>
        <v>0.32413793103448274</v>
      </c>
      <c r="Q89">
        <f t="shared" si="7"/>
        <v>0.69548641003566603</v>
      </c>
    </row>
    <row r="90" spans="1:17" x14ac:dyDescent="0.3">
      <c r="A90" t="s">
        <v>63</v>
      </c>
      <c r="B90" t="s">
        <v>11</v>
      </c>
      <c r="C90">
        <v>45</v>
      </c>
      <c r="D90" t="s">
        <v>373</v>
      </c>
      <c r="E90" t="s">
        <v>368</v>
      </c>
      <c r="F90" t="s">
        <v>347</v>
      </c>
      <c r="G90" t="s">
        <v>17</v>
      </c>
      <c r="H90" t="s">
        <v>42</v>
      </c>
      <c r="I90" t="s">
        <v>168</v>
      </c>
      <c r="J90" s="1">
        <v>42530</v>
      </c>
      <c r="K90" t="str">
        <f t="shared" si="4"/>
        <v>4v England42530</v>
      </c>
      <c r="L90">
        <v>78</v>
      </c>
      <c r="M90">
        <v>146</v>
      </c>
      <c r="N90" t="s">
        <v>891</v>
      </c>
      <c r="O90">
        <f t="shared" si="5"/>
        <v>0.57692307692307687</v>
      </c>
      <c r="P90">
        <f t="shared" si="6"/>
        <v>0.64383561643835618</v>
      </c>
      <c r="Q90">
        <f t="shared" si="7"/>
        <v>0.89607201309328954</v>
      </c>
    </row>
    <row r="91" spans="1:17" x14ac:dyDescent="0.3">
      <c r="A91" t="s">
        <v>375</v>
      </c>
      <c r="B91" t="s">
        <v>11</v>
      </c>
      <c r="C91">
        <v>26</v>
      </c>
      <c r="D91" t="s">
        <v>307</v>
      </c>
      <c r="E91" t="s">
        <v>377</v>
      </c>
      <c r="F91" t="s">
        <v>378</v>
      </c>
      <c r="G91" t="s">
        <v>17</v>
      </c>
      <c r="H91" t="s">
        <v>125</v>
      </c>
      <c r="I91" t="s">
        <v>126</v>
      </c>
      <c r="J91" s="1">
        <v>39442</v>
      </c>
      <c r="K91" t="str">
        <f t="shared" si="4"/>
        <v>4v Australia39442</v>
      </c>
      <c r="L91">
        <v>161</v>
      </c>
      <c r="M91">
        <v>444</v>
      </c>
      <c r="N91" t="s">
        <v>893</v>
      </c>
      <c r="O91">
        <f t="shared" si="5"/>
        <v>0.16149068322981366</v>
      </c>
      <c r="P91">
        <f t="shared" si="6"/>
        <v>0.20945945945945946</v>
      </c>
      <c r="Q91">
        <f t="shared" si="7"/>
        <v>0.77098777800040075</v>
      </c>
    </row>
    <row r="92" spans="1:17" x14ac:dyDescent="0.3">
      <c r="A92" t="s">
        <v>379</v>
      </c>
      <c r="B92" t="s">
        <v>11</v>
      </c>
      <c r="C92">
        <v>64</v>
      </c>
      <c r="D92" t="s">
        <v>307</v>
      </c>
      <c r="E92" t="s">
        <v>380</v>
      </c>
      <c r="F92" t="s">
        <v>199</v>
      </c>
      <c r="G92" t="s">
        <v>17</v>
      </c>
      <c r="H92" t="s">
        <v>125</v>
      </c>
      <c r="I92" t="s">
        <v>131</v>
      </c>
      <c r="J92" s="1">
        <v>39611</v>
      </c>
      <c r="K92" t="str">
        <f t="shared" si="4"/>
        <v>4v Australia39611</v>
      </c>
      <c r="L92">
        <v>387</v>
      </c>
      <c r="M92">
        <v>634</v>
      </c>
      <c r="N92" t="s">
        <v>893</v>
      </c>
      <c r="O92">
        <f t="shared" si="5"/>
        <v>0.16537467700258399</v>
      </c>
      <c r="P92">
        <f t="shared" si="6"/>
        <v>0.14668769716088328</v>
      </c>
      <c r="Q92">
        <f t="shared" si="7"/>
        <v>1.1273929593509489</v>
      </c>
    </row>
    <row r="93" spans="1:17" x14ac:dyDescent="0.3">
      <c r="A93" t="s">
        <v>381</v>
      </c>
      <c r="B93" t="s">
        <v>11</v>
      </c>
      <c r="C93">
        <v>39</v>
      </c>
      <c r="D93" t="s">
        <v>307</v>
      </c>
      <c r="E93" t="s">
        <v>382</v>
      </c>
      <c r="F93" t="s">
        <v>357</v>
      </c>
      <c r="G93" t="s">
        <v>17</v>
      </c>
      <c r="H93" t="s">
        <v>107</v>
      </c>
      <c r="I93" t="s">
        <v>342</v>
      </c>
      <c r="J93" s="1">
        <v>41810</v>
      </c>
      <c r="K93" t="str">
        <f t="shared" si="4"/>
        <v>4v Sri Lanka41810</v>
      </c>
      <c r="L93">
        <v>249</v>
      </c>
      <c r="M93">
        <v>701</v>
      </c>
      <c r="N93" t="s">
        <v>893</v>
      </c>
      <c r="O93">
        <f t="shared" si="5"/>
        <v>0.15662650602409639</v>
      </c>
      <c r="P93">
        <f t="shared" si="6"/>
        <v>0.13266761768901569</v>
      </c>
      <c r="Q93">
        <f t="shared" si="7"/>
        <v>1.1805933411063609</v>
      </c>
    </row>
    <row r="94" spans="1:17" x14ac:dyDescent="0.3">
      <c r="A94" t="s">
        <v>80</v>
      </c>
      <c r="B94" t="s">
        <v>11</v>
      </c>
      <c r="C94">
        <v>39</v>
      </c>
      <c r="D94" t="s">
        <v>138</v>
      </c>
      <c r="E94" t="s">
        <v>198</v>
      </c>
      <c r="F94" t="s">
        <v>357</v>
      </c>
      <c r="G94" t="s">
        <v>17</v>
      </c>
      <c r="H94" t="s">
        <v>125</v>
      </c>
      <c r="I94" t="s">
        <v>126</v>
      </c>
      <c r="J94" s="1">
        <v>38712</v>
      </c>
      <c r="K94" t="str">
        <f t="shared" si="4"/>
        <v>4v Australia38712</v>
      </c>
      <c r="L94">
        <v>181</v>
      </c>
      <c r="M94">
        <v>444</v>
      </c>
      <c r="N94" t="s">
        <v>893</v>
      </c>
      <c r="O94">
        <f t="shared" si="5"/>
        <v>0.21546961325966851</v>
      </c>
      <c r="P94">
        <f t="shared" si="6"/>
        <v>0.2072072072072072</v>
      </c>
      <c r="Q94">
        <f t="shared" si="7"/>
        <v>1.0398750900792699</v>
      </c>
    </row>
    <row r="95" spans="1:17" x14ac:dyDescent="0.3">
      <c r="A95" t="s">
        <v>383</v>
      </c>
      <c r="B95" t="s">
        <v>11</v>
      </c>
      <c r="C95">
        <v>67</v>
      </c>
      <c r="D95" t="s">
        <v>138</v>
      </c>
      <c r="E95" t="s">
        <v>384</v>
      </c>
      <c r="F95" t="s">
        <v>182</v>
      </c>
      <c r="G95" t="s">
        <v>17</v>
      </c>
      <c r="H95" t="s">
        <v>107</v>
      </c>
      <c r="I95" t="s">
        <v>25</v>
      </c>
      <c r="J95" s="1">
        <v>42801</v>
      </c>
      <c r="K95" t="str">
        <f t="shared" si="4"/>
        <v>4v Sri Lanka42801</v>
      </c>
      <c r="L95">
        <v>197</v>
      </c>
      <c r="M95">
        <v>362</v>
      </c>
      <c r="N95" t="s">
        <v>893</v>
      </c>
      <c r="O95">
        <f t="shared" si="5"/>
        <v>0.34010152284263961</v>
      </c>
      <c r="P95">
        <f t="shared" si="6"/>
        <v>0.2541436464088398</v>
      </c>
      <c r="Q95">
        <f t="shared" si="7"/>
        <v>1.3382255572721253</v>
      </c>
    </row>
    <row r="96" spans="1:17" x14ac:dyDescent="0.3">
      <c r="A96" t="s">
        <v>385</v>
      </c>
      <c r="B96" t="s">
        <v>11</v>
      </c>
      <c r="C96">
        <v>50</v>
      </c>
      <c r="D96" t="s">
        <v>201</v>
      </c>
      <c r="E96" t="s">
        <v>387</v>
      </c>
      <c r="F96" t="s">
        <v>388</v>
      </c>
      <c r="G96" t="s">
        <v>17</v>
      </c>
      <c r="H96" t="s">
        <v>125</v>
      </c>
      <c r="I96" t="s">
        <v>168</v>
      </c>
      <c r="J96" s="1">
        <v>40372</v>
      </c>
      <c r="K96" t="str">
        <f t="shared" si="4"/>
        <v>4v Australia40372</v>
      </c>
      <c r="L96">
        <v>289</v>
      </c>
      <c r="M96">
        <v>547</v>
      </c>
      <c r="N96" t="s">
        <v>893</v>
      </c>
      <c r="O96">
        <f t="shared" si="5"/>
        <v>0.17301038062283736</v>
      </c>
      <c r="P96">
        <f t="shared" si="6"/>
        <v>0.1663619744058501</v>
      </c>
      <c r="Q96">
        <f t="shared" si="7"/>
        <v>1.0399634967109015</v>
      </c>
    </row>
    <row r="97" spans="1:17" x14ac:dyDescent="0.3">
      <c r="A97" t="s">
        <v>117</v>
      </c>
      <c r="B97" t="s">
        <v>11</v>
      </c>
      <c r="C97">
        <v>39</v>
      </c>
      <c r="D97" t="s">
        <v>201</v>
      </c>
      <c r="E97" t="s">
        <v>181</v>
      </c>
      <c r="F97" t="s">
        <v>357</v>
      </c>
      <c r="G97" t="s">
        <v>17</v>
      </c>
      <c r="H97" t="s">
        <v>42</v>
      </c>
      <c r="I97" t="s">
        <v>101</v>
      </c>
      <c r="J97" s="1">
        <v>43854</v>
      </c>
      <c r="K97" t="str">
        <f t="shared" si="4"/>
        <v>4v England43854</v>
      </c>
      <c r="L97">
        <v>274</v>
      </c>
      <c r="M97">
        <v>463</v>
      </c>
      <c r="N97" t="s">
        <v>893</v>
      </c>
      <c r="O97">
        <f t="shared" si="5"/>
        <v>0.14233576642335766</v>
      </c>
      <c r="P97">
        <f t="shared" si="6"/>
        <v>0.19654427645788336</v>
      </c>
      <c r="Q97">
        <f t="shared" si="7"/>
        <v>0.7241918665276329</v>
      </c>
    </row>
    <row r="98" spans="1:17" x14ac:dyDescent="0.3">
      <c r="A98" t="s">
        <v>75</v>
      </c>
      <c r="B98" t="s">
        <v>11</v>
      </c>
      <c r="C98">
        <v>21</v>
      </c>
      <c r="D98" t="s">
        <v>390</v>
      </c>
      <c r="E98" t="s">
        <v>391</v>
      </c>
      <c r="F98" t="s">
        <v>392</v>
      </c>
      <c r="G98" t="s">
        <v>17</v>
      </c>
      <c r="H98" t="s">
        <v>67</v>
      </c>
      <c r="I98" t="s">
        <v>286</v>
      </c>
      <c r="J98" s="1">
        <v>40933</v>
      </c>
      <c r="K98" t="str">
        <f t="shared" si="4"/>
        <v>4v Pakistan40933</v>
      </c>
      <c r="L98">
        <v>72</v>
      </c>
      <c r="M98">
        <v>217</v>
      </c>
      <c r="N98" t="s">
        <v>893</v>
      </c>
      <c r="O98">
        <f t="shared" si="5"/>
        <v>0.29166666666666669</v>
      </c>
      <c r="P98">
        <f t="shared" si="6"/>
        <v>0.41474654377880182</v>
      </c>
      <c r="Q98">
        <f t="shared" si="7"/>
        <v>0.70324074074074083</v>
      </c>
    </row>
    <row r="99" spans="1:17" x14ac:dyDescent="0.3">
      <c r="A99" t="s">
        <v>278</v>
      </c>
      <c r="B99" t="s">
        <v>11</v>
      </c>
      <c r="C99">
        <v>51</v>
      </c>
      <c r="D99" t="s">
        <v>393</v>
      </c>
      <c r="E99" t="s">
        <v>208</v>
      </c>
      <c r="F99" t="s">
        <v>254</v>
      </c>
      <c r="G99" t="s">
        <v>17</v>
      </c>
      <c r="H99" t="s">
        <v>73</v>
      </c>
      <c r="I99" t="s">
        <v>293</v>
      </c>
      <c r="J99" s="1">
        <v>38681</v>
      </c>
      <c r="K99" t="str">
        <f t="shared" si="4"/>
        <v>4v West Indies38681</v>
      </c>
      <c r="L99">
        <v>182</v>
      </c>
      <c r="M99">
        <v>348</v>
      </c>
      <c r="N99" t="s">
        <v>892</v>
      </c>
      <c r="O99">
        <f t="shared" si="5"/>
        <v>0.28021978021978022</v>
      </c>
      <c r="P99">
        <f t="shared" si="6"/>
        <v>0.25287356321839083</v>
      </c>
      <c r="Q99">
        <f t="shared" si="7"/>
        <v>1.1081418581418581</v>
      </c>
    </row>
    <row r="100" spans="1:17" x14ac:dyDescent="0.3">
      <c r="A100" t="s">
        <v>394</v>
      </c>
      <c r="B100" t="s">
        <v>11</v>
      </c>
      <c r="C100">
        <v>56</v>
      </c>
      <c r="D100" t="s">
        <v>85</v>
      </c>
      <c r="E100" t="s">
        <v>395</v>
      </c>
      <c r="F100" t="s">
        <v>241</v>
      </c>
      <c r="G100" t="s">
        <v>17</v>
      </c>
      <c r="H100" t="s">
        <v>107</v>
      </c>
      <c r="I100" t="s">
        <v>237</v>
      </c>
      <c r="J100" s="1">
        <v>39066</v>
      </c>
      <c r="K100" t="str">
        <f t="shared" si="4"/>
        <v>4v Sri Lanka39066</v>
      </c>
      <c r="L100">
        <v>286</v>
      </c>
      <c r="M100">
        <v>511</v>
      </c>
      <c r="N100" t="s">
        <v>893</v>
      </c>
      <c r="O100">
        <f t="shared" si="5"/>
        <v>0.19580419580419581</v>
      </c>
      <c r="P100">
        <f t="shared" si="6"/>
        <v>0.17025440313111545</v>
      </c>
      <c r="Q100">
        <f t="shared" si="7"/>
        <v>1.1500683224821158</v>
      </c>
    </row>
    <row r="101" spans="1:17" x14ac:dyDescent="0.3">
      <c r="A101" t="s">
        <v>396</v>
      </c>
      <c r="B101" t="s">
        <v>11</v>
      </c>
      <c r="C101">
        <v>47</v>
      </c>
      <c r="D101" t="s">
        <v>85</v>
      </c>
      <c r="E101" t="s">
        <v>397</v>
      </c>
      <c r="F101" t="s">
        <v>341</v>
      </c>
      <c r="G101" t="s">
        <v>17</v>
      </c>
      <c r="H101" t="s">
        <v>42</v>
      </c>
      <c r="I101" t="s">
        <v>153</v>
      </c>
      <c r="J101" s="1">
        <v>39290</v>
      </c>
      <c r="K101" t="str">
        <f t="shared" si="4"/>
        <v>4v England39290</v>
      </c>
      <c r="L101">
        <v>73</v>
      </c>
      <c r="M101">
        <v>145</v>
      </c>
      <c r="N101" t="s">
        <v>892</v>
      </c>
      <c r="O101">
        <f t="shared" si="5"/>
        <v>0.64383561643835618</v>
      </c>
      <c r="P101">
        <f t="shared" si="6"/>
        <v>0.6</v>
      </c>
      <c r="Q101">
        <f t="shared" si="7"/>
        <v>1.0730593607305936</v>
      </c>
    </row>
    <row r="102" spans="1:17" x14ac:dyDescent="0.3">
      <c r="A102" t="s">
        <v>120</v>
      </c>
      <c r="B102" t="s">
        <v>11</v>
      </c>
      <c r="C102">
        <v>19</v>
      </c>
      <c r="D102" t="s">
        <v>85</v>
      </c>
      <c r="E102" t="s">
        <v>399</v>
      </c>
      <c r="F102" t="s">
        <v>400</v>
      </c>
      <c r="G102" t="s">
        <v>17</v>
      </c>
      <c r="H102" t="s">
        <v>125</v>
      </c>
      <c r="I102" t="s">
        <v>324</v>
      </c>
      <c r="J102" s="1">
        <v>39799</v>
      </c>
      <c r="K102" t="str">
        <f t="shared" si="4"/>
        <v>4v Australia39799</v>
      </c>
      <c r="L102">
        <v>414</v>
      </c>
      <c r="M102">
        <v>716</v>
      </c>
      <c r="N102" t="s">
        <v>892</v>
      </c>
      <c r="O102">
        <f t="shared" si="5"/>
        <v>4.5893719806763288E-2</v>
      </c>
      <c r="P102">
        <f t="shared" si="6"/>
        <v>0.12150837988826815</v>
      </c>
      <c r="Q102">
        <f t="shared" si="7"/>
        <v>0.37770003886945419</v>
      </c>
    </row>
    <row r="103" spans="1:17" x14ac:dyDescent="0.3">
      <c r="A103" t="s">
        <v>401</v>
      </c>
      <c r="B103" t="s">
        <v>11</v>
      </c>
      <c r="C103">
        <v>96</v>
      </c>
      <c r="D103" t="s">
        <v>128</v>
      </c>
      <c r="E103" t="s">
        <v>402</v>
      </c>
      <c r="F103" t="s">
        <v>403</v>
      </c>
      <c r="G103" t="s">
        <v>17</v>
      </c>
      <c r="H103" t="s">
        <v>36</v>
      </c>
      <c r="I103" t="s">
        <v>25</v>
      </c>
      <c r="J103" s="1">
        <v>40377</v>
      </c>
      <c r="K103" t="str">
        <f t="shared" si="4"/>
        <v>4v India40377</v>
      </c>
      <c r="L103">
        <v>96</v>
      </c>
      <c r="M103">
        <v>85</v>
      </c>
      <c r="N103" t="s">
        <v>892</v>
      </c>
      <c r="O103">
        <f t="shared" si="5"/>
        <v>1</v>
      </c>
      <c r="P103">
        <f t="shared" si="6"/>
        <v>1</v>
      </c>
      <c r="Q103">
        <f t="shared" si="7"/>
        <v>1</v>
      </c>
    </row>
    <row r="104" spans="1:17" x14ac:dyDescent="0.3">
      <c r="A104" t="s">
        <v>404</v>
      </c>
      <c r="B104" t="s">
        <v>11</v>
      </c>
      <c r="C104">
        <v>69</v>
      </c>
      <c r="D104" t="s">
        <v>190</v>
      </c>
      <c r="E104" t="s">
        <v>406</v>
      </c>
      <c r="F104" t="s">
        <v>407</v>
      </c>
      <c r="G104" t="s">
        <v>17</v>
      </c>
      <c r="H104" t="s">
        <v>24</v>
      </c>
      <c r="I104" t="s">
        <v>101</v>
      </c>
      <c r="J104" s="1">
        <v>38842</v>
      </c>
      <c r="K104" t="str">
        <f t="shared" si="4"/>
        <v>4v New Zealand38842</v>
      </c>
      <c r="L104">
        <v>220</v>
      </c>
      <c r="M104">
        <v>285</v>
      </c>
      <c r="N104" t="s">
        <v>892</v>
      </c>
      <c r="O104">
        <f t="shared" si="5"/>
        <v>0.31363636363636366</v>
      </c>
      <c r="P104">
        <f t="shared" si="6"/>
        <v>0.29122807017543861</v>
      </c>
      <c r="Q104">
        <f t="shared" si="7"/>
        <v>1.0769441401971522</v>
      </c>
    </row>
    <row r="105" spans="1:17" x14ac:dyDescent="0.3">
      <c r="A105" t="s">
        <v>282</v>
      </c>
      <c r="B105" t="s">
        <v>11</v>
      </c>
      <c r="C105">
        <v>41</v>
      </c>
      <c r="D105" t="s">
        <v>190</v>
      </c>
      <c r="E105" t="s">
        <v>409</v>
      </c>
      <c r="F105" t="s">
        <v>410</v>
      </c>
      <c r="G105" t="s">
        <v>17</v>
      </c>
      <c r="H105" t="s">
        <v>78</v>
      </c>
      <c r="I105" t="s">
        <v>68</v>
      </c>
      <c r="J105" s="1">
        <v>40494</v>
      </c>
      <c r="K105" t="str">
        <f t="shared" si="4"/>
        <v>4v South Africa40494</v>
      </c>
      <c r="L105">
        <v>343</v>
      </c>
      <c r="M105">
        <v>702</v>
      </c>
      <c r="N105" t="s">
        <v>891</v>
      </c>
      <c r="O105">
        <f t="shared" si="5"/>
        <v>0.119533527696793</v>
      </c>
      <c r="P105">
        <f t="shared" si="6"/>
        <v>0.11823361823361823</v>
      </c>
      <c r="Q105">
        <f t="shared" si="7"/>
        <v>1.010994414977695</v>
      </c>
    </row>
    <row r="106" spans="1:17" x14ac:dyDescent="0.3">
      <c r="A106" t="s">
        <v>411</v>
      </c>
      <c r="B106" t="s">
        <v>11</v>
      </c>
      <c r="C106">
        <v>65</v>
      </c>
      <c r="D106" t="s">
        <v>190</v>
      </c>
      <c r="E106" t="s">
        <v>412</v>
      </c>
      <c r="F106" t="s">
        <v>326</v>
      </c>
      <c r="G106" t="s">
        <v>17</v>
      </c>
      <c r="H106" t="s">
        <v>18</v>
      </c>
      <c r="I106" t="s">
        <v>353</v>
      </c>
      <c r="J106" s="1">
        <v>40759</v>
      </c>
      <c r="K106" t="str">
        <f t="shared" si="4"/>
        <v>4v Zimbabwe40759</v>
      </c>
      <c r="L106">
        <v>244</v>
      </c>
      <c r="M106">
        <v>345</v>
      </c>
      <c r="N106" t="s">
        <v>893</v>
      </c>
      <c r="O106">
        <f t="shared" si="5"/>
        <v>0.26639344262295084</v>
      </c>
      <c r="P106">
        <f t="shared" si="6"/>
        <v>0.24057971014492754</v>
      </c>
      <c r="Q106">
        <f t="shared" si="7"/>
        <v>1.1072980446375666</v>
      </c>
    </row>
    <row r="107" spans="1:17" x14ac:dyDescent="0.3">
      <c r="A107" t="s">
        <v>413</v>
      </c>
      <c r="B107" t="s">
        <v>11</v>
      </c>
      <c r="C107">
        <v>77</v>
      </c>
      <c r="D107" t="s">
        <v>414</v>
      </c>
      <c r="E107" t="s">
        <v>415</v>
      </c>
      <c r="F107" t="s">
        <v>187</v>
      </c>
      <c r="G107" t="s">
        <v>17</v>
      </c>
      <c r="H107" t="s">
        <v>24</v>
      </c>
      <c r="I107" t="s">
        <v>74</v>
      </c>
      <c r="J107" s="1">
        <v>41115</v>
      </c>
      <c r="K107" t="str">
        <f t="shared" si="4"/>
        <v>4v New Zealand41115</v>
      </c>
      <c r="L107">
        <v>102</v>
      </c>
      <c r="M107">
        <v>117</v>
      </c>
      <c r="N107" t="s">
        <v>892</v>
      </c>
      <c r="O107">
        <f t="shared" si="5"/>
        <v>0.75490196078431371</v>
      </c>
      <c r="P107">
        <f t="shared" si="6"/>
        <v>0.70085470085470081</v>
      </c>
      <c r="Q107">
        <f t="shared" si="7"/>
        <v>1.077116212338594</v>
      </c>
    </row>
    <row r="108" spans="1:17" x14ac:dyDescent="0.3">
      <c r="A108" t="s">
        <v>416</v>
      </c>
      <c r="B108" t="s">
        <v>11</v>
      </c>
      <c r="C108">
        <v>26</v>
      </c>
      <c r="D108" t="s">
        <v>414</v>
      </c>
      <c r="E108" t="s">
        <v>417</v>
      </c>
      <c r="F108" t="s">
        <v>378</v>
      </c>
      <c r="G108" t="s">
        <v>17</v>
      </c>
      <c r="H108" t="s">
        <v>18</v>
      </c>
      <c r="I108" t="s">
        <v>353</v>
      </c>
      <c r="J108" s="1">
        <v>43857</v>
      </c>
      <c r="K108" t="str">
        <f t="shared" si="4"/>
        <v>4v Zimbabwe43857</v>
      </c>
      <c r="L108">
        <v>204</v>
      </c>
      <c r="M108">
        <v>522</v>
      </c>
      <c r="N108" t="s">
        <v>891</v>
      </c>
      <c r="O108">
        <f t="shared" si="5"/>
        <v>0.12745098039215685</v>
      </c>
      <c r="P108">
        <f t="shared" si="6"/>
        <v>0.15708812260536398</v>
      </c>
      <c r="Q108">
        <f t="shared" si="7"/>
        <v>0.81133428981348632</v>
      </c>
    </row>
    <row r="109" spans="1:17" x14ac:dyDescent="0.3">
      <c r="A109" t="s">
        <v>418</v>
      </c>
      <c r="B109" t="s">
        <v>11</v>
      </c>
      <c r="C109">
        <v>44</v>
      </c>
      <c r="D109" t="s">
        <v>419</v>
      </c>
      <c r="E109" t="s">
        <v>420</v>
      </c>
      <c r="F109" t="s">
        <v>251</v>
      </c>
      <c r="G109" t="s">
        <v>17</v>
      </c>
      <c r="H109" t="s">
        <v>36</v>
      </c>
      <c r="I109" t="s">
        <v>215</v>
      </c>
      <c r="J109" s="1">
        <v>39424</v>
      </c>
      <c r="K109" t="str">
        <f t="shared" si="4"/>
        <v>4v India39424</v>
      </c>
      <c r="L109">
        <v>162</v>
      </c>
      <c r="M109">
        <v>216</v>
      </c>
      <c r="N109" t="s">
        <v>891</v>
      </c>
      <c r="O109">
        <f t="shared" si="5"/>
        <v>0.27160493827160492</v>
      </c>
      <c r="P109">
        <f t="shared" si="6"/>
        <v>0.375</v>
      </c>
      <c r="Q109">
        <f t="shared" si="7"/>
        <v>0.72427983539094642</v>
      </c>
    </row>
    <row r="110" spans="1:17" x14ac:dyDescent="0.3">
      <c r="A110" t="s">
        <v>421</v>
      </c>
      <c r="B110" t="s">
        <v>11</v>
      </c>
      <c r="C110">
        <v>33</v>
      </c>
      <c r="D110" t="s">
        <v>419</v>
      </c>
      <c r="E110" t="s">
        <v>119</v>
      </c>
      <c r="F110" t="s">
        <v>423</v>
      </c>
      <c r="G110" t="s">
        <v>17</v>
      </c>
      <c r="H110" t="s">
        <v>36</v>
      </c>
      <c r="I110" t="s">
        <v>424</v>
      </c>
      <c r="J110" s="1">
        <v>44365</v>
      </c>
      <c r="K110" t="str">
        <f t="shared" si="4"/>
        <v>4v India44365</v>
      </c>
      <c r="L110">
        <v>140</v>
      </c>
      <c r="M110">
        <v>275</v>
      </c>
      <c r="N110" t="s">
        <v>892</v>
      </c>
      <c r="O110">
        <f t="shared" si="5"/>
        <v>0.23571428571428571</v>
      </c>
      <c r="P110">
        <f t="shared" si="6"/>
        <v>0.29454545454545455</v>
      </c>
      <c r="Q110">
        <f t="shared" si="7"/>
        <v>0.80026455026455023</v>
      </c>
    </row>
    <row r="111" spans="1:17" x14ac:dyDescent="0.3">
      <c r="A111" t="s">
        <v>302</v>
      </c>
      <c r="B111" t="s">
        <v>11</v>
      </c>
      <c r="C111">
        <v>40</v>
      </c>
      <c r="D111" t="s">
        <v>164</v>
      </c>
      <c r="E111" t="s">
        <v>47</v>
      </c>
      <c r="F111" t="s">
        <v>426</v>
      </c>
      <c r="G111" t="s">
        <v>17</v>
      </c>
      <c r="H111" t="s">
        <v>125</v>
      </c>
      <c r="I111" t="s">
        <v>30</v>
      </c>
      <c r="J111" s="1">
        <v>40264</v>
      </c>
      <c r="K111" t="str">
        <f t="shared" si="4"/>
        <v>4v Australia40264</v>
      </c>
      <c r="L111">
        <v>302</v>
      </c>
      <c r="M111">
        <v>547</v>
      </c>
      <c r="N111" t="s">
        <v>893</v>
      </c>
      <c r="O111">
        <f t="shared" si="5"/>
        <v>0.13245033112582782</v>
      </c>
      <c r="P111">
        <f t="shared" si="6"/>
        <v>0.14625228519195613</v>
      </c>
      <c r="Q111">
        <f t="shared" si="7"/>
        <v>0.9056291390728477</v>
      </c>
    </row>
    <row r="112" spans="1:17" x14ac:dyDescent="0.3">
      <c r="A112" t="s">
        <v>427</v>
      </c>
      <c r="B112" t="s">
        <v>11</v>
      </c>
      <c r="C112">
        <v>40</v>
      </c>
      <c r="D112" t="s">
        <v>164</v>
      </c>
      <c r="E112" t="s">
        <v>47</v>
      </c>
      <c r="F112" t="s">
        <v>426</v>
      </c>
      <c r="G112" t="s">
        <v>17</v>
      </c>
      <c r="H112" t="s">
        <v>78</v>
      </c>
      <c r="I112" t="s">
        <v>324</v>
      </c>
      <c r="J112" s="1">
        <v>41243</v>
      </c>
      <c r="K112" t="str">
        <f t="shared" si="4"/>
        <v>4v South Africa41243</v>
      </c>
      <c r="L112">
        <v>322</v>
      </c>
      <c r="M112">
        <v>497</v>
      </c>
      <c r="N112" t="s">
        <v>893</v>
      </c>
      <c r="O112">
        <f t="shared" si="5"/>
        <v>0.12422360248447205</v>
      </c>
      <c r="P112">
        <f t="shared" si="6"/>
        <v>0.16096579476861167</v>
      </c>
      <c r="Q112">
        <f t="shared" si="7"/>
        <v>0.77173913043478259</v>
      </c>
    </row>
    <row r="113" spans="1:17" x14ac:dyDescent="0.3">
      <c r="A113" t="s">
        <v>428</v>
      </c>
      <c r="B113" t="s">
        <v>11</v>
      </c>
      <c r="C113">
        <v>95</v>
      </c>
      <c r="D113" t="s">
        <v>164</v>
      </c>
      <c r="E113" t="s">
        <v>429</v>
      </c>
      <c r="F113" t="s">
        <v>430</v>
      </c>
      <c r="G113" t="s">
        <v>17</v>
      </c>
      <c r="H113" t="s">
        <v>24</v>
      </c>
      <c r="I113" t="s">
        <v>84</v>
      </c>
      <c r="J113" s="1">
        <v>41806</v>
      </c>
      <c r="K113" t="str">
        <f t="shared" si="4"/>
        <v>4v New Zealand41806</v>
      </c>
      <c r="L113">
        <v>95</v>
      </c>
      <c r="M113">
        <v>80</v>
      </c>
      <c r="N113" t="s">
        <v>892</v>
      </c>
      <c r="O113">
        <f t="shared" si="5"/>
        <v>1</v>
      </c>
      <c r="P113">
        <f t="shared" si="6"/>
        <v>1</v>
      </c>
      <c r="Q113">
        <f t="shared" si="7"/>
        <v>1</v>
      </c>
    </row>
    <row r="114" spans="1:17" x14ac:dyDescent="0.3">
      <c r="A114" t="s">
        <v>63</v>
      </c>
      <c r="B114" t="s">
        <v>11</v>
      </c>
      <c r="C114">
        <v>42</v>
      </c>
      <c r="D114" t="s">
        <v>164</v>
      </c>
      <c r="E114" t="s">
        <v>431</v>
      </c>
      <c r="F114" t="s">
        <v>230</v>
      </c>
      <c r="G114" t="s">
        <v>17</v>
      </c>
      <c r="H114" t="s">
        <v>24</v>
      </c>
      <c r="I114" t="s">
        <v>237</v>
      </c>
      <c r="J114" s="1">
        <v>42007</v>
      </c>
      <c r="K114" t="str">
        <f t="shared" si="4"/>
        <v>4v New Zealand42007</v>
      </c>
      <c r="L114">
        <v>196</v>
      </c>
      <c r="M114">
        <v>436</v>
      </c>
      <c r="N114" t="s">
        <v>893</v>
      </c>
      <c r="O114">
        <f t="shared" si="5"/>
        <v>0.21428571428571427</v>
      </c>
      <c r="P114">
        <f t="shared" si="6"/>
        <v>0.1834862385321101</v>
      </c>
      <c r="Q114">
        <f t="shared" si="7"/>
        <v>1.1678571428571427</v>
      </c>
    </row>
    <row r="115" spans="1:17" x14ac:dyDescent="0.3">
      <c r="A115" t="s">
        <v>432</v>
      </c>
      <c r="B115" t="s">
        <v>11</v>
      </c>
      <c r="C115">
        <v>48</v>
      </c>
      <c r="D115" t="s">
        <v>164</v>
      </c>
      <c r="E115" t="s">
        <v>433</v>
      </c>
      <c r="F115" t="s">
        <v>196</v>
      </c>
      <c r="G115" t="s">
        <v>17</v>
      </c>
      <c r="H115" t="s">
        <v>125</v>
      </c>
      <c r="I115" t="s">
        <v>262</v>
      </c>
      <c r="J115" s="1">
        <v>42010</v>
      </c>
      <c r="K115" t="str">
        <f t="shared" si="4"/>
        <v>4v Australia42010</v>
      </c>
      <c r="L115">
        <v>252</v>
      </c>
      <c r="M115">
        <v>539</v>
      </c>
      <c r="N115" t="s">
        <v>891</v>
      </c>
      <c r="O115">
        <f t="shared" si="5"/>
        <v>0.19047619047619047</v>
      </c>
      <c r="P115">
        <f t="shared" si="6"/>
        <v>0.14842300556586271</v>
      </c>
      <c r="Q115">
        <f t="shared" si="7"/>
        <v>1.2833333333333332</v>
      </c>
    </row>
    <row r="116" spans="1:17" x14ac:dyDescent="0.3">
      <c r="A116" t="s">
        <v>434</v>
      </c>
      <c r="B116" t="s">
        <v>11</v>
      </c>
      <c r="C116">
        <v>67</v>
      </c>
      <c r="D116" t="s">
        <v>164</v>
      </c>
      <c r="E116" t="s">
        <v>317</v>
      </c>
      <c r="F116" t="s">
        <v>435</v>
      </c>
      <c r="G116" t="s">
        <v>17</v>
      </c>
      <c r="H116" t="s">
        <v>107</v>
      </c>
      <c r="I116" t="s">
        <v>101</v>
      </c>
      <c r="J116" s="1">
        <v>44199</v>
      </c>
      <c r="K116" t="str">
        <f t="shared" si="4"/>
        <v>4v Sri Lanka44199</v>
      </c>
      <c r="L116">
        <v>67</v>
      </c>
      <c r="M116">
        <v>80</v>
      </c>
      <c r="N116" t="s">
        <v>892</v>
      </c>
      <c r="O116">
        <f t="shared" si="5"/>
        <v>1</v>
      </c>
      <c r="P116">
        <f t="shared" si="6"/>
        <v>1</v>
      </c>
      <c r="Q116">
        <f t="shared" si="7"/>
        <v>1</v>
      </c>
    </row>
    <row r="117" spans="1:17" x14ac:dyDescent="0.3">
      <c r="A117" t="s">
        <v>110</v>
      </c>
      <c r="B117" t="s">
        <v>11</v>
      </c>
      <c r="C117">
        <v>44</v>
      </c>
      <c r="D117" t="s">
        <v>89</v>
      </c>
      <c r="E117" t="s">
        <v>436</v>
      </c>
      <c r="F117" t="s">
        <v>251</v>
      </c>
      <c r="G117" t="s">
        <v>17</v>
      </c>
      <c r="H117" t="s">
        <v>67</v>
      </c>
      <c r="I117" t="s">
        <v>68</v>
      </c>
      <c r="J117" s="1">
        <v>41934</v>
      </c>
      <c r="K117" t="str">
        <f t="shared" si="4"/>
        <v>4v Pakistan41934</v>
      </c>
      <c r="L117">
        <v>216</v>
      </c>
      <c r="M117">
        <v>547</v>
      </c>
      <c r="N117" t="s">
        <v>893</v>
      </c>
      <c r="O117">
        <f t="shared" si="5"/>
        <v>0.20370370370370369</v>
      </c>
      <c r="P117">
        <f t="shared" si="6"/>
        <v>0.14442413162705667</v>
      </c>
      <c r="Q117">
        <f t="shared" si="7"/>
        <v>1.4104547585560243</v>
      </c>
    </row>
    <row r="118" spans="1:17" x14ac:dyDescent="0.3">
      <c r="A118" t="s">
        <v>437</v>
      </c>
      <c r="B118" t="s">
        <v>11</v>
      </c>
      <c r="C118">
        <v>57</v>
      </c>
      <c r="D118" t="s">
        <v>89</v>
      </c>
      <c r="E118" t="s">
        <v>438</v>
      </c>
      <c r="F118" t="s">
        <v>287</v>
      </c>
      <c r="G118" t="s">
        <v>17</v>
      </c>
      <c r="H118" t="s">
        <v>67</v>
      </c>
      <c r="I118" t="s">
        <v>286</v>
      </c>
      <c r="J118" s="1">
        <v>41952</v>
      </c>
      <c r="K118" t="str">
        <f t="shared" si="4"/>
        <v>4v Pakistan41952</v>
      </c>
      <c r="L118">
        <v>231</v>
      </c>
      <c r="M118">
        <v>423</v>
      </c>
      <c r="N118" t="s">
        <v>893</v>
      </c>
      <c r="O118">
        <f t="shared" si="5"/>
        <v>0.24675324675324675</v>
      </c>
      <c r="P118">
        <f t="shared" si="6"/>
        <v>0.1867612293144208</v>
      </c>
      <c r="Q118">
        <f t="shared" si="7"/>
        <v>1.3212230807167518</v>
      </c>
    </row>
    <row r="119" spans="1:17" x14ac:dyDescent="0.3">
      <c r="A119" t="s">
        <v>26</v>
      </c>
      <c r="B119" t="s">
        <v>11</v>
      </c>
      <c r="C119">
        <v>42</v>
      </c>
      <c r="D119" t="s">
        <v>89</v>
      </c>
      <c r="E119" t="s">
        <v>439</v>
      </c>
      <c r="F119" t="s">
        <v>440</v>
      </c>
      <c r="G119" t="s">
        <v>17</v>
      </c>
      <c r="H119" t="s">
        <v>42</v>
      </c>
      <c r="I119" t="s">
        <v>62</v>
      </c>
      <c r="J119" s="1">
        <v>42593</v>
      </c>
      <c r="K119" t="str">
        <f t="shared" si="4"/>
        <v>4v England42593</v>
      </c>
      <c r="L119">
        <v>42</v>
      </c>
      <c r="M119">
        <v>79</v>
      </c>
      <c r="N119" t="s">
        <v>892</v>
      </c>
      <c r="O119">
        <f t="shared" si="5"/>
        <v>1</v>
      </c>
      <c r="P119">
        <f t="shared" si="6"/>
        <v>1</v>
      </c>
      <c r="Q119">
        <f t="shared" si="7"/>
        <v>1</v>
      </c>
    </row>
    <row r="120" spans="1:17" x14ac:dyDescent="0.3">
      <c r="A120" t="s">
        <v>432</v>
      </c>
      <c r="B120" t="s">
        <v>11</v>
      </c>
      <c r="C120">
        <v>46</v>
      </c>
      <c r="D120" t="s">
        <v>89</v>
      </c>
      <c r="E120" t="s">
        <v>441</v>
      </c>
      <c r="F120" t="s">
        <v>369</v>
      </c>
      <c r="G120" t="s">
        <v>17</v>
      </c>
      <c r="H120" t="s">
        <v>125</v>
      </c>
      <c r="I120" t="s">
        <v>442</v>
      </c>
      <c r="J120" s="1">
        <v>42819</v>
      </c>
      <c r="K120" t="str">
        <f t="shared" si="4"/>
        <v>4v Australia42819</v>
      </c>
      <c r="L120">
        <v>106</v>
      </c>
      <c r="M120">
        <v>143</v>
      </c>
      <c r="N120" t="s">
        <v>892</v>
      </c>
      <c r="O120">
        <f t="shared" si="5"/>
        <v>0.43396226415094341</v>
      </c>
      <c r="P120">
        <f t="shared" si="6"/>
        <v>0.55244755244755239</v>
      </c>
      <c r="Q120">
        <f t="shared" si="7"/>
        <v>0.7855266300453787</v>
      </c>
    </row>
    <row r="121" spans="1:17" x14ac:dyDescent="0.3">
      <c r="A121" t="s">
        <v>443</v>
      </c>
      <c r="B121" t="s">
        <v>11</v>
      </c>
      <c r="C121">
        <v>42</v>
      </c>
      <c r="D121" t="s">
        <v>444</v>
      </c>
      <c r="E121" t="s">
        <v>445</v>
      </c>
      <c r="F121" t="s">
        <v>230</v>
      </c>
      <c r="G121" t="s">
        <v>17</v>
      </c>
      <c r="H121" t="s">
        <v>55</v>
      </c>
      <c r="I121" t="s">
        <v>226</v>
      </c>
      <c r="J121" s="1">
        <v>40257</v>
      </c>
      <c r="K121" t="str">
        <f t="shared" si="4"/>
        <v>4v Bangladesh40257</v>
      </c>
      <c r="L121">
        <v>209</v>
      </c>
      <c r="M121">
        <v>264</v>
      </c>
      <c r="N121" t="s">
        <v>892</v>
      </c>
      <c r="O121">
        <f t="shared" si="5"/>
        <v>0.20095693779904306</v>
      </c>
      <c r="P121">
        <f t="shared" si="6"/>
        <v>0.29545454545454547</v>
      </c>
      <c r="Q121">
        <f t="shared" si="7"/>
        <v>0.68016194331983804</v>
      </c>
    </row>
    <row r="122" spans="1:17" x14ac:dyDescent="0.3">
      <c r="A122" t="s">
        <v>365</v>
      </c>
      <c r="B122" t="s">
        <v>11</v>
      </c>
      <c r="C122">
        <v>34</v>
      </c>
      <c r="D122" t="s">
        <v>444</v>
      </c>
      <c r="E122" t="s">
        <v>447</v>
      </c>
      <c r="F122" t="s">
        <v>448</v>
      </c>
      <c r="G122" t="s">
        <v>17</v>
      </c>
      <c r="H122" t="s">
        <v>67</v>
      </c>
      <c r="I122" t="s">
        <v>449</v>
      </c>
      <c r="J122" s="1">
        <v>44428</v>
      </c>
      <c r="K122" t="str">
        <f t="shared" si="4"/>
        <v>4v Pakistan44428</v>
      </c>
      <c r="L122">
        <v>219</v>
      </c>
      <c r="M122">
        <v>500</v>
      </c>
      <c r="N122" t="s">
        <v>893</v>
      </c>
      <c r="O122">
        <f t="shared" si="5"/>
        <v>0.15525114155251141</v>
      </c>
      <c r="P122">
        <f t="shared" si="6"/>
        <v>0.156</v>
      </c>
      <c r="Q122">
        <f t="shared" si="7"/>
        <v>0.99519962533661155</v>
      </c>
    </row>
    <row r="123" spans="1:17" x14ac:dyDescent="0.3">
      <c r="A123" t="s">
        <v>394</v>
      </c>
      <c r="B123" t="s">
        <v>11</v>
      </c>
      <c r="C123">
        <v>58</v>
      </c>
      <c r="D123" t="s">
        <v>185</v>
      </c>
      <c r="E123" t="s">
        <v>450</v>
      </c>
      <c r="F123" t="s">
        <v>300</v>
      </c>
      <c r="G123" t="s">
        <v>17</v>
      </c>
      <c r="H123" t="s">
        <v>107</v>
      </c>
      <c r="I123" t="s">
        <v>145</v>
      </c>
      <c r="J123" s="1">
        <v>39058</v>
      </c>
      <c r="K123" t="str">
        <f t="shared" si="4"/>
        <v>4v Sri Lanka39058</v>
      </c>
      <c r="L123">
        <v>119</v>
      </c>
      <c r="M123">
        <v>198</v>
      </c>
      <c r="N123" t="s">
        <v>892</v>
      </c>
      <c r="O123">
        <f t="shared" si="5"/>
        <v>0.48739495798319327</v>
      </c>
      <c r="P123">
        <f t="shared" si="6"/>
        <v>0.3888888888888889</v>
      </c>
      <c r="Q123">
        <f t="shared" si="7"/>
        <v>1.2533013205282113</v>
      </c>
    </row>
    <row r="124" spans="1:17" x14ac:dyDescent="0.3">
      <c r="A124" t="s">
        <v>451</v>
      </c>
      <c r="B124" t="s">
        <v>11</v>
      </c>
      <c r="C124">
        <v>35</v>
      </c>
      <c r="D124" t="s">
        <v>185</v>
      </c>
      <c r="E124" t="s">
        <v>452</v>
      </c>
      <c r="F124" t="s">
        <v>323</v>
      </c>
      <c r="G124" t="s">
        <v>17</v>
      </c>
      <c r="H124" t="s">
        <v>42</v>
      </c>
      <c r="I124" t="s">
        <v>131</v>
      </c>
      <c r="J124" s="1">
        <v>42125</v>
      </c>
      <c r="K124" t="str">
        <f t="shared" si="4"/>
        <v>4v England42125</v>
      </c>
      <c r="L124">
        <v>194</v>
      </c>
      <c r="M124">
        <v>376</v>
      </c>
      <c r="N124" t="s">
        <v>892</v>
      </c>
      <c r="O124">
        <f t="shared" si="5"/>
        <v>0.18041237113402062</v>
      </c>
      <c r="P124">
        <f t="shared" si="6"/>
        <v>0.2047872340425532</v>
      </c>
      <c r="Q124">
        <f t="shared" si="7"/>
        <v>0.88097469540768503</v>
      </c>
    </row>
    <row r="125" spans="1:17" x14ac:dyDescent="0.3">
      <c r="A125" t="s">
        <v>453</v>
      </c>
      <c r="B125" t="s">
        <v>11</v>
      </c>
      <c r="C125">
        <v>29</v>
      </c>
      <c r="D125" t="s">
        <v>146</v>
      </c>
      <c r="E125" t="s">
        <v>455</v>
      </c>
      <c r="F125" t="s">
        <v>456</v>
      </c>
      <c r="G125" t="s">
        <v>17</v>
      </c>
      <c r="H125" t="s">
        <v>78</v>
      </c>
      <c r="I125" t="s">
        <v>88</v>
      </c>
      <c r="J125" s="1">
        <v>39101</v>
      </c>
      <c r="K125" t="str">
        <f t="shared" si="4"/>
        <v>4v South Africa39101</v>
      </c>
      <c r="L125">
        <v>191</v>
      </c>
      <c r="M125">
        <v>345</v>
      </c>
      <c r="N125" t="s">
        <v>892</v>
      </c>
      <c r="O125">
        <f t="shared" si="5"/>
        <v>0.15183246073298429</v>
      </c>
      <c r="P125">
        <f t="shared" si="6"/>
        <v>0.22028985507246376</v>
      </c>
      <c r="Q125">
        <f t="shared" si="7"/>
        <v>0.6892394599063103</v>
      </c>
    </row>
    <row r="126" spans="1:17" x14ac:dyDescent="0.3">
      <c r="A126" t="s">
        <v>457</v>
      </c>
      <c r="B126" t="s">
        <v>11</v>
      </c>
      <c r="C126">
        <v>33</v>
      </c>
      <c r="D126" t="s">
        <v>146</v>
      </c>
      <c r="E126" t="s">
        <v>458</v>
      </c>
      <c r="F126" t="s">
        <v>423</v>
      </c>
      <c r="G126" t="s">
        <v>17</v>
      </c>
      <c r="H126" t="s">
        <v>73</v>
      </c>
      <c r="I126" t="s">
        <v>30</v>
      </c>
      <c r="J126" s="1">
        <v>41627</v>
      </c>
      <c r="K126" t="str">
        <f t="shared" si="4"/>
        <v>4v West Indies41627</v>
      </c>
      <c r="L126">
        <v>124</v>
      </c>
      <c r="M126">
        <v>244</v>
      </c>
      <c r="N126" t="s">
        <v>892</v>
      </c>
      <c r="O126">
        <f t="shared" si="5"/>
        <v>0.2661290322580645</v>
      </c>
      <c r="P126">
        <f t="shared" si="6"/>
        <v>0.31147540983606559</v>
      </c>
      <c r="Q126">
        <f t="shared" si="7"/>
        <v>0.8544142614601018</v>
      </c>
    </row>
    <row r="127" spans="1:17" x14ac:dyDescent="0.3">
      <c r="A127" t="s">
        <v>459</v>
      </c>
      <c r="B127" t="s">
        <v>11</v>
      </c>
      <c r="C127">
        <v>21</v>
      </c>
      <c r="D127" t="s">
        <v>146</v>
      </c>
      <c r="E127" t="s">
        <v>460</v>
      </c>
      <c r="F127" t="s">
        <v>392</v>
      </c>
      <c r="G127" t="s">
        <v>17</v>
      </c>
      <c r="H127" t="s">
        <v>78</v>
      </c>
      <c r="I127" t="s">
        <v>101</v>
      </c>
      <c r="J127" s="1">
        <v>43189</v>
      </c>
      <c r="K127" t="str">
        <f t="shared" si="4"/>
        <v>4v South Africa43189</v>
      </c>
      <c r="L127">
        <v>119</v>
      </c>
      <c r="M127">
        <v>280</v>
      </c>
      <c r="N127" t="s">
        <v>893</v>
      </c>
      <c r="O127">
        <f t="shared" si="5"/>
        <v>0.17647058823529413</v>
      </c>
      <c r="P127">
        <f t="shared" si="6"/>
        <v>0.27142857142857141</v>
      </c>
      <c r="Q127">
        <f t="shared" si="7"/>
        <v>0.65015479876160998</v>
      </c>
    </row>
    <row r="128" spans="1:17" x14ac:dyDescent="0.3">
      <c r="A128" t="s">
        <v>227</v>
      </c>
      <c r="B128" t="s">
        <v>11</v>
      </c>
      <c r="C128">
        <v>56</v>
      </c>
      <c r="D128" t="s">
        <v>32</v>
      </c>
      <c r="E128" t="s">
        <v>461</v>
      </c>
      <c r="F128" t="s">
        <v>241</v>
      </c>
      <c r="G128" t="s">
        <v>17</v>
      </c>
      <c r="H128" t="s">
        <v>55</v>
      </c>
      <c r="I128" t="s">
        <v>145</v>
      </c>
      <c r="J128" s="1">
        <v>42755</v>
      </c>
      <c r="K128" t="str">
        <f t="shared" si="4"/>
        <v>4v Bangladesh42755</v>
      </c>
      <c r="L128">
        <v>111</v>
      </c>
      <c r="M128">
        <v>112</v>
      </c>
      <c r="N128" t="s">
        <v>892</v>
      </c>
      <c r="O128">
        <f t="shared" si="5"/>
        <v>0.50450450450450446</v>
      </c>
      <c r="P128">
        <f t="shared" si="6"/>
        <v>0.6696428571428571</v>
      </c>
      <c r="Q128">
        <f t="shared" si="7"/>
        <v>0.7533933933933934</v>
      </c>
    </row>
    <row r="129" spans="1:17" x14ac:dyDescent="0.3">
      <c r="A129" t="s">
        <v>462</v>
      </c>
      <c r="B129" t="s">
        <v>11</v>
      </c>
      <c r="C129">
        <v>40</v>
      </c>
      <c r="D129" t="s">
        <v>32</v>
      </c>
      <c r="E129" t="s">
        <v>261</v>
      </c>
      <c r="F129" t="s">
        <v>426</v>
      </c>
      <c r="G129" t="s">
        <v>17</v>
      </c>
      <c r="H129" t="s">
        <v>24</v>
      </c>
      <c r="I129" t="s">
        <v>286</v>
      </c>
      <c r="J129" s="1">
        <v>43420</v>
      </c>
      <c r="K129" t="str">
        <f t="shared" si="4"/>
        <v>4v New Zealand43420</v>
      </c>
      <c r="L129">
        <v>171</v>
      </c>
      <c r="M129">
        <v>352</v>
      </c>
      <c r="N129" t="s">
        <v>893</v>
      </c>
      <c r="O129">
        <f t="shared" si="5"/>
        <v>0.23391812865497075</v>
      </c>
      <c r="P129">
        <f t="shared" si="6"/>
        <v>0.21306818181818182</v>
      </c>
      <c r="Q129">
        <f t="shared" si="7"/>
        <v>1.0978557504873294</v>
      </c>
    </row>
    <row r="130" spans="1:17" x14ac:dyDescent="0.3">
      <c r="A130" t="s">
        <v>278</v>
      </c>
      <c r="B130" t="s">
        <v>11</v>
      </c>
      <c r="C130">
        <v>47</v>
      </c>
      <c r="D130" t="s">
        <v>463</v>
      </c>
      <c r="E130" t="s">
        <v>464</v>
      </c>
      <c r="F130" t="s">
        <v>341</v>
      </c>
      <c r="G130" t="s">
        <v>17</v>
      </c>
      <c r="H130" t="s">
        <v>42</v>
      </c>
      <c r="I130" t="s">
        <v>327</v>
      </c>
      <c r="J130" s="1">
        <v>38568</v>
      </c>
      <c r="K130" t="str">
        <f t="shared" si="4"/>
        <v>4v England38568</v>
      </c>
      <c r="L130">
        <v>279</v>
      </c>
      <c r="M130">
        <v>387</v>
      </c>
      <c r="N130" t="s">
        <v>893</v>
      </c>
      <c r="O130">
        <f t="shared" si="5"/>
        <v>0.16845878136200718</v>
      </c>
      <c r="P130">
        <f t="shared" si="6"/>
        <v>0.19121447028423771</v>
      </c>
      <c r="Q130">
        <f t="shared" si="7"/>
        <v>0.88099389712292953</v>
      </c>
    </row>
    <row r="131" spans="1:17" x14ac:dyDescent="0.3">
      <c r="A131" t="s">
        <v>266</v>
      </c>
      <c r="B131" t="s">
        <v>11</v>
      </c>
      <c r="C131">
        <v>52</v>
      </c>
      <c r="D131" t="s">
        <v>463</v>
      </c>
      <c r="E131" t="s">
        <v>466</v>
      </c>
      <c r="F131" t="s">
        <v>467</v>
      </c>
      <c r="G131" t="s">
        <v>17</v>
      </c>
      <c r="H131" t="s">
        <v>78</v>
      </c>
      <c r="I131" t="s">
        <v>324</v>
      </c>
      <c r="J131" s="1">
        <v>42677</v>
      </c>
      <c r="K131" t="str">
        <f t="shared" ref="K131:K194" si="8">CONCATENATE(G131,H131,J131)</f>
        <v>4v South Africa42677</v>
      </c>
      <c r="L131">
        <v>361</v>
      </c>
      <c r="M131">
        <v>715</v>
      </c>
      <c r="N131" t="s">
        <v>893</v>
      </c>
      <c r="O131">
        <f t="shared" ref="O131:O194" si="9">C131/L131</f>
        <v>0.1440443213296399</v>
      </c>
      <c r="P131">
        <f t="shared" ref="P131:P194" si="10">D131/M131</f>
        <v>0.10349650349650349</v>
      </c>
      <c r="Q131">
        <f t="shared" ref="Q131:Q194" si="11">O131/P131</f>
        <v>1.3917795912255748</v>
      </c>
    </row>
    <row r="132" spans="1:17" x14ac:dyDescent="0.3">
      <c r="A132" t="s">
        <v>120</v>
      </c>
      <c r="B132" t="s">
        <v>11</v>
      </c>
      <c r="C132">
        <v>52</v>
      </c>
      <c r="D132" t="s">
        <v>468</v>
      </c>
      <c r="E132" t="s">
        <v>469</v>
      </c>
      <c r="F132" t="s">
        <v>467</v>
      </c>
      <c r="G132" t="s">
        <v>17</v>
      </c>
      <c r="H132" t="s">
        <v>55</v>
      </c>
      <c r="I132" t="s">
        <v>226</v>
      </c>
      <c r="J132" s="1">
        <v>39500</v>
      </c>
      <c r="K132" t="str">
        <f t="shared" si="8"/>
        <v>4v Bangladesh39500</v>
      </c>
      <c r="L132">
        <v>205</v>
      </c>
      <c r="M132">
        <v>407</v>
      </c>
      <c r="N132" t="s">
        <v>892</v>
      </c>
      <c r="O132">
        <f t="shared" si="9"/>
        <v>0.25365853658536586</v>
      </c>
      <c r="P132">
        <f t="shared" si="10"/>
        <v>0.17936117936117937</v>
      </c>
      <c r="Q132">
        <f t="shared" si="11"/>
        <v>1.4142332108252589</v>
      </c>
    </row>
    <row r="133" spans="1:17" x14ac:dyDescent="0.3">
      <c r="A133" t="s">
        <v>97</v>
      </c>
      <c r="B133" t="s">
        <v>11</v>
      </c>
      <c r="C133">
        <v>63</v>
      </c>
      <c r="D133" t="s">
        <v>468</v>
      </c>
      <c r="E133" t="s">
        <v>470</v>
      </c>
      <c r="F133" t="s">
        <v>259</v>
      </c>
      <c r="G133" t="s">
        <v>17</v>
      </c>
      <c r="H133" t="s">
        <v>36</v>
      </c>
      <c r="I133" t="s">
        <v>204</v>
      </c>
      <c r="J133" s="1">
        <v>40538</v>
      </c>
      <c r="K133" t="str">
        <f t="shared" si="8"/>
        <v>4v India40538</v>
      </c>
      <c r="L133">
        <v>215</v>
      </c>
      <c r="M133">
        <v>435</v>
      </c>
      <c r="N133" t="s">
        <v>893</v>
      </c>
      <c r="O133">
        <f t="shared" si="9"/>
        <v>0.2930232558139535</v>
      </c>
      <c r="P133">
        <f t="shared" si="10"/>
        <v>0.167816091954023</v>
      </c>
      <c r="Q133">
        <f t="shared" si="11"/>
        <v>1.7460974832749283</v>
      </c>
    </row>
    <row r="134" spans="1:17" x14ac:dyDescent="0.3">
      <c r="A134" t="s">
        <v>471</v>
      </c>
      <c r="B134" t="s">
        <v>11</v>
      </c>
      <c r="C134">
        <v>49</v>
      </c>
      <c r="D134" t="s">
        <v>468</v>
      </c>
      <c r="E134" t="s">
        <v>472</v>
      </c>
      <c r="F134" t="s">
        <v>218</v>
      </c>
      <c r="G134" t="s">
        <v>17</v>
      </c>
      <c r="H134" t="s">
        <v>24</v>
      </c>
      <c r="I134" t="s">
        <v>145</v>
      </c>
      <c r="J134" s="1">
        <v>42420</v>
      </c>
      <c r="K134" t="str">
        <f t="shared" si="8"/>
        <v>4v New Zealand42420</v>
      </c>
      <c r="L134">
        <v>201</v>
      </c>
      <c r="M134">
        <v>324</v>
      </c>
      <c r="N134" t="s">
        <v>892</v>
      </c>
      <c r="O134">
        <f t="shared" si="9"/>
        <v>0.24378109452736318</v>
      </c>
      <c r="P134">
        <f t="shared" si="10"/>
        <v>0.22530864197530864</v>
      </c>
      <c r="Q134">
        <f t="shared" si="11"/>
        <v>1.0819873236556941</v>
      </c>
    </row>
    <row r="135" spans="1:17" x14ac:dyDescent="0.3">
      <c r="A135" t="s">
        <v>383</v>
      </c>
      <c r="B135" t="s">
        <v>11</v>
      </c>
      <c r="C135">
        <v>59</v>
      </c>
      <c r="D135" t="s">
        <v>468</v>
      </c>
      <c r="E135" t="s">
        <v>473</v>
      </c>
      <c r="F135" t="s">
        <v>162</v>
      </c>
      <c r="G135" t="s">
        <v>17</v>
      </c>
      <c r="H135" t="s">
        <v>73</v>
      </c>
      <c r="I135" t="s">
        <v>226</v>
      </c>
      <c r="J135" s="1">
        <v>44238</v>
      </c>
      <c r="K135" t="str">
        <f t="shared" si="8"/>
        <v>4v West Indies44238</v>
      </c>
      <c r="L135">
        <v>213</v>
      </c>
      <c r="M135">
        <v>369</v>
      </c>
      <c r="N135" t="s">
        <v>893</v>
      </c>
      <c r="O135">
        <f t="shared" si="9"/>
        <v>0.27699530516431925</v>
      </c>
      <c r="P135">
        <f t="shared" si="10"/>
        <v>0.19783197831978319</v>
      </c>
      <c r="Q135">
        <f t="shared" si="11"/>
        <v>1.400154350762107</v>
      </c>
    </row>
    <row r="136" spans="1:17" x14ac:dyDescent="0.3">
      <c r="A136" t="s">
        <v>213</v>
      </c>
      <c r="B136" t="s">
        <v>11</v>
      </c>
      <c r="C136">
        <v>27</v>
      </c>
      <c r="D136" t="s">
        <v>275</v>
      </c>
      <c r="E136" t="s">
        <v>475</v>
      </c>
      <c r="F136" t="s">
        <v>476</v>
      </c>
      <c r="G136" t="s">
        <v>17</v>
      </c>
      <c r="H136" t="s">
        <v>78</v>
      </c>
      <c r="I136" t="s">
        <v>79</v>
      </c>
      <c r="J136" s="1">
        <v>40545</v>
      </c>
      <c r="K136" t="str">
        <f t="shared" si="8"/>
        <v>4v South Africa40545</v>
      </c>
      <c r="L136">
        <v>166</v>
      </c>
      <c r="M136">
        <v>492</v>
      </c>
      <c r="N136" t="s">
        <v>891</v>
      </c>
      <c r="O136">
        <f t="shared" si="9"/>
        <v>0.16265060240963855</v>
      </c>
      <c r="P136">
        <f t="shared" si="10"/>
        <v>0.14634146341463414</v>
      </c>
      <c r="Q136">
        <f t="shared" si="11"/>
        <v>1.1114457831325302</v>
      </c>
    </row>
    <row r="137" spans="1:17" x14ac:dyDescent="0.3">
      <c r="A137" t="s">
        <v>401</v>
      </c>
      <c r="B137" t="s">
        <v>11</v>
      </c>
      <c r="C137">
        <v>48</v>
      </c>
      <c r="D137" t="s">
        <v>275</v>
      </c>
      <c r="E137" t="s">
        <v>336</v>
      </c>
      <c r="F137" t="s">
        <v>196</v>
      </c>
      <c r="G137" t="s">
        <v>17</v>
      </c>
      <c r="H137" t="s">
        <v>67</v>
      </c>
      <c r="I137" t="s">
        <v>163</v>
      </c>
      <c r="J137" s="1">
        <v>41090</v>
      </c>
      <c r="K137" t="str">
        <f t="shared" si="8"/>
        <v>4v Pakistan41090</v>
      </c>
      <c r="L137">
        <v>86</v>
      </c>
      <c r="M137">
        <v>132</v>
      </c>
      <c r="N137" t="s">
        <v>891</v>
      </c>
      <c r="O137">
        <f t="shared" si="9"/>
        <v>0.55813953488372092</v>
      </c>
      <c r="P137">
        <f t="shared" si="10"/>
        <v>0.54545454545454541</v>
      </c>
      <c r="Q137">
        <f t="shared" si="11"/>
        <v>1.0232558139534884</v>
      </c>
    </row>
    <row r="138" spans="1:17" x14ac:dyDescent="0.3">
      <c r="A138" t="s">
        <v>477</v>
      </c>
      <c r="B138" t="s">
        <v>11</v>
      </c>
      <c r="C138">
        <v>34</v>
      </c>
      <c r="D138" t="s">
        <v>275</v>
      </c>
      <c r="E138" t="s">
        <v>478</v>
      </c>
      <c r="F138" t="s">
        <v>448</v>
      </c>
      <c r="G138" t="s">
        <v>17</v>
      </c>
      <c r="H138" t="s">
        <v>67</v>
      </c>
      <c r="I138" t="s">
        <v>479</v>
      </c>
      <c r="J138" s="1">
        <v>42309</v>
      </c>
      <c r="K138" t="str">
        <f t="shared" si="8"/>
        <v>4v Pakistan42309</v>
      </c>
      <c r="L138">
        <v>156</v>
      </c>
      <c r="M138">
        <v>363</v>
      </c>
      <c r="N138" t="s">
        <v>893</v>
      </c>
      <c r="O138">
        <f t="shared" si="9"/>
        <v>0.21794871794871795</v>
      </c>
      <c r="P138">
        <f t="shared" si="10"/>
        <v>0.19834710743801653</v>
      </c>
      <c r="Q138">
        <f t="shared" si="11"/>
        <v>1.0988247863247864</v>
      </c>
    </row>
    <row r="139" spans="1:17" x14ac:dyDescent="0.3">
      <c r="A139" t="s">
        <v>480</v>
      </c>
      <c r="B139" t="s">
        <v>11</v>
      </c>
      <c r="C139">
        <v>51</v>
      </c>
      <c r="D139" t="s">
        <v>275</v>
      </c>
      <c r="E139" t="s">
        <v>481</v>
      </c>
      <c r="F139" t="s">
        <v>254</v>
      </c>
      <c r="G139" t="s">
        <v>17</v>
      </c>
      <c r="H139" t="s">
        <v>125</v>
      </c>
      <c r="I139" t="s">
        <v>262</v>
      </c>
      <c r="J139" s="1">
        <v>42738</v>
      </c>
      <c r="K139" t="str">
        <f t="shared" si="8"/>
        <v>4v Australia42738</v>
      </c>
      <c r="L139">
        <v>244</v>
      </c>
      <c r="M139">
        <v>482</v>
      </c>
      <c r="N139" t="s">
        <v>893</v>
      </c>
      <c r="O139">
        <f t="shared" si="9"/>
        <v>0.20901639344262296</v>
      </c>
      <c r="P139">
        <f t="shared" si="10"/>
        <v>0.14937759336099585</v>
      </c>
      <c r="Q139">
        <f t="shared" si="11"/>
        <v>1.3992486338797816</v>
      </c>
    </row>
    <row r="140" spans="1:17" x14ac:dyDescent="0.3">
      <c r="A140" t="s">
        <v>482</v>
      </c>
      <c r="B140" t="s">
        <v>11</v>
      </c>
      <c r="C140">
        <v>28</v>
      </c>
      <c r="D140" t="s">
        <v>275</v>
      </c>
      <c r="E140" t="s">
        <v>484</v>
      </c>
      <c r="F140" t="s">
        <v>485</v>
      </c>
      <c r="G140" t="s">
        <v>17</v>
      </c>
      <c r="H140" t="s">
        <v>36</v>
      </c>
      <c r="I140" t="s">
        <v>293</v>
      </c>
      <c r="J140" s="1">
        <v>43440</v>
      </c>
      <c r="K140" t="str">
        <f t="shared" si="8"/>
        <v>4v India43440</v>
      </c>
      <c r="L140">
        <v>291</v>
      </c>
      <c r="M140">
        <v>719</v>
      </c>
      <c r="N140" t="s">
        <v>893</v>
      </c>
      <c r="O140">
        <f t="shared" si="9"/>
        <v>9.6219931271477668E-2</v>
      </c>
      <c r="P140">
        <f t="shared" si="10"/>
        <v>0.10013908205841446</v>
      </c>
      <c r="Q140">
        <f t="shared" si="11"/>
        <v>0.96086292478045066</v>
      </c>
    </row>
    <row r="141" spans="1:17" x14ac:dyDescent="0.3">
      <c r="A141" t="s">
        <v>213</v>
      </c>
      <c r="B141" t="s">
        <v>11</v>
      </c>
      <c r="C141">
        <v>77</v>
      </c>
      <c r="D141" t="s">
        <v>103</v>
      </c>
      <c r="E141" t="s">
        <v>486</v>
      </c>
      <c r="F141" t="s">
        <v>187</v>
      </c>
      <c r="G141" t="s">
        <v>17</v>
      </c>
      <c r="H141" t="s">
        <v>24</v>
      </c>
      <c r="I141" t="s">
        <v>215</v>
      </c>
      <c r="J141" s="1">
        <v>41152</v>
      </c>
      <c r="K141" t="str">
        <f t="shared" si="8"/>
        <v>4v New Zealand41152</v>
      </c>
      <c r="L141">
        <v>262</v>
      </c>
      <c r="M141">
        <v>380</v>
      </c>
      <c r="N141" t="s">
        <v>892</v>
      </c>
      <c r="O141">
        <f t="shared" si="9"/>
        <v>0.29389312977099236</v>
      </c>
      <c r="P141">
        <f t="shared" si="10"/>
        <v>0.18684210526315789</v>
      </c>
      <c r="Q141">
        <f t="shared" si="11"/>
        <v>1.5729491452531985</v>
      </c>
    </row>
    <row r="142" spans="1:17" x14ac:dyDescent="0.3">
      <c r="A142" t="s">
        <v>411</v>
      </c>
      <c r="B142" t="s">
        <v>11</v>
      </c>
      <c r="C142">
        <v>33</v>
      </c>
      <c r="D142" t="s">
        <v>329</v>
      </c>
      <c r="E142" t="s">
        <v>258</v>
      </c>
      <c r="F142" t="s">
        <v>423</v>
      </c>
      <c r="G142" t="s">
        <v>17</v>
      </c>
      <c r="H142" t="s">
        <v>42</v>
      </c>
      <c r="I142" t="s">
        <v>56</v>
      </c>
      <c r="J142" s="1">
        <v>40249</v>
      </c>
      <c r="K142" t="str">
        <f t="shared" si="8"/>
        <v>4v England40249</v>
      </c>
      <c r="L142">
        <v>331</v>
      </c>
      <c r="M142">
        <v>744</v>
      </c>
      <c r="N142" t="s">
        <v>893</v>
      </c>
      <c r="O142">
        <f t="shared" si="9"/>
        <v>9.9697885196374625E-2</v>
      </c>
      <c r="P142">
        <f t="shared" si="10"/>
        <v>9.4086021505376344E-2</v>
      </c>
      <c r="Q142">
        <f t="shared" si="11"/>
        <v>1.0596460940871817</v>
      </c>
    </row>
    <row r="143" spans="1:17" x14ac:dyDescent="0.3">
      <c r="A143" t="s">
        <v>97</v>
      </c>
      <c r="B143" t="s">
        <v>11</v>
      </c>
      <c r="C143">
        <v>59</v>
      </c>
      <c r="D143" t="s">
        <v>329</v>
      </c>
      <c r="E143" t="s">
        <v>487</v>
      </c>
      <c r="F143" t="s">
        <v>488</v>
      </c>
      <c r="G143" t="s">
        <v>17</v>
      </c>
      <c r="H143" t="s">
        <v>36</v>
      </c>
      <c r="I143" t="s">
        <v>204</v>
      </c>
      <c r="J143" s="1">
        <v>41634</v>
      </c>
      <c r="K143" t="str">
        <f t="shared" si="8"/>
        <v>4v India41634</v>
      </c>
      <c r="L143">
        <v>59</v>
      </c>
      <c r="M143">
        <v>70</v>
      </c>
      <c r="N143" t="s">
        <v>892</v>
      </c>
      <c r="O143">
        <f t="shared" si="9"/>
        <v>1</v>
      </c>
      <c r="P143">
        <f t="shared" si="10"/>
        <v>1</v>
      </c>
      <c r="Q143">
        <f t="shared" si="11"/>
        <v>1</v>
      </c>
    </row>
    <row r="144" spans="1:17" x14ac:dyDescent="0.3">
      <c r="A144" t="s">
        <v>489</v>
      </c>
      <c r="B144" t="s">
        <v>11</v>
      </c>
      <c r="C144">
        <v>35</v>
      </c>
      <c r="D144" t="s">
        <v>405</v>
      </c>
      <c r="E144" t="s">
        <v>490</v>
      </c>
      <c r="F144" t="s">
        <v>323</v>
      </c>
      <c r="G144" t="s">
        <v>17</v>
      </c>
      <c r="H144" t="s">
        <v>125</v>
      </c>
      <c r="I144" t="s">
        <v>126</v>
      </c>
      <c r="J144" s="1">
        <v>42364</v>
      </c>
      <c r="K144" t="str">
        <f t="shared" si="8"/>
        <v>4v Australia42364</v>
      </c>
      <c r="L144">
        <v>282</v>
      </c>
      <c r="M144">
        <v>531</v>
      </c>
      <c r="N144" t="s">
        <v>893</v>
      </c>
      <c r="O144">
        <f t="shared" si="9"/>
        <v>0.12411347517730496</v>
      </c>
      <c r="P144">
        <f t="shared" si="10"/>
        <v>0.12994350282485875</v>
      </c>
      <c r="Q144">
        <f t="shared" si="11"/>
        <v>0.95513413506012956</v>
      </c>
    </row>
    <row r="145" spans="1:17" x14ac:dyDescent="0.3">
      <c r="A145" t="s">
        <v>26</v>
      </c>
      <c r="B145" t="s">
        <v>11</v>
      </c>
      <c r="C145">
        <v>31</v>
      </c>
      <c r="D145" t="s">
        <v>405</v>
      </c>
      <c r="E145" t="s">
        <v>491</v>
      </c>
      <c r="F145" t="s">
        <v>352</v>
      </c>
      <c r="G145" t="s">
        <v>17</v>
      </c>
      <c r="H145" t="s">
        <v>125</v>
      </c>
      <c r="I145" t="s">
        <v>43</v>
      </c>
      <c r="J145" s="1">
        <v>42719</v>
      </c>
      <c r="K145" t="str">
        <f t="shared" si="8"/>
        <v>4v Australia42719</v>
      </c>
      <c r="L145">
        <v>450</v>
      </c>
      <c r="M145">
        <v>870</v>
      </c>
      <c r="N145" t="s">
        <v>893</v>
      </c>
      <c r="O145">
        <f t="shared" si="9"/>
        <v>6.8888888888888888E-2</v>
      </c>
      <c r="P145">
        <f t="shared" si="10"/>
        <v>7.9310344827586213E-2</v>
      </c>
      <c r="Q145">
        <f t="shared" si="11"/>
        <v>0.868599033816425</v>
      </c>
    </row>
    <row r="146" spans="1:17" x14ac:dyDescent="0.3">
      <c r="A146" t="s">
        <v>278</v>
      </c>
      <c r="B146" t="s">
        <v>11</v>
      </c>
      <c r="C146">
        <v>30</v>
      </c>
      <c r="D146" t="s">
        <v>244</v>
      </c>
      <c r="E146" t="s">
        <v>493</v>
      </c>
      <c r="F146" t="s">
        <v>494</v>
      </c>
      <c r="G146" t="s">
        <v>17</v>
      </c>
      <c r="H146" t="s">
        <v>78</v>
      </c>
      <c r="I146" t="s">
        <v>262</v>
      </c>
      <c r="J146" s="1">
        <v>38719</v>
      </c>
      <c r="K146" t="str">
        <f t="shared" si="8"/>
        <v>4v South Africa38719</v>
      </c>
      <c r="L146">
        <v>288</v>
      </c>
      <c r="M146">
        <v>363</v>
      </c>
      <c r="N146" t="s">
        <v>892</v>
      </c>
      <c r="O146">
        <f t="shared" si="9"/>
        <v>0.10416666666666667</v>
      </c>
      <c r="P146">
        <f t="shared" si="10"/>
        <v>0.18732782369146006</v>
      </c>
      <c r="Q146">
        <f t="shared" si="11"/>
        <v>0.5560661764705882</v>
      </c>
    </row>
    <row r="147" spans="1:17" x14ac:dyDescent="0.3">
      <c r="A147" t="s">
        <v>75</v>
      </c>
      <c r="B147" t="s">
        <v>11</v>
      </c>
      <c r="C147">
        <v>67</v>
      </c>
      <c r="D147" t="s">
        <v>244</v>
      </c>
      <c r="E147" t="s">
        <v>495</v>
      </c>
      <c r="F147" t="s">
        <v>182</v>
      </c>
      <c r="G147" t="s">
        <v>17</v>
      </c>
      <c r="H147" t="s">
        <v>55</v>
      </c>
      <c r="I147" t="s">
        <v>168</v>
      </c>
      <c r="J147" s="1">
        <v>40325</v>
      </c>
      <c r="K147" t="str">
        <f t="shared" si="8"/>
        <v>4v Bangladesh40325</v>
      </c>
      <c r="L147">
        <v>163</v>
      </c>
      <c r="M147">
        <v>211</v>
      </c>
      <c r="N147" t="s">
        <v>892</v>
      </c>
      <c r="O147">
        <f t="shared" si="9"/>
        <v>0.41104294478527609</v>
      </c>
      <c r="P147">
        <f t="shared" si="10"/>
        <v>0.32227488151658767</v>
      </c>
      <c r="Q147">
        <f t="shared" si="11"/>
        <v>1.2754420786719596</v>
      </c>
    </row>
    <row r="148" spans="1:17" x14ac:dyDescent="0.3">
      <c r="A148" t="s">
        <v>496</v>
      </c>
      <c r="B148" t="s">
        <v>11</v>
      </c>
      <c r="C148">
        <v>92</v>
      </c>
      <c r="D148" t="s">
        <v>244</v>
      </c>
      <c r="E148" t="s">
        <v>497</v>
      </c>
      <c r="F148" t="s">
        <v>498</v>
      </c>
      <c r="G148" t="s">
        <v>17</v>
      </c>
      <c r="H148" t="s">
        <v>107</v>
      </c>
      <c r="I148" t="s">
        <v>25</v>
      </c>
      <c r="J148" s="1">
        <v>42172</v>
      </c>
      <c r="K148" t="str">
        <f t="shared" si="8"/>
        <v>4v Sri Lanka42172</v>
      </c>
      <c r="L148">
        <v>92</v>
      </c>
      <c r="M148">
        <v>68</v>
      </c>
      <c r="N148" t="s">
        <v>892</v>
      </c>
      <c r="O148">
        <f t="shared" si="9"/>
        <v>1</v>
      </c>
      <c r="P148">
        <f t="shared" si="10"/>
        <v>1</v>
      </c>
      <c r="Q148">
        <f t="shared" si="11"/>
        <v>1</v>
      </c>
    </row>
    <row r="149" spans="1:17" x14ac:dyDescent="0.3">
      <c r="A149" t="s">
        <v>278</v>
      </c>
      <c r="B149" t="s">
        <v>11</v>
      </c>
      <c r="C149">
        <v>25</v>
      </c>
      <c r="D149" t="s">
        <v>179</v>
      </c>
      <c r="E149" t="s">
        <v>500</v>
      </c>
      <c r="F149" t="s">
        <v>501</v>
      </c>
      <c r="G149" t="s">
        <v>17</v>
      </c>
      <c r="H149" t="s">
        <v>42</v>
      </c>
      <c r="I149" t="s">
        <v>273</v>
      </c>
      <c r="J149" s="1">
        <v>38575</v>
      </c>
      <c r="K149" t="str">
        <f t="shared" si="8"/>
        <v>4v England38575</v>
      </c>
      <c r="L149">
        <v>371</v>
      </c>
      <c r="M149">
        <v>648</v>
      </c>
      <c r="N149" t="s">
        <v>891</v>
      </c>
      <c r="O149">
        <f t="shared" si="9"/>
        <v>6.7385444743935305E-2</v>
      </c>
      <c r="P149">
        <f t="shared" si="10"/>
        <v>0.10339506172839506</v>
      </c>
      <c r="Q149">
        <f t="shared" si="11"/>
        <v>0.65172788349358324</v>
      </c>
    </row>
    <row r="150" spans="1:17" x14ac:dyDescent="0.3">
      <c r="A150" t="s">
        <v>502</v>
      </c>
      <c r="B150" t="s">
        <v>11</v>
      </c>
      <c r="C150">
        <v>36</v>
      </c>
      <c r="D150" t="s">
        <v>179</v>
      </c>
      <c r="E150" t="s">
        <v>504</v>
      </c>
      <c r="F150" t="s">
        <v>505</v>
      </c>
      <c r="G150" t="s">
        <v>17</v>
      </c>
      <c r="H150" t="s">
        <v>107</v>
      </c>
      <c r="I150" t="s">
        <v>25</v>
      </c>
      <c r="J150" s="1">
        <v>39998</v>
      </c>
      <c r="K150" t="str">
        <f t="shared" si="8"/>
        <v>4v Sri Lanka39998</v>
      </c>
      <c r="L150">
        <v>117</v>
      </c>
      <c r="M150">
        <v>267</v>
      </c>
      <c r="N150" t="s">
        <v>893</v>
      </c>
      <c r="O150">
        <f t="shared" si="9"/>
        <v>0.30769230769230771</v>
      </c>
      <c r="P150">
        <f t="shared" si="10"/>
        <v>0.25093632958801498</v>
      </c>
      <c r="Q150">
        <f t="shared" si="11"/>
        <v>1.2261768082663607</v>
      </c>
    </row>
    <row r="151" spans="1:17" x14ac:dyDescent="0.3">
      <c r="A151" t="s">
        <v>506</v>
      </c>
      <c r="B151" t="s">
        <v>11</v>
      </c>
      <c r="C151">
        <v>26</v>
      </c>
      <c r="D151" t="s">
        <v>179</v>
      </c>
      <c r="E151" t="s">
        <v>507</v>
      </c>
      <c r="F151" t="s">
        <v>378</v>
      </c>
      <c r="G151" t="s">
        <v>17</v>
      </c>
      <c r="H151" t="s">
        <v>42</v>
      </c>
      <c r="I151" t="s">
        <v>424</v>
      </c>
      <c r="J151" s="1">
        <v>41847</v>
      </c>
      <c r="K151" t="str">
        <f t="shared" si="8"/>
        <v>4v England41847</v>
      </c>
      <c r="L151">
        <v>178</v>
      </c>
      <c r="M151">
        <v>400</v>
      </c>
      <c r="N151" t="s">
        <v>893</v>
      </c>
      <c r="O151">
        <f t="shared" si="9"/>
        <v>0.14606741573033707</v>
      </c>
      <c r="P151">
        <f t="shared" si="10"/>
        <v>0.16750000000000001</v>
      </c>
      <c r="Q151">
        <f t="shared" si="11"/>
        <v>0.87204427301693765</v>
      </c>
    </row>
    <row r="152" spans="1:17" x14ac:dyDescent="0.3">
      <c r="A152" t="s">
        <v>411</v>
      </c>
      <c r="B152" t="s">
        <v>11</v>
      </c>
      <c r="C152">
        <v>48</v>
      </c>
      <c r="D152" t="s">
        <v>179</v>
      </c>
      <c r="E152" t="s">
        <v>115</v>
      </c>
      <c r="F152" t="s">
        <v>196</v>
      </c>
      <c r="G152" t="s">
        <v>17</v>
      </c>
      <c r="H152" t="s">
        <v>67</v>
      </c>
      <c r="I152" t="s">
        <v>226</v>
      </c>
      <c r="J152" s="1">
        <v>42130</v>
      </c>
      <c r="K152" t="str">
        <f t="shared" si="8"/>
        <v>4v Pakistan42130</v>
      </c>
      <c r="L152">
        <v>221</v>
      </c>
      <c r="M152">
        <v>341</v>
      </c>
      <c r="N152" t="s">
        <v>893</v>
      </c>
      <c r="O152">
        <f t="shared" si="9"/>
        <v>0.21719457013574661</v>
      </c>
      <c r="P152">
        <f t="shared" si="10"/>
        <v>0.19648093841642228</v>
      </c>
      <c r="Q152">
        <f t="shared" si="11"/>
        <v>1.1054231106908896</v>
      </c>
    </row>
    <row r="153" spans="1:17" x14ac:dyDescent="0.3">
      <c r="A153" t="s">
        <v>137</v>
      </c>
      <c r="B153" t="s">
        <v>11</v>
      </c>
      <c r="C153">
        <v>22</v>
      </c>
      <c r="D153" t="s">
        <v>179</v>
      </c>
      <c r="E153" t="s">
        <v>509</v>
      </c>
      <c r="F153" t="s">
        <v>510</v>
      </c>
      <c r="G153" t="s">
        <v>17</v>
      </c>
      <c r="H153" t="s">
        <v>67</v>
      </c>
      <c r="I153" t="s">
        <v>273</v>
      </c>
      <c r="J153" s="1">
        <v>44048</v>
      </c>
      <c r="K153" t="str">
        <f t="shared" si="8"/>
        <v>4v Pakistan44048</v>
      </c>
      <c r="L153">
        <v>277</v>
      </c>
      <c r="M153">
        <v>493</v>
      </c>
      <c r="N153" t="s">
        <v>892</v>
      </c>
      <c r="O153">
        <f t="shared" si="9"/>
        <v>7.9422382671480149E-2</v>
      </c>
      <c r="P153">
        <f t="shared" si="10"/>
        <v>0.13590263691683571</v>
      </c>
      <c r="Q153">
        <f t="shared" si="11"/>
        <v>0.5844064874185031</v>
      </c>
    </row>
    <row r="154" spans="1:17" x14ac:dyDescent="0.3">
      <c r="A154" t="s">
        <v>511</v>
      </c>
      <c r="B154" t="s">
        <v>11</v>
      </c>
      <c r="C154">
        <v>30</v>
      </c>
      <c r="D154" t="s">
        <v>283</v>
      </c>
      <c r="E154" t="s">
        <v>452</v>
      </c>
      <c r="F154" t="s">
        <v>494</v>
      </c>
      <c r="G154" t="s">
        <v>17</v>
      </c>
      <c r="H154" t="s">
        <v>36</v>
      </c>
      <c r="I154" t="s">
        <v>237</v>
      </c>
      <c r="J154" s="1">
        <v>39906</v>
      </c>
      <c r="K154" t="str">
        <f t="shared" si="8"/>
        <v>4v India39906</v>
      </c>
      <c r="L154">
        <v>281</v>
      </c>
      <c r="M154">
        <v>567</v>
      </c>
      <c r="N154" t="s">
        <v>891</v>
      </c>
      <c r="O154">
        <f t="shared" si="9"/>
        <v>0.10676156583629894</v>
      </c>
      <c r="P154">
        <f t="shared" si="10"/>
        <v>0.1164021164021164</v>
      </c>
      <c r="Q154">
        <f t="shared" si="11"/>
        <v>0.91717890650275002</v>
      </c>
    </row>
    <row r="155" spans="1:17" x14ac:dyDescent="0.3">
      <c r="A155" t="s">
        <v>512</v>
      </c>
      <c r="B155" t="s">
        <v>11</v>
      </c>
      <c r="C155">
        <v>62</v>
      </c>
      <c r="D155" t="s">
        <v>283</v>
      </c>
      <c r="E155" t="s">
        <v>415</v>
      </c>
      <c r="F155" t="s">
        <v>514</v>
      </c>
      <c r="G155" t="s">
        <v>17</v>
      </c>
      <c r="H155" t="s">
        <v>36</v>
      </c>
      <c r="I155" t="s">
        <v>449</v>
      </c>
      <c r="J155" s="1">
        <v>40714</v>
      </c>
      <c r="K155" t="str">
        <f t="shared" si="8"/>
        <v>4v India40714</v>
      </c>
      <c r="L155">
        <v>262</v>
      </c>
      <c r="M155">
        <v>410</v>
      </c>
      <c r="N155" t="s">
        <v>893</v>
      </c>
      <c r="O155">
        <f t="shared" si="9"/>
        <v>0.23664122137404581</v>
      </c>
      <c r="P155">
        <f t="shared" si="10"/>
        <v>0.16097560975609757</v>
      </c>
      <c r="Q155">
        <f t="shared" si="11"/>
        <v>1.4700439509599814</v>
      </c>
    </row>
    <row r="156" spans="1:17" x14ac:dyDescent="0.3">
      <c r="A156" t="s">
        <v>343</v>
      </c>
      <c r="B156" t="s">
        <v>11</v>
      </c>
      <c r="C156">
        <v>35</v>
      </c>
      <c r="D156" t="s">
        <v>283</v>
      </c>
      <c r="E156" t="s">
        <v>439</v>
      </c>
      <c r="F156" t="s">
        <v>323</v>
      </c>
      <c r="G156" t="s">
        <v>17</v>
      </c>
      <c r="H156" t="s">
        <v>107</v>
      </c>
      <c r="I156" t="s">
        <v>114</v>
      </c>
      <c r="J156" s="1">
        <v>42517</v>
      </c>
      <c r="K156" t="str">
        <f t="shared" si="8"/>
        <v>4v Sri Lanka42517</v>
      </c>
      <c r="L156">
        <v>80</v>
      </c>
      <c r="M156">
        <v>140</v>
      </c>
      <c r="N156" t="s">
        <v>892</v>
      </c>
      <c r="O156">
        <f t="shared" si="9"/>
        <v>0.4375</v>
      </c>
      <c r="P156">
        <f t="shared" si="10"/>
        <v>0.47142857142857142</v>
      </c>
      <c r="Q156">
        <f t="shared" si="11"/>
        <v>0.92803030303030309</v>
      </c>
    </row>
    <row r="157" spans="1:17" x14ac:dyDescent="0.3">
      <c r="A157" t="s">
        <v>278</v>
      </c>
      <c r="B157" t="s">
        <v>11</v>
      </c>
      <c r="C157">
        <v>46</v>
      </c>
      <c r="D157" t="s">
        <v>325</v>
      </c>
      <c r="E157" t="s">
        <v>515</v>
      </c>
      <c r="F157" t="s">
        <v>516</v>
      </c>
      <c r="G157" t="s">
        <v>17</v>
      </c>
      <c r="H157" t="s">
        <v>42</v>
      </c>
      <c r="I157" t="s">
        <v>262</v>
      </c>
      <c r="J157" s="1">
        <v>39084</v>
      </c>
      <c r="K157" t="str">
        <f t="shared" si="8"/>
        <v>4v England39084</v>
      </c>
      <c r="L157">
        <v>46</v>
      </c>
      <c r="M157">
        <v>65</v>
      </c>
      <c r="N157" t="s">
        <v>892</v>
      </c>
      <c r="O157">
        <f t="shared" si="9"/>
        <v>1</v>
      </c>
      <c r="P157">
        <f t="shared" si="10"/>
        <v>1</v>
      </c>
      <c r="Q157">
        <f t="shared" si="11"/>
        <v>1</v>
      </c>
    </row>
    <row r="158" spans="1:17" x14ac:dyDescent="0.3">
      <c r="A158" t="s">
        <v>517</v>
      </c>
      <c r="B158" t="s">
        <v>11</v>
      </c>
      <c r="C158">
        <v>53</v>
      </c>
      <c r="D158" t="s">
        <v>325</v>
      </c>
      <c r="E158" t="s">
        <v>518</v>
      </c>
      <c r="F158" t="s">
        <v>292</v>
      </c>
      <c r="G158" t="s">
        <v>17</v>
      </c>
      <c r="H158" t="s">
        <v>42</v>
      </c>
      <c r="I158" t="s">
        <v>204</v>
      </c>
      <c r="J158" s="1">
        <v>42364</v>
      </c>
      <c r="K158" t="str">
        <f t="shared" si="8"/>
        <v>4v England42364</v>
      </c>
      <c r="L158">
        <v>174</v>
      </c>
      <c r="M158">
        <v>426</v>
      </c>
      <c r="N158" t="s">
        <v>893</v>
      </c>
      <c r="O158">
        <f t="shared" si="9"/>
        <v>0.3045977011494253</v>
      </c>
      <c r="P158">
        <f t="shared" si="10"/>
        <v>0.15258215962441316</v>
      </c>
      <c r="Q158">
        <f t="shared" si="11"/>
        <v>1.9962864721485412</v>
      </c>
    </row>
    <row r="159" spans="1:17" x14ac:dyDescent="0.3">
      <c r="A159" t="s">
        <v>519</v>
      </c>
      <c r="B159" t="s">
        <v>11</v>
      </c>
      <c r="C159">
        <v>34</v>
      </c>
      <c r="D159" t="s">
        <v>325</v>
      </c>
      <c r="E159" t="s">
        <v>520</v>
      </c>
      <c r="F159" t="s">
        <v>448</v>
      </c>
      <c r="G159" t="s">
        <v>17</v>
      </c>
      <c r="H159" t="s">
        <v>42</v>
      </c>
      <c r="I159" t="s">
        <v>153</v>
      </c>
      <c r="J159" s="1">
        <v>44412</v>
      </c>
      <c r="K159" t="str">
        <f t="shared" si="8"/>
        <v>4v England44412</v>
      </c>
      <c r="L159">
        <v>52</v>
      </c>
      <c r="M159">
        <v>84</v>
      </c>
      <c r="N159" t="s">
        <v>891</v>
      </c>
      <c r="O159">
        <f t="shared" si="9"/>
        <v>0.65384615384615385</v>
      </c>
      <c r="P159">
        <f t="shared" si="10"/>
        <v>0.77380952380952384</v>
      </c>
      <c r="Q159">
        <f t="shared" si="11"/>
        <v>0.84497041420118346</v>
      </c>
    </row>
    <row r="160" spans="1:17" x14ac:dyDescent="0.3">
      <c r="A160" t="s">
        <v>75</v>
      </c>
      <c r="B160" t="s">
        <v>11</v>
      </c>
      <c r="C160">
        <v>29</v>
      </c>
      <c r="D160" t="s">
        <v>197</v>
      </c>
      <c r="E160" t="s">
        <v>521</v>
      </c>
      <c r="F160" t="s">
        <v>456</v>
      </c>
      <c r="G160" t="s">
        <v>17</v>
      </c>
      <c r="H160" t="s">
        <v>125</v>
      </c>
      <c r="I160" t="s">
        <v>43</v>
      </c>
      <c r="J160" s="1">
        <v>39044</v>
      </c>
      <c r="K160" t="str">
        <f t="shared" si="8"/>
        <v>4v Australia39044</v>
      </c>
      <c r="L160">
        <v>370</v>
      </c>
      <c r="M160">
        <v>601</v>
      </c>
      <c r="N160" t="s">
        <v>893</v>
      </c>
      <c r="O160">
        <f t="shared" si="9"/>
        <v>7.8378378378378383E-2</v>
      </c>
      <c r="P160">
        <f t="shared" si="10"/>
        <v>0.1064891846921797</v>
      </c>
      <c r="Q160">
        <f t="shared" si="11"/>
        <v>0.73602195945945947</v>
      </c>
    </row>
    <row r="161" spans="1:17" x14ac:dyDescent="0.3">
      <c r="A161" t="s">
        <v>396</v>
      </c>
      <c r="B161" t="s">
        <v>11</v>
      </c>
      <c r="C161">
        <v>38</v>
      </c>
      <c r="D161" t="s">
        <v>256</v>
      </c>
      <c r="E161" t="s">
        <v>523</v>
      </c>
      <c r="F161" t="s">
        <v>524</v>
      </c>
      <c r="G161" t="s">
        <v>17</v>
      </c>
      <c r="H161" t="s">
        <v>42</v>
      </c>
      <c r="I161" t="s">
        <v>168</v>
      </c>
      <c r="J161" s="1">
        <v>39282</v>
      </c>
      <c r="K161" t="str">
        <f t="shared" si="8"/>
        <v>4v England39282</v>
      </c>
      <c r="L161">
        <v>282</v>
      </c>
      <c r="M161">
        <v>576</v>
      </c>
      <c r="N161" t="s">
        <v>891</v>
      </c>
      <c r="O161">
        <f t="shared" si="9"/>
        <v>0.13475177304964539</v>
      </c>
      <c r="P161">
        <f t="shared" si="10"/>
        <v>0.109375</v>
      </c>
      <c r="Q161">
        <f t="shared" si="11"/>
        <v>1.2320162107396151</v>
      </c>
    </row>
    <row r="162" spans="1:17" x14ac:dyDescent="0.3">
      <c r="A162" t="s">
        <v>411</v>
      </c>
      <c r="B162" t="s">
        <v>11</v>
      </c>
      <c r="C162">
        <v>27</v>
      </c>
      <c r="D162" t="s">
        <v>256</v>
      </c>
      <c r="E162" t="s">
        <v>181</v>
      </c>
      <c r="F162" t="s">
        <v>476</v>
      </c>
      <c r="G162" t="s">
        <v>17</v>
      </c>
      <c r="H162" t="s">
        <v>73</v>
      </c>
      <c r="I162" t="s">
        <v>525</v>
      </c>
      <c r="J162" s="1">
        <v>40011</v>
      </c>
      <c r="K162" t="str">
        <f t="shared" si="8"/>
        <v>4v West Indies40011</v>
      </c>
      <c r="L162">
        <v>217</v>
      </c>
      <c r="M162">
        <v>328</v>
      </c>
      <c r="N162" t="s">
        <v>892</v>
      </c>
      <c r="O162">
        <f t="shared" si="9"/>
        <v>0.12442396313364056</v>
      </c>
      <c r="P162">
        <f t="shared" si="10"/>
        <v>0.19207317073170732</v>
      </c>
      <c r="Q162">
        <f t="shared" si="11"/>
        <v>0.64779460171165237</v>
      </c>
    </row>
    <row r="163" spans="1:17" x14ac:dyDescent="0.3">
      <c r="A163" t="s">
        <v>526</v>
      </c>
      <c r="B163" t="s">
        <v>11</v>
      </c>
      <c r="C163">
        <v>30</v>
      </c>
      <c r="D163" t="s">
        <v>256</v>
      </c>
      <c r="E163" t="s">
        <v>527</v>
      </c>
      <c r="F163" t="s">
        <v>494</v>
      </c>
      <c r="G163" t="s">
        <v>17</v>
      </c>
      <c r="H163" t="s">
        <v>528</v>
      </c>
      <c r="I163" t="s">
        <v>56</v>
      </c>
      <c r="J163" s="1">
        <v>43713</v>
      </c>
      <c r="K163" t="str">
        <f t="shared" si="8"/>
        <v>4v Afghanistan43713</v>
      </c>
      <c r="L163">
        <v>173</v>
      </c>
      <c r="M163">
        <v>370</v>
      </c>
      <c r="N163" t="s">
        <v>893</v>
      </c>
      <c r="O163">
        <f t="shared" si="9"/>
        <v>0.17341040462427745</v>
      </c>
      <c r="P163">
        <f t="shared" si="10"/>
        <v>0.17027027027027028</v>
      </c>
      <c r="Q163">
        <f t="shared" si="11"/>
        <v>1.0184420589044865</v>
      </c>
    </row>
    <row r="164" spans="1:17" x14ac:dyDescent="0.3">
      <c r="A164" t="s">
        <v>511</v>
      </c>
      <c r="B164" t="s">
        <v>11</v>
      </c>
      <c r="C164">
        <v>36</v>
      </c>
      <c r="D164" t="s">
        <v>513</v>
      </c>
      <c r="E164" t="s">
        <v>529</v>
      </c>
      <c r="F164" t="s">
        <v>505</v>
      </c>
      <c r="G164" t="s">
        <v>17</v>
      </c>
      <c r="H164" t="s">
        <v>107</v>
      </c>
      <c r="I164" t="s">
        <v>163</v>
      </c>
      <c r="J164" s="1">
        <v>40051</v>
      </c>
      <c r="K164" t="str">
        <f t="shared" si="8"/>
        <v>4v Sri Lanka40051</v>
      </c>
      <c r="L164">
        <v>397</v>
      </c>
      <c r="M164">
        <v>743</v>
      </c>
      <c r="N164" t="s">
        <v>893</v>
      </c>
      <c r="O164">
        <f t="shared" si="9"/>
        <v>9.06801007556675E-2</v>
      </c>
      <c r="P164">
        <f t="shared" si="10"/>
        <v>8.3445491251682366E-2</v>
      </c>
      <c r="Q164">
        <f t="shared" si="11"/>
        <v>1.0866986267977574</v>
      </c>
    </row>
    <row r="165" spans="1:17" x14ac:dyDescent="0.3">
      <c r="A165" t="s">
        <v>427</v>
      </c>
      <c r="B165" t="s">
        <v>11</v>
      </c>
      <c r="C165">
        <v>31</v>
      </c>
      <c r="D165" t="s">
        <v>513</v>
      </c>
      <c r="E165" t="s">
        <v>47</v>
      </c>
      <c r="F165" t="s">
        <v>352</v>
      </c>
      <c r="G165" t="s">
        <v>17</v>
      </c>
      <c r="H165" t="s">
        <v>73</v>
      </c>
      <c r="I165" t="s">
        <v>131</v>
      </c>
      <c r="J165" s="1">
        <v>41006</v>
      </c>
      <c r="K165" t="str">
        <f t="shared" si="8"/>
        <v>4v West Indies41006</v>
      </c>
      <c r="L165">
        <v>192</v>
      </c>
      <c r="M165">
        <v>282</v>
      </c>
      <c r="N165" t="s">
        <v>892</v>
      </c>
      <c r="O165">
        <f t="shared" si="9"/>
        <v>0.16145833333333334</v>
      </c>
      <c r="P165">
        <f t="shared" si="10"/>
        <v>0.21985815602836881</v>
      </c>
      <c r="Q165">
        <f t="shared" si="11"/>
        <v>0.734375</v>
      </c>
    </row>
    <row r="166" spans="1:17" x14ac:dyDescent="0.3">
      <c r="A166" t="s">
        <v>530</v>
      </c>
      <c r="B166" t="s">
        <v>11</v>
      </c>
      <c r="C166">
        <v>44</v>
      </c>
      <c r="D166" t="s">
        <v>513</v>
      </c>
      <c r="E166" t="s">
        <v>481</v>
      </c>
      <c r="F166" t="s">
        <v>251</v>
      </c>
      <c r="G166" t="s">
        <v>17</v>
      </c>
      <c r="H166" t="s">
        <v>67</v>
      </c>
      <c r="I166" t="s">
        <v>531</v>
      </c>
      <c r="J166" s="1">
        <v>41098</v>
      </c>
      <c r="K166" t="str">
        <f t="shared" si="8"/>
        <v>4v Pakistan41098</v>
      </c>
      <c r="L166">
        <v>195</v>
      </c>
      <c r="M166">
        <v>372</v>
      </c>
      <c r="N166" t="s">
        <v>891</v>
      </c>
      <c r="O166">
        <f t="shared" si="9"/>
        <v>0.22564102564102564</v>
      </c>
      <c r="P166">
        <f t="shared" si="10"/>
        <v>0.16666666666666666</v>
      </c>
      <c r="Q166">
        <f t="shared" si="11"/>
        <v>1.3538461538461539</v>
      </c>
    </row>
    <row r="167" spans="1:17" x14ac:dyDescent="0.3">
      <c r="A167" t="s">
        <v>247</v>
      </c>
      <c r="B167" t="s">
        <v>11</v>
      </c>
      <c r="C167">
        <v>34</v>
      </c>
      <c r="D167" t="s">
        <v>513</v>
      </c>
      <c r="E167" t="s">
        <v>387</v>
      </c>
      <c r="F167" t="s">
        <v>448</v>
      </c>
      <c r="G167" t="s">
        <v>17</v>
      </c>
      <c r="H167" t="s">
        <v>125</v>
      </c>
      <c r="I167" t="s">
        <v>324</v>
      </c>
      <c r="J167" s="1">
        <v>42321</v>
      </c>
      <c r="K167" t="str">
        <f t="shared" si="8"/>
        <v>4v Australia42321</v>
      </c>
      <c r="L167">
        <v>104</v>
      </c>
      <c r="M167">
        <v>168</v>
      </c>
      <c r="N167" t="s">
        <v>891</v>
      </c>
      <c r="O167">
        <f t="shared" si="9"/>
        <v>0.32692307692307693</v>
      </c>
      <c r="P167">
        <f t="shared" si="10"/>
        <v>0.36904761904761907</v>
      </c>
      <c r="Q167">
        <f t="shared" si="11"/>
        <v>0.88585607940446642</v>
      </c>
    </row>
    <row r="168" spans="1:17" x14ac:dyDescent="0.3">
      <c r="A168" t="s">
        <v>189</v>
      </c>
      <c r="B168" t="s">
        <v>11</v>
      </c>
      <c r="C168">
        <v>60</v>
      </c>
      <c r="D168" t="s">
        <v>269</v>
      </c>
      <c r="E168" t="s">
        <v>532</v>
      </c>
      <c r="F168" t="s">
        <v>272</v>
      </c>
      <c r="G168" t="s">
        <v>17</v>
      </c>
      <c r="H168" t="s">
        <v>67</v>
      </c>
      <c r="I168" t="s">
        <v>533</v>
      </c>
      <c r="J168" s="1">
        <v>40006</v>
      </c>
      <c r="K168" t="str">
        <f t="shared" si="8"/>
        <v>4v Pakistan40006</v>
      </c>
      <c r="L168">
        <v>171</v>
      </c>
      <c r="M168">
        <v>191</v>
      </c>
      <c r="N168" t="s">
        <v>892</v>
      </c>
      <c r="O168">
        <f t="shared" si="9"/>
        <v>0.35087719298245612</v>
      </c>
      <c r="P168">
        <f t="shared" si="10"/>
        <v>0.31413612565445026</v>
      </c>
      <c r="Q168">
        <f t="shared" si="11"/>
        <v>1.1169590643274854</v>
      </c>
    </row>
    <row r="169" spans="1:17" x14ac:dyDescent="0.3">
      <c r="A169" t="s">
        <v>175</v>
      </c>
      <c r="B169" t="s">
        <v>11</v>
      </c>
      <c r="C169">
        <v>39</v>
      </c>
      <c r="D169" t="s">
        <v>160</v>
      </c>
      <c r="E169" t="s">
        <v>534</v>
      </c>
      <c r="F169" t="s">
        <v>357</v>
      </c>
      <c r="G169" t="s">
        <v>17</v>
      </c>
      <c r="H169" t="s">
        <v>42</v>
      </c>
      <c r="I169" t="s">
        <v>335</v>
      </c>
      <c r="J169" s="1">
        <v>38785</v>
      </c>
      <c r="K169" t="str">
        <f t="shared" si="8"/>
        <v>4v England38785</v>
      </c>
      <c r="L169">
        <v>144</v>
      </c>
      <c r="M169">
        <v>198</v>
      </c>
      <c r="N169" t="s">
        <v>892</v>
      </c>
      <c r="O169">
        <f t="shared" si="9"/>
        <v>0.27083333333333331</v>
      </c>
      <c r="P169">
        <f t="shared" si="10"/>
        <v>0.29797979797979796</v>
      </c>
      <c r="Q169">
        <f t="shared" si="11"/>
        <v>0.90889830508474578</v>
      </c>
    </row>
    <row r="170" spans="1:17" x14ac:dyDescent="0.3">
      <c r="A170" t="s">
        <v>213</v>
      </c>
      <c r="B170" t="s">
        <v>11</v>
      </c>
      <c r="C170">
        <v>51</v>
      </c>
      <c r="D170" t="s">
        <v>160</v>
      </c>
      <c r="E170" t="s">
        <v>535</v>
      </c>
      <c r="F170" t="s">
        <v>254</v>
      </c>
      <c r="G170" t="s">
        <v>17</v>
      </c>
      <c r="H170" t="s">
        <v>73</v>
      </c>
      <c r="I170" t="s">
        <v>536</v>
      </c>
      <c r="J170" s="1">
        <v>40853</v>
      </c>
      <c r="K170" t="str">
        <f t="shared" si="8"/>
        <v>4v West Indies40853</v>
      </c>
      <c r="L170">
        <v>276</v>
      </c>
      <c r="M170">
        <v>484</v>
      </c>
      <c r="N170" t="s">
        <v>892</v>
      </c>
      <c r="O170">
        <f t="shared" si="9"/>
        <v>0.18478260869565216</v>
      </c>
      <c r="P170">
        <f t="shared" si="10"/>
        <v>0.12190082644628099</v>
      </c>
      <c r="Q170">
        <f t="shared" si="11"/>
        <v>1.5158437730287397</v>
      </c>
    </row>
    <row r="171" spans="1:17" x14ac:dyDescent="0.3">
      <c r="A171" t="s">
        <v>537</v>
      </c>
      <c r="B171" t="s">
        <v>11</v>
      </c>
      <c r="C171">
        <v>37</v>
      </c>
      <c r="D171" t="s">
        <v>160</v>
      </c>
      <c r="E171" t="s">
        <v>344</v>
      </c>
      <c r="F171" t="s">
        <v>539</v>
      </c>
      <c r="G171" t="s">
        <v>17</v>
      </c>
      <c r="H171" t="s">
        <v>107</v>
      </c>
      <c r="I171" t="s">
        <v>204</v>
      </c>
      <c r="J171" s="1">
        <v>40903</v>
      </c>
      <c r="K171" t="str">
        <f t="shared" si="8"/>
        <v>4v Sri Lanka40903</v>
      </c>
      <c r="L171">
        <v>241</v>
      </c>
      <c r="M171">
        <v>525</v>
      </c>
      <c r="N171" t="s">
        <v>893</v>
      </c>
      <c r="O171">
        <f t="shared" si="9"/>
        <v>0.15352697095435686</v>
      </c>
      <c r="P171">
        <f t="shared" si="10"/>
        <v>0.11238095238095239</v>
      </c>
      <c r="Q171">
        <f t="shared" si="11"/>
        <v>1.3661298262887687</v>
      </c>
    </row>
    <row r="172" spans="1:17" x14ac:dyDescent="0.3">
      <c r="A172" t="s">
        <v>540</v>
      </c>
      <c r="B172" t="s">
        <v>11</v>
      </c>
      <c r="C172">
        <v>57</v>
      </c>
      <c r="D172" t="s">
        <v>160</v>
      </c>
      <c r="E172" t="s">
        <v>541</v>
      </c>
      <c r="F172" t="s">
        <v>287</v>
      </c>
      <c r="G172" t="s">
        <v>17</v>
      </c>
      <c r="H172" t="s">
        <v>42</v>
      </c>
      <c r="I172" t="s">
        <v>358</v>
      </c>
      <c r="J172" s="1">
        <v>41228</v>
      </c>
      <c r="K172" t="str">
        <f t="shared" si="8"/>
        <v>4v England41228</v>
      </c>
      <c r="L172">
        <v>80</v>
      </c>
      <c r="M172">
        <v>93</v>
      </c>
      <c r="N172" t="s">
        <v>892</v>
      </c>
      <c r="O172">
        <f t="shared" si="9"/>
        <v>0.71250000000000002</v>
      </c>
      <c r="P172">
        <f t="shared" si="10"/>
        <v>0.63440860215053763</v>
      </c>
      <c r="Q172">
        <f t="shared" si="11"/>
        <v>1.1230932203389832</v>
      </c>
    </row>
    <row r="173" spans="1:17" x14ac:dyDescent="0.3">
      <c r="A173" t="s">
        <v>411</v>
      </c>
      <c r="B173" t="s">
        <v>11</v>
      </c>
      <c r="C173">
        <v>35</v>
      </c>
      <c r="D173" t="s">
        <v>160</v>
      </c>
      <c r="E173" t="s">
        <v>268</v>
      </c>
      <c r="F173" t="s">
        <v>323</v>
      </c>
      <c r="G173" t="s">
        <v>17</v>
      </c>
      <c r="H173" t="s">
        <v>42</v>
      </c>
      <c r="I173" t="s">
        <v>56</v>
      </c>
      <c r="J173" s="1">
        <v>42663</v>
      </c>
      <c r="K173" t="str">
        <f t="shared" si="8"/>
        <v>4v England42663</v>
      </c>
      <c r="L173">
        <v>263</v>
      </c>
      <c r="M173">
        <v>489</v>
      </c>
      <c r="N173" t="s">
        <v>893</v>
      </c>
      <c r="O173">
        <f t="shared" si="9"/>
        <v>0.13307984790874525</v>
      </c>
      <c r="P173">
        <f t="shared" si="10"/>
        <v>0.12065439672801637</v>
      </c>
      <c r="Q173">
        <f t="shared" si="11"/>
        <v>1.1029838241928207</v>
      </c>
    </row>
    <row r="174" spans="1:17" x14ac:dyDescent="0.3">
      <c r="A174" t="s">
        <v>542</v>
      </c>
      <c r="B174" t="s">
        <v>11</v>
      </c>
      <c r="C174">
        <v>27</v>
      </c>
      <c r="D174" t="s">
        <v>160</v>
      </c>
      <c r="E174" t="s">
        <v>543</v>
      </c>
      <c r="F174" t="s">
        <v>476</v>
      </c>
      <c r="G174" t="s">
        <v>17</v>
      </c>
      <c r="H174" t="s">
        <v>36</v>
      </c>
      <c r="I174" t="s">
        <v>153</v>
      </c>
      <c r="J174" s="1">
        <v>43330</v>
      </c>
      <c r="K174" t="str">
        <f t="shared" si="8"/>
        <v>4v India43330</v>
      </c>
      <c r="L174">
        <v>317</v>
      </c>
      <c r="M174">
        <v>629</v>
      </c>
      <c r="N174" t="s">
        <v>893</v>
      </c>
      <c r="O174">
        <f t="shared" si="9"/>
        <v>8.5173501577287064E-2</v>
      </c>
      <c r="P174">
        <f t="shared" si="10"/>
        <v>9.3799682034976156E-2</v>
      </c>
      <c r="Q174">
        <f t="shared" si="11"/>
        <v>0.90803614393412813</v>
      </c>
    </row>
    <row r="175" spans="1:17" x14ac:dyDescent="0.3">
      <c r="A175" t="s">
        <v>544</v>
      </c>
      <c r="B175" t="s">
        <v>11</v>
      </c>
      <c r="C175">
        <v>19</v>
      </c>
      <c r="D175" t="s">
        <v>160</v>
      </c>
      <c r="E175" t="s">
        <v>545</v>
      </c>
      <c r="F175" t="s">
        <v>400</v>
      </c>
      <c r="G175" t="s">
        <v>17</v>
      </c>
      <c r="H175" t="s">
        <v>125</v>
      </c>
      <c r="I175" t="s">
        <v>327</v>
      </c>
      <c r="J175" s="1">
        <v>43678</v>
      </c>
      <c r="K175" t="str">
        <f t="shared" si="8"/>
        <v>4v Australia43678</v>
      </c>
      <c r="L175">
        <v>146</v>
      </c>
      <c r="M175">
        <v>315</v>
      </c>
      <c r="N175" t="s">
        <v>893</v>
      </c>
      <c r="O175">
        <f t="shared" si="9"/>
        <v>0.13013698630136986</v>
      </c>
      <c r="P175">
        <f t="shared" si="10"/>
        <v>0.1873015873015873</v>
      </c>
      <c r="Q175">
        <f t="shared" si="11"/>
        <v>0.69479916415138143</v>
      </c>
    </row>
    <row r="176" spans="1:17" x14ac:dyDescent="0.3">
      <c r="A176" t="s">
        <v>546</v>
      </c>
      <c r="B176" t="s">
        <v>11</v>
      </c>
      <c r="C176">
        <v>58</v>
      </c>
      <c r="D176" t="s">
        <v>298</v>
      </c>
      <c r="E176" t="s">
        <v>532</v>
      </c>
      <c r="F176" t="s">
        <v>547</v>
      </c>
      <c r="G176" t="s">
        <v>17</v>
      </c>
      <c r="H176" t="s">
        <v>36</v>
      </c>
      <c r="I176" t="s">
        <v>548</v>
      </c>
      <c r="J176" s="1">
        <v>41236</v>
      </c>
      <c r="K176" t="str">
        <f t="shared" si="8"/>
        <v>4v India41236</v>
      </c>
      <c r="L176">
        <v>58</v>
      </c>
      <c r="M176">
        <v>58</v>
      </c>
      <c r="N176" t="s">
        <v>892</v>
      </c>
      <c r="O176">
        <f t="shared" si="9"/>
        <v>1</v>
      </c>
      <c r="P176">
        <f t="shared" si="10"/>
        <v>1</v>
      </c>
      <c r="Q176">
        <f t="shared" si="11"/>
        <v>1</v>
      </c>
    </row>
    <row r="177" spans="1:17" x14ac:dyDescent="0.3">
      <c r="A177" t="s">
        <v>549</v>
      </c>
      <c r="B177" t="s">
        <v>11</v>
      </c>
      <c r="C177">
        <v>36</v>
      </c>
      <c r="D177" t="s">
        <v>298</v>
      </c>
      <c r="E177" t="s">
        <v>550</v>
      </c>
      <c r="F177" t="s">
        <v>505</v>
      </c>
      <c r="G177" t="s">
        <v>17</v>
      </c>
      <c r="H177" t="s">
        <v>55</v>
      </c>
      <c r="I177" t="s">
        <v>353</v>
      </c>
      <c r="J177" s="1">
        <v>41389</v>
      </c>
      <c r="K177" t="str">
        <f t="shared" si="8"/>
        <v>4v Bangladesh41389</v>
      </c>
      <c r="L177">
        <v>257</v>
      </c>
      <c r="M177">
        <v>573</v>
      </c>
      <c r="N177" t="s">
        <v>893</v>
      </c>
      <c r="O177">
        <f t="shared" si="9"/>
        <v>0.14007782101167315</v>
      </c>
      <c r="P177">
        <f t="shared" si="10"/>
        <v>0.1012216404886562</v>
      </c>
      <c r="Q177">
        <f t="shared" si="11"/>
        <v>1.3838722662015295</v>
      </c>
    </row>
    <row r="178" spans="1:17" x14ac:dyDescent="0.3">
      <c r="A178" t="s">
        <v>551</v>
      </c>
      <c r="B178" t="s">
        <v>11</v>
      </c>
      <c r="C178">
        <v>39</v>
      </c>
      <c r="D178" t="s">
        <v>298</v>
      </c>
      <c r="E178" t="s">
        <v>331</v>
      </c>
      <c r="F178" t="s">
        <v>357</v>
      </c>
      <c r="G178" t="s">
        <v>17</v>
      </c>
      <c r="H178" t="s">
        <v>18</v>
      </c>
      <c r="I178" t="s">
        <v>353</v>
      </c>
      <c r="J178" s="1">
        <v>41860</v>
      </c>
      <c r="K178" t="str">
        <f t="shared" si="8"/>
        <v>4v Zimbabwe41860</v>
      </c>
      <c r="L178">
        <v>44</v>
      </c>
      <c r="M178">
        <v>64</v>
      </c>
      <c r="N178" t="s">
        <v>892</v>
      </c>
      <c r="O178">
        <f t="shared" si="9"/>
        <v>0.88636363636363635</v>
      </c>
      <c r="P178">
        <f t="shared" si="10"/>
        <v>0.90625</v>
      </c>
      <c r="Q178">
        <f t="shared" si="11"/>
        <v>0.9780564263322884</v>
      </c>
    </row>
    <row r="179" spans="1:17" x14ac:dyDescent="0.3">
      <c r="A179" t="s">
        <v>110</v>
      </c>
      <c r="B179" t="s">
        <v>11</v>
      </c>
      <c r="C179">
        <v>19</v>
      </c>
      <c r="D179" t="s">
        <v>298</v>
      </c>
      <c r="E179" t="s">
        <v>552</v>
      </c>
      <c r="F179" t="s">
        <v>400</v>
      </c>
      <c r="G179" t="s">
        <v>17</v>
      </c>
      <c r="H179" t="s">
        <v>42</v>
      </c>
      <c r="I179" t="s">
        <v>553</v>
      </c>
      <c r="J179" s="1">
        <v>42193</v>
      </c>
      <c r="K179" t="str">
        <f t="shared" si="8"/>
        <v>4v England42193</v>
      </c>
      <c r="L179">
        <v>242</v>
      </c>
      <c r="M179">
        <v>423</v>
      </c>
      <c r="N179" t="s">
        <v>893</v>
      </c>
      <c r="O179">
        <f t="shared" si="9"/>
        <v>7.8512396694214878E-2</v>
      </c>
      <c r="P179">
        <f t="shared" si="10"/>
        <v>0.13711583924349882</v>
      </c>
      <c r="Q179">
        <f t="shared" si="11"/>
        <v>0.57259903106298093</v>
      </c>
    </row>
    <row r="180" spans="1:17" x14ac:dyDescent="0.3">
      <c r="A180" t="s">
        <v>554</v>
      </c>
      <c r="B180" t="s">
        <v>11</v>
      </c>
      <c r="C180">
        <v>5</v>
      </c>
      <c r="D180" t="s">
        <v>298</v>
      </c>
      <c r="E180" t="s">
        <v>556</v>
      </c>
      <c r="F180" t="s">
        <v>557</v>
      </c>
      <c r="G180" t="s">
        <v>17</v>
      </c>
      <c r="H180" t="s">
        <v>558</v>
      </c>
      <c r="I180" t="s">
        <v>559</v>
      </c>
      <c r="J180" s="1">
        <v>43539</v>
      </c>
      <c r="K180" t="str">
        <f t="shared" si="8"/>
        <v>4v Ireland43539</v>
      </c>
      <c r="L180">
        <v>149</v>
      </c>
      <c r="M180">
        <v>287</v>
      </c>
      <c r="N180" t="s">
        <v>892</v>
      </c>
      <c r="O180">
        <f t="shared" si="9"/>
        <v>3.3557046979865772E-2</v>
      </c>
      <c r="P180">
        <f t="shared" si="10"/>
        <v>0.20209059233449478</v>
      </c>
      <c r="Q180">
        <f t="shared" si="11"/>
        <v>0.16604952557278407</v>
      </c>
    </row>
    <row r="181" spans="1:17" x14ac:dyDescent="0.3">
      <c r="A181" t="s">
        <v>416</v>
      </c>
      <c r="B181" t="s">
        <v>11</v>
      </c>
      <c r="C181">
        <v>39</v>
      </c>
      <c r="D181" t="s">
        <v>298</v>
      </c>
      <c r="E181" t="s">
        <v>331</v>
      </c>
      <c r="F181" t="s">
        <v>357</v>
      </c>
      <c r="G181" t="s">
        <v>17</v>
      </c>
      <c r="H181" t="s">
        <v>67</v>
      </c>
      <c r="I181" t="s">
        <v>560</v>
      </c>
      <c r="J181" s="1">
        <v>43818</v>
      </c>
      <c r="K181" t="str">
        <f t="shared" si="8"/>
        <v>4v Pakistan43818</v>
      </c>
      <c r="L181">
        <v>212</v>
      </c>
      <c r="M181">
        <v>377</v>
      </c>
      <c r="N181" t="s">
        <v>893</v>
      </c>
      <c r="O181">
        <f t="shared" si="9"/>
        <v>0.18396226415094338</v>
      </c>
      <c r="P181">
        <f t="shared" si="10"/>
        <v>0.15384615384615385</v>
      </c>
      <c r="Q181">
        <f t="shared" si="11"/>
        <v>1.195754716981132</v>
      </c>
    </row>
    <row r="182" spans="1:17" x14ac:dyDescent="0.3">
      <c r="A182" t="s">
        <v>278</v>
      </c>
      <c r="B182" t="s">
        <v>11</v>
      </c>
      <c r="C182">
        <v>58</v>
      </c>
      <c r="D182" t="s">
        <v>239</v>
      </c>
      <c r="E182" t="s">
        <v>561</v>
      </c>
      <c r="F182" t="s">
        <v>300</v>
      </c>
      <c r="G182" t="s">
        <v>17</v>
      </c>
      <c r="H182" t="s">
        <v>67</v>
      </c>
      <c r="I182" t="s">
        <v>262</v>
      </c>
      <c r="J182" s="1">
        <v>38354</v>
      </c>
      <c r="K182" t="str">
        <f t="shared" si="8"/>
        <v>4v Pakistan38354</v>
      </c>
      <c r="L182">
        <v>62</v>
      </c>
      <c r="M182">
        <v>57</v>
      </c>
      <c r="N182" t="s">
        <v>892</v>
      </c>
      <c r="O182">
        <f t="shared" si="9"/>
        <v>0.93548387096774188</v>
      </c>
      <c r="P182">
        <f t="shared" si="10"/>
        <v>0.98245614035087714</v>
      </c>
      <c r="Q182">
        <f t="shared" si="11"/>
        <v>0.95218894009216593</v>
      </c>
    </row>
    <row r="183" spans="1:17" x14ac:dyDescent="0.3">
      <c r="A183" t="s">
        <v>80</v>
      </c>
      <c r="B183" t="s">
        <v>11</v>
      </c>
      <c r="C183">
        <v>36</v>
      </c>
      <c r="D183" t="s">
        <v>239</v>
      </c>
      <c r="E183" t="s">
        <v>562</v>
      </c>
      <c r="F183" t="s">
        <v>505</v>
      </c>
      <c r="G183" t="s">
        <v>17</v>
      </c>
      <c r="H183" t="s">
        <v>36</v>
      </c>
      <c r="I183" t="s">
        <v>79</v>
      </c>
      <c r="J183" s="1">
        <v>39084</v>
      </c>
      <c r="K183" t="str">
        <f t="shared" si="8"/>
        <v>4v India39084</v>
      </c>
      <c r="L183">
        <v>211</v>
      </c>
      <c r="M183">
        <v>385</v>
      </c>
      <c r="N183" t="s">
        <v>892</v>
      </c>
      <c r="O183">
        <f t="shared" si="9"/>
        <v>0.17061611374407584</v>
      </c>
      <c r="P183">
        <f t="shared" si="10"/>
        <v>0.14545454545454545</v>
      </c>
      <c r="Q183">
        <f t="shared" si="11"/>
        <v>1.1729857819905214</v>
      </c>
    </row>
    <row r="184" spans="1:17" x14ac:dyDescent="0.3">
      <c r="A184" t="s">
        <v>563</v>
      </c>
      <c r="B184" t="s">
        <v>11</v>
      </c>
      <c r="C184">
        <v>42</v>
      </c>
      <c r="D184" t="s">
        <v>239</v>
      </c>
      <c r="E184" t="s">
        <v>564</v>
      </c>
      <c r="F184" t="s">
        <v>230</v>
      </c>
      <c r="G184" t="s">
        <v>17</v>
      </c>
      <c r="H184" t="s">
        <v>125</v>
      </c>
      <c r="I184" t="s">
        <v>335</v>
      </c>
      <c r="J184" s="1">
        <v>41347</v>
      </c>
      <c r="K184" t="str">
        <f t="shared" si="8"/>
        <v>4v Australia41347</v>
      </c>
      <c r="L184">
        <v>136</v>
      </c>
      <c r="M184">
        <v>201</v>
      </c>
      <c r="N184" t="s">
        <v>892</v>
      </c>
      <c r="O184">
        <f t="shared" si="9"/>
        <v>0.30882352941176472</v>
      </c>
      <c r="P184">
        <f t="shared" si="10"/>
        <v>0.27860696517412936</v>
      </c>
      <c r="Q184">
        <f t="shared" si="11"/>
        <v>1.1084558823529411</v>
      </c>
    </row>
    <row r="185" spans="1:17" x14ac:dyDescent="0.3">
      <c r="A185" t="s">
        <v>20</v>
      </c>
      <c r="B185" t="s">
        <v>11</v>
      </c>
      <c r="C185">
        <v>32</v>
      </c>
      <c r="D185" t="s">
        <v>239</v>
      </c>
      <c r="E185" t="s">
        <v>566</v>
      </c>
      <c r="F185" t="s">
        <v>567</v>
      </c>
      <c r="G185" t="s">
        <v>17</v>
      </c>
      <c r="H185" t="s">
        <v>78</v>
      </c>
      <c r="I185" t="s">
        <v>88</v>
      </c>
      <c r="J185" s="1">
        <v>43517</v>
      </c>
      <c r="K185" t="str">
        <f t="shared" si="8"/>
        <v>4v South Africa43517</v>
      </c>
      <c r="L185">
        <v>197</v>
      </c>
      <c r="M185">
        <v>274</v>
      </c>
      <c r="N185" t="s">
        <v>892</v>
      </c>
      <c r="O185">
        <f t="shared" si="9"/>
        <v>0.16243654822335024</v>
      </c>
      <c r="P185">
        <f t="shared" si="10"/>
        <v>0.20437956204379562</v>
      </c>
      <c r="Q185">
        <f t="shared" si="11"/>
        <v>0.794778825235678</v>
      </c>
    </row>
    <row r="186" spans="1:17" x14ac:dyDescent="0.3">
      <c r="A186" t="s">
        <v>568</v>
      </c>
      <c r="B186" t="s">
        <v>11</v>
      </c>
      <c r="C186">
        <v>23</v>
      </c>
      <c r="D186" t="s">
        <v>220</v>
      </c>
      <c r="E186" t="s">
        <v>570</v>
      </c>
      <c r="F186" t="s">
        <v>571</v>
      </c>
      <c r="G186" t="s">
        <v>17</v>
      </c>
      <c r="H186" t="s">
        <v>42</v>
      </c>
      <c r="I186" t="s">
        <v>342</v>
      </c>
      <c r="J186" s="1">
        <v>38933</v>
      </c>
      <c r="K186" t="str">
        <f t="shared" si="8"/>
        <v>4v England38933</v>
      </c>
      <c r="L186">
        <v>155</v>
      </c>
      <c r="M186">
        <v>287</v>
      </c>
      <c r="N186" t="s">
        <v>893</v>
      </c>
      <c r="O186">
        <f t="shared" si="9"/>
        <v>0.14838709677419354</v>
      </c>
      <c r="P186">
        <f t="shared" si="10"/>
        <v>0.19163763066202091</v>
      </c>
      <c r="Q186">
        <f t="shared" si="11"/>
        <v>0.77431085043988257</v>
      </c>
    </row>
    <row r="187" spans="1:17" x14ac:dyDescent="0.3">
      <c r="A187" t="s">
        <v>572</v>
      </c>
      <c r="B187" t="s">
        <v>11</v>
      </c>
      <c r="C187">
        <v>26</v>
      </c>
      <c r="D187" t="s">
        <v>220</v>
      </c>
      <c r="E187" t="s">
        <v>478</v>
      </c>
      <c r="F187" t="s">
        <v>378</v>
      </c>
      <c r="G187" t="s">
        <v>17</v>
      </c>
      <c r="H187" t="s">
        <v>125</v>
      </c>
      <c r="I187" t="s">
        <v>188</v>
      </c>
      <c r="J187" s="1">
        <v>41257</v>
      </c>
      <c r="K187" t="str">
        <f t="shared" si="8"/>
        <v>4v Australia41257</v>
      </c>
      <c r="L187">
        <v>255</v>
      </c>
      <c r="M187">
        <v>716</v>
      </c>
      <c r="N187" t="s">
        <v>893</v>
      </c>
      <c r="O187">
        <f t="shared" si="9"/>
        <v>0.10196078431372549</v>
      </c>
      <c r="P187">
        <f t="shared" si="10"/>
        <v>7.6815642458100561E-2</v>
      </c>
      <c r="Q187">
        <f t="shared" si="11"/>
        <v>1.3273440285204992</v>
      </c>
    </row>
    <row r="188" spans="1:17" x14ac:dyDescent="0.3">
      <c r="A188" t="s">
        <v>227</v>
      </c>
      <c r="B188" t="s">
        <v>11</v>
      </c>
      <c r="C188">
        <v>32</v>
      </c>
      <c r="D188" t="s">
        <v>220</v>
      </c>
      <c r="E188" t="s">
        <v>441</v>
      </c>
      <c r="F188" t="s">
        <v>567</v>
      </c>
      <c r="G188" t="s">
        <v>17</v>
      </c>
      <c r="H188" t="s">
        <v>55</v>
      </c>
      <c r="I188" t="s">
        <v>237</v>
      </c>
      <c r="J188" s="1">
        <v>42747</v>
      </c>
      <c r="K188" t="str">
        <f t="shared" si="8"/>
        <v>4v Bangladesh42747</v>
      </c>
      <c r="L188">
        <v>217</v>
      </c>
      <c r="M188">
        <v>238</v>
      </c>
      <c r="N188" t="s">
        <v>892</v>
      </c>
      <c r="O188">
        <f t="shared" si="9"/>
        <v>0.14746543778801843</v>
      </c>
      <c r="P188">
        <f t="shared" si="10"/>
        <v>0.23109243697478993</v>
      </c>
      <c r="Q188">
        <f t="shared" si="11"/>
        <v>0.63812316715542516</v>
      </c>
    </row>
    <row r="189" spans="1:17" x14ac:dyDescent="0.3">
      <c r="A189" t="s">
        <v>80</v>
      </c>
      <c r="B189" t="s">
        <v>11</v>
      </c>
      <c r="C189">
        <v>57</v>
      </c>
      <c r="D189" t="s">
        <v>170</v>
      </c>
      <c r="E189" t="s">
        <v>573</v>
      </c>
      <c r="F189" t="s">
        <v>287</v>
      </c>
      <c r="G189" t="s">
        <v>17</v>
      </c>
      <c r="H189" t="s">
        <v>73</v>
      </c>
      <c r="I189" t="s">
        <v>79</v>
      </c>
      <c r="J189" s="1">
        <v>39449</v>
      </c>
      <c r="K189" t="str">
        <f t="shared" si="8"/>
        <v>4v West Indies39449</v>
      </c>
      <c r="L189">
        <v>186</v>
      </c>
      <c r="M189">
        <v>212</v>
      </c>
      <c r="N189" t="s">
        <v>892</v>
      </c>
      <c r="O189">
        <f t="shared" si="9"/>
        <v>0.30645161290322581</v>
      </c>
      <c r="P189">
        <f t="shared" si="10"/>
        <v>0.25471698113207547</v>
      </c>
      <c r="Q189">
        <f t="shared" si="11"/>
        <v>1.2031063321385902</v>
      </c>
    </row>
    <row r="190" spans="1:17" x14ac:dyDescent="0.3">
      <c r="A190" t="s">
        <v>451</v>
      </c>
      <c r="B190" t="s">
        <v>11</v>
      </c>
      <c r="C190">
        <v>20</v>
      </c>
      <c r="D190" t="s">
        <v>170</v>
      </c>
      <c r="E190" t="s">
        <v>575</v>
      </c>
      <c r="F190" t="s">
        <v>576</v>
      </c>
      <c r="G190" t="s">
        <v>17</v>
      </c>
      <c r="H190" t="s">
        <v>107</v>
      </c>
      <c r="I190" t="s">
        <v>533</v>
      </c>
      <c r="J190" s="1">
        <v>42299</v>
      </c>
      <c r="K190" t="str">
        <f t="shared" si="8"/>
        <v>4v Sri Lanka42299</v>
      </c>
      <c r="L190">
        <v>171</v>
      </c>
      <c r="M190">
        <v>395</v>
      </c>
      <c r="N190" t="s">
        <v>893</v>
      </c>
      <c r="O190">
        <f t="shared" si="9"/>
        <v>0.11695906432748537</v>
      </c>
      <c r="P190">
        <f t="shared" si="10"/>
        <v>0.13670886075949368</v>
      </c>
      <c r="Q190">
        <f t="shared" si="11"/>
        <v>0.8555338964695689</v>
      </c>
    </row>
    <row r="191" spans="1:17" x14ac:dyDescent="0.3">
      <c r="A191" t="s">
        <v>75</v>
      </c>
      <c r="B191" t="s">
        <v>11</v>
      </c>
      <c r="C191">
        <v>31</v>
      </c>
      <c r="D191" t="s">
        <v>289</v>
      </c>
      <c r="E191" t="s">
        <v>577</v>
      </c>
      <c r="F191" t="s">
        <v>352</v>
      </c>
      <c r="G191" t="s">
        <v>17</v>
      </c>
      <c r="H191" t="s">
        <v>107</v>
      </c>
      <c r="I191" t="s">
        <v>25</v>
      </c>
      <c r="J191" s="1">
        <v>40994</v>
      </c>
      <c r="K191" t="str">
        <f t="shared" si="8"/>
        <v>4v Sri Lanka40994</v>
      </c>
      <c r="L191">
        <v>264</v>
      </c>
      <c r="M191">
        <v>594</v>
      </c>
      <c r="N191" t="s">
        <v>893</v>
      </c>
      <c r="O191">
        <f t="shared" si="9"/>
        <v>0.11742424242424243</v>
      </c>
      <c r="P191">
        <f t="shared" si="10"/>
        <v>8.9225589225589222E-2</v>
      </c>
      <c r="Q191">
        <f t="shared" si="11"/>
        <v>1.3160377358490567</v>
      </c>
    </row>
    <row r="192" spans="1:17" x14ac:dyDescent="0.3">
      <c r="A192" t="s">
        <v>312</v>
      </c>
      <c r="B192" t="s">
        <v>11</v>
      </c>
      <c r="C192">
        <v>27</v>
      </c>
      <c r="D192" t="s">
        <v>465</v>
      </c>
      <c r="E192" t="s">
        <v>578</v>
      </c>
      <c r="F192" t="s">
        <v>476</v>
      </c>
      <c r="G192" t="s">
        <v>17</v>
      </c>
      <c r="H192" t="s">
        <v>67</v>
      </c>
      <c r="I192" t="s">
        <v>449</v>
      </c>
      <c r="J192" s="1">
        <v>38506</v>
      </c>
      <c r="K192" t="str">
        <f t="shared" si="8"/>
        <v>4v Pakistan38506</v>
      </c>
      <c r="L192">
        <v>143</v>
      </c>
      <c r="M192">
        <v>317</v>
      </c>
      <c r="N192" t="s">
        <v>893</v>
      </c>
      <c r="O192">
        <f t="shared" si="9"/>
        <v>0.1888111888111888</v>
      </c>
      <c r="P192">
        <f t="shared" si="10"/>
        <v>0.16403785488958991</v>
      </c>
      <c r="Q192">
        <f t="shared" si="11"/>
        <v>1.1510220548682086</v>
      </c>
    </row>
    <row r="193" spans="1:17" x14ac:dyDescent="0.3">
      <c r="A193" t="s">
        <v>579</v>
      </c>
      <c r="B193" t="s">
        <v>11</v>
      </c>
      <c r="C193">
        <v>35</v>
      </c>
      <c r="D193" t="s">
        <v>465</v>
      </c>
      <c r="E193" t="s">
        <v>331</v>
      </c>
      <c r="F193" t="s">
        <v>323</v>
      </c>
      <c r="G193" t="s">
        <v>17</v>
      </c>
      <c r="H193" t="s">
        <v>125</v>
      </c>
      <c r="I193" t="s">
        <v>324</v>
      </c>
      <c r="J193" s="1">
        <v>40163</v>
      </c>
      <c r="K193" t="str">
        <f t="shared" si="8"/>
        <v>4v Australia40163</v>
      </c>
      <c r="L193">
        <v>323</v>
      </c>
      <c r="M193">
        <v>567</v>
      </c>
      <c r="N193" t="s">
        <v>893</v>
      </c>
      <c r="O193">
        <f t="shared" si="9"/>
        <v>0.10835913312693499</v>
      </c>
      <c r="P193">
        <f t="shared" si="10"/>
        <v>9.1710758377425039E-2</v>
      </c>
      <c r="Q193">
        <f t="shared" si="11"/>
        <v>1.1815313169802335</v>
      </c>
    </row>
    <row r="194" spans="1:17" x14ac:dyDescent="0.3">
      <c r="A194" t="s">
        <v>102</v>
      </c>
      <c r="B194" t="s">
        <v>11</v>
      </c>
      <c r="C194">
        <v>47</v>
      </c>
      <c r="D194" t="s">
        <v>465</v>
      </c>
      <c r="E194" t="s">
        <v>580</v>
      </c>
      <c r="F194" t="s">
        <v>341</v>
      </c>
      <c r="G194" t="s">
        <v>17</v>
      </c>
      <c r="H194" t="s">
        <v>73</v>
      </c>
      <c r="I194" t="s">
        <v>581</v>
      </c>
      <c r="J194" s="1">
        <v>41895</v>
      </c>
      <c r="K194" t="str">
        <f t="shared" si="8"/>
        <v>4v West Indies41895</v>
      </c>
      <c r="L194">
        <v>192</v>
      </c>
      <c r="M194">
        <v>466</v>
      </c>
      <c r="N194" t="s">
        <v>893</v>
      </c>
      <c r="O194">
        <f t="shared" si="9"/>
        <v>0.24479166666666666</v>
      </c>
      <c r="P194">
        <f t="shared" si="10"/>
        <v>0.11158798283261803</v>
      </c>
      <c r="Q194">
        <f t="shared" si="11"/>
        <v>2.1937099358974357</v>
      </c>
    </row>
    <row r="195" spans="1:17" x14ac:dyDescent="0.3">
      <c r="A195" t="s">
        <v>142</v>
      </c>
      <c r="B195" t="s">
        <v>11</v>
      </c>
      <c r="C195">
        <v>32</v>
      </c>
      <c r="D195" t="s">
        <v>465</v>
      </c>
      <c r="E195" t="s">
        <v>582</v>
      </c>
      <c r="F195" t="s">
        <v>567</v>
      </c>
      <c r="G195" t="s">
        <v>17</v>
      </c>
      <c r="H195" t="s">
        <v>125</v>
      </c>
      <c r="I195" t="s">
        <v>126</v>
      </c>
      <c r="J195" s="1">
        <v>43825</v>
      </c>
      <c r="K195" t="str">
        <f t="shared" ref="K195:K258" si="12">CONCATENATE(G195,H195,J195)</f>
        <v>4v Australia43825</v>
      </c>
      <c r="L195">
        <v>240</v>
      </c>
      <c r="M195">
        <v>426</v>
      </c>
      <c r="N195" t="s">
        <v>893</v>
      </c>
      <c r="O195">
        <f t="shared" ref="O195:O258" si="13">C195/L195</f>
        <v>0.13333333333333333</v>
      </c>
      <c r="P195">
        <f t="shared" ref="P195:P258" si="14">D195/M195</f>
        <v>0.12206572769953052</v>
      </c>
      <c r="Q195">
        <f t="shared" ref="Q195:Q258" si="15">O195/P195</f>
        <v>1.0923076923076922</v>
      </c>
    </row>
    <row r="196" spans="1:17" x14ac:dyDescent="0.3">
      <c r="A196" t="s">
        <v>132</v>
      </c>
      <c r="B196" t="s">
        <v>11</v>
      </c>
      <c r="C196">
        <v>25</v>
      </c>
      <c r="D196" t="s">
        <v>252</v>
      </c>
      <c r="E196" t="s">
        <v>129</v>
      </c>
      <c r="F196" t="s">
        <v>501</v>
      </c>
      <c r="G196" t="s">
        <v>17</v>
      </c>
      <c r="H196" t="s">
        <v>55</v>
      </c>
      <c r="I196" t="s">
        <v>56</v>
      </c>
      <c r="J196" s="1">
        <v>38776</v>
      </c>
      <c r="K196" t="str">
        <f t="shared" si="12"/>
        <v>4v Bangladesh38776</v>
      </c>
      <c r="L196">
        <v>163</v>
      </c>
      <c r="M196">
        <v>222</v>
      </c>
      <c r="N196" t="s">
        <v>892</v>
      </c>
      <c r="O196">
        <f t="shared" si="13"/>
        <v>0.15337423312883436</v>
      </c>
      <c r="P196">
        <f t="shared" si="14"/>
        <v>0.22972972972972974</v>
      </c>
      <c r="Q196">
        <f t="shared" si="15"/>
        <v>0.66762901479610248</v>
      </c>
    </row>
    <row r="197" spans="1:17" x14ac:dyDescent="0.3">
      <c r="A197" t="s">
        <v>583</v>
      </c>
      <c r="B197" t="s">
        <v>11</v>
      </c>
      <c r="C197">
        <v>19</v>
      </c>
      <c r="D197" t="s">
        <v>252</v>
      </c>
      <c r="E197" t="s">
        <v>500</v>
      </c>
      <c r="F197" t="s">
        <v>400</v>
      </c>
      <c r="G197" t="s">
        <v>17</v>
      </c>
      <c r="H197" t="s">
        <v>42</v>
      </c>
      <c r="I197" t="s">
        <v>168</v>
      </c>
      <c r="J197" s="1">
        <v>40745</v>
      </c>
      <c r="K197" t="str">
        <f t="shared" si="12"/>
        <v>4v England40745</v>
      </c>
      <c r="L197">
        <v>261</v>
      </c>
      <c r="M197">
        <v>579</v>
      </c>
      <c r="N197" t="s">
        <v>893</v>
      </c>
      <c r="O197">
        <f t="shared" si="13"/>
        <v>7.2796934865900387E-2</v>
      </c>
      <c r="P197">
        <f t="shared" si="14"/>
        <v>8.8082901554404139E-2</v>
      </c>
      <c r="Q197">
        <f t="shared" si="15"/>
        <v>0.826459319359928</v>
      </c>
    </row>
    <row r="198" spans="1:17" x14ac:dyDescent="0.3">
      <c r="A198" t="s">
        <v>584</v>
      </c>
      <c r="B198" t="s">
        <v>11</v>
      </c>
      <c r="C198">
        <v>25</v>
      </c>
      <c r="D198" t="s">
        <v>386</v>
      </c>
      <c r="E198" t="s">
        <v>47</v>
      </c>
      <c r="F198" t="s">
        <v>501</v>
      </c>
      <c r="G198" t="s">
        <v>17</v>
      </c>
      <c r="H198" t="s">
        <v>24</v>
      </c>
      <c r="I198" t="s">
        <v>158</v>
      </c>
      <c r="J198" s="1">
        <v>40848</v>
      </c>
      <c r="K198" t="str">
        <f t="shared" si="12"/>
        <v>4v New Zealand40848</v>
      </c>
      <c r="L198">
        <v>331</v>
      </c>
      <c r="M198">
        <v>649</v>
      </c>
      <c r="N198" t="s">
        <v>893</v>
      </c>
      <c r="O198">
        <f t="shared" si="13"/>
        <v>7.5528700906344406E-2</v>
      </c>
      <c r="P198">
        <f t="shared" si="14"/>
        <v>7.7041602465331274E-2</v>
      </c>
      <c r="Q198">
        <f t="shared" si="15"/>
        <v>0.98036253776435045</v>
      </c>
    </row>
    <row r="199" spans="1:17" x14ac:dyDescent="0.3">
      <c r="A199" t="s">
        <v>227</v>
      </c>
      <c r="B199" t="s">
        <v>11</v>
      </c>
      <c r="C199">
        <v>19</v>
      </c>
      <c r="D199" t="s">
        <v>386</v>
      </c>
      <c r="E199" t="s">
        <v>455</v>
      </c>
      <c r="F199" t="s">
        <v>400</v>
      </c>
      <c r="G199" t="s">
        <v>17</v>
      </c>
      <c r="H199" t="s">
        <v>67</v>
      </c>
      <c r="I199" t="s">
        <v>145</v>
      </c>
      <c r="J199" s="1">
        <v>42691</v>
      </c>
      <c r="K199" t="str">
        <f t="shared" si="12"/>
        <v>4v Pakistan42691</v>
      </c>
      <c r="L199">
        <v>108</v>
      </c>
      <c r="M199">
        <v>189</v>
      </c>
      <c r="N199" t="s">
        <v>892</v>
      </c>
      <c r="O199">
        <f t="shared" si="13"/>
        <v>0.17592592592592593</v>
      </c>
      <c r="P199">
        <f t="shared" si="14"/>
        <v>0.26455026455026454</v>
      </c>
      <c r="Q199">
        <f t="shared" si="15"/>
        <v>0.66500000000000004</v>
      </c>
    </row>
    <row r="200" spans="1:17" x14ac:dyDescent="0.3">
      <c r="A200" t="s">
        <v>319</v>
      </c>
      <c r="B200" t="s">
        <v>11</v>
      </c>
      <c r="C200">
        <v>27</v>
      </c>
      <c r="D200" t="s">
        <v>386</v>
      </c>
      <c r="E200" t="s">
        <v>397</v>
      </c>
      <c r="F200" t="s">
        <v>476</v>
      </c>
      <c r="G200" t="s">
        <v>17</v>
      </c>
      <c r="H200" t="s">
        <v>55</v>
      </c>
      <c r="I200" t="s">
        <v>226</v>
      </c>
      <c r="J200" s="1">
        <v>42974</v>
      </c>
      <c r="K200" t="str">
        <f t="shared" si="12"/>
        <v>4v Bangladesh42974</v>
      </c>
      <c r="L200">
        <v>244</v>
      </c>
      <c r="M200">
        <v>425</v>
      </c>
      <c r="N200" t="s">
        <v>893</v>
      </c>
      <c r="O200">
        <f t="shared" si="13"/>
        <v>0.11065573770491803</v>
      </c>
      <c r="P200">
        <f t="shared" si="14"/>
        <v>0.11764705882352941</v>
      </c>
      <c r="Q200">
        <f t="shared" si="15"/>
        <v>0.94057377049180324</v>
      </c>
    </row>
    <row r="201" spans="1:17" x14ac:dyDescent="0.3">
      <c r="A201" t="s">
        <v>260</v>
      </c>
      <c r="B201" t="s">
        <v>11</v>
      </c>
      <c r="C201">
        <v>18</v>
      </c>
      <c r="D201" t="s">
        <v>386</v>
      </c>
      <c r="E201" t="s">
        <v>586</v>
      </c>
      <c r="F201" t="s">
        <v>587</v>
      </c>
      <c r="G201" t="s">
        <v>17</v>
      </c>
      <c r="H201" t="s">
        <v>125</v>
      </c>
      <c r="I201" t="s">
        <v>43</v>
      </c>
      <c r="J201" s="1">
        <v>44211</v>
      </c>
      <c r="K201" t="str">
        <f t="shared" si="12"/>
        <v>4v Australia44211</v>
      </c>
      <c r="L201">
        <v>329</v>
      </c>
      <c r="M201">
        <v>582</v>
      </c>
      <c r="N201" t="s">
        <v>892</v>
      </c>
      <c r="O201">
        <f t="shared" si="13"/>
        <v>5.4711246200607903E-2</v>
      </c>
      <c r="P201">
        <f t="shared" si="14"/>
        <v>8.5910652920962199E-2</v>
      </c>
      <c r="Q201">
        <f t="shared" si="15"/>
        <v>0.63683890577507596</v>
      </c>
    </row>
    <row r="202" spans="1:17" x14ac:dyDescent="0.3">
      <c r="A202" t="s">
        <v>434</v>
      </c>
      <c r="B202" t="s">
        <v>11</v>
      </c>
      <c r="C202">
        <v>33</v>
      </c>
      <c r="D202" t="s">
        <v>386</v>
      </c>
      <c r="E202" t="s">
        <v>534</v>
      </c>
      <c r="F202" t="s">
        <v>423</v>
      </c>
      <c r="G202" t="s">
        <v>17</v>
      </c>
      <c r="H202" t="s">
        <v>67</v>
      </c>
      <c r="I202" t="s">
        <v>588</v>
      </c>
      <c r="J202" s="1">
        <v>44231</v>
      </c>
      <c r="K202" t="str">
        <f t="shared" si="12"/>
        <v>4v Pakistan44231</v>
      </c>
      <c r="L202">
        <v>274</v>
      </c>
      <c r="M202">
        <v>550</v>
      </c>
      <c r="N202" t="s">
        <v>893</v>
      </c>
      <c r="O202">
        <f t="shared" si="13"/>
        <v>0.12043795620437957</v>
      </c>
      <c r="P202">
        <f t="shared" si="14"/>
        <v>9.0909090909090912E-2</v>
      </c>
      <c r="Q202">
        <f t="shared" si="15"/>
        <v>1.3248175182481752</v>
      </c>
    </row>
    <row r="203" spans="1:17" x14ac:dyDescent="0.3">
      <c r="A203" t="s">
        <v>137</v>
      </c>
      <c r="B203" t="s">
        <v>11</v>
      </c>
      <c r="C203">
        <v>17</v>
      </c>
      <c r="D203" t="s">
        <v>386</v>
      </c>
      <c r="E203" t="s">
        <v>590</v>
      </c>
      <c r="F203" t="s">
        <v>591</v>
      </c>
      <c r="G203" t="s">
        <v>17</v>
      </c>
      <c r="H203" t="s">
        <v>36</v>
      </c>
      <c r="I203" t="s">
        <v>233</v>
      </c>
      <c r="J203" s="1">
        <v>44240</v>
      </c>
      <c r="K203" t="str">
        <f t="shared" si="12"/>
        <v>4v India44240</v>
      </c>
      <c r="L203">
        <v>164</v>
      </c>
      <c r="M203">
        <v>326</v>
      </c>
      <c r="N203" t="s">
        <v>893</v>
      </c>
      <c r="O203">
        <f t="shared" si="13"/>
        <v>0.10365853658536585</v>
      </c>
      <c r="P203">
        <f t="shared" si="14"/>
        <v>0.15337423312883436</v>
      </c>
      <c r="Q203">
        <f t="shared" si="15"/>
        <v>0.6758536585365853</v>
      </c>
    </row>
    <row r="204" spans="1:17" x14ac:dyDescent="0.3">
      <c r="A204" t="s">
        <v>365</v>
      </c>
      <c r="B204" t="s">
        <v>11</v>
      </c>
      <c r="C204">
        <v>16</v>
      </c>
      <c r="D204" t="s">
        <v>386</v>
      </c>
      <c r="E204" t="s">
        <v>593</v>
      </c>
      <c r="F204" t="s">
        <v>594</v>
      </c>
      <c r="G204" t="s">
        <v>17</v>
      </c>
      <c r="H204" t="s">
        <v>78</v>
      </c>
      <c r="I204" t="s">
        <v>581</v>
      </c>
      <c r="J204" s="1">
        <v>44365</v>
      </c>
      <c r="K204" t="str">
        <f t="shared" si="12"/>
        <v>4v South Africa44365</v>
      </c>
      <c r="L204">
        <v>165</v>
      </c>
      <c r="M204">
        <v>351</v>
      </c>
      <c r="N204" t="s">
        <v>893</v>
      </c>
      <c r="O204">
        <f t="shared" si="13"/>
        <v>9.696969696969697E-2</v>
      </c>
      <c r="P204">
        <f t="shared" si="14"/>
        <v>0.14245014245014245</v>
      </c>
      <c r="Q204">
        <f t="shared" si="15"/>
        <v>0.68072727272727274</v>
      </c>
    </row>
    <row r="205" spans="1:17" x14ac:dyDescent="0.3">
      <c r="A205" t="s">
        <v>595</v>
      </c>
      <c r="B205" t="s">
        <v>11</v>
      </c>
      <c r="C205">
        <v>37</v>
      </c>
      <c r="D205" t="s">
        <v>216</v>
      </c>
      <c r="E205" t="s">
        <v>596</v>
      </c>
      <c r="F205" t="s">
        <v>597</v>
      </c>
      <c r="G205" t="s">
        <v>17</v>
      </c>
      <c r="H205" t="s">
        <v>73</v>
      </c>
      <c r="I205" t="s">
        <v>237</v>
      </c>
      <c r="J205" s="1">
        <v>38793</v>
      </c>
      <c r="K205" t="str">
        <f t="shared" si="12"/>
        <v>4v West Indies38793</v>
      </c>
      <c r="L205">
        <v>37</v>
      </c>
      <c r="M205">
        <v>49</v>
      </c>
      <c r="N205" t="s">
        <v>892</v>
      </c>
      <c r="O205">
        <f t="shared" si="13"/>
        <v>1</v>
      </c>
      <c r="P205">
        <f t="shared" si="14"/>
        <v>1</v>
      </c>
      <c r="Q205">
        <f t="shared" si="15"/>
        <v>1</v>
      </c>
    </row>
    <row r="206" spans="1:17" x14ac:dyDescent="0.3">
      <c r="A206" t="s">
        <v>209</v>
      </c>
      <c r="B206" t="s">
        <v>11</v>
      </c>
      <c r="C206">
        <v>33</v>
      </c>
      <c r="D206" t="s">
        <v>216</v>
      </c>
      <c r="E206" t="s">
        <v>264</v>
      </c>
      <c r="F206" t="s">
        <v>423</v>
      </c>
      <c r="G206" t="s">
        <v>17</v>
      </c>
      <c r="H206" t="s">
        <v>73</v>
      </c>
      <c r="I206" t="s">
        <v>293</v>
      </c>
      <c r="J206" s="1">
        <v>40151</v>
      </c>
      <c r="K206" t="str">
        <f t="shared" si="12"/>
        <v>4v West Indies40151</v>
      </c>
      <c r="L206">
        <v>212</v>
      </c>
      <c r="M206">
        <v>456</v>
      </c>
      <c r="N206" t="s">
        <v>891</v>
      </c>
      <c r="O206">
        <f t="shared" si="13"/>
        <v>0.15566037735849056</v>
      </c>
      <c r="P206">
        <f t="shared" si="14"/>
        <v>0.10745614035087719</v>
      </c>
      <c r="Q206">
        <f t="shared" si="15"/>
        <v>1.4485945321524836</v>
      </c>
    </row>
    <row r="207" spans="1:17" x14ac:dyDescent="0.3">
      <c r="A207" t="s">
        <v>551</v>
      </c>
      <c r="B207" t="s">
        <v>11</v>
      </c>
      <c r="C207">
        <v>4</v>
      </c>
      <c r="D207" t="s">
        <v>216</v>
      </c>
      <c r="E207" t="s">
        <v>598</v>
      </c>
      <c r="F207" t="s">
        <v>599</v>
      </c>
      <c r="G207" t="s">
        <v>17</v>
      </c>
      <c r="H207" t="s">
        <v>107</v>
      </c>
      <c r="I207" t="s">
        <v>163</v>
      </c>
      <c r="J207" s="1">
        <v>41844</v>
      </c>
      <c r="K207" t="str">
        <f t="shared" si="12"/>
        <v>4v Sri Lanka41844</v>
      </c>
      <c r="L207">
        <v>159</v>
      </c>
      <c r="M207">
        <v>666</v>
      </c>
      <c r="N207" t="s">
        <v>891</v>
      </c>
      <c r="O207">
        <f t="shared" si="13"/>
        <v>2.5157232704402517E-2</v>
      </c>
      <c r="P207">
        <f t="shared" si="14"/>
        <v>7.3573573573573567E-2</v>
      </c>
      <c r="Q207">
        <f t="shared" si="15"/>
        <v>0.34193299961494039</v>
      </c>
    </row>
    <row r="208" spans="1:17" x14ac:dyDescent="0.3">
      <c r="A208" t="s">
        <v>600</v>
      </c>
      <c r="B208" t="s">
        <v>11</v>
      </c>
      <c r="C208">
        <v>27</v>
      </c>
      <c r="D208" t="s">
        <v>216</v>
      </c>
      <c r="E208" t="s">
        <v>601</v>
      </c>
      <c r="F208" t="s">
        <v>476</v>
      </c>
      <c r="G208" t="s">
        <v>17</v>
      </c>
      <c r="H208" t="s">
        <v>67</v>
      </c>
      <c r="I208" t="s">
        <v>68</v>
      </c>
      <c r="J208" s="1">
        <v>42656</v>
      </c>
      <c r="K208" t="str">
        <f t="shared" si="12"/>
        <v>4v Pakistan42656</v>
      </c>
      <c r="L208">
        <v>289</v>
      </c>
      <c r="M208">
        <v>654</v>
      </c>
      <c r="N208" t="s">
        <v>893</v>
      </c>
      <c r="O208">
        <f t="shared" si="13"/>
        <v>9.3425605536332182E-2</v>
      </c>
      <c r="P208">
        <f t="shared" si="14"/>
        <v>7.492354740061162E-2</v>
      </c>
      <c r="Q208">
        <f t="shared" si="15"/>
        <v>1.2469458371583928</v>
      </c>
    </row>
    <row r="209" spans="1:17" x14ac:dyDescent="0.3">
      <c r="A209" t="s">
        <v>434</v>
      </c>
      <c r="B209" t="s">
        <v>11</v>
      </c>
      <c r="C209">
        <v>23</v>
      </c>
      <c r="D209" t="s">
        <v>216</v>
      </c>
      <c r="E209" t="s">
        <v>602</v>
      </c>
      <c r="F209" t="s">
        <v>571</v>
      </c>
      <c r="G209" t="s">
        <v>17</v>
      </c>
      <c r="H209" t="s">
        <v>107</v>
      </c>
      <c r="I209" t="s">
        <v>163</v>
      </c>
      <c r="J209" s="1">
        <v>43301</v>
      </c>
      <c r="K209" t="str">
        <f t="shared" si="12"/>
        <v>4v Sri Lanka43301</v>
      </c>
      <c r="L209">
        <v>290</v>
      </c>
      <c r="M209">
        <v>521</v>
      </c>
      <c r="N209" t="s">
        <v>893</v>
      </c>
      <c r="O209">
        <f t="shared" si="13"/>
        <v>7.9310344827586213E-2</v>
      </c>
      <c r="P209">
        <f t="shared" si="14"/>
        <v>9.4049904030710174E-2</v>
      </c>
      <c r="Q209">
        <f t="shared" si="15"/>
        <v>0.84327938071780439</v>
      </c>
    </row>
    <row r="210" spans="1:17" x14ac:dyDescent="0.3">
      <c r="A210" t="s">
        <v>20</v>
      </c>
      <c r="B210" t="s">
        <v>11</v>
      </c>
      <c r="C210">
        <v>18</v>
      </c>
      <c r="D210" t="s">
        <v>216</v>
      </c>
      <c r="E210" t="s">
        <v>603</v>
      </c>
      <c r="F210" t="s">
        <v>587</v>
      </c>
      <c r="G210" t="s">
        <v>17</v>
      </c>
      <c r="H210" t="s">
        <v>125</v>
      </c>
      <c r="I210" t="s">
        <v>604</v>
      </c>
      <c r="J210" s="1">
        <v>43497</v>
      </c>
      <c r="K210" t="str">
        <f t="shared" si="12"/>
        <v>4v Australia43497</v>
      </c>
      <c r="L210">
        <v>149</v>
      </c>
      <c r="M210">
        <v>306</v>
      </c>
      <c r="N210" t="s">
        <v>893</v>
      </c>
      <c r="O210">
        <f t="shared" si="13"/>
        <v>0.12080536912751678</v>
      </c>
      <c r="P210">
        <f t="shared" si="14"/>
        <v>0.16013071895424835</v>
      </c>
      <c r="Q210">
        <f t="shared" si="15"/>
        <v>0.75441720312285998</v>
      </c>
    </row>
    <row r="211" spans="1:17" x14ac:dyDescent="0.3">
      <c r="A211" t="s">
        <v>605</v>
      </c>
      <c r="B211" t="s">
        <v>11</v>
      </c>
      <c r="C211">
        <v>21</v>
      </c>
      <c r="D211" t="s">
        <v>194</v>
      </c>
      <c r="E211" t="s">
        <v>71</v>
      </c>
      <c r="F211" t="s">
        <v>606</v>
      </c>
      <c r="G211" t="s">
        <v>17</v>
      </c>
      <c r="H211" t="s">
        <v>67</v>
      </c>
      <c r="I211" t="s">
        <v>607</v>
      </c>
      <c r="J211" s="1">
        <v>38738</v>
      </c>
      <c r="K211" t="str">
        <f t="shared" si="12"/>
        <v>4v Pakistan38738</v>
      </c>
      <c r="L211">
        <v>21</v>
      </c>
      <c r="M211">
        <v>48</v>
      </c>
      <c r="N211" t="s">
        <v>891</v>
      </c>
      <c r="O211">
        <f t="shared" si="13"/>
        <v>1</v>
      </c>
      <c r="P211">
        <f t="shared" si="14"/>
        <v>1</v>
      </c>
      <c r="Q211">
        <f t="shared" si="15"/>
        <v>1</v>
      </c>
    </row>
    <row r="212" spans="1:17" x14ac:dyDescent="0.3">
      <c r="A212" t="s">
        <v>608</v>
      </c>
      <c r="B212" t="s">
        <v>11</v>
      </c>
      <c r="C212">
        <v>31</v>
      </c>
      <c r="D212" t="s">
        <v>194</v>
      </c>
      <c r="E212" t="s">
        <v>609</v>
      </c>
      <c r="F212" t="s">
        <v>610</v>
      </c>
      <c r="G212" t="s">
        <v>17</v>
      </c>
      <c r="H212" t="s">
        <v>36</v>
      </c>
      <c r="I212" t="s">
        <v>536</v>
      </c>
      <c r="J212" s="1">
        <v>39750</v>
      </c>
      <c r="K212" t="str">
        <f t="shared" si="12"/>
        <v>4v India39750</v>
      </c>
      <c r="L212">
        <v>31</v>
      </c>
      <c r="M212">
        <v>48</v>
      </c>
      <c r="N212" t="s">
        <v>891</v>
      </c>
      <c r="O212">
        <f t="shared" si="13"/>
        <v>1</v>
      </c>
      <c r="P212">
        <f t="shared" si="14"/>
        <v>1</v>
      </c>
      <c r="Q212">
        <f t="shared" si="15"/>
        <v>1</v>
      </c>
    </row>
    <row r="213" spans="1:17" x14ac:dyDescent="0.3">
      <c r="A213" t="s">
        <v>611</v>
      </c>
      <c r="B213" t="s">
        <v>11</v>
      </c>
      <c r="C213">
        <v>16</v>
      </c>
      <c r="D213" t="s">
        <v>194</v>
      </c>
      <c r="E213" t="s">
        <v>322</v>
      </c>
      <c r="F213" t="s">
        <v>594</v>
      </c>
      <c r="G213" t="s">
        <v>17</v>
      </c>
      <c r="H213" t="s">
        <v>78</v>
      </c>
      <c r="I213" t="s">
        <v>174</v>
      </c>
      <c r="J213" s="1">
        <v>40975</v>
      </c>
      <c r="K213" t="str">
        <f t="shared" si="12"/>
        <v>4v South Africa40975</v>
      </c>
      <c r="L213">
        <v>137</v>
      </c>
      <c r="M213">
        <v>246</v>
      </c>
      <c r="N213" t="s">
        <v>891</v>
      </c>
      <c r="O213">
        <f t="shared" si="13"/>
        <v>0.11678832116788321</v>
      </c>
      <c r="P213">
        <f t="shared" si="14"/>
        <v>0.1951219512195122</v>
      </c>
      <c r="Q213">
        <f t="shared" si="15"/>
        <v>0.5985401459854014</v>
      </c>
    </row>
    <row r="214" spans="1:17" x14ac:dyDescent="0.3">
      <c r="A214" t="s">
        <v>506</v>
      </c>
      <c r="B214" t="s">
        <v>11</v>
      </c>
      <c r="C214">
        <v>36</v>
      </c>
      <c r="D214" t="s">
        <v>194</v>
      </c>
      <c r="E214" t="s">
        <v>564</v>
      </c>
      <c r="F214" t="s">
        <v>505</v>
      </c>
      <c r="G214" t="s">
        <v>17</v>
      </c>
      <c r="H214" t="s">
        <v>24</v>
      </c>
      <c r="I214" t="s">
        <v>49</v>
      </c>
      <c r="J214" s="1">
        <v>41676</v>
      </c>
      <c r="K214" t="str">
        <f t="shared" si="12"/>
        <v>4v New Zealand41676</v>
      </c>
      <c r="L214">
        <v>366</v>
      </c>
      <c r="M214">
        <v>579</v>
      </c>
      <c r="N214" t="s">
        <v>893</v>
      </c>
      <c r="O214">
        <f t="shared" si="13"/>
        <v>9.8360655737704916E-2</v>
      </c>
      <c r="P214">
        <f t="shared" si="14"/>
        <v>8.2901554404145081E-2</v>
      </c>
      <c r="Q214">
        <f t="shared" si="15"/>
        <v>1.1864754098360655</v>
      </c>
    </row>
    <row r="215" spans="1:17" x14ac:dyDescent="0.3">
      <c r="A215" t="s">
        <v>110</v>
      </c>
      <c r="B215" t="s">
        <v>11</v>
      </c>
      <c r="C215">
        <v>19</v>
      </c>
      <c r="D215" t="s">
        <v>194</v>
      </c>
      <c r="E215" t="s">
        <v>222</v>
      </c>
      <c r="F215" t="s">
        <v>400</v>
      </c>
      <c r="G215" t="s">
        <v>17</v>
      </c>
      <c r="H215" t="s">
        <v>67</v>
      </c>
      <c r="I215" t="s">
        <v>286</v>
      </c>
      <c r="J215" s="1">
        <v>41942</v>
      </c>
      <c r="K215" t="str">
        <f t="shared" si="12"/>
        <v>4v Pakistan41942</v>
      </c>
      <c r="L215">
        <v>246</v>
      </c>
      <c r="M215">
        <v>531</v>
      </c>
      <c r="N215" t="s">
        <v>893</v>
      </c>
      <c r="O215">
        <f t="shared" si="13"/>
        <v>7.7235772357723581E-2</v>
      </c>
      <c r="P215">
        <f t="shared" si="14"/>
        <v>9.03954802259887E-2</v>
      </c>
      <c r="Q215">
        <f t="shared" si="15"/>
        <v>0.85442073170731714</v>
      </c>
    </row>
    <row r="216" spans="1:17" x14ac:dyDescent="0.3">
      <c r="A216" t="s">
        <v>612</v>
      </c>
      <c r="B216" t="s">
        <v>11</v>
      </c>
      <c r="C216">
        <v>38</v>
      </c>
      <c r="D216" t="s">
        <v>340</v>
      </c>
      <c r="E216" t="s">
        <v>613</v>
      </c>
      <c r="F216" t="s">
        <v>524</v>
      </c>
      <c r="G216" t="s">
        <v>17</v>
      </c>
      <c r="H216" t="s">
        <v>107</v>
      </c>
      <c r="I216" t="s">
        <v>614</v>
      </c>
      <c r="J216" s="1">
        <v>38810</v>
      </c>
      <c r="K216" t="str">
        <f t="shared" si="12"/>
        <v>4v Sri Lanka38810</v>
      </c>
      <c r="L216">
        <v>183</v>
      </c>
      <c r="M216">
        <v>260</v>
      </c>
      <c r="N216" t="s">
        <v>892</v>
      </c>
      <c r="O216">
        <f t="shared" si="13"/>
        <v>0.20765027322404372</v>
      </c>
      <c r="P216">
        <f t="shared" si="14"/>
        <v>0.18076923076923077</v>
      </c>
      <c r="Q216">
        <f t="shared" si="15"/>
        <v>1.1487036391117313</v>
      </c>
    </row>
    <row r="217" spans="1:17" x14ac:dyDescent="0.3">
      <c r="A217" t="s">
        <v>600</v>
      </c>
      <c r="B217" t="s">
        <v>11</v>
      </c>
      <c r="C217">
        <v>28</v>
      </c>
      <c r="D217" t="s">
        <v>340</v>
      </c>
      <c r="E217" t="s">
        <v>615</v>
      </c>
      <c r="F217" t="s">
        <v>485</v>
      </c>
      <c r="G217" t="s">
        <v>17</v>
      </c>
      <c r="H217" t="s">
        <v>67</v>
      </c>
      <c r="I217" t="s">
        <v>286</v>
      </c>
      <c r="J217" s="1">
        <v>42664</v>
      </c>
      <c r="K217" t="str">
        <f t="shared" si="12"/>
        <v>4v Pakistan42664</v>
      </c>
      <c r="L217">
        <v>322</v>
      </c>
      <c r="M217">
        <v>648</v>
      </c>
      <c r="N217" t="s">
        <v>893</v>
      </c>
      <c r="O217">
        <f t="shared" si="13"/>
        <v>8.6956521739130432E-2</v>
      </c>
      <c r="P217">
        <f t="shared" si="14"/>
        <v>7.2530864197530867E-2</v>
      </c>
      <c r="Q217">
        <f t="shared" si="15"/>
        <v>1.1988899167437557</v>
      </c>
    </row>
    <row r="218" spans="1:17" x14ac:dyDescent="0.3">
      <c r="A218" t="s">
        <v>383</v>
      </c>
      <c r="B218" t="s">
        <v>11</v>
      </c>
      <c r="C218">
        <v>22</v>
      </c>
      <c r="D218" t="s">
        <v>340</v>
      </c>
      <c r="E218" t="s">
        <v>616</v>
      </c>
      <c r="F218" t="s">
        <v>510</v>
      </c>
      <c r="G218" t="s">
        <v>17</v>
      </c>
      <c r="H218" t="s">
        <v>107</v>
      </c>
      <c r="I218" t="s">
        <v>533</v>
      </c>
      <c r="J218" s="1">
        <v>42809</v>
      </c>
      <c r="K218" t="str">
        <f t="shared" si="12"/>
        <v>4v Sri Lanka42809</v>
      </c>
      <c r="L218">
        <v>191</v>
      </c>
      <c r="M218">
        <v>347</v>
      </c>
      <c r="N218" t="s">
        <v>892</v>
      </c>
      <c r="O218">
        <f t="shared" si="13"/>
        <v>0.11518324607329843</v>
      </c>
      <c r="P218">
        <f t="shared" si="14"/>
        <v>0.13544668587896252</v>
      </c>
      <c r="Q218">
        <f t="shared" si="15"/>
        <v>0.85039545505179903</v>
      </c>
    </row>
    <row r="219" spans="1:17" x14ac:dyDescent="0.3">
      <c r="A219" t="s">
        <v>506</v>
      </c>
      <c r="B219" t="s">
        <v>11</v>
      </c>
      <c r="C219">
        <v>30</v>
      </c>
      <c r="D219" t="s">
        <v>340</v>
      </c>
      <c r="E219" t="s">
        <v>617</v>
      </c>
      <c r="F219" t="s">
        <v>494</v>
      </c>
      <c r="G219" t="s">
        <v>17</v>
      </c>
      <c r="H219" t="s">
        <v>78</v>
      </c>
      <c r="I219" t="s">
        <v>79</v>
      </c>
      <c r="J219" s="1">
        <v>43105</v>
      </c>
      <c r="K219" t="str">
        <f t="shared" si="12"/>
        <v>4v South Africa43105</v>
      </c>
      <c r="L219">
        <v>135</v>
      </c>
      <c r="M219">
        <v>256</v>
      </c>
      <c r="N219" t="s">
        <v>893</v>
      </c>
      <c r="O219">
        <f t="shared" si="13"/>
        <v>0.22222222222222221</v>
      </c>
      <c r="P219">
        <f t="shared" si="14"/>
        <v>0.18359375</v>
      </c>
      <c r="Q219">
        <f t="shared" si="15"/>
        <v>1.2104018912529551</v>
      </c>
    </row>
    <row r="220" spans="1:17" x14ac:dyDescent="0.3">
      <c r="A220" t="s">
        <v>432</v>
      </c>
      <c r="B220" t="s">
        <v>11</v>
      </c>
      <c r="C220">
        <v>11</v>
      </c>
      <c r="D220" t="s">
        <v>340</v>
      </c>
      <c r="E220" t="s">
        <v>391</v>
      </c>
      <c r="F220" t="s">
        <v>619</v>
      </c>
      <c r="G220" t="s">
        <v>17</v>
      </c>
      <c r="H220" t="s">
        <v>78</v>
      </c>
      <c r="I220" t="s">
        <v>141</v>
      </c>
      <c r="J220" s="1">
        <v>43113</v>
      </c>
      <c r="K220" t="str">
        <f t="shared" si="12"/>
        <v>4v South Africa43113</v>
      </c>
      <c r="L220">
        <v>151</v>
      </c>
      <c r="M220">
        <v>302</v>
      </c>
      <c r="N220" t="s">
        <v>893</v>
      </c>
      <c r="O220">
        <f t="shared" si="13"/>
        <v>7.2847682119205295E-2</v>
      </c>
      <c r="P220">
        <f t="shared" si="14"/>
        <v>0.15562913907284767</v>
      </c>
      <c r="Q220">
        <f t="shared" si="15"/>
        <v>0.46808510638297873</v>
      </c>
    </row>
    <row r="221" spans="1:17" x14ac:dyDescent="0.3">
      <c r="A221" t="s">
        <v>411</v>
      </c>
      <c r="B221" t="s">
        <v>11</v>
      </c>
      <c r="C221">
        <v>40</v>
      </c>
      <c r="D221" t="s">
        <v>366</v>
      </c>
      <c r="E221" t="s">
        <v>620</v>
      </c>
      <c r="F221" t="s">
        <v>426</v>
      </c>
      <c r="G221" t="s">
        <v>17</v>
      </c>
      <c r="H221" t="s">
        <v>107</v>
      </c>
      <c r="I221" t="s">
        <v>226</v>
      </c>
      <c r="J221" s="1">
        <v>39808</v>
      </c>
      <c r="K221" t="str">
        <f t="shared" si="12"/>
        <v>4v Sri Lanka39808</v>
      </c>
      <c r="L221">
        <v>413</v>
      </c>
      <c r="M221">
        <v>758</v>
      </c>
      <c r="N221" t="s">
        <v>893</v>
      </c>
      <c r="O221">
        <f t="shared" si="13"/>
        <v>9.6852300242130748E-2</v>
      </c>
      <c r="P221">
        <f t="shared" si="14"/>
        <v>6.0686015831134567E-2</v>
      </c>
      <c r="Q221">
        <f t="shared" si="15"/>
        <v>1.5959574692072849</v>
      </c>
    </row>
    <row r="222" spans="1:17" x14ac:dyDescent="0.3">
      <c r="A222" t="s">
        <v>621</v>
      </c>
      <c r="B222" t="s">
        <v>11</v>
      </c>
      <c r="C222">
        <v>30</v>
      </c>
      <c r="D222" t="s">
        <v>366</v>
      </c>
      <c r="E222" t="s">
        <v>622</v>
      </c>
      <c r="F222" t="s">
        <v>494</v>
      </c>
      <c r="G222" t="s">
        <v>17</v>
      </c>
      <c r="H222" t="s">
        <v>18</v>
      </c>
      <c r="I222" t="s">
        <v>353</v>
      </c>
      <c r="J222" s="1">
        <v>41527</v>
      </c>
      <c r="K222" t="str">
        <f t="shared" si="12"/>
        <v>4v Zimbabwe41527</v>
      </c>
      <c r="L222">
        <v>239</v>
      </c>
      <c r="M222">
        <v>486</v>
      </c>
      <c r="N222" t="s">
        <v>893</v>
      </c>
      <c r="O222">
        <f t="shared" si="13"/>
        <v>0.12552301255230125</v>
      </c>
      <c r="P222">
        <f t="shared" si="14"/>
        <v>9.4650205761316872E-2</v>
      </c>
      <c r="Q222">
        <f t="shared" si="15"/>
        <v>1.3261779152264872</v>
      </c>
    </row>
    <row r="223" spans="1:17" x14ac:dyDescent="0.3">
      <c r="A223" t="s">
        <v>517</v>
      </c>
      <c r="B223" t="s">
        <v>11</v>
      </c>
      <c r="C223">
        <v>17</v>
      </c>
      <c r="D223" t="s">
        <v>366</v>
      </c>
      <c r="E223" t="s">
        <v>623</v>
      </c>
      <c r="F223" t="s">
        <v>591</v>
      </c>
      <c r="G223" t="s">
        <v>17</v>
      </c>
      <c r="H223" t="s">
        <v>36</v>
      </c>
      <c r="I223" t="s">
        <v>624</v>
      </c>
      <c r="J223" s="1">
        <v>42333</v>
      </c>
      <c r="K223" t="str">
        <f t="shared" si="12"/>
        <v>4v India42333</v>
      </c>
      <c r="L223">
        <v>185</v>
      </c>
      <c r="M223">
        <v>539</v>
      </c>
      <c r="N223" t="s">
        <v>893</v>
      </c>
      <c r="O223">
        <f t="shared" si="13"/>
        <v>9.1891891891891897E-2</v>
      </c>
      <c r="P223">
        <f t="shared" si="14"/>
        <v>8.534322820037106E-2</v>
      </c>
      <c r="Q223">
        <f t="shared" si="15"/>
        <v>1.0767332549941246</v>
      </c>
    </row>
    <row r="224" spans="1:17" x14ac:dyDescent="0.3">
      <c r="A224" t="s">
        <v>260</v>
      </c>
      <c r="B224" t="s">
        <v>11</v>
      </c>
      <c r="C224">
        <v>49</v>
      </c>
      <c r="D224" t="s">
        <v>366</v>
      </c>
      <c r="E224" t="s">
        <v>625</v>
      </c>
      <c r="F224" t="s">
        <v>626</v>
      </c>
      <c r="G224" t="s">
        <v>17</v>
      </c>
      <c r="H224" t="s">
        <v>42</v>
      </c>
      <c r="I224" t="s">
        <v>358</v>
      </c>
      <c r="J224" s="1">
        <v>44251</v>
      </c>
      <c r="K224" t="str">
        <f t="shared" si="12"/>
        <v>4v England44251</v>
      </c>
      <c r="L224">
        <v>49</v>
      </c>
      <c r="M224">
        <v>46</v>
      </c>
      <c r="N224" t="s">
        <v>892</v>
      </c>
      <c r="O224">
        <f t="shared" si="13"/>
        <v>1</v>
      </c>
      <c r="P224">
        <f t="shared" si="14"/>
        <v>1</v>
      </c>
      <c r="Q224">
        <f t="shared" si="15"/>
        <v>1</v>
      </c>
    </row>
    <row r="225" spans="1:17" x14ac:dyDescent="0.3">
      <c r="A225" t="s">
        <v>627</v>
      </c>
      <c r="B225" t="s">
        <v>11</v>
      </c>
      <c r="C225">
        <v>15</v>
      </c>
      <c r="D225" t="s">
        <v>366</v>
      </c>
      <c r="E225" t="s">
        <v>250</v>
      </c>
      <c r="F225" t="s">
        <v>629</v>
      </c>
      <c r="G225" t="s">
        <v>17</v>
      </c>
      <c r="H225" t="s">
        <v>107</v>
      </c>
      <c r="I225" t="s">
        <v>25</v>
      </c>
      <c r="J225" s="1">
        <v>44529</v>
      </c>
      <c r="K225" t="str">
        <f t="shared" si="12"/>
        <v>4v Sri Lanka44529</v>
      </c>
      <c r="L225">
        <v>132</v>
      </c>
      <c r="M225">
        <v>337</v>
      </c>
      <c r="N225" t="s">
        <v>893</v>
      </c>
      <c r="O225">
        <f t="shared" si="13"/>
        <v>0.11363636363636363</v>
      </c>
      <c r="P225">
        <f t="shared" si="14"/>
        <v>0.13649851632047477</v>
      </c>
      <c r="Q225">
        <f t="shared" si="15"/>
        <v>0.83250988142292492</v>
      </c>
    </row>
    <row r="226" spans="1:17" x14ac:dyDescent="0.3">
      <c r="A226" t="s">
        <v>278</v>
      </c>
      <c r="B226" t="s">
        <v>11</v>
      </c>
      <c r="C226">
        <v>25</v>
      </c>
      <c r="D226" t="s">
        <v>346</v>
      </c>
      <c r="E226" t="s">
        <v>630</v>
      </c>
      <c r="F226" t="s">
        <v>501</v>
      </c>
      <c r="G226" t="s">
        <v>17</v>
      </c>
      <c r="H226" t="s">
        <v>24</v>
      </c>
      <c r="I226" t="s">
        <v>145</v>
      </c>
      <c r="J226" s="1">
        <v>38421</v>
      </c>
      <c r="K226" t="str">
        <f t="shared" si="12"/>
        <v>4v New Zealand38421</v>
      </c>
      <c r="L226">
        <v>135</v>
      </c>
      <c r="M226">
        <v>189</v>
      </c>
      <c r="N226" t="s">
        <v>892</v>
      </c>
      <c r="O226">
        <f t="shared" si="13"/>
        <v>0.18518518518518517</v>
      </c>
      <c r="P226">
        <f t="shared" si="14"/>
        <v>0.23809523809523808</v>
      </c>
      <c r="Q226">
        <f t="shared" si="15"/>
        <v>0.77777777777777779</v>
      </c>
    </row>
    <row r="227" spans="1:17" x14ac:dyDescent="0.3">
      <c r="A227" t="s">
        <v>404</v>
      </c>
      <c r="B227" t="s">
        <v>11</v>
      </c>
      <c r="C227">
        <v>30</v>
      </c>
      <c r="D227" t="s">
        <v>346</v>
      </c>
      <c r="E227" t="s">
        <v>336</v>
      </c>
      <c r="F227" t="s">
        <v>494</v>
      </c>
      <c r="G227" t="s">
        <v>17</v>
      </c>
      <c r="H227" t="s">
        <v>67</v>
      </c>
      <c r="I227" t="s">
        <v>79</v>
      </c>
      <c r="J227" s="1">
        <v>39108</v>
      </c>
      <c r="K227" t="str">
        <f t="shared" si="12"/>
        <v>4v Pakistan39108</v>
      </c>
      <c r="L227">
        <v>161</v>
      </c>
      <c r="M227">
        <v>384</v>
      </c>
      <c r="N227" t="s">
        <v>892</v>
      </c>
      <c r="O227">
        <f t="shared" si="13"/>
        <v>0.18633540372670807</v>
      </c>
      <c r="P227">
        <f t="shared" si="14"/>
        <v>0.1171875</v>
      </c>
      <c r="Q227">
        <f t="shared" si="15"/>
        <v>1.5900621118012421</v>
      </c>
    </row>
    <row r="228" spans="1:17" x14ac:dyDescent="0.3">
      <c r="A228" t="s">
        <v>631</v>
      </c>
      <c r="B228" t="s">
        <v>11</v>
      </c>
      <c r="C228">
        <v>22</v>
      </c>
      <c r="D228" t="s">
        <v>346</v>
      </c>
      <c r="E228" t="s">
        <v>109</v>
      </c>
      <c r="F228" t="s">
        <v>510</v>
      </c>
      <c r="G228" t="s">
        <v>17</v>
      </c>
      <c r="H228" t="s">
        <v>125</v>
      </c>
      <c r="I228" t="s">
        <v>449</v>
      </c>
      <c r="J228" s="1">
        <v>39590</v>
      </c>
      <c r="K228" t="str">
        <f t="shared" si="12"/>
        <v>4v Australia39590</v>
      </c>
      <c r="L228">
        <v>191</v>
      </c>
      <c r="M228">
        <v>402</v>
      </c>
      <c r="N228" t="s">
        <v>893</v>
      </c>
      <c r="O228">
        <f t="shared" si="13"/>
        <v>0.11518324607329843</v>
      </c>
      <c r="P228">
        <f t="shared" si="14"/>
        <v>0.11194029850746269</v>
      </c>
      <c r="Q228">
        <f t="shared" si="15"/>
        <v>1.0289703315881327</v>
      </c>
    </row>
    <row r="229" spans="1:17" x14ac:dyDescent="0.3">
      <c r="A229" t="s">
        <v>411</v>
      </c>
      <c r="B229" t="s">
        <v>11</v>
      </c>
      <c r="C229">
        <v>18</v>
      </c>
      <c r="D229" t="s">
        <v>346</v>
      </c>
      <c r="E229" t="s">
        <v>632</v>
      </c>
      <c r="F229" t="s">
        <v>587</v>
      </c>
      <c r="G229" t="s">
        <v>17</v>
      </c>
      <c r="H229" t="s">
        <v>107</v>
      </c>
      <c r="I229" t="s">
        <v>56</v>
      </c>
      <c r="J229" s="1">
        <v>39816</v>
      </c>
      <c r="K229" t="str">
        <f t="shared" si="12"/>
        <v>4v Sri Lanka39816</v>
      </c>
      <c r="L229">
        <v>158</v>
      </c>
      <c r="M229">
        <v>296</v>
      </c>
      <c r="N229" t="s">
        <v>893</v>
      </c>
      <c r="O229">
        <f t="shared" si="13"/>
        <v>0.11392405063291139</v>
      </c>
      <c r="P229">
        <f t="shared" si="14"/>
        <v>0.15202702702702703</v>
      </c>
      <c r="Q229">
        <f t="shared" si="15"/>
        <v>0.74936708860759493</v>
      </c>
    </row>
    <row r="230" spans="1:17" x14ac:dyDescent="0.3">
      <c r="A230" t="s">
        <v>457</v>
      </c>
      <c r="B230" t="s">
        <v>11</v>
      </c>
      <c r="C230">
        <v>21</v>
      </c>
      <c r="D230" t="s">
        <v>346</v>
      </c>
      <c r="E230" t="s">
        <v>616</v>
      </c>
      <c r="F230" t="s">
        <v>392</v>
      </c>
      <c r="G230" t="s">
        <v>17</v>
      </c>
      <c r="H230" t="s">
        <v>42</v>
      </c>
      <c r="I230" t="s">
        <v>342</v>
      </c>
      <c r="J230" s="1">
        <v>41418</v>
      </c>
      <c r="K230" t="str">
        <f t="shared" si="12"/>
        <v>4v England41418</v>
      </c>
      <c r="L230">
        <v>220</v>
      </c>
      <c r="M230">
        <v>459</v>
      </c>
      <c r="N230" t="s">
        <v>893</v>
      </c>
      <c r="O230">
        <f t="shared" si="13"/>
        <v>9.5454545454545459E-2</v>
      </c>
      <c r="P230">
        <f t="shared" si="14"/>
        <v>9.8039215686274508E-2</v>
      </c>
      <c r="Q230">
        <f t="shared" si="15"/>
        <v>0.97363636363636374</v>
      </c>
    </row>
    <row r="231" spans="1:17" x14ac:dyDescent="0.3">
      <c r="A231" t="s">
        <v>584</v>
      </c>
      <c r="B231" t="s">
        <v>11</v>
      </c>
      <c r="C231">
        <v>13</v>
      </c>
      <c r="D231" t="s">
        <v>346</v>
      </c>
      <c r="E231" t="s">
        <v>634</v>
      </c>
      <c r="F231" t="s">
        <v>635</v>
      </c>
      <c r="G231" t="s">
        <v>17</v>
      </c>
      <c r="H231" t="s">
        <v>67</v>
      </c>
      <c r="I231" t="s">
        <v>353</v>
      </c>
      <c r="J231" s="1">
        <v>41520</v>
      </c>
      <c r="K231" t="str">
        <f t="shared" si="12"/>
        <v>4v Pakistan41520</v>
      </c>
      <c r="L231">
        <v>120</v>
      </c>
      <c r="M231">
        <v>280</v>
      </c>
      <c r="N231" t="s">
        <v>893</v>
      </c>
      <c r="O231">
        <f t="shared" si="13"/>
        <v>0.10833333333333334</v>
      </c>
      <c r="P231">
        <f t="shared" si="14"/>
        <v>0.16071428571428573</v>
      </c>
      <c r="Q231">
        <f t="shared" si="15"/>
        <v>0.67407407407407405</v>
      </c>
    </row>
    <row r="232" spans="1:17" x14ac:dyDescent="0.3">
      <c r="A232" t="s">
        <v>600</v>
      </c>
      <c r="B232" t="s">
        <v>11</v>
      </c>
      <c r="C232">
        <v>29</v>
      </c>
      <c r="D232" t="s">
        <v>346</v>
      </c>
      <c r="E232" t="s">
        <v>395</v>
      </c>
      <c r="F232" t="s">
        <v>456</v>
      </c>
      <c r="G232" t="s">
        <v>17</v>
      </c>
      <c r="H232" t="s">
        <v>67</v>
      </c>
      <c r="I232" t="s">
        <v>479</v>
      </c>
      <c r="J232" s="1">
        <v>42673</v>
      </c>
      <c r="K232" t="str">
        <f t="shared" si="12"/>
        <v>4v Pakistan42673</v>
      </c>
      <c r="L232">
        <v>154</v>
      </c>
      <c r="M232">
        <v>263</v>
      </c>
      <c r="N232" t="s">
        <v>892</v>
      </c>
      <c r="O232">
        <f t="shared" si="13"/>
        <v>0.18831168831168832</v>
      </c>
      <c r="P232">
        <f t="shared" si="14"/>
        <v>0.17110266159695817</v>
      </c>
      <c r="Q232">
        <f t="shared" si="15"/>
        <v>1.1005772005772008</v>
      </c>
    </row>
    <row r="233" spans="1:17" x14ac:dyDescent="0.3">
      <c r="A233" t="s">
        <v>312</v>
      </c>
      <c r="B233" t="s">
        <v>11</v>
      </c>
      <c r="C233">
        <v>11</v>
      </c>
      <c r="D233" t="s">
        <v>248</v>
      </c>
      <c r="E233" t="s">
        <v>636</v>
      </c>
      <c r="F233" t="s">
        <v>619</v>
      </c>
      <c r="G233" t="s">
        <v>17</v>
      </c>
      <c r="H233" t="s">
        <v>125</v>
      </c>
      <c r="I233" t="s">
        <v>43</v>
      </c>
      <c r="J233" s="1">
        <v>38659</v>
      </c>
      <c r="K233" t="str">
        <f t="shared" si="12"/>
        <v>4v Australia38659</v>
      </c>
      <c r="L233">
        <v>129</v>
      </c>
      <c r="M233">
        <v>294</v>
      </c>
      <c r="N233" t="s">
        <v>893</v>
      </c>
      <c r="O233">
        <f t="shared" si="13"/>
        <v>8.5271317829457363E-2</v>
      </c>
      <c r="P233">
        <f t="shared" si="14"/>
        <v>0.14965986394557823</v>
      </c>
      <c r="Q233">
        <f t="shared" si="15"/>
        <v>0.56976744186046513</v>
      </c>
    </row>
    <row r="234" spans="1:17" x14ac:dyDescent="0.3">
      <c r="A234" t="s">
        <v>608</v>
      </c>
      <c r="B234" t="s">
        <v>11</v>
      </c>
      <c r="C234">
        <v>49</v>
      </c>
      <c r="D234" t="s">
        <v>248</v>
      </c>
      <c r="E234" t="s">
        <v>637</v>
      </c>
      <c r="F234" t="s">
        <v>218</v>
      </c>
      <c r="G234" t="s">
        <v>17</v>
      </c>
      <c r="H234" t="s">
        <v>36</v>
      </c>
      <c r="I234" t="s">
        <v>335</v>
      </c>
      <c r="J234" s="1">
        <v>39738</v>
      </c>
      <c r="K234" t="str">
        <f t="shared" si="12"/>
        <v>4v India39738</v>
      </c>
      <c r="L234">
        <v>195</v>
      </c>
      <c r="M234">
        <v>388</v>
      </c>
      <c r="N234" t="s">
        <v>893</v>
      </c>
      <c r="O234">
        <f t="shared" si="13"/>
        <v>0.25128205128205128</v>
      </c>
      <c r="P234">
        <f t="shared" si="14"/>
        <v>0.1134020618556701</v>
      </c>
      <c r="Q234">
        <f t="shared" si="15"/>
        <v>2.2158508158508159</v>
      </c>
    </row>
    <row r="235" spans="1:17" x14ac:dyDescent="0.3">
      <c r="A235" t="s">
        <v>75</v>
      </c>
      <c r="B235" t="s">
        <v>11</v>
      </c>
      <c r="C235">
        <v>18</v>
      </c>
      <c r="D235" t="s">
        <v>248</v>
      </c>
      <c r="E235" t="s">
        <v>60</v>
      </c>
      <c r="F235" t="s">
        <v>587</v>
      </c>
      <c r="G235" t="s">
        <v>17</v>
      </c>
      <c r="H235" t="s">
        <v>36</v>
      </c>
      <c r="I235" t="s">
        <v>335</v>
      </c>
      <c r="J235" s="1">
        <v>39801</v>
      </c>
      <c r="K235" t="str">
        <f t="shared" si="12"/>
        <v>4v India39801</v>
      </c>
      <c r="L235">
        <v>64</v>
      </c>
      <c r="M235">
        <v>168</v>
      </c>
      <c r="N235" t="s">
        <v>891</v>
      </c>
      <c r="O235">
        <f t="shared" si="13"/>
        <v>0.28125</v>
      </c>
      <c r="P235">
        <f t="shared" si="14"/>
        <v>0.26190476190476192</v>
      </c>
      <c r="Q235">
        <f t="shared" si="15"/>
        <v>1.0738636363636362</v>
      </c>
    </row>
    <row r="236" spans="1:17" x14ac:dyDescent="0.3">
      <c r="A236" t="s">
        <v>638</v>
      </c>
      <c r="B236" t="s">
        <v>11</v>
      </c>
      <c r="C236">
        <v>28</v>
      </c>
      <c r="D236" t="s">
        <v>248</v>
      </c>
      <c r="E236" t="s">
        <v>464</v>
      </c>
      <c r="F236" t="s">
        <v>485</v>
      </c>
      <c r="G236" t="s">
        <v>17</v>
      </c>
      <c r="H236" t="s">
        <v>67</v>
      </c>
      <c r="I236" t="s">
        <v>25</v>
      </c>
      <c r="J236" s="1">
        <v>41857</v>
      </c>
      <c r="K236" t="str">
        <f t="shared" si="12"/>
        <v>4v Pakistan41857</v>
      </c>
      <c r="L236">
        <v>99</v>
      </c>
      <c r="M236">
        <v>98</v>
      </c>
      <c r="N236" t="s">
        <v>892</v>
      </c>
      <c r="O236">
        <f t="shared" si="13"/>
        <v>0.28282828282828282</v>
      </c>
      <c r="P236">
        <f t="shared" si="14"/>
        <v>0.44897959183673469</v>
      </c>
      <c r="Q236">
        <f t="shared" si="15"/>
        <v>0.62993572084481175</v>
      </c>
    </row>
    <row r="237" spans="1:17" x14ac:dyDescent="0.3">
      <c r="A237" t="s">
        <v>349</v>
      </c>
      <c r="B237" t="s">
        <v>11</v>
      </c>
      <c r="C237">
        <v>16</v>
      </c>
      <c r="D237" t="s">
        <v>248</v>
      </c>
      <c r="E237" t="s">
        <v>28</v>
      </c>
      <c r="F237" t="s">
        <v>594</v>
      </c>
      <c r="G237" t="s">
        <v>17</v>
      </c>
      <c r="H237" t="s">
        <v>107</v>
      </c>
      <c r="I237" t="s">
        <v>353</v>
      </c>
      <c r="J237" s="1">
        <v>42680</v>
      </c>
      <c r="K237" t="str">
        <f t="shared" si="12"/>
        <v>4v Sri Lanka42680</v>
      </c>
      <c r="L237">
        <v>233</v>
      </c>
      <c r="M237">
        <v>348</v>
      </c>
      <c r="N237" t="s">
        <v>893</v>
      </c>
      <c r="O237">
        <f t="shared" si="13"/>
        <v>6.8669527896995708E-2</v>
      </c>
      <c r="P237">
        <f t="shared" si="14"/>
        <v>0.12643678160919541</v>
      </c>
      <c r="Q237">
        <f t="shared" si="15"/>
        <v>0.54311353882169322</v>
      </c>
    </row>
    <row r="238" spans="1:17" x14ac:dyDescent="0.3">
      <c r="A238" t="s">
        <v>639</v>
      </c>
      <c r="B238" t="s">
        <v>11</v>
      </c>
      <c r="C238">
        <v>34</v>
      </c>
      <c r="D238" t="s">
        <v>640</v>
      </c>
      <c r="E238" t="s">
        <v>641</v>
      </c>
      <c r="F238" t="s">
        <v>448</v>
      </c>
      <c r="G238" t="s">
        <v>17</v>
      </c>
      <c r="H238" t="s">
        <v>73</v>
      </c>
      <c r="I238" t="s">
        <v>163</v>
      </c>
      <c r="J238" s="1">
        <v>38546</v>
      </c>
      <c r="K238" t="str">
        <f t="shared" si="12"/>
        <v>4v West Indies38546</v>
      </c>
      <c r="L238">
        <v>172</v>
      </c>
      <c r="M238">
        <v>231</v>
      </c>
      <c r="N238" t="s">
        <v>892</v>
      </c>
      <c r="O238">
        <f t="shared" si="13"/>
        <v>0.19767441860465115</v>
      </c>
      <c r="P238">
        <f t="shared" si="14"/>
        <v>0.18614718614718614</v>
      </c>
      <c r="Q238">
        <f t="shared" si="15"/>
        <v>1.0619253650621958</v>
      </c>
    </row>
    <row r="239" spans="1:17" x14ac:dyDescent="0.3">
      <c r="A239" t="s">
        <v>63</v>
      </c>
      <c r="B239" t="s">
        <v>11</v>
      </c>
      <c r="C239">
        <v>25</v>
      </c>
      <c r="D239" t="s">
        <v>640</v>
      </c>
      <c r="E239" t="s">
        <v>529</v>
      </c>
      <c r="F239" t="s">
        <v>501</v>
      </c>
      <c r="G239" t="s">
        <v>17</v>
      </c>
      <c r="H239" t="s">
        <v>42</v>
      </c>
      <c r="I239" t="s">
        <v>168</v>
      </c>
      <c r="J239" s="1">
        <v>41802</v>
      </c>
      <c r="K239" t="str">
        <f t="shared" si="12"/>
        <v>4v England41802</v>
      </c>
      <c r="L239">
        <v>201</v>
      </c>
      <c r="M239">
        <v>540</v>
      </c>
      <c r="N239" t="s">
        <v>891</v>
      </c>
      <c r="O239">
        <f t="shared" si="13"/>
        <v>0.12437810945273632</v>
      </c>
      <c r="P239">
        <f t="shared" si="14"/>
        <v>7.9629629629629634E-2</v>
      </c>
      <c r="Q239">
        <f t="shared" si="15"/>
        <v>1.5619576535925026</v>
      </c>
    </row>
    <row r="240" spans="1:17" x14ac:dyDescent="0.3">
      <c r="A240" t="s">
        <v>288</v>
      </c>
      <c r="B240" t="s">
        <v>11</v>
      </c>
      <c r="C240">
        <v>35</v>
      </c>
      <c r="D240" t="s">
        <v>640</v>
      </c>
      <c r="E240" t="s">
        <v>642</v>
      </c>
      <c r="F240" t="s">
        <v>323</v>
      </c>
      <c r="G240" t="s">
        <v>17</v>
      </c>
      <c r="H240" t="s">
        <v>73</v>
      </c>
      <c r="I240" t="s">
        <v>168</v>
      </c>
      <c r="J240" s="1">
        <v>42985</v>
      </c>
      <c r="K240" t="str">
        <f t="shared" si="12"/>
        <v>4v West Indies42985</v>
      </c>
      <c r="L240">
        <v>107</v>
      </c>
      <c r="M240">
        <v>168</v>
      </c>
      <c r="N240" t="s">
        <v>892</v>
      </c>
      <c r="O240">
        <f t="shared" si="13"/>
        <v>0.32710280373831774</v>
      </c>
      <c r="P240">
        <f t="shared" si="14"/>
        <v>0.25595238095238093</v>
      </c>
      <c r="Q240">
        <f t="shared" si="15"/>
        <v>1.2779830471636602</v>
      </c>
    </row>
    <row r="241" spans="1:17" x14ac:dyDescent="0.3">
      <c r="A241" t="s">
        <v>643</v>
      </c>
      <c r="B241" t="s">
        <v>11</v>
      </c>
      <c r="C241">
        <v>22</v>
      </c>
      <c r="D241" t="s">
        <v>640</v>
      </c>
      <c r="E241" t="s">
        <v>65</v>
      </c>
      <c r="F241" t="s">
        <v>510</v>
      </c>
      <c r="G241" t="s">
        <v>17</v>
      </c>
      <c r="H241" t="s">
        <v>78</v>
      </c>
      <c r="I241" t="s">
        <v>560</v>
      </c>
      <c r="J241" s="1">
        <v>44222</v>
      </c>
      <c r="K241" t="str">
        <f t="shared" si="12"/>
        <v>4v South Africa44222</v>
      </c>
      <c r="L241">
        <v>90</v>
      </c>
      <c r="M241">
        <v>137</v>
      </c>
      <c r="N241" t="s">
        <v>892</v>
      </c>
      <c r="O241">
        <f t="shared" si="13"/>
        <v>0.24444444444444444</v>
      </c>
      <c r="P241">
        <f t="shared" si="14"/>
        <v>0.31386861313868614</v>
      </c>
      <c r="Q241">
        <f t="shared" si="15"/>
        <v>0.77881136950904384</v>
      </c>
    </row>
    <row r="242" spans="1:17" x14ac:dyDescent="0.3">
      <c r="A242" t="s">
        <v>644</v>
      </c>
      <c r="B242" t="s">
        <v>11</v>
      </c>
      <c r="C242">
        <v>31</v>
      </c>
      <c r="D242" t="s">
        <v>640</v>
      </c>
      <c r="E242" t="s">
        <v>438</v>
      </c>
      <c r="F242" t="s">
        <v>352</v>
      </c>
      <c r="G242" t="s">
        <v>17</v>
      </c>
      <c r="H242" t="s">
        <v>107</v>
      </c>
      <c r="I242" t="s">
        <v>531</v>
      </c>
      <c r="J242" s="1">
        <v>44315</v>
      </c>
      <c r="K242" t="str">
        <f t="shared" si="12"/>
        <v>4v Sri Lanka44315</v>
      </c>
      <c r="L242">
        <v>227</v>
      </c>
      <c r="M242">
        <v>426</v>
      </c>
      <c r="N242" t="s">
        <v>893</v>
      </c>
      <c r="O242">
        <f t="shared" si="13"/>
        <v>0.13656387665198239</v>
      </c>
      <c r="P242">
        <f t="shared" si="14"/>
        <v>0.10093896713615023</v>
      </c>
      <c r="Q242">
        <f t="shared" si="15"/>
        <v>1.3529351500870812</v>
      </c>
    </row>
    <row r="243" spans="1:17" x14ac:dyDescent="0.3">
      <c r="A243" t="s">
        <v>385</v>
      </c>
      <c r="B243" t="s">
        <v>11</v>
      </c>
      <c r="C243">
        <v>34</v>
      </c>
      <c r="D243" t="s">
        <v>228</v>
      </c>
      <c r="E243" t="s">
        <v>613</v>
      </c>
      <c r="F243" t="s">
        <v>448</v>
      </c>
      <c r="G243" t="s">
        <v>17</v>
      </c>
      <c r="H243" t="s">
        <v>125</v>
      </c>
      <c r="I243" t="s">
        <v>262</v>
      </c>
      <c r="J243" s="1">
        <v>40181</v>
      </c>
      <c r="K243" t="str">
        <f t="shared" si="12"/>
        <v>4v Australia40181</v>
      </c>
      <c r="L243">
        <v>139</v>
      </c>
      <c r="M243">
        <v>228</v>
      </c>
      <c r="N243" t="s">
        <v>893</v>
      </c>
      <c r="O243">
        <f t="shared" si="13"/>
        <v>0.2446043165467626</v>
      </c>
      <c r="P243">
        <f t="shared" si="14"/>
        <v>0.18421052631578946</v>
      </c>
      <c r="Q243">
        <f t="shared" si="15"/>
        <v>1.3278520041109971</v>
      </c>
    </row>
    <row r="244" spans="1:17" x14ac:dyDescent="0.3">
      <c r="A244" t="s">
        <v>645</v>
      </c>
      <c r="B244" t="s">
        <v>11</v>
      </c>
      <c r="C244">
        <v>21</v>
      </c>
      <c r="D244" t="s">
        <v>228</v>
      </c>
      <c r="E244" t="s">
        <v>47</v>
      </c>
      <c r="F244" t="s">
        <v>392</v>
      </c>
      <c r="G244" t="s">
        <v>17</v>
      </c>
      <c r="H244" t="s">
        <v>18</v>
      </c>
      <c r="I244" t="s">
        <v>353</v>
      </c>
      <c r="J244" s="1">
        <v>41381</v>
      </c>
      <c r="K244" t="str">
        <f t="shared" si="12"/>
        <v>4v Zimbabwe41381</v>
      </c>
      <c r="L244">
        <v>147</v>
      </c>
      <c r="M244">
        <v>296</v>
      </c>
      <c r="N244" t="s">
        <v>893</v>
      </c>
      <c r="O244">
        <f t="shared" si="13"/>
        <v>0.14285714285714285</v>
      </c>
      <c r="P244">
        <f t="shared" si="14"/>
        <v>0.14189189189189189</v>
      </c>
      <c r="Q244">
        <f t="shared" si="15"/>
        <v>1.0068027210884354</v>
      </c>
    </row>
    <row r="245" spans="1:17" x14ac:dyDescent="0.3">
      <c r="A245" t="s">
        <v>646</v>
      </c>
      <c r="B245" t="s">
        <v>11</v>
      </c>
      <c r="C245">
        <v>49</v>
      </c>
      <c r="D245" t="s">
        <v>228</v>
      </c>
      <c r="E245" t="s">
        <v>647</v>
      </c>
      <c r="F245" t="s">
        <v>218</v>
      </c>
      <c r="G245" t="s">
        <v>17</v>
      </c>
      <c r="H245" t="s">
        <v>67</v>
      </c>
      <c r="I245" t="s">
        <v>533</v>
      </c>
      <c r="J245" s="1">
        <v>42180</v>
      </c>
      <c r="K245" t="str">
        <f t="shared" si="12"/>
        <v>4v Pakistan42180</v>
      </c>
      <c r="L245">
        <v>153</v>
      </c>
      <c r="M245">
        <v>159</v>
      </c>
      <c r="N245" t="s">
        <v>892</v>
      </c>
      <c r="O245">
        <f t="shared" si="13"/>
        <v>0.3202614379084967</v>
      </c>
      <c r="P245">
        <f t="shared" si="14"/>
        <v>0.26415094339622641</v>
      </c>
      <c r="Q245">
        <f t="shared" si="15"/>
        <v>1.2124183006535947</v>
      </c>
    </row>
    <row r="246" spans="1:17" x14ac:dyDescent="0.3">
      <c r="A246" t="s">
        <v>648</v>
      </c>
      <c r="B246" t="s">
        <v>11</v>
      </c>
      <c r="C246">
        <v>12</v>
      </c>
      <c r="D246" t="s">
        <v>228</v>
      </c>
      <c r="E246" t="s">
        <v>650</v>
      </c>
      <c r="F246" t="s">
        <v>651</v>
      </c>
      <c r="G246" t="s">
        <v>17</v>
      </c>
      <c r="H246" t="s">
        <v>42</v>
      </c>
      <c r="I246" t="s">
        <v>168</v>
      </c>
      <c r="J246" s="1">
        <v>42922</v>
      </c>
      <c r="K246" t="str">
        <f t="shared" si="12"/>
        <v>4v England42922</v>
      </c>
      <c r="L246">
        <v>119</v>
      </c>
      <c r="M246">
        <v>220</v>
      </c>
      <c r="N246" t="s">
        <v>893</v>
      </c>
      <c r="O246">
        <f t="shared" si="13"/>
        <v>0.10084033613445378</v>
      </c>
      <c r="P246">
        <f t="shared" si="14"/>
        <v>0.19090909090909092</v>
      </c>
      <c r="Q246">
        <f t="shared" si="15"/>
        <v>0.5282112845138055</v>
      </c>
    </row>
    <row r="247" spans="1:17" x14ac:dyDescent="0.3">
      <c r="A247" t="s">
        <v>572</v>
      </c>
      <c r="B247" t="s">
        <v>11</v>
      </c>
      <c r="C247">
        <v>31</v>
      </c>
      <c r="D247" t="s">
        <v>408</v>
      </c>
      <c r="E247" t="s">
        <v>596</v>
      </c>
      <c r="F247" t="s">
        <v>352</v>
      </c>
      <c r="G247" t="s">
        <v>17</v>
      </c>
      <c r="H247" t="s">
        <v>55</v>
      </c>
      <c r="I247" t="s">
        <v>301</v>
      </c>
      <c r="J247" s="1">
        <v>41349</v>
      </c>
      <c r="K247" t="str">
        <f t="shared" si="12"/>
        <v>4v Bangladesh41349</v>
      </c>
      <c r="L247">
        <v>160</v>
      </c>
      <c r="M247">
        <v>250</v>
      </c>
      <c r="N247" t="s">
        <v>892</v>
      </c>
      <c r="O247">
        <f t="shared" si="13"/>
        <v>0.19375000000000001</v>
      </c>
      <c r="P247">
        <f t="shared" si="14"/>
        <v>0.16400000000000001</v>
      </c>
      <c r="Q247">
        <f t="shared" si="15"/>
        <v>1.1814024390243902</v>
      </c>
    </row>
    <row r="248" spans="1:17" x14ac:dyDescent="0.3">
      <c r="A248" t="s">
        <v>652</v>
      </c>
      <c r="B248" t="s">
        <v>11</v>
      </c>
      <c r="C248">
        <v>10</v>
      </c>
      <c r="D248" t="s">
        <v>408</v>
      </c>
      <c r="E248" t="s">
        <v>654</v>
      </c>
      <c r="F248" t="s">
        <v>655</v>
      </c>
      <c r="G248" t="s">
        <v>17</v>
      </c>
      <c r="H248" t="s">
        <v>73</v>
      </c>
      <c r="I248" t="s">
        <v>131</v>
      </c>
      <c r="J248" s="1">
        <v>42855</v>
      </c>
      <c r="K248" t="str">
        <f t="shared" si="12"/>
        <v>4v West Indies42855</v>
      </c>
      <c r="L248">
        <v>81</v>
      </c>
      <c r="M248">
        <v>208</v>
      </c>
      <c r="N248" t="s">
        <v>893</v>
      </c>
      <c r="O248">
        <f t="shared" si="13"/>
        <v>0.12345679012345678</v>
      </c>
      <c r="P248">
        <f t="shared" si="14"/>
        <v>0.19711538461538461</v>
      </c>
      <c r="Q248">
        <f t="shared" si="15"/>
        <v>0.6263173742848539</v>
      </c>
    </row>
    <row r="249" spans="1:17" x14ac:dyDescent="0.3">
      <c r="A249" t="s">
        <v>434</v>
      </c>
      <c r="B249" t="s">
        <v>11</v>
      </c>
      <c r="C249">
        <v>29</v>
      </c>
      <c r="D249" t="s">
        <v>408</v>
      </c>
      <c r="E249" t="s">
        <v>515</v>
      </c>
      <c r="F249" t="s">
        <v>456</v>
      </c>
      <c r="G249" t="s">
        <v>17</v>
      </c>
      <c r="H249" t="s">
        <v>125</v>
      </c>
      <c r="I249" t="s">
        <v>204</v>
      </c>
      <c r="J249" s="1">
        <v>43160</v>
      </c>
      <c r="K249" t="str">
        <f t="shared" si="12"/>
        <v>4v Australia43160</v>
      </c>
      <c r="L249">
        <v>298</v>
      </c>
      <c r="M249">
        <v>556</v>
      </c>
      <c r="N249" t="s">
        <v>893</v>
      </c>
      <c r="O249">
        <f t="shared" si="13"/>
        <v>9.7315436241610737E-2</v>
      </c>
      <c r="P249">
        <f t="shared" si="14"/>
        <v>7.3741007194244604E-2</v>
      </c>
      <c r="Q249">
        <f t="shared" si="15"/>
        <v>1.3196922573252579</v>
      </c>
    </row>
    <row r="250" spans="1:17" x14ac:dyDescent="0.3">
      <c r="A250" t="s">
        <v>537</v>
      </c>
      <c r="B250" t="s">
        <v>11</v>
      </c>
      <c r="C250">
        <v>27</v>
      </c>
      <c r="D250" t="s">
        <v>425</v>
      </c>
      <c r="E250" t="s">
        <v>656</v>
      </c>
      <c r="F250" t="s">
        <v>476</v>
      </c>
      <c r="G250" t="s">
        <v>17</v>
      </c>
      <c r="H250" t="s">
        <v>125</v>
      </c>
      <c r="I250" t="s">
        <v>79</v>
      </c>
      <c r="J250" s="1">
        <v>40856</v>
      </c>
      <c r="K250" t="str">
        <f t="shared" si="12"/>
        <v>4v Australia40856</v>
      </c>
      <c r="L250">
        <v>236</v>
      </c>
      <c r="M250">
        <v>302</v>
      </c>
      <c r="N250" t="s">
        <v>892</v>
      </c>
      <c r="O250">
        <f t="shared" si="13"/>
        <v>0.11440677966101695</v>
      </c>
      <c r="P250">
        <f t="shared" si="14"/>
        <v>0.13245033112582782</v>
      </c>
      <c r="Q250">
        <f t="shared" si="15"/>
        <v>0.86377118644067785</v>
      </c>
    </row>
    <row r="251" spans="1:17" x14ac:dyDescent="0.3">
      <c r="A251" t="s">
        <v>207</v>
      </c>
      <c r="B251" t="s">
        <v>11</v>
      </c>
      <c r="C251">
        <v>24</v>
      </c>
      <c r="D251" t="s">
        <v>425</v>
      </c>
      <c r="E251" t="s">
        <v>433</v>
      </c>
      <c r="F251" t="s">
        <v>658</v>
      </c>
      <c r="G251" t="s">
        <v>17</v>
      </c>
      <c r="H251" t="s">
        <v>42</v>
      </c>
      <c r="I251" t="s">
        <v>168</v>
      </c>
      <c r="J251" s="1">
        <v>41473</v>
      </c>
      <c r="K251" t="str">
        <f t="shared" si="12"/>
        <v>4v England41473</v>
      </c>
      <c r="L251">
        <v>235</v>
      </c>
      <c r="M251">
        <v>543</v>
      </c>
      <c r="N251" t="s">
        <v>893</v>
      </c>
      <c r="O251">
        <f t="shared" si="13"/>
        <v>0.10212765957446808</v>
      </c>
      <c r="P251">
        <f t="shared" si="14"/>
        <v>7.3664825046040522E-2</v>
      </c>
      <c r="Q251">
        <f t="shared" si="15"/>
        <v>1.3863829787234041</v>
      </c>
    </row>
    <row r="252" spans="1:17" x14ac:dyDescent="0.3">
      <c r="A252" t="s">
        <v>462</v>
      </c>
      <c r="B252" t="s">
        <v>11</v>
      </c>
      <c r="C252">
        <v>19</v>
      </c>
      <c r="D252" t="s">
        <v>425</v>
      </c>
      <c r="E252" t="s">
        <v>527</v>
      </c>
      <c r="F252" t="s">
        <v>400</v>
      </c>
      <c r="G252" t="s">
        <v>17</v>
      </c>
      <c r="H252" t="s">
        <v>24</v>
      </c>
      <c r="I252" t="s">
        <v>286</v>
      </c>
      <c r="J252" s="1">
        <v>43437</v>
      </c>
      <c r="K252" t="str">
        <f t="shared" si="12"/>
        <v>4v New Zealand43437</v>
      </c>
      <c r="L252">
        <v>156</v>
      </c>
      <c r="M252">
        <v>337</v>
      </c>
      <c r="N252" t="s">
        <v>893</v>
      </c>
      <c r="O252">
        <f t="shared" si="13"/>
        <v>0.12179487179487179</v>
      </c>
      <c r="P252">
        <f t="shared" si="14"/>
        <v>0.11869436201780416</v>
      </c>
      <c r="Q252">
        <f t="shared" si="15"/>
        <v>1.0261217948717949</v>
      </c>
    </row>
    <row r="253" spans="1:17" x14ac:dyDescent="0.3">
      <c r="A253" t="s">
        <v>659</v>
      </c>
      <c r="B253" t="s">
        <v>11</v>
      </c>
      <c r="C253">
        <v>30</v>
      </c>
      <c r="D253" t="s">
        <v>355</v>
      </c>
      <c r="E253" t="s">
        <v>660</v>
      </c>
      <c r="F253" t="s">
        <v>494</v>
      </c>
      <c r="G253" t="s">
        <v>17</v>
      </c>
      <c r="H253" t="s">
        <v>36</v>
      </c>
      <c r="I253" t="s">
        <v>536</v>
      </c>
      <c r="J253" s="1">
        <v>38696</v>
      </c>
      <c r="K253" t="str">
        <f t="shared" si="12"/>
        <v>4v India38696</v>
      </c>
      <c r="L253">
        <v>247</v>
      </c>
      <c r="M253">
        <v>548</v>
      </c>
      <c r="N253" t="s">
        <v>893</v>
      </c>
      <c r="O253">
        <f t="shared" si="13"/>
        <v>0.1214574898785425</v>
      </c>
      <c r="P253">
        <f t="shared" si="14"/>
        <v>7.1167883211678828E-2</v>
      </c>
      <c r="Q253">
        <f t="shared" si="15"/>
        <v>1.7066334475241358</v>
      </c>
    </row>
    <row r="254" spans="1:17" x14ac:dyDescent="0.3">
      <c r="A254" t="s">
        <v>661</v>
      </c>
      <c r="B254" t="s">
        <v>11</v>
      </c>
      <c r="C254">
        <v>22</v>
      </c>
      <c r="D254" t="s">
        <v>355</v>
      </c>
      <c r="E254" t="s">
        <v>662</v>
      </c>
      <c r="F254" t="s">
        <v>510</v>
      </c>
      <c r="G254" t="s">
        <v>17</v>
      </c>
      <c r="H254" t="s">
        <v>36</v>
      </c>
      <c r="I254" t="s">
        <v>311</v>
      </c>
      <c r="J254" s="1">
        <v>39416</v>
      </c>
      <c r="K254" t="str">
        <f t="shared" si="12"/>
        <v>4v India39416</v>
      </c>
      <c r="L254">
        <v>214</v>
      </c>
      <c r="M254">
        <v>462</v>
      </c>
      <c r="N254" t="s">
        <v>891</v>
      </c>
      <c r="O254">
        <f t="shared" si="13"/>
        <v>0.10280373831775701</v>
      </c>
      <c r="P254">
        <f t="shared" si="14"/>
        <v>8.4415584415584416E-2</v>
      </c>
      <c r="Q254">
        <f t="shared" si="15"/>
        <v>1.2178289000718907</v>
      </c>
    </row>
    <row r="255" spans="1:17" x14ac:dyDescent="0.3">
      <c r="A255" t="s">
        <v>385</v>
      </c>
      <c r="B255" t="s">
        <v>11</v>
      </c>
      <c r="C255">
        <v>18</v>
      </c>
      <c r="D255" t="s">
        <v>355</v>
      </c>
      <c r="E255" t="s">
        <v>77</v>
      </c>
      <c r="F255" t="s">
        <v>587</v>
      </c>
      <c r="G255" t="s">
        <v>17</v>
      </c>
      <c r="H255" t="s">
        <v>125</v>
      </c>
      <c r="I255" t="s">
        <v>126</v>
      </c>
      <c r="J255" s="1">
        <v>40173</v>
      </c>
      <c r="K255" t="str">
        <f t="shared" si="12"/>
        <v>4v Australia40173</v>
      </c>
      <c r="L255">
        <v>251</v>
      </c>
      <c r="M255">
        <v>432</v>
      </c>
      <c r="N255" t="s">
        <v>893</v>
      </c>
      <c r="O255">
        <f t="shared" si="13"/>
        <v>7.1713147410358571E-2</v>
      </c>
      <c r="P255">
        <f t="shared" si="14"/>
        <v>9.0277777777777776E-2</v>
      </c>
      <c r="Q255">
        <f t="shared" si="15"/>
        <v>0.79436101746858723</v>
      </c>
    </row>
    <row r="256" spans="1:17" x14ac:dyDescent="0.3">
      <c r="A256" t="s">
        <v>663</v>
      </c>
      <c r="B256" t="s">
        <v>11</v>
      </c>
      <c r="C256">
        <v>24</v>
      </c>
      <c r="D256" t="s">
        <v>355</v>
      </c>
      <c r="E256" t="s">
        <v>582</v>
      </c>
      <c r="F256" t="s">
        <v>658</v>
      </c>
      <c r="G256" t="s">
        <v>17</v>
      </c>
      <c r="H256" t="s">
        <v>107</v>
      </c>
      <c r="I256" t="s">
        <v>286</v>
      </c>
      <c r="J256" s="1">
        <v>41639</v>
      </c>
      <c r="K256" t="str">
        <f t="shared" si="12"/>
        <v>4v Sri Lanka41639</v>
      </c>
      <c r="L256">
        <v>158</v>
      </c>
      <c r="M256">
        <v>312</v>
      </c>
      <c r="N256" t="s">
        <v>891</v>
      </c>
      <c r="O256">
        <f t="shared" si="13"/>
        <v>0.15189873417721519</v>
      </c>
      <c r="P256">
        <f t="shared" si="14"/>
        <v>0.125</v>
      </c>
      <c r="Q256">
        <f t="shared" si="15"/>
        <v>1.2151898734177216</v>
      </c>
    </row>
    <row r="257" spans="1:17" x14ac:dyDescent="0.3">
      <c r="A257" t="s">
        <v>663</v>
      </c>
      <c r="B257" t="s">
        <v>11</v>
      </c>
      <c r="C257">
        <v>35</v>
      </c>
      <c r="D257" t="s">
        <v>355</v>
      </c>
      <c r="E257" t="s">
        <v>664</v>
      </c>
      <c r="F257" t="s">
        <v>323</v>
      </c>
      <c r="G257" t="s">
        <v>17</v>
      </c>
      <c r="H257" t="s">
        <v>107</v>
      </c>
      <c r="I257" t="s">
        <v>479</v>
      </c>
      <c r="J257" s="1">
        <v>41655</v>
      </c>
      <c r="K257" t="str">
        <f t="shared" si="12"/>
        <v>4v Sri Lanka41655</v>
      </c>
      <c r="L257">
        <v>302</v>
      </c>
      <c r="M257">
        <v>345</v>
      </c>
      <c r="N257" t="s">
        <v>892</v>
      </c>
      <c r="O257">
        <f t="shared" si="13"/>
        <v>0.11589403973509933</v>
      </c>
      <c r="P257">
        <f t="shared" si="14"/>
        <v>0.11304347826086956</v>
      </c>
      <c r="Q257">
        <f t="shared" si="15"/>
        <v>1.0252165053489557</v>
      </c>
    </row>
    <row r="258" spans="1:17" x14ac:dyDescent="0.3">
      <c r="A258" t="s">
        <v>365</v>
      </c>
      <c r="B258" t="s">
        <v>11</v>
      </c>
      <c r="C258">
        <v>7</v>
      </c>
      <c r="D258" t="s">
        <v>355</v>
      </c>
      <c r="E258" t="s">
        <v>666</v>
      </c>
      <c r="F258" t="s">
        <v>667</v>
      </c>
      <c r="G258" t="s">
        <v>17</v>
      </c>
      <c r="H258" t="s">
        <v>67</v>
      </c>
      <c r="I258" t="s">
        <v>668</v>
      </c>
      <c r="J258" s="1">
        <v>42865</v>
      </c>
      <c r="K258" t="str">
        <f t="shared" si="12"/>
        <v>4v Pakistan42865</v>
      </c>
      <c r="L258">
        <v>202</v>
      </c>
      <c r="M258">
        <v>576</v>
      </c>
      <c r="N258" t="s">
        <v>893</v>
      </c>
      <c r="O258">
        <f t="shared" si="13"/>
        <v>3.4653465346534656E-2</v>
      </c>
      <c r="P258">
        <f t="shared" si="14"/>
        <v>6.7708333333333329E-2</v>
      </c>
      <c r="Q258">
        <f t="shared" si="15"/>
        <v>0.51180502665651184</v>
      </c>
    </row>
    <row r="259" spans="1:17" x14ac:dyDescent="0.3">
      <c r="A259" t="s">
        <v>669</v>
      </c>
      <c r="B259" t="s">
        <v>11</v>
      </c>
      <c r="C259">
        <v>25</v>
      </c>
      <c r="D259" t="s">
        <v>522</v>
      </c>
      <c r="E259" t="s">
        <v>670</v>
      </c>
      <c r="F259" t="s">
        <v>501</v>
      </c>
      <c r="G259" t="s">
        <v>17</v>
      </c>
      <c r="H259" t="s">
        <v>42</v>
      </c>
      <c r="I259" t="s">
        <v>84</v>
      </c>
      <c r="J259" s="1">
        <v>39878</v>
      </c>
      <c r="K259" t="str">
        <f t="shared" ref="K259:K322" si="16">CONCATENATE(G259,H259,J259)</f>
        <v>4v England39878</v>
      </c>
      <c r="L259">
        <v>114</v>
      </c>
      <c r="M259">
        <v>395</v>
      </c>
      <c r="N259" t="s">
        <v>891</v>
      </c>
      <c r="O259">
        <f t="shared" ref="O259:O322" si="17">C259/L259</f>
        <v>0.21929824561403508</v>
      </c>
      <c r="P259">
        <f t="shared" ref="P259:P322" si="18">D259/M259</f>
        <v>9.6202531645569619E-2</v>
      </c>
      <c r="Q259">
        <f t="shared" ref="Q259:Q322" si="19">O259/P259</f>
        <v>2.2795475530932592</v>
      </c>
    </row>
    <row r="260" spans="1:17" x14ac:dyDescent="0.3">
      <c r="A260" t="s">
        <v>282</v>
      </c>
      <c r="B260" t="s">
        <v>11</v>
      </c>
      <c r="C260">
        <v>7</v>
      </c>
      <c r="D260" t="s">
        <v>522</v>
      </c>
      <c r="E260" t="s">
        <v>671</v>
      </c>
      <c r="F260" t="s">
        <v>667</v>
      </c>
      <c r="G260" t="s">
        <v>17</v>
      </c>
      <c r="H260" t="s">
        <v>55</v>
      </c>
      <c r="I260" t="s">
        <v>226</v>
      </c>
      <c r="J260" s="1">
        <v>40894</v>
      </c>
      <c r="K260" t="str">
        <f t="shared" si="16"/>
        <v>4v Bangladesh40894</v>
      </c>
      <c r="L260">
        <v>107</v>
      </c>
      <c r="M260">
        <v>125</v>
      </c>
      <c r="N260" t="s">
        <v>892</v>
      </c>
      <c r="O260">
        <f t="shared" si="17"/>
        <v>6.5420560747663545E-2</v>
      </c>
      <c r="P260">
        <f t="shared" si="18"/>
        <v>0.30399999999999999</v>
      </c>
      <c r="Q260">
        <f t="shared" si="19"/>
        <v>0.21519921298573536</v>
      </c>
    </row>
    <row r="261" spans="1:17" x14ac:dyDescent="0.3">
      <c r="A261" t="s">
        <v>227</v>
      </c>
      <c r="B261" t="s">
        <v>11</v>
      </c>
      <c r="C261">
        <v>6</v>
      </c>
      <c r="D261" t="s">
        <v>522</v>
      </c>
      <c r="E261" t="s">
        <v>673</v>
      </c>
      <c r="F261" t="s">
        <v>674</v>
      </c>
      <c r="G261" t="s">
        <v>17</v>
      </c>
      <c r="H261" t="s">
        <v>125</v>
      </c>
      <c r="I261" t="s">
        <v>324</v>
      </c>
      <c r="J261" s="1">
        <v>43811</v>
      </c>
      <c r="K261" t="str">
        <f t="shared" si="16"/>
        <v>4v Australia43811</v>
      </c>
      <c r="L261">
        <v>171</v>
      </c>
      <c r="M261">
        <v>393</v>
      </c>
      <c r="N261" t="s">
        <v>893</v>
      </c>
      <c r="O261">
        <f t="shared" si="17"/>
        <v>3.5087719298245612E-2</v>
      </c>
      <c r="P261">
        <f t="shared" si="18"/>
        <v>9.6692111959287536E-2</v>
      </c>
      <c r="Q261">
        <f t="shared" si="19"/>
        <v>0.36288088642659277</v>
      </c>
    </row>
    <row r="262" spans="1:17" x14ac:dyDescent="0.3">
      <c r="A262" t="s">
        <v>279</v>
      </c>
      <c r="B262" t="s">
        <v>11</v>
      </c>
      <c r="C262">
        <v>18</v>
      </c>
      <c r="D262" t="s">
        <v>538</v>
      </c>
      <c r="E262" t="s">
        <v>675</v>
      </c>
      <c r="F262" t="s">
        <v>587</v>
      </c>
      <c r="G262" t="s">
        <v>17</v>
      </c>
      <c r="H262" t="s">
        <v>42</v>
      </c>
      <c r="I262" t="s">
        <v>237</v>
      </c>
      <c r="J262" s="1">
        <v>39520</v>
      </c>
      <c r="K262" t="str">
        <f t="shared" si="16"/>
        <v>4v England39520</v>
      </c>
      <c r="L262">
        <v>311</v>
      </c>
      <c r="M262">
        <v>603</v>
      </c>
      <c r="N262" t="s">
        <v>893</v>
      </c>
      <c r="O262">
        <f t="shared" si="17"/>
        <v>5.7877813504823149E-2</v>
      </c>
      <c r="P262">
        <f t="shared" si="18"/>
        <v>6.1359867330016582E-2</v>
      </c>
      <c r="Q262">
        <f t="shared" si="19"/>
        <v>0.94325193360563131</v>
      </c>
    </row>
    <row r="263" spans="1:17" x14ac:dyDescent="0.3">
      <c r="A263" t="s">
        <v>75</v>
      </c>
      <c r="B263" t="s">
        <v>11</v>
      </c>
      <c r="C263">
        <v>32</v>
      </c>
      <c r="D263" t="s">
        <v>538</v>
      </c>
      <c r="E263" t="s">
        <v>535</v>
      </c>
      <c r="F263" t="s">
        <v>676</v>
      </c>
      <c r="G263" t="s">
        <v>17</v>
      </c>
      <c r="H263" t="s">
        <v>73</v>
      </c>
      <c r="I263" t="s">
        <v>168</v>
      </c>
      <c r="J263" s="1">
        <v>39939</v>
      </c>
      <c r="K263" t="str">
        <f t="shared" si="16"/>
        <v>4v West Indies39939</v>
      </c>
      <c r="L263">
        <v>32</v>
      </c>
      <c r="M263">
        <v>37</v>
      </c>
      <c r="N263" t="s">
        <v>892</v>
      </c>
      <c r="O263">
        <f t="shared" si="17"/>
        <v>1</v>
      </c>
      <c r="P263">
        <f t="shared" si="18"/>
        <v>1</v>
      </c>
      <c r="Q263">
        <f t="shared" si="19"/>
        <v>1</v>
      </c>
    </row>
    <row r="264" spans="1:17" x14ac:dyDescent="0.3">
      <c r="A264" t="s">
        <v>75</v>
      </c>
      <c r="B264" t="s">
        <v>11</v>
      </c>
      <c r="C264">
        <v>23</v>
      </c>
      <c r="D264" t="s">
        <v>538</v>
      </c>
      <c r="E264" t="s">
        <v>550</v>
      </c>
      <c r="F264" t="s">
        <v>571</v>
      </c>
      <c r="G264" t="s">
        <v>17</v>
      </c>
      <c r="H264" t="s">
        <v>125</v>
      </c>
      <c r="I264" t="s">
        <v>324</v>
      </c>
      <c r="J264" s="1">
        <v>40528</v>
      </c>
      <c r="K264" t="str">
        <f t="shared" si="16"/>
        <v>4v Australia40528</v>
      </c>
      <c r="L264">
        <v>123</v>
      </c>
      <c r="M264">
        <v>222</v>
      </c>
      <c r="N264" t="s">
        <v>893</v>
      </c>
      <c r="O264">
        <f t="shared" si="17"/>
        <v>0.18699186991869918</v>
      </c>
      <c r="P264">
        <f t="shared" si="18"/>
        <v>0.16666666666666666</v>
      </c>
      <c r="Q264">
        <f t="shared" si="19"/>
        <v>1.1219512195121952</v>
      </c>
    </row>
    <row r="265" spans="1:17" x14ac:dyDescent="0.3">
      <c r="A265" t="s">
        <v>381</v>
      </c>
      <c r="B265" t="s">
        <v>11</v>
      </c>
      <c r="C265">
        <v>12</v>
      </c>
      <c r="D265" t="s">
        <v>538</v>
      </c>
      <c r="E265" t="s">
        <v>677</v>
      </c>
      <c r="F265" t="s">
        <v>651</v>
      </c>
      <c r="G265" t="s">
        <v>17</v>
      </c>
      <c r="H265" t="s">
        <v>36</v>
      </c>
      <c r="I265" t="s">
        <v>168</v>
      </c>
      <c r="J265" s="1">
        <v>41837</v>
      </c>
      <c r="K265" t="str">
        <f t="shared" si="16"/>
        <v>4v India41837</v>
      </c>
      <c r="L265">
        <v>223</v>
      </c>
      <c r="M265">
        <v>530</v>
      </c>
      <c r="N265" t="s">
        <v>893</v>
      </c>
      <c r="O265">
        <f t="shared" si="17"/>
        <v>5.3811659192825115E-2</v>
      </c>
      <c r="P265">
        <f t="shared" si="18"/>
        <v>6.981132075471698E-2</v>
      </c>
      <c r="Q265">
        <f t="shared" si="19"/>
        <v>0.77081565870803548</v>
      </c>
    </row>
    <row r="266" spans="1:17" x14ac:dyDescent="0.3">
      <c r="A266" t="s">
        <v>213</v>
      </c>
      <c r="B266" t="s">
        <v>11</v>
      </c>
      <c r="C266">
        <v>17</v>
      </c>
      <c r="D266" t="s">
        <v>503</v>
      </c>
      <c r="E266" t="s">
        <v>478</v>
      </c>
      <c r="F266" t="s">
        <v>591</v>
      </c>
      <c r="G266" t="s">
        <v>17</v>
      </c>
      <c r="H266" t="s">
        <v>125</v>
      </c>
      <c r="I266" t="s">
        <v>126</v>
      </c>
      <c r="J266" s="1">
        <v>40903</v>
      </c>
      <c r="K266" t="str">
        <f t="shared" si="16"/>
        <v>4v Australia40903</v>
      </c>
      <c r="L266">
        <v>169</v>
      </c>
      <c r="M266">
        <v>287</v>
      </c>
      <c r="N266" t="s">
        <v>893</v>
      </c>
      <c r="O266">
        <f t="shared" si="17"/>
        <v>0.10059171597633136</v>
      </c>
      <c r="P266">
        <f t="shared" si="18"/>
        <v>0.12543554006968641</v>
      </c>
      <c r="Q266">
        <f t="shared" si="19"/>
        <v>0.8019395134779751</v>
      </c>
    </row>
    <row r="267" spans="1:17" x14ac:dyDescent="0.3">
      <c r="A267" t="s">
        <v>63</v>
      </c>
      <c r="B267" t="s">
        <v>11</v>
      </c>
      <c r="C267">
        <v>11</v>
      </c>
      <c r="D267" t="s">
        <v>503</v>
      </c>
      <c r="E267" t="s">
        <v>678</v>
      </c>
      <c r="F267" t="s">
        <v>619</v>
      </c>
      <c r="G267" t="s">
        <v>17</v>
      </c>
      <c r="H267" t="s">
        <v>78</v>
      </c>
      <c r="I267" t="s">
        <v>79</v>
      </c>
      <c r="J267" s="1">
        <v>42737</v>
      </c>
      <c r="K267" t="str">
        <f t="shared" si="16"/>
        <v>4v South Africa42737</v>
      </c>
      <c r="L267">
        <v>224</v>
      </c>
      <c r="M267">
        <v>372</v>
      </c>
      <c r="N267" t="s">
        <v>893</v>
      </c>
      <c r="O267">
        <f t="shared" si="17"/>
        <v>4.9107142857142856E-2</v>
      </c>
      <c r="P267">
        <f t="shared" si="18"/>
        <v>9.6774193548387094E-2</v>
      </c>
      <c r="Q267">
        <f t="shared" si="19"/>
        <v>0.50744047619047616</v>
      </c>
    </row>
    <row r="268" spans="1:17" x14ac:dyDescent="0.3">
      <c r="A268" t="s">
        <v>434</v>
      </c>
      <c r="B268" t="s">
        <v>11</v>
      </c>
      <c r="C268">
        <v>12</v>
      </c>
      <c r="D268" t="s">
        <v>503</v>
      </c>
      <c r="E268" t="s">
        <v>322</v>
      </c>
      <c r="F268" t="s">
        <v>651</v>
      </c>
      <c r="G268" t="s">
        <v>17</v>
      </c>
      <c r="H268" t="s">
        <v>107</v>
      </c>
      <c r="I268" t="s">
        <v>25</v>
      </c>
      <c r="J268" s="1">
        <v>43293</v>
      </c>
      <c r="K268" t="str">
        <f t="shared" si="16"/>
        <v>4v Sri Lanka43293</v>
      </c>
      <c r="L268">
        <v>73</v>
      </c>
      <c r="M268">
        <v>173</v>
      </c>
      <c r="N268" t="s">
        <v>893</v>
      </c>
      <c r="O268">
        <f t="shared" si="17"/>
        <v>0.16438356164383561</v>
      </c>
      <c r="P268">
        <f t="shared" si="18"/>
        <v>0.20809248554913296</v>
      </c>
      <c r="Q268">
        <f t="shared" si="19"/>
        <v>0.78995433789954328</v>
      </c>
    </row>
    <row r="269" spans="1:17" x14ac:dyDescent="0.3">
      <c r="A269" t="s">
        <v>544</v>
      </c>
      <c r="B269" t="s">
        <v>11</v>
      </c>
      <c r="C269">
        <v>15</v>
      </c>
      <c r="D269" t="s">
        <v>503</v>
      </c>
      <c r="E269" t="s">
        <v>570</v>
      </c>
      <c r="F269" t="s">
        <v>629</v>
      </c>
      <c r="G269" t="s">
        <v>17</v>
      </c>
      <c r="H269" t="s">
        <v>125</v>
      </c>
      <c r="I269" t="s">
        <v>342</v>
      </c>
      <c r="J269" s="1">
        <v>43699</v>
      </c>
      <c r="K269" t="str">
        <f t="shared" si="16"/>
        <v>4v Australia43699</v>
      </c>
      <c r="L269">
        <v>362</v>
      </c>
      <c r="M269">
        <v>754</v>
      </c>
      <c r="N269" t="s">
        <v>892</v>
      </c>
      <c r="O269">
        <f t="shared" si="17"/>
        <v>4.1436464088397788E-2</v>
      </c>
      <c r="P269">
        <f t="shared" si="18"/>
        <v>4.7745358090185673E-2</v>
      </c>
      <c r="Q269">
        <f t="shared" si="19"/>
        <v>0.86786372007366486</v>
      </c>
    </row>
    <row r="270" spans="1:17" x14ac:dyDescent="0.3">
      <c r="A270" t="s">
        <v>363</v>
      </c>
      <c r="B270" t="s">
        <v>11</v>
      </c>
      <c r="C270">
        <v>12</v>
      </c>
      <c r="D270" t="s">
        <v>503</v>
      </c>
      <c r="E270" t="s">
        <v>322</v>
      </c>
      <c r="F270" t="s">
        <v>651</v>
      </c>
      <c r="G270" t="s">
        <v>17</v>
      </c>
      <c r="H270" t="s">
        <v>107</v>
      </c>
      <c r="I270" t="s">
        <v>74</v>
      </c>
      <c r="J270" s="1">
        <v>44276</v>
      </c>
      <c r="K270" t="str">
        <f t="shared" si="16"/>
        <v>4v Sri Lanka44276</v>
      </c>
      <c r="L270">
        <v>236</v>
      </c>
      <c r="M270">
        <v>600</v>
      </c>
      <c r="N270" t="s">
        <v>891</v>
      </c>
      <c r="O270">
        <f t="shared" si="17"/>
        <v>5.0847457627118647E-2</v>
      </c>
      <c r="P270">
        <f t="shared" si="18"/>
        <v>0.06</v>
      </c>
      <c r="Q270">
        <f t="shared" si="19"/>
        <v>0.84745762711864414</v>
      </c>
    </row>
    <row r="271" spans="1:17" x14ac:dyDescent="0.3">
      <c r="A271" t="s">
        <v>679</v>
      </c>
      <c r="B271" t="s">
        <v>11</v>
      </c>
      <c r="C271">
        <v>6</v>
      </c>
      <c r="D271" t="s">
        <v>320</v>
      </c>
      <c r="E271" t="s">
        <v>680</v>
      </c>
      <c r="F271" t="s">
        <v>674</v>
      </c>
      <c r="G271" t="s">
        <v>17</v>
      </c>
      <c r="H271" t="s">
        <v>42</v>
      </c>
      <c r="I271" t="s">
        <v>327</v>
      </c>
      <c r="J271" s="1">
        <v>42585</v>
      </c>
      <c r="K271" t="str">
        <f t="shared" si="16"/>
        <v>4v England42585</v>
      </c>
      <c r="L271">
        <v>201</v>
      </c>
      <c r="M271">
        <v>425</v>
      </c>
      <c r="N271" t="s">
        <v>893</v>
      </c>
      <c r="O271">
        <f t="shared" si="17"/>
        <v>2.9850746268656716E-2</v>
      </c>
      <c r="P271">
        <f t="shared" si="18"/>
        <v>8.2352941176470587E-2</v>
      </c>
      <c r="Q271">
        <f t="shared" si="19"/>
        <v>0.36247334754797439</v>
      </c>
    </row>
    <row r="272" spans="1:17" x14ac:dyDescent="0.3">
      <c r="A272" t="s">
        <v>542</v>
      </c>
      <c r="B272" t="s">
        <v>11</v>
      </c>
      <c r="C272">
        <v>4</v>
      </c>
      <c r="D272" t="s">
        <v>320</v>
      </c>
      <c r="E272" t="s">
        <v>681</v>
      </c>
      <c r="F272" t="s">
        <v>599</v>
      </c>
      <c r="G272" t="s">
        <v>17</v>
      </c>
      <c r="H272" t="s">
        <v>78</v>
      </c>
      <c r="I272" t="s">
        <v>153</v>
      </c>
      <c r="J272" s="1">
        <v>42930</v>
      </c>
      <c r="K272" t="str">
        <f t="shared" si="16"/>
        <v>4v South Africa42930</v>
      </c>
      <c r="L272">
        <v>133</v>
      </c>
      <c r="M272">
        <v>266</v>
      </c>
      <c r="N272" t="s">
        <v>893</v>
      </c>
      <c r="O272">
        <f t="shared" si="17"/>
        <v>3.007518796992481E-2</v>
      </c>
      <c r="P272">
        <f t="shared" si="18"/>
        <v>0.13157894736842105</v>
      </c>
      <c r="Q272">
        <f t="shared" si="19"/>
        <v>0.22857142857142856</v>
      </c>
    </row>
    <row r="273" spans="1:17" x14ac:dyDescent="0.3">
      <c r="A273" t="s">
        <v>682</v>
      </c>
      <c r="B273" t="s">
        <v>11</v>
      </c>
      <c r="C273">
        <v>14</v>
      </c>
      <c r="D273" t="s">
        <v>320</v>
      </c>
      <c r="E273" t="s">
        <v>632</v>
      </c>
      <c r="F273" t="s">
        <v>684</v>
      </c>
      <c r="G273" t="s">
        <v>17</v>
      </c>
      <c r="H273" t="s">
        <v>36</v>
      </c>
      <c r="I273" t="s">
        <v>536</v>
      </c>
      <c r="J273" s="1">
        <v>43071</v>
      </c>
      <c r="K273" t="str">
        <f t="shared" si="16"/>
        <v>4v India43071</v>
      </c>
      <c r="L273">
        <v>299</v>
      </c>
      <c r="M273">
        <v>618</v>
      </c>
      <c r="N273" t="s">
        <v>891</v>
      </c>
      <c r="O273">
        <f t="shared" si="17"/>
        <v>4.6822742474916385E-2</v>
      </c>
      <c r="P273">
        <f t="shared" si="18"/>
        <v>5.6634304207119741E-2</v>
      </c>
      <c r="Q273">
        <f t="shared" si="19"/>
        <v>0.82675585284280928</v>
      </c>
    </row>
    <row r="274" spans="1:17" x14ac:dyDescent="0.3">
      <c r="A274" t="s">
        <v>506</v>
      </c>
      <c r="B274" t="s">
        <v>11</v>
      </c>
      <c r="C274">
        <v>19</v>
      </c>
      <c r="D274" t="s">
        <v>320</v>
      </c>
      <c r="E274" t="s">
        <v>420</v>
      </c>
      <c r="F274" t="s">
        <v>400</v>
      </c>
      <c r="G274" t="s">
        <v>17</v>
      </c>
      <c r="H274" t="s">
        <v>42</v>
      </c>
      <c r="I274" t="s">
        <v>327</v>
      </c>
      <c r="J274" s="1">
        <v>43313</v>
      </c>
      <c r="K274" t="str">
        <f t="shared" si="16"/>
        <v>4v England43313</v>
      </c>
      <c r="L274">
        <v>162</v>
      </c>
      <c r="M274">
        <v>326</v>
      </c>
      <c r="N274" t="s">
        <v>893</v>
      </c>
      <c r="O274">
        <f t="shared" si="17"/>
        <v>0.11728395061728394</v>
      </c>
      <c r="P274">
        <f t="shared" si="18"/>
        <v>0.10736196319018405</v>
      </c>
      <c r="Q274">
        <f t="shared" si="19"/>
        <v>1.0924162257495589</v>
      </c>
    </row>
    <row r="275" spans="1:17" x14ac:dyDescent="0.3">
      <c r="A275" t="s">
        <v>685</v>
      </c>
      <c r="B275" t="s">
        <v>11</v>
      </c>
      <c r="C275">
        <v>15</v>
      </c>
      <c r="D275" t="s">
        <v>320</v>
      </c>
      <c r="E275" t="s">
        <v>181</v>
      </c>
      <c r="F275" t="s">
        <v>629</v>
      </c>
      <c r="G275" t="s">
        <v>17</v>
      </c>
      <c r="H275" t="s">
        <v>42</v>
      </c>
      <c r="I275" t="s">
        <v>163</v>
      </c>
      <c r="J275" s="1">
        <v>43427</v>
      </c>
      <c r="K275" t="str">
        <f t="shared" si="16"/>
        <v>4v England43427</v>
      </c>
      <c r="L275">
        <v>284</v>
      </c>
      <c r="M275">
        <v>520</v>
      </c>
      <c r="N275" t="s">
        <v>893</v>
      </c>
      <c r="O275">
        <f t="shared" si="17"/>
        <v>5.2816901408450703E-2</v>
      </c>
      <c r="P275">
        <f t="shared" si="18"/>
        <v>6.7307692307692304E-2</v>
      </c>
      <c r="Q275">
        <f t="shared" si="19"/>
        <v>0.78470824949698192</v>
      </c>
    </row>
    <row r="276" spans="1:17" x14ac:dyDescent="0.3">
      <c r="A276" t="s">
        <v>608</v>
      </c>
      <c r="B276" t="s">
        <v>11</v>
      </c>
      <c r="C276">
        <v>29</v>
      </c>
      <c r="D276" t="s">
        <v>446</v>
      </c>
      <c r="E276" t="s">
        <v>686</v>
      </c>
      <c r="F276" t="s">
        <v>456</v>
      </c>
      <c r="G276" t="s">
        <v>17</v>
      </c>
      <c r="H276" t="s">
        <v>36</v>
      </c>
      <c r="I276" t="s">
        <v>624</v>
      </c>
      <c r="J276" s="1">
        <v>39758</v>
      </c>
      <c r="K276" t="str">
        <f t="shared" si="16"/>
        <v>4v India39758</v>
      </c>
      <c r="L276">
        <v>209</v>
      </c>
      <c r="M276">
        <v>302</v>
      </c>
      <c r="N276" t="s">
        <v>893</v>
      </c>
      <c r="O276">
        <f t="shared" si="17"/>
        <v>0.13875598086124402</v>
      </c>
      <c r="P276">
        <f t="shared" si="18"/>
        <v>0.11258278145695365</v>
      </c>
      <c r="Q276">
        <f t="shared" si="19"/>
        <v>1.2324795947086968</v>
      </c>
    </row>
    <row r="277" spans="1:17" x14ac:dyDescent="0.3">
      <c r="A277" t="s">
        <v>411</v>
      </c>
      <c r="B277" t="s">
        <v>11</v>
      </c>
      <c r="C277">
        <v>35</v>
      </c>
      <c r="D277" t="s">
        <v>446</v>
      </c>
      <c r="E277" t="s">
        <v>687</v>
      </c>
      <c r="F277" t="s">
        <v>323</v>
      </c>
      <c r="G277" t="s">
        <v>17</v>
      </c>
      <c r="H277" t="s">
        <v>24</v>
      </c>
      <c r="I277" t="s">
        <v>30</v>
      </c>
      <c r="J277" s="1">
        <v>40224</v>
      </c>
      <c r="K277" t="str">
        <f t="shared" si="16"/>
        <v>4v New Zealand40224</v>
      </c>
      <c r="L277">
        <v>282</v>
      </c>
      <c r="M277">
        <v>456</v>
      </c>
      <c r="N277" t="s">
        <v>893</v>
      </c>
      <c r="O277">
        <f t="shared" si="17"/>
        <v>0.12411347517730496</v>
      </c>
      <c r="P277">
        <f t="shared" si="18"/>
        <v>7.4561403508771926E-2</v>
      </c>
      <c r="Q277">
        <f t="shared" si="19"/>
        <v>1.6645807259073844</v>
      </c>
    </row>
    <row r="278" spans="1:17" x14ac:dyDescent="0.3">
      <c r="A278" t="s">
        <v>688</v>
      </c>
      <c r="B278" t="s">
        <v>11</v>
      </c>
      <c r="C278">
        <v>23</v>
      </c>
      <c r="D278" t="s">
        <v>446</v>
      </c>
      <c r="E278" t="s">
        <v>656</v>
      </c>
      <c r="F278" t="s">
        <v>571</v>
      </c>
      <c r="G278" t="s">
        <v>17</v>
      </c>
      <c r="H278" t="s">
        <v>107</v>
      </c>
      <c r="I278" t="s">
        <v>145</v>
      </c>
      <c r="J278" s="1">
        <v>41999</v>
      </c>
      <c r="K278" t="str">
        <f t="shared" si="16"/>
        <v>4v Sri Lanka41999</v>
      </c>
      <c r="L278">
        <v>107</v>
      </c>
      <c r="M278">
        <v>184</v>
      </c>
      <c r="N278" t="s">
        <v>892</v>
      </c>
      <c r="O278">
        <f t="shared" si="17"/>
        <v>0.21495327102803738</v>
      </c>
      <c r="P278">
        <f t="shared" si="18"/>
        <v>0.18478260869565216</v>
      </c>
      <c r="Q278">
        <f t="shared" si="19"/>
        <v>1.1632765255634965</v>
      </c>
    </row>
    <row r="279" spans="1:17" x14ac:dyDescent="0.3">
      <c r="A279" t="s">
        <v>689</v>
      </c>
      <c r="B279" t="s">
        <v>11</v>
      </c>
      <c r="C279">
        <v>15</v>
      </c>
      <c r="D279" t="s">
        <v>422</v>
      </c>
      <c r="E279" t="s">
        <v>452</v>
      </c>
      <c r="F279" t="s">
        <v>629</v>
      </c>
      <c r="G279" t="s">
        <v>17</v>
      </c>
      <c r="H279" t="s">
        <v>78</v>
      </c>
      <c r="I279" t="s">
        <v>690</v>
      </c>
      <c r="J279" s="1">
        <v>39363</v>
      </c>
      <c r="K279" t="str">
        <f t="shared" si="16"/>
        <v>4v South Africa39363</v>
      </c>
      <c r="L279">
        <v>316</v>
      </c>
      <c r="M279">
        <v>642</v>
      </c>
      <c r="N279" t="s">
        <v>891</v>
      </c>
      <c r="O279">
        <f t="shared" si="17"/>
        <v>4.746835443037975E-2</v>
      </c>
      <c r="P279">
        <f t="shared" si="18"/>
        <v>5.1401869158878503E-2</v>
      </c>
      <c r="Q279">
        <f t="shared" si="19"/>
        <v>0.92347525891829696</v>
      </c>
    </row>
    <row r="280" spans="1:17" x14ac:dyDescent="0.3">
      <c r="A280" t="s">
        <v>471</v>
      </c>
      <c r="B280" t="s">
        <v>11</v>
      </c>
      <c r="C280">
        <v>34</v>
      </c>
      <c r="D280" t="s">
        <v>422</v>
      </c>
      <c r="E280" t="s">
        <v>691</v>
      </c>
      <c r="F280" t="s">
        <v>448</v>
      </c>
      <c r="G280" t="s">
        <v>17</v>
      </c>
      <c r="H280" t="s">
        <v>24</v>
      </c>
      <c r="I280" t="s">
        <v>293</v>
      </c>
      <c r="J280" s="1">
        <v>42335</v>
      </c>
      <c r="K280" t="str">
        <f t="shared" si="16"/>
        <v>4v New Zealand42335</v>
      </c>
      <c r="L280">
        <v>187</v>
      </c>
      <c r="M280">
        <v>306</v>
      </c>
      <c r="N280" t="s">
        <v>892</v>
      </c>
      <c r="O280">
        <f t="shared" si="17"/>
        <v>0.18181818181818182</v>
      </c>
      <c r="P280">
        <f t="shared" si="18"/>
        <v>0.10784313725490197</v>
      </c>
      <c r="Q280">
        <f t="shared" si="19"/>
        <v>1.6859504132231404</v>
      </c>
    </row>
    <row r="281" spans="1:17" x14ac:dyDescent="0.3">
      <c r="A281" t="s">
        <v>260</v>
      </c>
      <c r="B281" t="s">
        <v>11</v>
      </c>
      <c r="C281">
        <v>25</v>
      </c>
      <c r="D281" t="s">
        <v>422</v>
      </c>
      <c r="E281" t="s">
        <v>692</v>
      </c>
      <c r="F281" t="s">
        <v>501</v>
      </c>
      <c r="G281" t="s">
        <v>17</v>
      </c>
      <c r="H281" t="s">
        <v>42</v>
      </c>
      <c r="I281" t="s">
        <v>233</v>
      </c>
      <c r="J281" s="1">
        <v>44232</v>
      </c>
      <c r="K281" t="str">
        <f t="shared" si="16"/>
        <v>4v England44232</v>
      </c>
      <c r="L281">
        <v>192</v>
      </c>
      <c r="M281">
        <v>349</v>
      </c>
      <c r="N281" t="s">
        <v>893</v>
      </c>
      <c r="O281">
        <f t="shared" si="17"/>
        <v>0.13020833333333334</v>
      </c>
      <c r="P281">
        <f t="shared" si="18"/>
        <v>9.4555873925501438E-2</v>
      </c>
      <c r="Q281">
        <f t="shared" si="19"/>
        <v>1.3770517676767677</v>
      </c>
    </row>
    <row r="282" spans="1:17" x14ac:dyDescent="0.3">
      <c r="A282" t="s">
        <v>278</v>
      </c>
      <c r="B282" t="s">
        <v>11</v>
      </c>
      <c r="C282">
        <v>18</v>
      </c>
      <c r="D282" t="s">
        <v>565</v>
      </c>
      <c r="E282" t="s">
        <v>693</v>
      </c>
      <c r="F282" t="s">
        <v>587</v>
      </c>
      <c r="G282" t="s">
        <v>17</v>
      </c>
      <c r="H282" t="s">
        <v>24</v>
      </c>
      <c r="I282" t="s">
        <v>49</v>
      </c>
      <c r="J282" s="1">
        <v>38437</v>
      </c>
      <c r="K282" t="str">
        <f t="shared" si="16"/>
        <v>4v New Zealand38437</v>
      </c>
      <c r="L282">
        <v>166</v>
      </c>
      <c r="M282">
        <v>177</v>
      </c>
      <c r="N282" t="s">
        <v>892</v>
      </c>
      <c r="O282">
        <f t="shared" si="17"/>
        <v>0.10843373493975904</v>
      </c>
      <c r="P282">
        <f t="shared" si="18"/>
        <v>0.1807909604519774</v>
      </c>
      <c r="Q282">
        <f t="shared" si="19"/>
        <v>0.59977409638554213</v>
      </c>
    </row>
    <row r="283" spans="1:17" x14ac:dyDescent="0.3">
      <c r="A283" t="s">
        <v>694</v>
      </c>
      <c r="B283" t="s">
        <v>11</v>
      </c>
      <c r="C283">
        <v>23</v>
      </c>
      <c r="D283" t="s">
        <v>565</v>
      </c>
      <c r="E283" t="s">
        <v>225</v>
      </c>
      <c r="F283" t="s">
        <v>571</v>
      </c>
      <c r="G283" t="s">
        <v>17</v>
      </c>
      <c r="H283" t="s">
        <v>107</v>
      </c>
      <c r="I283" t="s">
        <v>84</v>
      </c>
      <c r="J283" s="1">
        <v>39541</v>
      </c>
      <c r="K283" t="str">
        <f t="shared" si="16"/>
        <v>4v Sri Lanka39541</v>
      </c>
      <c r="L283">
        <v>254</v>
      </c>
      <c r="M283">
        <v>411</v>
      </c>
      <c r="N283" t="s">
        <v>892</v>
      </c>
      <c r="O283">
        <f t="shared" si="17"/>
        <v>9.055118110236221E-2</v>
      </c>
      <c r="P283">
        <f t="shared" si="18"/>
        <v>7.785888077858881E-2</v>
      </c>
      <c r="Q283">
        <f t="shared" si="19"/>
        <v>1.1630167322834646</v>
      </c>
    </row>
    <row r="284" spans="1:17" x14ac:dyDescent="0.3">
      <c r="A284" t="s">
        <v>695</v>
      </c>
      <c r="B284" t="s">
        <v>11</v>
      </c>
      <c r="C284">
        <v>39</v>
      </c>
      <c r="D284" t="s">
        <v>565</v>
      </c>
      <c r="E284" t="s">
        <v>696</v>
      </c>
      <c r="F284" t="s">
        <v>697</v>
      </c>
      <c r="G284" t="s">
        <v>17</v>
      </c>
      <c r="H284" t="s">
        <v>24</v>
      </c>
      <c r="I284" t="s">
        <v>30</v>
      </c>
      <c r="J284" s="1">
        <v>39890</v>
      </c>
      <c r="K284" t="str">
        <f t="shared" si="16"/>
        <v>4v New Zealand39890</v>
      </c>
      <c r="L284">
        <v>39</v>
      </c>
      <c r="M284">
        <v>32</v>
      </c>
      <c r="N284" t="s">
        <v>892</v>
      </c>
      <c r="O284">
        <f t="shared" si="17"/>
        <v>1</v>
      </c>
      <c r="P284">
        <f t="shared" si="18"/>
        <v>1</v>
      </c>
      <c r="Q284">
        <f t="shared" si="19"/>
        <v>1</v>
      </c>
    </row>
    <row r="285" spans="1:17" x14ac:dyDescent="0.3">
      <c r="A285" t="s">
        <v>209</v>
      </c>
      <c r="B285" t="s">
        <v>11</v>
      </c>
      <c r="C285">
        <v>5</v>
      </c>
      <c r="D285" t="s">
        <v>565</v>
      </c>
      <c r="E285" t="s">
        <v>698</v>
      </c>
      <c r="F285" t="s">
        <v>557</v>
      </c>
      <c r="G285" t="s">
        <v>17</v>
      </c>
      <c r="H285" t="s">
        <v>42</v>
      </c>
      <c r="I285" t="s">
        <v>43</v>
      </c>
      <c r="J285" s="1">
        <v>40507</v>
      </c>
      <c r="K285" t="str">
        <f t="shared" si="16"/>
        <v>4v England40507</v>
      </c>
      <c r="L285">
        <v>107</v>
      </c>
      <c r="M285">
        <v>156</v>
      </c>
      <c r="N285" t="s">
        <v>891</v>
      </c>
      <c r="O285">
        <f t="shared" si="17"/>
        <v>4.6728971962616821E-2</v>
      </c>
      <c r="P285">
        <f t="shared" si="18"/>
        <v>0.20512820512820512</v>
      </c>
      <c r="Q285">
        <f t="shared" si="19"/>
        <v>0.22780373831775702</v>
      </c>
    </row>
    <row r="286" spans="1:17" x14ac:dyDescent="0.3">
      <c r="A286" t="s">
        <v>383</v>
      </c>
      <c r="B286" t="s">
        <v>11</v>
      </c>
      <c r="C286">
        <v>11</v>
      </c>
      <c r="D286" t="s">
        <v>565</v>
      </c>
      <c r="E286" t="s">
        <v>699</v>
      </c>
      <c r="F286" t="s">
        <v>619</v>
      </c>
      <c r="G286" t="s">
        <v>17</v>
      </c>
      <c r="H286" t="s">
        <v>36</v>
      </c>
      <c r="I286" t="s">
        <v>338</v>
      </c>
      <c r="J286" s="1">
        <v>42775</v>
      </c>
      <c r="K286" t="str">
        <f t="shared" si="16"/>
        <v>4v India42775</v>
      </c>
      <c r="L286">
        <v>250</v>
      </c>
      <c r="M286">
        <v>603</v>
      </c>
      <c r="N286" t="s">
        <v>893</v>
      </c>
      <c r="O286">
        <f t="shared" si="17"/>
        <v>4.3999999999999997E-2</v>
      </c>
      <c r="P286">
        <f t="shared" si="18"/>
        <v>5.306799336650083E-2</v>
      </c>
      <c r="Q286">
        <f t="shared" si="19"/>
        <v>0.82912499999999989</v>
      </c>
    </row>
    <row r="287" spans="1:17" x14ac:dyDescent="0.3">
      <c r="A287" t="s">
        <v>648</v>
      </c>
      <c r="B287" t="s">
        <v>11</v>
      </c>
      <c r="C287">
        <v>21</v>
      </c>
      <c r="D287" t="s">
        <v>565</v>
      </c>
      <c r="E287" t="s">
        <v>700</v>
      </c>
      <c r="F287" t="s">
        <v>392</v>
      </c>
      <c r="G287" t="s">
        <v>17</v>
      </c>
      <c r="H287" t="s">
        <v>42</v>
      </c>
      <c r="I287" t="s">
        <v>62</v>
      </c>
      <c r="J287" s="1">
        <v>42943</v>
      </c>
      <c r="K287" t="str">
        <f t="shared" si="16"/>
        <v>4v England42943</v>
      </c>
      <c r="L287">
        <v>252</v>
      </c>
      <c r="M287">
        <v>463</v>
      </c>
      <c r="N287" t="s">
        <v>893</v>
      </c>
      <c r="O287">
        <f t="shared" si="17"/>
        <v>8.3333333333333329E-2</v>
      </c>
      <c r="P287">
        <f t="shared" si="18"/>
        <v>6.9114470842332618E-2</v>
      </c>
      <c r="Q287">
        <f t="shared" si="19"/>
        <v>1.2057291666666665</v>
      </c>
    </row>
    <row r="288" spans="1:17" x14ac:dyDescent="0.3">
      <c r="A288" t="s">
        <v>701</v>
      </c>
      <c r="B288" t="s">
        <v>11</v>
      </c>
      <c r="C288">
        <v>15</v>
      </c>
      <c r="D288" t="s">
        <v>565</v>
      </c>
      <c r="E288" t="s">
        <v>602</v>
      </c>
      <c r="F288" t="s">
        <v>629</v>
      </c>
      <c r="G288" t="s">
        <v>17</v>
      </c>
      <c r="H288" t="s">
        <v>55</v>
      </c>
      <c r="I288" t="s">
        <v>353</v>
      </c>
      <c r="J288" s="1">
        <v>44384</v>
      </c>
      <c r="K288" t="str">
        <f t="shared" si="16"/>
        <v>4v Bangladesh44384</v>
      </c>
      <c r="L288">
        <v>256</v>
      </c>
      <c r="M288">
        <v>568</v>
      </c>
      <c r="N288" t="s">
        <v>893</v>
      </c>
      <c r="O288">
        <f t="shared" si="17"/>
        <v>5.859375E-2</v>
      </c>
      <c r="P288">
        <f t="shared" si="18"/>
        <v>5.6338028169014086E-2</v>
      </c>
      <c r="Q288">
        <f t="shared" si="19"/>
        <v>1.0400390625</v>
      </c>
    </row>
    <row r="289" spans="1:17" x14ac:dyDescent="0.3">
      <c r="A289" t="s">
        <v>149</v>
      </c>
      <c r="B289" t="s">
        <v>11</v>
      </c>
      <c r="C289">
        <v>32</v>
      </c>
      <c r="D289" t="s">
        <v>350</v>
      </c>
      <c r="E289" t="s">
        <v>702</v>
      </c>
      <c r="F289" t="s">
        <v>567</v>
      </c>
      <c r="G289" t="s">
        <v>17</v>
      </c>
      <c r="H289" t="s">
        <v>125</v>
      </c>
      <c r="I289" t="s">
        <v>153</v>
      </c>
      <c r="J289" s="1">
        <v>38589</v>
      </c>
      <c r="K289" t="str">
        <f t="shared" si="16"/>
        <v>4v Australia38589</v>
      </c>
      <c r="L289">
        <v>129</v>
      </c>
      <c r="M289">
        <v>191</v>
      </c>
      <c r="N289" t="s">
        <v>892</v>
      </c>
      <c r="O289">
        <f t="shared" si="17"/>
        <v>0.24806201550387597</v>
      </c>
      <c r="P289">
        <f t="shared" si="18"/>
        <v>0.16230366492146597</v>
      </c>
      <c r="Q289">
        <f t="shared" si="19"/>
        <v>1.5283820955238809</v>
      </c>
    </row>
    <row r="290" spans="1:17" x14ac:dyDescent="0.3">
      <c r="A290" t="s">
        <v>703</v>
      </c>
      <c r="B290" t="s">
        <v>11</v>
      </c>
      <c r="C290">
        <v>21</v>
      </c>
      <c r="D290" t="s">
        <v>350</v>
      </c>
      <c r="E290" t="s">
        <v>704</v>
      </c>
      <c r="F290" t="s">
        <v>392</v>
      </c>
      <c r="G290" t="s">
        <v>17</v>
      </c>
      <c r="H290" t="s">
        <v>36</v>
      </c>
      <c r="I290" t="s">
        <v>324</v>
      </c>
      <c r="J290" s="1">
        <v>39463</v>
      </c>
      <c r="K290" t="str">
        <f t="shared" si="16"/>
        <v>4v India39463</v>
      </c>
      <c r="L290">
        <v>340</v>
      </c>
      <c r="M290">
        <v>521</v>
      </c>
      <c r="N290" t="s">
        <v>893</v>
      </c>
      <c r="O290">
        <f t="shared" si="17"/>
        <v>6.1764705882352944E-2</v>
      </c>
      <c r="P290">
        <f t="shared" si="18"/>
        <v>5.9500959692898273E-2</v>
      </c>
      <c r="Q290">
        <f t="shared" si="19"/>
        <v>1.038045540796964</v>
      </c>
    </row>
    <row r="291" spans="1:17" x14ac:dyDescent="0.3">
      <c r="A291" t="s">
        <v>213</v>
      </c>
      <c r="B291" t="s">
        <v>11</v>
      </c>
      <c r="C291">
        <v>16</v>
      </c>
      <c r="D291" t="s">
        <v>350</v>
      </c>
      <c r="E291" t="s">
        <v>705</v>
      </c>
      <c r="F291" t="s">
        <v>594</v>
      </c>
      <c r="G291" t="s">
        <v>17</v>
      </c>
      <c r="H291" t="s">
        <v>125</v>
      </c>
      <c r="I291" t="s">
        <v>215</v>
      </c>
      <c r="J291" s="1">
        <v>39730</v>
      </c>
      <c r="K291" t="str">
        <f t="shared" si="16"/>
        <v>4v Australia39730</v>
      </c>
      <c r="L291">
        <v>177</v>
      </c>
      <c r="M291">
        <v>438</v>
      </c>
      <c r="N291" t="s">
        <v>891</v>
      </c>
      <c r="O291">
        <f t="shared" si="17"/>
        <v>9.03954802259887E-2</v>
      </c>
      <c r="P291">
        <f t="shared" si="18"/>
        <v>7.0776255707762553E-2</v>
      </c>
      <c r="Q291">
        <f t="shared" si="19"/>
        <v>1.2772006560962275</v>
      </c>
    </row>
    <row r="292" spans="1:17" x14ac:dyDescent="0.3">
      <c r="A292" t="s">
        <v>385</v>
      </c>
      <c r="B292" t="s">
        <v>11</v>
      </c>
      <c r="C292">
        <v>27</v>
      </c>
      <c r="D292" t="s">
        <v>350</v>
      </c>
      <c r="E292" t="s">
        <v>706</v>
      </c>
      <c r="F292" t="s">
        <v>476</v>
      </c>
      <c r="G292" t="s">
        <v>17</v>
      </c>
      <c r="H292" t="s">
        <v>125</v>
      </c>
      <c r="I292" t="s">
        <v>342</v>
      </c>
      <c r="J292" s="1">
        <v>40380</v>
      </c>
      <c r="K292" t="str">
        <f t="shared" si="16"/>
        <v>4v Australia40380</v>
      </c>
      <c r="L292">
        <v>180</v>
      </c>
      <c r="M292">
        <v>304</v>
      </c>
      <c r="N292" t="s">
        <v>892</v>
      </c>
      <c r="O292">
        <f t="shared" si="17"/>
        <v>0.15</v>
      </c>
      <c r="P292">
        <f t="shared" si="18"/>
        <v>0.10197368421052631</v>
      </c>
      <c r="Q292">
        <f t="shared" si="19"/>
        <v>1.4709677419354839</v>
      </c>
    </row>
    <row r="293" spans="1:17" x14ac:dyDescent="0.3">
      <c r="A293" t="s">
        <v>434</v>
      </c>
      <c r="B293" t="s">
        <v>11</v>
      </c>
      <c r="C293">
        <v>22</v>
      </c>
      <c r="D293" t="s">
        <v>350</v>
      </c>
      <c r="E293" t="s">
        <v>481</v>
      </c>
      <c r="F293" t="s">
        <v>510</v>
      </c>
      <c r="G293" t="s">
        <v>17</v>
      </c>
      <c r="H293" t="s">
        <v>125</v>
      </c>
      <c r="I293" t="s">
        <v>88</v>
      </c>
      <c r="J293" s="1">
        <v>43168</v>
      </c>
      <c r="K293" t="str">
        <f t="shared" si="16"/>
        <v>4v Australia43168</v>
      </c>
      <c r="L293">
        <v>102</v>
      </c>
      <c r="M293">
        <v>137</v>
      </c>
      <c r="N293" t="s">
        <v>892</v>
      </c>
      <c r="O293">
        <f t="shared" si="17"/>
        <v>0.21568627450980393</v>
      </c>
      <c r="P293">
        <f t="shared" si="18"/>
        <v>0.22627737226277372</v>
      </c>
      <c r="Q293">
        <f t="shared" si="19"/>
        <v>0.95319418089816577</v>
      </c>
    </row>
    <row r="294" spans="1:17" x14ac:dyDescent="0.3">
      <c r="A294" t="s">
        <v>707</v>
      </c>
      <c r="B294" t="s">
        <v>11</v>
      </c>
      <c r="C294">
        <v>12</v>
      </c>
      <c r="D294" t="s">
        <v>492</v>
      </c>
      <c r="E294" t="s">
        <v>632</v>
      </c>
      <c r="F294" t="s">
        <v>651</v>
      </c>
      <c r="G294" t="s">
        <v>17</v>
      </c>
      <c r="H294" t="s">
        <v>78</v>
      </c>
      <c r="I294" t="s">
        <v>101</v>
      </c>
      <c r="J294" s="1">
        <v>39394</v>
      </c>
      <c r="K294" t="str">
        <f t="shared" si="16"/>
        <v>4v South Africa39394</v>
      </c>
      <c r="L294">
        <v>172</v>
      </c>
      <c r="M294">
        <v>306</v>
      </c>
      <c r="N294" t="s">
        <v>893</v>
      </c>
      <c r="O294">
        <f t="shared" si="17"/>
        <v>6.9767441860465115E-2</v>
      </c>
      <c r="P294">
        <f t="shared" si="18"/>
        <v>9.8039215686274508E-2</v>
      </c>
      <c r="Q294">
        <f t="shared" si="19"/>
        <v>0.71162790697674416</v>
      </c>
    </row>
    <row r="295" spans="1:17" x14ac:dyDescent="0.3">
      <c r="A295" t="s">
        <v>708</v>
      </c>
      <c r="B295" t="s">
        <v>11</v>
      </c>
      <c r="C295">
        <v>4</v>
      </c>
      <c r="D295" t="s">
        <v>492</v>
      </c>
      <c r="E295" t="s">
        <v>709</v>
      </c>
      <c r="F295" t="s">
        <v>599</v>
      </c>
      <c r="G295" t="s">
        <v>17</v>
      </c>
      <c r="H295" t="s">
        <v>24</v>
      </c>
      <c r="I295" t="s">
        <v>174</v>
      </c>
      <c r="J295" s="1">
        <v>40141</v>
      </c>
      <c r="K295" t="str">
        <f t="shared" si="16"/>
        <v>4v New Zealand40141</v>
      </c>
      <c r="L295">
        <v>218</v>
      </c>
      <c r="M295">
        <v>456</v>
      </c>
      <c r="N295" t="s">
        <v>893</v>
      </c>
      <c r="O295">
        <f t="shared" si="17"/>
        <v>1.834862385321101E-2</v>
      </c>
      <c r="P295">
        <f t="shared" si="18"/>
        <v>6.5789473684210523E-2</v>
      </c>
      <c r="Q295">
        <f t="shared" si="19"/>
        <v>0.27889908256880735</v>
      </c>
    </row>
    <row r="296" spans="1:17" x14ac:dyDescent="0.3">
      <c r="A296" t="s">
        <v>385</v>
      </c>
      <c r="B296" t="s">
        <v>11</v>
      </c>
      <c r="C296">
        <v>11</v>
      </c>
      <c r="D296" t="s">
        <v>492</v>
      </c>
      <c r="E296" t="s">
        <v>603</v>
      </c>
      <c r="F296" t="s">
        <v>619</v>
      </c>
      <c r="G296" t="s">
        <v>17</v>
      </c>
      <c r="H296" t="s">
        <v>125</v>
      </c>
      <c r="I296" t="s">
        <v>188</v>
      </c>
      <c r="J296" s="1">
        <v>40192</v>
      </c>
      <c r="K296" t="str">
        <f t="shared" si="16"/>
        <v>4v Australia40192</v>
      </c>
      <c r="L296">
        <v>206</v>
      </c>
      <c r="M296">
        <v>518</v>
      </c>
      <c r="N296" t="s">
        <v>893</v>
      </c>
      <c r="O296">
        <f t="shared" si="17"/>
        <v>5.3398058252427182E-2</v>
      </c>
      <c r="P296">
        <f t="shared" si="18"/>
        <v>5.7915057915057917E-2</v>
      </c>
      <c r="Q296">
        <f t="shared" si="19"/>
        <v>0.92200647249190926</v>
      </c>
    </row>
    <row r="297" spans="1:17" x14ac:dyDescent="0.3">
      <c r="A297" t="s">
        <v>710</v>
      </c>
      <c r="B297" t="s">
        <v>11</v>
      </c>
      <c r="C297">
        <v>9</v>
      </c>
      <c r="D297" t="s">
        <v>492</v>
      </c>
      <c r="E297" t="s">
        <v>712</v>
      </c>
      <c r="F297" t="s">
        <v>713</v>
      </c>
      <c r="G297" t="s">
        <v>17</v>
      </c>
      <c r="H297" t="s">
        <v>107</v>
      </c>
      <c r="I297" t="s">
        <v>301</v>
      </c>
      <c r="J297" s="1">
        <v>40505</v>
      </c>
      <c r="K297" t="str">
        <f t="shared" si="16"/>
        <v>4v Sri Lanka40505</v>
      </c>
      <c r="L297">
        <v>12</v>
      </c>
      <c r="M297">
        <v>66</v>
      </c>
      <c r="N297" t="s">
        <v>891</v>
      </c>
      <c r="O297">
        <f t="shared" si="17"/>
        <v>0.75</v>
      </c>
      <c r="P297">
        <f t="shared" si="18"/>
        <v>0.45454545454545453</v>
      </c>
      <c r="Q297">
        <f t="shared" si="19"/>
        <v>1.6500000000000001</v>
      </c>
    </row>
    <row r="298" spans="1:17" x14ac:dyDescent="0.3">
      <c r="A298" t="s">
        <v>282</v>
      </c>
      <c r="B298" t="s">
        <v>11</v>
      </c>
      <c r="C298">
        <v>20</v>
      </c>
      <c r="D298" t="s">
        <v>492</v>
      </c>
      <c r="E298" t="s">
        <v>336</v>
      </c>
      <c r="F298" t="s">
        <v>576</v>
      </c>
      <c r="G298" t="s">
        <v>17</v>
      </c>
      <c r="H298" t="s">
        <v>107</v>
      </c>
      <c r="I298" t="s">
        <v>479</v>
      </c>
      <c r="J298" s="1">
        <v>40850</v>
      </c>
      <c r="K298" t="str">
        <f t="shared" si="16"/>
        <v>4v Sri Lanka40850</v>
      </c>
      <c r="L298">
        <v>87</v>
      </c>
      <c r="M298">
        <v>342</v>
      </c>
      <c r="N298" t="s">
        <v>891</v>
      </c>
      <c r="O298">
        <f t="shared" si="17"/>
        <v>0.22988505747126436</v>
      </c>
      <c r="P298">
        <f t="shared" si="18"/>
        <v>8.771929824561403E-2</v>
      </c>
      <c r="Q298">
        <f t="shared" si="19"/>
        <v>2.6206896551724137</v>
      </c>
    </row>
    <row r="299" spans="1:17" x14ac:dyDescent="0.3">
      <c r="A299" t="s">
        <v>282</v>
      </c>
      <c r="B299" t="s">
        <v>11</v>
      </c>
      <c r="C299">
        <v>8</v>
      </c>
      <c r="D299" t="s">
        <v>492</v>
      </c>
      <c r="E299" t="s">
        <v>14</v>
      </c>
      <c r="F299" t="s">
        <v>715</v>
      </c>
      <c r="G299" t="s">
        <v>17</v>
      </c>
      <c r="H299" t="s">
        <v>107</v>
      </c>
      <c r="I299" t="s">
        <v>25</v>
      </c>
      <c r="J299" s="1">
        <v>41082</v>
      </c>
      <c r="K299" t="str">
        <f t="shared" si="16"/>
        <v>4v Sri Lanka41082</v>
      </c>
      <c r="L299">
        <v>300</v>
      </c>
      <c r="M299">
        <v>684</v>
      </c>
      <c r="N299" t="s">
        <v>893</v>
      </c>
      <c r="O299">
        <f t="shared" si="17"/>
        <v>2.6666666666666668E-2</v>
      </c>
      <c r="P299">
        <f t="shared" si="18"/>
        <v>4.3859649122807015E-2</v>
      </c>
      <c r="Q299">
        <f t="shared" si="19"/>
        <v>0.6080000000000001</v>
      </c>
    </row>
    <row r="300" spans="1:17" x14ac:dyDescent="0.3">
      <c r="A300" t="s">
        <v>716</v>
      </c>
      <c r="B300" t="s">
        <v>11</v>
      </c>
      <c r="C300">
        <v>10</v>
      </c>
      <c r="D300" t="s">
        <v>492</v>
      </c>
      <c r="E300" t="s">
        <v>322</v>
      </c>
      <c r="F300" t="s">
        <v>655</v>
      </c>
      <c r="G300" t="s">
        <v>17</v>
      </c>
      <c r="H300" t="s">
        <v>73</v>
      </c>
      <c r="I300" t="s">
        <v>226</v>
      </c>
      <c r="J300" s="1">
        <v>41226</v>
      </c>
      <c r="K300" t="str">
        <f t="shared" si="16"/>
        <v>4v West Indies41226</v>
      </c>
      <c r="L300">
        <v>167</v>
      </c>
      <c r="M300">
        <v>327</v>
      </c>
      <c r="N300" t="s">
        <v>893</v>
      </c>
      <c r="O300">
        <f t="shared" si="17"/>
        <v>5.9880239520958084E-2</v>
      </c>
      <c r="P300">
        <f t="shared" si="18"/>
        <v>9.1743119266055051E-2</v>
      </c>
      <c r="Q300">
        <f t="shared" si="19"/>
        <v>0.65269461077844304</v>
      </c>
    </row>
    <row r="301" spans="1:17" x14ac:dyDescent="0.3">
      <c r="A301" t="s">
        <v>717</v>
      </c>
      <c r="B301" t="s">
        <v>11</v>
      </c>
      <c r="C301">
        <v>11</v>
      </c>
      <c r="D301" t="s">
        <v>492</v>
      </c>
      <c r="E301" t="s">
        <v>603</v>
      </c>
      <c r="F301" t="s">
        <v>619</v>
      </c>
      <c r="G301" t="s">
        <v>17</v>
      </c>
      <c r="H301" t="s">
        <v>55</v>
      </c>
      <c r="I301" t="s">
        <v>718</v>
      </c>
      <c r="J301" s="1">
        <v>41946</v>
      </c>
      <c r="K301" t="str">
        <f t="shared" si="16"/>
        <v>4v Bangladesh41946</v>
      </c>
      <c r="L301">
        <v>151</v>
      </c>
      <c r="M301">
        <v>307</v>
      </c>
      <c r="N301" t="s">
        <v>893</v>
      </c>
      <c r="O301">
        <f t="shared" si="17"/>
        <v>7.2847682119205295E-2</v>
      </c>
      <c r="P301">
        <f t="shared" si="18"/>
        <v>9.7719869706840393E-2</v>
      </c>
      <c r="Q301">
        <f t="shared" si="19"/>
        <v>0.74547461368653423</v>
      </c>
    </row>
    <row r="302" spans="1:17" x14ac:dyDescent="0.3">
      <c r="A302" t="s">
        <v>719</v>
      </c>
      <c r="B302" t="s">
        <v>11</v>
      </c>
      <c r="C302">
        <v>18</v>
      </c>
      <c r="D302" t="s">
        <v>492</v>
      </c>
      <c r="E302" t="s">
        <v>433</v>
      </c>
      <c r="F302" t="s">
        <v>587</v>
      </c>
      <c r="G302" t="s">
        <v>17</v>
      </c>
      <c r="H302" t="s">
        <v>24</v>
      </c>
      <c r="I302" t="s">
        <v>237</v>
      </c>
      <c r="J302" s="1">
        <v>42810</v>
      </c>
      <c r="K302" t="str">
        <f t="shared" si="16"/>
        <v>4v New Zealand42810</v>
      </c>
      <c r="L302">
        <v>83</v>
      </c>
      <c r="M302">
        <v>147</v>
      </c>
      <c r="N302" t="s">
        <v>892</v>
      </c>
      <c r="O302">
        <f t="shared" si="17"/>
        <v>0.21686746987951808</v>
      </c>
      <c r="P302">
        <f t="shared" si="18"/>
        <v>0.20408163265306123</v>
      </c>
      <c r="Q302">
        <f t="shared" si="19"/>
        <v>1.0626506024096385</v>
      </c>
    </row>
    <row r="303" spans="1:17" x14ac:dyDescent="0.3">
      <c r="A303" t="s">
        <v>720</v>
      </c>
      <c r="B303" t="s">
        <v>11</v>
      </c>
      <c r="C303">
        <v>18</v>
      </c>
      <c r="D303" t="s">
        <v>492</v>
      </c>
      <c r="E303" t="s">
        <v>433</v>
      </c>
      <c r="F303" t="s">
        <v>587</v>
      </c>
      <c r="G303" t="s">
        <v>17</v>
      </c>
      <c r="H303" t="s">
        <v>42</v>
      </c>
      <c r="I303" t="s">
        <v>62</v>
      </c>
      <c r="J303" s="1">
        <v>43720</v>
      </c>
      <c r="K303" t="str">
        <f t="shared" si="16"/>
        <v>4v England43720</v>
      </c>
      <c r="L303">
        <v>263</v>
      </c>
      <c r="M303">
        <v>462</v>
      </c>
      <c r="N303" t="s">
        <v>893</v>
      </c>
      <c r="O303">
        <f t="shared" si="17"/>
        <v>6.8441064638783272E-2</v>
      </c>
      <c r="P303">
        <f t="shared" si="18"/>
        <v>6.4935064935064929E-2</v>
      </c>
      <c r="Q303">
        <f t="shared" si="19"/>
        <v>1.0539923954372625</v>
      </c>
    </row>
    <row r="304" spans="1:17" x14ac:dyDescent="0.3">
      <c r="A304" t="s">
        <v>721</v>
      </c>
      <c r="B304" t="s">
        <v>11</v>
      </c>
      <c r="C304">
        <v>16</v>
      </c>
      <c r="D304" t="s">
        <v>492</v>
      </c>
      <c r="E304" t="s">
        <v>261</v>
      </c>
      <c r="F304" t="s">
        <v>594</v>
      </c>
      <c r="G304" t="s">
        <v>17</v>
      </c>
      <c r="H304" t="s">
        <v>42</v>
      </c>
      <c r="I304" t="s">
        <v>43</v>
      </c>
      <c r="J304" s="1">
        <v>44538</v>
      </c>
      <c r="K304" t="str">
        <f t="shared" si="16"/>
        <v>4v England44538</v>
      </c>
      <c r="L304">
        <v>20</v>
      </c>
      <c r="M304">
        <v>31</v>
      </c>
      <c r="N304" t="s">
        <v>892</v>
      </c>
      <c r="O304">
        <f t="shared" si="17"/>
        <v>0.8</v>
      </c>
      <c r="P304">
        <f t="shared" si="18"/>
        <v>0.967741935483871</v>
      </c>
      <c r="Q304">
        <f t="shared" si="19"/>
        <v>0.82666666666666666</v>
      </c>
    </row>
    <row r="305" spans="1:17" x14ac:dyDescent="0.3">
      <c r="A305" t="s">
        <v>722</v>
      </c>
      <c r="B305" t="s">
        <v>11</v>
      </c>
      <c r="C305">
        <v>13</v>
      </c>
      <c r="D305" t="s">
        <v>454</v>
      </c>
      <c r="E305" t="s">
        <v>723</v>
      </c>
      <c r="F305" t="s">
        <v>635</v>
      </c>
      <c r="G305" t="s">
        <v>17</v>
      </c>
      <c r="H305" t="s">
        <v>55</v>
      </c>
      <c r="I305" t="s">
        <v>174</v>
      </c>
      <c r="J305" s="1">
        <v>39451</v>
      </c>
      <c r="K305" t="str">
        <f t="shared" si="16"/>
        <v>4v Bangladesh39451</v>
      </c>
      <c r="L305">
        <v>39</v>
      </c>
      <c r="M305">
        <v>49</v>
      </c>
      <c r="N305" t="s">
        <v>892</v>
      </c>
      <c r="O305">
        <f t="shared" si="17"/>
        <v>0.33333333333333331</v>
      </c>
      <c r="P305">
        <f t="shared" si="18"/>
        <v>0.59183673469387754</v>
      </c>
      <c r="Q305">
        <f t="shared" si="19"/>
        <v>0.56321839080459768</v>
      </c>
    </row>
    <row r="306" spans="1:17" x14ac:dyDescent="0.3">
      <c r="A306" t="s">
        <v>724</v>
      </c>
      <c r="B306" t="s">
        <v>11</v>
      </c>
      <c r="C306">
        <v>22</v>
      </c>
      <c r="D306" t="s">
        <v>454</v>
      </c>
      <c r="E306" t="s">
        <v>725</v>
      </c>
      <c r="F306" t="s">
        <v>510</v>
      </c>
      <c r="G306" t="s">
        <v>17</v>
      </c>
      <c r="H306" t="s">
        <v>125</v>
      </c>
      <c r="I306" t="s">
        <v>62</v>
      </c>
      <c r="J306" s="1">
        <v>41507</v>
      </c>
      <c r="K306" t="str">
        <f t="shared" si="16"/>
        <v>4v Australia41507</v>
      </c>
      <c r="L306">
        <v>206</v>
      </c>
      <c r="M306">
        <v>240</v>
      </c>
      <c r="N306" t="s">
        <v>891</v>
      </c>
      <c r="O306">
        <f t="shared" si="17"/>
        <v>0.10679611650485436</v>
      </c>
      <c r="P306">
        <f t="shared" si="18"/>
        <v>0.12083333333333333</v>
      </c>
      <c r="Q306">
        <f t="shared" si="19"/>
        <v>0.88382992969534646</v>
      </c>
    </row>
    <row r="307" spans="1:17" x14ac:dyDescent="0.3">
      <c r="A307" t="s">
        <v>506</v>
      </c>
      <c r="B307" t="s">
        <v>11</v>
      </c>
      <c r="C307">
        <v>10</v>
      </c>
      <c r="D307" t="s">
        <v>454</v>
      </c>
      <c r="E307" t="s">
        <v>699</v>
      </c>
      <c r="F307" t="s">
        <v>655</v>
      </c>
      <c r="G307" t="s">
        <v>17</v>
      </c>
      <c r="H307" t="s">
        <v>24</v>
      </c>
      <c r="I307" t="s">
        <v>237</v>
      </c>
      <c r="J307" s="1">
        <v>41684</v>
      </c>
      <c r="K307" t="str">
        <f t="shared" si="16"/>
        <v>4v New Zealand41684</v>
      </c>
      <c r="L307">
        <v>166</v>
      </c>
      <c r="M307">
        <v>312</v>
      </c>
      <c r="N307" t="s">
        <v>891</v>
      </c>
      <c r="O307">
        <f t="shared" si="17"/>
        <v>6.0240963855421686E-2</v>
      </c>
      <c r="P307">
        <f t="shared" si="18"/>
        <v>9.2948717948717952E-2</v>
      </c>
      <c r="Q307">
        <f t="shared" si="19"/>
        <v>0.64810968009970915</v>
      </c>
    </row>
    <row r="308" spans="1:17" x14ac:dyDescent="0.3">
      <c r="A308" t="s">
        <v>432</v>
      </c>
      <c r="B308" t="s">
        <v>11</v>
      </c>
      <c r="C308">
        <v>10</v>
      </c>
      <c r="D308" t="s">
        <v>454</v>
      </c>
      <c r="E308" t="s">
        <v>699</v>
      </c>
      <c r="F308" t="s">
        <v>655</v>
      </c>
      <c r="G308" t="s">
        <v>17</v>
      </c>
      <c r="H308" t="s">
        <v>125</v>
      </c>
      <c r="I308" t="s">
        <v>726</v>
      </c>
      <c r="J308" s="1">
        <v>42789</v>
      </c>
      <c r="K308" t="str">
        <f t="shared" si="16"/>
        <v>4v Australia42789</v>
      </c>
      <c r="L308">
        <v>107</v>
      </c>
      <c r="M308">
        <v>203</v>
      </c>
      <c r="N308" t="s">
        <v>893</v>
      </c>
      <c r="O308">
        <f t="shared" si="17"/>
        <v>9.3457943925233641E-2</v>
      </c>
      <c r="P308">
        <f t="shared" si="18"/>
        <v>0.14285714285714285</v>
      </c>
      <c r="Q308">
        <f t="shared" si="19"/>
        <v>0.65420560747663548</v>
      </c>
    </row>
    <row r="309" spans="1:17" x14ac:dyDescent="0.3">
      <c r="A309" t="s">
        <v>319</v>
      </c>
      <c r="B309" t="s">
        <v>11</v>
      </c>
      <c r="C309">
        <v>13</v>
      </c>
      <c r="D309" t="s">
        <v>454</v>
      </c>
      <c r="E309" t="s">
        <v>723</v>
      </c>
      <c r="F309" t="s">
        <v>635</v>
      </c>
      <c r="G309" t="s">
        <v>17</v>
      </c>
      <c r="H309" t="s">
        <v>55</v>
      </c>
      <c r="I309" t="s">
        <v>56</v>
      </c>
      <c r="J309" s="1">
        <v>42982</v>
      </c>
      <c r="K309" t="str">
        <f t="shared" si="16"/>
        <v>4v Bangladesh42982</v>
      </c>
      <c r="L309">
        <v>87</v>
      </c>
      <c r="M309">
        <v>93</v>
      </c>
      <c r="N309" t="s">
        <v>892</v>
      </c>
      <c r="O309">
        <f t="shared" si="17"/>
        <v>0.14942528735632185</v>
      </c>
      <c r="P309">
        <f t="shared" si="18"/>
        <v>0.31182795698924731</v>
      </c>
      <c r="Q309">
        <f t="shared" si="19"/>
        <v>0.47919143876337694</v>
      </c>
    </row>
    <row r="310" spans="1:17" x14ac:dyDescent="0.3">
      <c r="A310" t="s">
        <v>363</v>
      </c>
      <c r="B310" t="s">
        <v>11</v>
      </c>
      <c r="C310">
        <v>22</v>
      </c>
      <c r="D310" t="s">
        <v>454</v>
      </c>
      <c r="E310" t="s">
        <v>725</v>
      </c>
      <c r="F310" t="s">
        <v>510</v>
      </c>
      <c r="G310" t="s">
        <v>17</v>
      </c>
      <c r="H310" t="s">
        <v>528</v>
      </c>
      <c r="I310" t="s">
        <v>727</v>
      </c>
      <c r="J310" s="1">
        <v>43796</v>
      </c>
      <c r="K310" t="str">
        <f t="shared" si="16"/>
        <v>4v Afghanistan43796</v>
      </c>
      <c r="L310">
        <v>33</v>
      </c>
      <c r="M310">
        <v>38</v>
      </c>
      <c r="N310" t="s">
        <v>892</v>
      </c>
      <c r="O310">
        <f t="shared" si="17"/>
        <v>0.66666666666666663</v>
      </c>
      <c r="P310">
        <f t="shared" si="18"/>
        <v>0.76315789473684215</v>
      </c>
      <c r="Q310">
        <f t="shared" si="19"/>
        <v>0.87356321839080453</v>
      </c>
    </row>
    <row r="311" spans="1:17" x14ac:dyDescent="0.3">
      <c r="A311" t="s">
        <v>728</v>
      </c>
      <c r="B311" t="s">
        <v>11</v>
      </c>
      <c r="C311">
        <v>17</v>
      </c>
      <c r="D311" t="s">
        <v>454</v>
      </c>
      <c r="E311" t="s">
        <v>729</v>
      </c>
      <c r="F311" t="s">
        <v>591</v>
      </c>
      <c r="G311" t="s">
        <v>17</v>
      </c>
      <c r="H311" t="s">
        <v>107</v>
      </c>
      <c r="I311" t="s">
        <v>25</v>
      </c>
      <c r="J311" s="1">
        <v>44218</v>
      </c>
      <c r="K311" t="str">
        <f t="shared" si="16"/>
        <v>4v Sri Lanka44218</v>
      </c>
      <c r="L311">
        <v>164</v>
      </c>
      <c r="M311">
        <v>261</v>
      </c>
      <c r="N311" t="s">
        <v>892</v>
      </c>
      <c r="O311">
        <f t="shared" si="17"/>
        <v>0.10365853658536585</v>
      </c>
      <c r="P311">
        <f t="shared" si="18"/>
        <v>0.1111111111111111</v>
      </c>
      <c r="Q311">
        <f t="shared" si="19"/>
        <v>0.93292682926829273</v>
      </c>
    </row>
    <row r="312" spans="1:17" x14ac:dyDescent="0.3">
      <c r="A312" t="s">
        <v>730</v>
      </c>
      <c r="B312" t="s">
        <v>11</v>
      </c>
      <c r="C312">
        <v>4</v>
      </c>
      <c r="D312" t="s">
        <v>483</v>
      </c>
      <c r="E312" t="s">
        <v>731</v>
      </c>
      <c r="F312" t="s">
        <v>599</v>
      </c>
      <c r="G312" t="s">
        <v>17</v>
      </c>
      <c r="H312" t="s">
        <v>125</v>
      </c>
      <c r="I312" t="s">
        <v>74</v>
      </c>
      <c r="J312" s="1">
        <v>39598</v>
      </c>
      <c r="K312" t="str">
        <f t="shared" si="16"/>
        <v>4v Australia39598</v>
      </c>
      <c r="L312">
        <v>266</v>
      </c>
      <c r="M312">
        <v>558</v>
      </c>
      <c r="N312" t="s">
        <v>891</v>
      </c>
      <c r="O312">
        <f t="shared" si="17"/>
        <v>1.5037593984962405E-2</v>
      </c>
      <c r="P312">
        <f t="shared" si="18"/>
        <v>5.0179211469534052E-2</v>
      </c>
      <c r="Q312">
        <f t="shared" si="19"/>
        <v>0.29967776584317934</v>
      </c>
    </row>
    <row r="313" spans="1:17" x14ac:dyDescent="0.3">
      <c r="A313" t="s">
        <v>413</v>
      </c>
      <c r="B313" t="s">
        <v>11</v>
      </c>
      <c r="C313">
        <v>30</v>
      </c>
      <c r="D313" t="s">
        <v>483</v>
      </c>
      <c r="E313" t="s">
        <v>732</v>
      </c>
      <c r="F313" t="s">
        <v>733</v>
      </c>
      <c r="G313" t="s">
        <v>17</v>
      </c>
      <c r="H313" t="s">
        <v>55</v>
      </c>
      <c r="I313" t="s">
        <v>718</v>
      </c>
      <c r="J313" s="1">
        <v>41234</v>
      </c>
      <c r="K313" t="str">
        <f t="shared" si="16"/>
        <v>4v Bangladesh41234</v>
      </c>
      <c r="L313">
        <v>30</v>
      </c>
      <c r="M313">
        <v>28</v>
      </c>
      <c r="N313" t="s">
        <v>892</v>
      </c>
      <c r="O313">
        <f t="shared" si="17"/>
        <v>1</v>
      </c>
      <c r="P313">
        <f t="shared" si="18"/>
        <v>1</v>
      </c>
      <c r="Q313">
        <f t="shared" si="19"/>
        <v>1</v>
      </c>
    </row>
    <row r="314" spans="1:17" x14ac:dyDescent="0.3">
      <c r="A314" t="s">
        <v>734</v>
      </c>
      <c r="B314" t="s">
        <v>11</v>
      </c>
      <c r="C314">
        <v>1</v>
      </c>
      <c r="D314" t="s">
        <v>483</v>
      </c>
      <c r="E314" t="s">
        <v>735</v>
      </c>
      <c r="F314" t="s">
        <v>736</v>
      </c>
      <c r="G314" t="s">
        <v>17</v>
      </c>
      <c r="H314" t="s">
        <v>125</v>
      </c>
      <c r="I314" t="s">
        <v>43</v>
      </c>
      <c r="J314" s="1">
        <v>41599</v>
      </c>
      <c r="K314" t="str">
        <f t="shared" si="16"/>
        <v>4v Australia41599</v>
      </c>
      <c r="L314">
        <v>179</v>
      </c>
      <c r="M314">
        <v>487</v>
      </c>
      <c r="N314" t="s">
        <v>893</v>
      </c>
      <c r="O314">
        <f t="shared" si="17"/>
        <v>5.5865921787709499E-3</v>
      </c>
      <c r="P314">
        <f t="shared" si="18"/>
        <v>5.7494866529774126E-2</v>
      </c>
      <c r="Q314">
        <f t="shared" si="19"/>
        <v>9.7166799680766164E-2</v>
      </c>
    </row>
    <row r="315" spans="1:17" x14ac:dyDescent="0.3">
      <c r="A315" t="s">
        <v>477</v>
      </c>
      <c r="B315" t="s">
        <v>11</v>
      </c>
      <c r="C315">
        <v>9</v>
      </c>
      <c r="D315" t="s">
        <v>483</v>
      </c>
      <c r="E315" t="s">
        <v>593</v>
      </c>
      <c r="F315" t="s">
        <v>713</v>
      </c>
      <c r="G315" t="s">
        <v>17</v>
      </c>
      <c r="H315" t="s">
        <v>67</v>
      </c>
      <c r="I315" t="s">
        <v>68</v>
      </c>
      <c r="J315" s="1">
        <v>42299</v>
      </c>
      <c r="K315" t="str">
        <f t="shared" si="16"/>
        <v>4v Pakistan42299</v>
      </c>
      <c r="L315">
        <v>312</v>
      </c>
      <c r="M315">
        <v>825</v>
      </c>
      <c r="N315" t="s">
        <v>893</v>
      </c>
      <c r="O315">
        <f t="shared" si="17"/>
        <v>2.8846153846153848E-2</v>
      </c>
      <c r="P315">
        <f t="shared" si="18"/>
        <v>3.3939393939393943E-2</v>
      </c>
      <c r="Q315">
        <f t="shared" si="19"/>
        <v>0.84993131868131866</v>
      </c>
    </row>
    <row r="316" spans="1:17" x14ac:dyDescent="0.3">
      <c r="A316" t="s">
        <v>175</v>
      </c>
      <c r="B316" t="s">
        <v>11</v>
      </c>
      <c r="C316">
        <v>1</v>
      </c>
      <c r="D316" t="s">
        <v>474</v>
      </c>
      <c r="E316" t="s">
        <v>737</v>
      </c>
      <c r="F316" t="s">
        <v>736</v>
      </c>
      <c r="G316" t="s">
        <v>17</v>
      </c>
      <c r="H316" t="s">
        <v>42</v>
      </c>
      <c r="I316" t="s">
        <v>624</v>
      </c>
      <c r="J316" s="1">
        <v>38777</v>
      </c>
      <c r="K316" t="str">
        <f t="shared" si="16"/>
        <v>4v England38777</v>
      </c>
      <c r="L316">
        <v>260</v>
      </c>
      <c r="M316">
        <v>470</v>
      </c>
      <c r="N316" t="s">
        <v>891</v>
      </c>
      <c r="O316">
        <f t="shared" si="17"/>
        <v>3.8461538461538464E-3</v>
      </c>
      <c r="P316">
        <f t="shared" si="18"/>
        <v>5.7446808510638298E-2</v>
      </c>
      <c r="Q316">
        <f t="shared" si="19"/>
        <v>6.6951566951566954E-2</v>
      </c>
    </row>
    <row r="317" spans="1:17" x14ac:dyDescent="0.3">
      <c r="A317" t="s">
        <v>738</v>
      </c>
      <c r="B317" t="s">
        <v>11</v>
      </c>
      <c r="C317">
        <v>22</v>
      </c>
      <c r="D317" t="s">
        <v>474</v>
      </c>
      <c r="E317" t="s">
        <v>642</v>
      </c>
      <c r="F317" t="s">
        <v>510</v>
      </c>
      <c r="G317" t="s">
        <v>17</v>
      </c>
      <c r="H317" t="s">
        <v>107</v>
      </c>
      <c r="I317" t="s">
        <v>739</v>
      </c>
      <c r="J317" s="1">
        <v>39529</v>
      </c>
      <c r="K317" t="str">
        <f t="shared" si="16"/>
        <v>4v Sri Lanka39529</v>
      </c>
      <c r="L317">
        <v>315</v>
      </c>
      <c r="M317">
        <v>638</v>
      </c>
      <c r="N317" t="s">
        <v>893</v>
      </c>
      <c r="O317">
        <f t="shared" si="17"/>
        <v>6.9841269841269843E-2</v>
      </c>
      <c r="P317">
        <f t="shared" si="18"/>
        <v>4.2319749216300939E-2</v>
      </c>
      <c r="Q317">
        <f t="shared" si="19"/>
        <v>1.6503233392122283</v>
      </c>
    </row>
    <row r="318" spans="1:17" x14ac:dyDescent="0.3">
      <c r="A318" t="s">
        <v>282</v>
      </c>
      <c r="B318" t="s">
        <v>11</v>
      </c>
      <c r="C318">
        <v>19</v>
      </c>
      <c r="D318" t="s">
        <v>474</v>
      </c>
      <c r="E318" t="s">
        <v>740</v>
      </c>
      <c r="F318" t="s">
        <v>400</v>
      </c>
      <c r="G318" t="s">
        <v>17</v>
      </c>
      <c r="H318" t="s">
        <v>18</v>
      </c>
      <c r="I318" t="s">
        <v>158</v>
      </c>
      <c r="J318" s="1">
        <v>40787</v>
      </c>
      <c r="K318" t="str">
        <f t="shared" si="16"/>
        <v>4v Zimbabwe40787</v>
      </c>
      <c r="L318">
        <v>88</v>
      </c>
      <c r="M318">
        <v>130</v>
      </c>
      <c r="N318" t="s">
        <v>892</v>
      </c>
      <c r="O318">
        <f t="shared" si="17"/>
        <v>0.21590909090909091</v>
      </c>
      <c r="P318">
        <f t="shared" si="18"/>
        <v>0.2076923076923077</v>
      </c>
      <c r="Q318">
        <f t="shared" si="19"/>
        <v>1.0395622895622896</v>
      </c>
    </row>
    <row r="319" spans="1:17" x14ac:dyDescent="0.3">
      <c r="A319" t="s">
        <v>213</v>
      </c>
      <c r="B319" t="s">
        <v>11</v>
      </c>
      <c r="C319">
        <v>19</v>
      </c>
      <c r="D319" t="s">
        <v>474</v>
      </c>
      <c r="E319" t="s">
        <v>740</v>
      </c>
      <c r="F319" t="s">
        <v>400</v>
      </c>
      <c r="G319" t="s">
        <v>17</v>
      </c>
      <c r="H319" t="s">
        <v>73</v>
      </c>
      <c r="I319" t="s">
        <v>548</v>
      </c>
      <c r="J319" s="1">
        <v>40869</v>
      </c>
      <c r="K319" t="str">
        <f t="shared" si="16"/>
        <v>4v West Indies40869</v>
      </c>
      <c r="L319">
        <v>242</v>
      </c>
      <c r="M319">
        <v>384</v>
      </c>
      <c r="N319" t="s">
        <v>891</v>
      </c>
      <c r="O319">
        <f t="shared" si="17"/>
        <v>7.8512396694214878E-2</v>
      </c>
      <c r="P319">
        <f t="shared" si="18"/>
        <v>7.03125E-2</v>
      </c>
      <c r="Q319">
        <f t="shared" si="19"/>
        <v>1.1166207529843895</v>
      </c>
    </row>
    <row r="320" spans="1:17" x14ac:dyDescent="0.3">
      <c r="A320" t="s">
        <v>213</v>
      </c>
      <c r="B320" t="s">
        <v>11</v>
      </c>
      <c r="C320">
        <v>14</v>
      </c>
      <c r="D320" t="s">
        <v>474</v>
      </c>
      <c r="E320" t="s">
        <v>578</v>
      </c>
      <c r="F320" t="s">
        <v>684</v>
      </c>
      <c r="G320" t="s">
        <v>17</v>
      </c>
      <c r="H320" t="s">
        <v>125</v>
      </c>
      <c r="I320" t="s">
        <v>293</v>
      </c>
      <c r="J320" s="1">
        <v>40932</v>
      </c>
      <c r="K320" t="str">
        <f t="shared" si="16"/>
        <v>4v Australia40932</v>
      </c>
      <c r="L320">
        <v>201</v>
      </c>
      <c r="M320">
        <v>418</v>
      </c>
      <c r="N320" t="s">
        <v>893</v>
      </c>
      <c r="O320">
        <f t="shared" si="17"/>
        <v>6.965174129353234E-2</v>
      </c>
      <c r="P320">
        <f t="shared" si="18"/>
        <v>6.4593301435406703E-2</v>
      </c>
      <c r="Q320">
        <f t="shared" si="19"/>
        <v>1.0783121429887599</v>
      </c>
    </row>
    <row r="321" spans="1:17" x14ac:dyDescent="0.3">
      <c r="A321" t="s">
        <v>339</v>
      </c>
      <c r="B321" t="s">
        <v>11</v>
      </c>
      <c r="C321">
        <v>12</v>
      </c>
      <c r="D321" t="s">
        <v>474</v>
      </c>
      <c r="E321" t="s">
        <v>22</v>
      </c>
      <c r="F321" t="s">
        <v>651</v>
      </c>
      <c r="G321" t="s">
        <v>17</v>
      </c>
      <c r="H321" t="s">
        <v>125</v>
      </c>
      <c r="I321" t="s">
        <v>168</v>
      </c>
      <c r="J321" s="1">
        <v>42201</v>
      </c>
      <c r="K321" t="str">
        <f t="shared" si="16"/>
        <v>4v Australia42201</v>
      </c>
      <c r="L321">
        <v>103</v>
      </c>
      <c r="M321">
        <v>222</v>
      </c>
      <c r="N321" t="s">
        <v>893</v>
      </c>
      <c r="O321">
        <f t="shared" si="17"/>
        <v>0.11650485436893204</v>
      </c>
      <c r="P321">
        <f t="shared" si="18"/>
        <v>0.12162162162162163</v>
      </c>
      <c r="Q321">
        <f t="shared" si="19"/>
        <v>0.95792880258899671</v>
      </c>
    </row>
    <row r="322" spans="1:17" x14ac:dyDescent="0.3">
      <c r="A322" t="s">
        <v>741</v>
      </c>
      <c r="B322" t="s">
        <v>11</v>
      </c>
      <c r="C322">
        <v>12</v>
      </c>
      <c r="D322" t="s">
        <v>474</v>
      </c>
      <c r="E322" t="s">
        <v>22</v>
      </c>
      <c r="F322" t="s">
        <v>651</v>
      </c>
      <c r="G322" t="s">
        <v>17</v>
      </c>
      <c r="H322" t="s">
        <v>107</v>
      </c>
      <c r="I322" t="s">
        <v>25</v>
      </c>
      <c r="J322" s="1">
        <v>42228</v>
      </c>
      <c r="K322" t="str">
        <f t="shared" si="16"/>
        <v>4v Sri Lanka42228</v>
      </c>
      <c r="L322">
        <v>112</v>
      </c>
      <c r="M322">
        <v>299</v>
      </c>
      <c r="N322" t="s">
        <v>893</v>
      </c>
      <c r="O322">
        <f t="shared" si="17"/>
        <v>0.10714285714285714</v>
      </c>
      <c r="P322">
        <f t="shared" si="18"/>
        <v>9.0301003344481601E-2</v>
      </c>
      <c r="Q322">
        <f t="shared" si="19"/>
        <v>1.1865079365079365</v>
      </c>
    </row>
    <row r="323" spans="1:17" x14ac:dyDescent="0.3">
      <c r="A323" t="s">
        <v>742</v>
      </c>
      <c r="B323" t="s">
        <v>11</v>
      </c>
      <c r="C323">
        <v>7</v>
      </c>
      <c r="D323" t="s">
        <v>474</v>
      </c>
      <c r="E323" t="s">
        <v>743</v>
      </c>
      <c r="F323" t="s">
        <v>667</v>
      </c>
      <c r="G323" t="s">
        <v>17</v>
      </c>
      <c r="H323" t="s">
        <v>42</v>
      </c>
      <c r="I323" t="s">
        <v>273</v>
      </c>
      <c r="J323" s="1">
        <v>42573</v>
      </c>
      <c r="K323" t="str">
        <f t="shared" ref="K323:K386" si="20">CONCATENATE(G323,H323,J323)</f>
        <v>4v England42573</v>
      </c>
      <c r="L323">
        <v>234</v>
      </c>
      <c r="M323">
        <v>423</v>
      </c>
      <c r="N323" t="s">
        <v>893</v>
      </c>
      <c r="O323">
        <f t="shared" ref="O323:O386" si="21">C323/L323</f>
        <v>2.9914529914529916E-2</v>
      </c>
      <c r="P323">
        <f t="shared" ref="P323:P386" si="22">D323/M323</f>
        <v>6.3829787234042548E-2</v>
      </c>
      <c r="Q323">
        <f t="shared" ref="Q323:Q386" si="23">O323/P323</f>
        <v>0.46866096866096874</v>
      </c>
    </row>
    <row r="324" spans="1:17" x14ac:dyDescent="0.3">
      <c r="A324" t="s">
        <v>319</v>
      </c>
      <c r="B324" t="s">
        <v>11</v>
      </c>
      <c r="C324">
        <v>22</v>
      </c>
      <c r="D324" t="s">
        <v>474</v>
      </c>
      <c r="E324" t="s">
        <v>642</v>
      </c>
      <c r="F324" t="s">
        <v>510</v>
      </c>
      <c r="G324" t="s">
        <v>17</v>
      </c>
      <c r="H324" t="s">
        <v>36</v>
      </c>
      <c r="I324" t="s">
        <v>215</v>
      </c>
      <c r="J324" s="1">
        <v>42798</v>
      </c>
      <c r="K324" t="str">
        <f t="shared" si="20"/>
        <v>4v India42798</v>
      </c>
      <c r="L324">
        <v>112</v>
      </c>
      <c r="M324">
        <v>214</v>
      </c>
      <c r="N324" t="s">
        <v>893</v>
      </c>
      <c r="O324">
        <f t="shared" si="21"/>
        <v>0.19642857142857142</v>
      </c>
      <c r="P324">
        <f t="shared" si="22"/>
        <v>0.12616822429906541</v>
      </c>
      <c r="Q324">
        <f t="shared" si="23"/>
        <v>1.556878306878307</v>
      </c>
    </row>
    <row r="325" spans="1:17" x14ac:dyDescent="0.3">
      <c r="A325" t="s">
        <v>744</v>
      </c>
      <c r="B325" t="s">
        <v>11</v>
      </c>
      <c r="C325">
        <v>13</v>
      </c>
      <c r="D325" t="s">
        <v>376</v>
      </c>
      <c r="E325" t="s">
        <v>47</v>
      </c>
      <c r="F325" t="s">
        <v>635</v>
      </c>
      <c r="G325" t="s">
        <v>17</v>
      </c>
      <c r="H325" t="s">
        <v>42</v>
      </c>
      <c r="I325" t="s">
        <v>168</v>
      </c>
      <c r="J325" s="1">
        <v>40697</v>
      </c>
      <c r="K325" t="str">
        <f t="shared" si="20"/>
        <v>4v England40697</v>
      </c>
      <c r="L325">
        <v>127</v>
      </c>
      <c r="M325">
        <v>258</v>
      </c>
      <c r="N325" t="s">
        <v>891</v>
      </c>
      <c r="O325">
        <f t="shared" si="21"/>
        <v>0.10236220472440945</v>
      </c>
      <c r="P325">
        <f t="shared" si="22"/>
        <v>0.10077519379844961</v>
      </c>
      <c r="Q325">
        <f t="shared" si="23"/>
        <v>1.015748031496063</v>
      </c>
    </row>
    <row r="326" spans="1:17" x14ac:dyDescent="0.3">
      <c r="A326" t="s">
        <v>282</v>
      </c>
      <c r="B326" t="s">
        <v>11</v>
      </c>
      <c r="C326">
        <v>7</v>
      </c>
      <c r="D326" t="s">
        <v>376</v>
      </c>
      <c r="E326" t="s">
        <v>745</v>
      </c>
      <c r="F326" t="s">
        <v>667</v>
      </c>
      <c r="G326" t="s">
        <v>17</v>
      </c>
      <c r="H326" t="s">
        <v>107</v>
      </c>
      <c r="I326" t="s">
        <v>286</v>
      </c>
      <c r="J326" s="1">
        <v>40834</v>
      </c>
      <c r="K326" t="str">
        <f t="shared" si="20"/>
        <v>4v Sri Lanka40834</v>
      </c>
      <c r="L326">
        <v>21</v>
      </c>
      <c r="M326">
        <v>60</v>
      </c>
      <c r="N326" t="s">
        <v>891</v>
      </c>
      <c r="O326">
        <f t="shared" si="21"/>
        <v>0.33333333333333331</v>
      </c>
      <c r="P326">
        <f t="shared" si="22"/>
        <v>0.43333333333333335</v>
      </c>
      <c r="Q326">
        <f t="shared" si="23"/>
        <v>0.76923076923076916</v>
      </c>
    </row>
    <row r="327" spans="1:17" x14ac:dyDescent="0.3">
      <c r="A327" t="s">
        <v>266</v>
      </c>
      <c r="B327" t="s">
        <v>11</v>
      </c>
      <c r="C327">
        <v>42</v>
      </c>
      <c r="D327" t="s">
        <v>376</v>
      </c>
      <c r="E327" t="s">
        <v>746</v>
      </c>
      <c r="F327" t="s">
        <v>230</v>
      </c>
      <c r="G327" t="s">
        <v>17</v>
      </c>
      <c r="H327" t="s">
        <v>73</v>
      </c>
      <c r="I327" t="s">
        <v>668</v>
      </c>
      <c r="J327" s="1">
        <v>42158</v>
      </c>
      <c r="K327" t="str">
        <f t="shared" si="20"/>
        <v>4v West Indies42158</v>
      </c>
      <c r="L327">
        <v>47</v>
      </c>
      <c r="M327">
        <v>30</v>
      </c>
      <c r="N327" t="s">
        <v>892</v>
      </c>
      <c r="O327">
        <f t="shared" si="21"/>
        <v>0.8936170212765957</v>
      </c>
      <c r="P327">
        <f t="shared" si="22"/>
        <v>0.8666666666666667</v>
      </c>
      <c r="Q327">
        <f t="shared" si="23"/>
        <v>1.0310965630114566</v>
      </c>
    </row>
    <row r="328" spans="1:17" x14ac:dyDescent="0.3">
      <c r="A328" t="s">
        <v>747</v>
      </c>
      <c r="B328" t="s">
        <v>11</v>
      </c>
      <c r="C328">
        <v>16</v>
      </c>
      <c r="D328" t="s">
        <v>376</v>
      </c>
      <c r="E328" t="s">
        <v>582</v>
      </c>
      <c r="F328" t="s">
        <v>594</v>
      </c>
      <c r="G328" t="s">
        <v>17</v>
      </c>
      <c r="H328" t="s">
        <v>125</v>
      </c>
      <c r="I328" t="s">
        <v>126</v>
      </c>
      <c r="J328" s="1">
        <v>44191</v>
      </c>
      <c r="K328" t="str">
        <f t="shared" si="20"/>
        <v>4v Australia44191</v>
      </c>
      <c r="L328">
        <v>70</v>
      </c>
      <c r="M328">
        <v>95</v>
      </c>
      <c r="N328" t="s">
        <v>892</v>
      </c>
      <c r="O328">
        <f t="shared" si="21"/>
        <v>0.22857142857142856</v>
      </c>
      <c r="P328">
        <f t="shared" si="22"/>
        <v>0.27368421052631581</v>
      </c>
      <c r="Q328">
        <f t="shared" si="23"/>
        <v>0.83516483516483508</v>
      </c>
    </row>
    <row r="329" spans="1:17" x14ac:dyDescent="0.3">
      <c r="A329" t="s">
        <v>748</v>
      </c>
      <c r="B329" t="s">
        <v>11</v>
      </c>
      <c r="C329">
        <v>10</v>
      </c>
      <c r="D329" t="s">
        <v>499</v>
      </c>
      <c r="E329" t="s">
        <v>632</v>
      </c>
      <c r="F329" t="s">
        <v>655</v>
      </c>
      <c r="G329" t="s">
        <v>17</v>
      </c>
      <c r="H329" t="s">
        <v>42</v>
      </c>
      <c r="I329" t="s">
        <v>101</v>
      </c>
      <c r="J329" s="1">
        <v>38365</v>
      </c>
      <c r="K329" t="str">
        <f t="shared" si="20"/>
        <v>4v England38365</v>
      </c>
      <c r="L329">
        <v>247</v>
      </c>
      <c r="M329">
        <v>357</v>
      </c>
      <c r="N329" t="s">
        <v>893</v>
      </c>
      <c r="O329">
        <f t="shared" si="21"/>
        <v>4.048582995951417E-2</v>
      </c>
      <c r="P329">
        <f t="shared" si="22"/>
        <v>7.0028011204481794E-2</v>
      </c>
      <c r="Q329">
        <f t="shared" si="23"/>
        <v>0.57813765182186239</v>
      </c>
    </row>
    <row r="330" spans="1:17" x14ac:dyDescent="0.3">
      <c r="A330" t="s">
        <v>80</v>
      </c>
      <c r="B330" t="s">
        <v>11</v>
      </c>
      <c r="C330">
        <v>20</v>
      </c>
      <c r="D330" t="s">
        <v>499</v>
      </c>
      <c r="E330" t="s">
        <v>749</v>
      </c>
      <c r="F330" t="s">
        <v>576</v>
      </c>
      <c r="G330" t="s">
        <v>17</v>
      </c>
      <c r="H330" t="s">
        <v>67</v>
      </c>
      <c r="I330" t="s">
        <v>141</v>
      </c>
      <c r="J330" s="1">
        <v>39093</v>
      </c>
      <c r="K330" t="str">
        <f t="shared" si="20"/>
        <v>4v Pakistan39093</v>
      </c>
      <c r="L330">
        <v>199</v>
      </c>
      <c r="M330">
        <v>365</v>
      </c>
      <c r="N330" t="s">
        <v>892</v>
      </c>
      <c r="O330">
        <f t="shared" si="21"/>
        <v>0.10050251256281408</v>
      </c>
      <c r="P330">
        <f t="shared" si="22"/>
        <v>6.8493150684931503E-2</v>
      </c>
      <c r="Q330">
        <f t="shared" si="23"/>
        <v>1.4673366834170856</v>
      </c>
    </row>
    <row r="331" spans="1:17" x14ac:dyDescent="0.3">
      <c r="A331" t="s">
        <v>282</v>
      </c>
      <c r="B331" t="s">
        <v>11</v>
      </c>
      <c r="C331">
        <v>17</v>
      </c>
      <c r="D331" t="s">
        <v>499</v>
      </c>
      <c r="E331" t="s">
        <v>750</v>
      </c>
      <c r="F331" t="s">
        <v>591</v>
      </c>
      <c r="G331" t="s">
        <v>17</v>
      </c>
      <c r="H331" t="s">
        <v>107</v>
      </c>
      <c r="I331" t="s">
        <v>68</v>
      </c>
      <c r="J331" s="1">
        <v>40842</v>
      </c>
      <c r="K331" t="str">
        <f t="shared" si="20"/>
        <v>4v Sri Lanka40842</v>
      </c>
      <c r="L331">
        <v>94</v>
      </c>
      <c r="M331">
        <v>145</v>
      </c>
      <c r="N331" t="s">
        <v>892</v>
      </c>
      <c r="O331">
        <f t="shared" si="21"/>
        <v>0.18085106382978725</v>
      </c>
      <c r="P331">
        <f t="shared" si="22"/>
        <v>0.17241379310344829</v>
      </c>
      <c r="Q331">
        <f t="shared" si="23"/>
        <v>1.048936170212766</v>
      </c>
    </row>
    <row r="332" spans="1:17" x14ac:dyDescent="0.3">
      <c r="A332" t="s">
        <v>506</v>
      </c>
      <c r="B332" t="s">
        <v>11</v>
      </c>
      <c r="C332">
        <v>16</v>
      </c>
      <c r="D332" t="s">
        <v>499</v>
      </c>
      <c r="E332" t="s">
        <v>751</v>
      </c>
      <c r="F332" t="s">
        <v>594</v>
      </c>
      <c r="G332" t="s">
        <v>17</v>
      </c>
      <c r="H332" t="s">
        <v>125</v>
      </c>
      <c r="I332" t="s">
        <v>293</v>
      </c>
      <c r="J332" s="1">
        <v>41982</v>
      </c>
      <c r="K332" t="str">
        <f t="shared" si="20"/>
        <v>4v Australia41982</v>
      </c>
      <c r="L332">
        <v>315</v>
      </c>
      <c r="M332">
        <v>523</v>
      </c>
      <c r="N332" t="s">
        <v>893</v>
      </c>
      <c r="O332">
        <f t="shared" si="21"/>
        <v>5.0793650793650794E-2</v>
      </c>
      <c r="P332">
        <f t="shared" si="22"/>
        <v>4.780114722753346E-2</v>
      </c>
      <c r="Q332">
        <f t="shared" si="23"/>
        <v>1.0626031746031745</v>
      </c>
    </row>
    <row r="333" spans="1:17" x14ac:dyDescent="0.3">
      <c r="A333" t="s">
        <v>110</v>
      </c>
      <c r="B333" t="s">
        <v>11</v>
      </c>
      <c r="C333">
        <v>18</v>
      </c>
      <c r="D333" t="s">
        <v>499</v>
      </c>
      <c r="E333" t="s">
        <v>438</v>
      </c>
      <c r="F333" t="s">
        <v>587</v>
      </c>
      <c r="G333" t="s">
        <v>17</v>
      </c>
      <c r="H333" t="s">
        <v>36</v>
      </c>
      <c r="I333" t="s">
        <v>43</v>
      </c>
      <c r="J333" s="1">
        <v>41990</v>
      </c>
      <c r="K333" t="str">
        <f t="shared" si="20"/>
        <v>4v India41990</v>
      </c>
      <c r="L333">
        <v>130</v>
      </c>
      <c r="M333">
        <v>139</v>
      </c>
      <c r="N333" t="s">
        <v>892</v>
      </c>
      <c r="O333">
        <f t="shared" si="21"/>
        <v>0.13846153846153847</v>
      </c>
      <c r="P333">
        <f t="shared" si="22"/>
        <v>0.17985611510791366</v>
      </c>
      <c r="Q333">
        <f t="shared" si="23"/>
        <v>0.76984615384615396</v>
      </c>
    </row>
    <row r="334" spans="1:17" x14ac:dyDescent="0.3">
      <c r="A334" t="s">
        <v>339</v>
      </c>
      <c r="B334" t="s">
        <v>11</v>
      </c>
      <c r="C334">
        <v>11</v>
      </c>
      <c r="D334" t="s">
        <v>499</v>
      </c>
      <c r="E334" t="s">
        <v>493</v>
      </c>
      <c r="F334" t="s">
        <v>619</v>
      </c>
      <c r="G334" t="s">
        <v>17</v>
      </c>
      <c r="H334" t="s">
        <v>125</v>
      </c>
      <c r="I334" t="s">
        <v>327</v>
      </c>
      <c r="J334" s="1">
        <v>42214</v>
      </c>
      <c r="K334" t="str">
        <f t="shared" si="20"/>
        <v>4v Australia42214</v>
      </c>
      <c r="L334">
        <v>124</v>
      </c>
      <c r="M334">
        <v>193</v>
      </c>
      <c r="N334" t="s">
        <v>892</v>
      </c>
      <c r="O334">
        <f t="shared" si="21"/>
        <v>8.8709677419354843E-2</v>
      </c>
      <c r="P334">
        <f t="shared" si="22"/>
        <v>0.12953367875647667</v>
      </c>
      <c r="Q334">
        <f t="shared" si="23"/>
        <v>0.68483870967741944</v>
      </c>
    </row>
    <row r="335" spans="1:17" x14ac:dyDescent="0.3">
      <c r="A335" t="s">
        <v>175</v>
      </c>
      <c r="B335" t="s">
        <v>11</v>
      </c>
      <c r="C335">
        <v>14</v>
      </c>
      <c r="D335" t="s">
        <v>657</v>
      </c>
      <c r="E335" t="s">
        <v>577</v>
      </c>
      <c r="F335" t="s">
        <v>684</v>
      </c>
      <c r="G335" t="s">
        <v>17</v>
      </c>
      <c r="H335" t="s">
        <v>78</v>
      </c>
      <c r="I335" t="s">
        <v>204</v>
      </c>
      <c r="J335" s="1">
        <v>39077</v>
      </c>
      <c r="K335" t="str">
        <f t="shared" si="20"/>
        <v>4v South Africa39077</v>
      </c>
      <c r="L335">
        <v>179</v>
      </c>
      <c r="M335">
        <v>331</v>
      </c>
      <c r="N335" t="s">
        <v>893</v>
      </c>
      <c r="O335">
        <f t="shared" si="21"/>
        <v>7.8212290502793297E-2</v>
      </c>
      <c r="P335">
        <f t="shared" si="22"/>
        <v>7.2507552870090641E-2</v>
      </c>
      <c r="Q335">
        <f t="shared" si="23"/>
        <v>1.0786778398510242</v>
      </c>
    </row>
    <row r="336" spans="1:17" x14ac:dyDescent="0.3">
      <c r="A336" t="s">
        <v>512</v>
      </c>
      <c r="B336" t="s">
        <v>11</v>
      </c>
      <c r="C336">
        <v>18</v>
      </c>
      <c r="D336" t="s">
        <v>657</v>
      </c>
      <c r="E336" t="s">
        <v>564</v>
      </c>
      <c r="F336" t="s">
        <v>587</v>
      </c>
      <c r="G336" t="s">
        <v>17</v>
      </c>
      <c r="H336" t="s">
        <v>36</v>
      </c>
      <c r="I336" t="s">
        <v>131</v>
      </c>
      <c r="J336" s="1">
        <v>40722</v>
      </c>
      <c r="K336" t="str">
        <f t="shared" si="20"/>
        <v>4v India40722</v>
      </c>
      <c r="L336">
        <v>202</v>
      </c>
      <c r="M336">
        <v>429</v>
      </c>
      <c r="N336" t="s">
        <v>891</v>
      </c>
      <c r="O336">
        <f t="shared" si="21"/>
        <v>8.9108910891089105E-2</v>
      </c>
      <c r="P336">
        <f t="shared" si="22"/>
        <v>5.5944055944055944E-2</v>
      </c>
      <c r="Q336">
        <f t="shared" si="23"/>
        <v>1.5928217821782178</v>
      </c>
    </row>
    <row r="337" spans="1:17" x14ac:dyDescent="0.3">
      <c r="A337" t="s">
        <v>583</v>
      </c>
      <c r="B337" t="s">
        <v>11</v>
      </c>
      <c r="C337">
        <v>6</v>
      </c>
      <c r="D337" t="s">
        <v>657</v>
      </c>
      <c r="E337" t="s">
        <v>636</v>
      </c>
      <c r="F337" t="s">
        <v>674</v>
      </c>
      <c r="G337" t="s">
        <v>17</v>
      </c>
      <c r="H337" t="s">
        <v>42</v>
      </c>
      <c r="I337" t="s">
        <v>153</v>
      </c>
      <c r="J337" s="1">
        <v>40753</v>
      </c>
      <c r="K337" t="str">
        <f t="shared" si="20"/>
        <v>4v England40753</v>
      </c>
      <c r="L337">
        <v>158</v>
      </c>
      <c r="M337">
        <v>286</v>
      </c>
      <c r="N337" t="s">
        <v>893</v>
      </c>
      <c r="O337">
        <f t="shared" si="21"/>
        <v>3.7974683544303799E-2</v>
      </c>
      <c r="P337">
        <f t="shared" si="22"/>
        <v>8.3916083916083919E-2</v>
      </c>
      <c r="Q337">
        <f t="shared" si="23"/>
        <v>0.45253164556962022</v>
      </c>
    </row>
    <row r="338" spans="1:17" x14ac:dyDescent="0.3">
      <c r="A338" t="s">
        <v>752</v>
      </c>
      <c r="B338" t="s">
        <v>11</v>
      </c>
      <c r="C338">
        <v>7</v>
      </c>
      <c r="D338" t="s">
        <v>657</v>
      </c>
      <c r="E338" t="s">
        <v>753</v>
      </c>
      <c r="F338" t="s">
        <v>667</v>
      </c>
      <c r="G338" t="s">
        <v>17</v>
      </c>
      <c r="H338" t="s">
        <v>78</v>
      </c>
      <c r="I338" t="s">
        <v>101</v>
      </c>
      <c r="J338" s="1">
        <v>41306</v>
      </c>
      <c r="K338" t="str">
        <f t="shared" si="20"/>
        <v>4v South Africa41306</v>
      </c>
      <c r="L338">
        <v>268</v>
      </c>
      <c r="M338">
        <v>604</v>
      </c>
      <c r="N338" t="s">
        <v>893</v>
      </c>
      <c r="O338">
        <f t="shared" si="21"/>
        <v>2.6119402985074626E-2</v>
      </c>
      <c r="P338">
        <f t="shared" si="22"/>
        <v>3.9735099337748346E-2</v>
      </c>
      <c r="Q338">
        <f t="shared" si="23"/>
        <v>0.65733830845771135</v>
      </c>
    </row>
    <row r="339" spans="1:17" x14ac:dyDescent="0.3">
      <c r="A339" t="s">
        <v>754</v>
      </c>
      <c r="B339" t="s">
        <v>11</v>
      </c>
      <c r="C339">
        <v>5</v>
      </c>
      <c r="D339" t="s">
        <v>657</v>
      </c>
      <c r="E339" t="s">
        <v>755</v>
      </c>
      <c r="F339" t="s">
        <v>557</v>
      </c>
      <c r="G339" t="s">
        <v>17</v>
      </c>
      <c r="H339" t="s">
        <v>36</v>
      </c>
      <c r="I339" t="s">
        <v>536</v>
      </c>
      <c r="J339" s="1">
        <v>42341</v>
      </c>
      <c r="K339" t="str">
        <f t="shared" si="20"/>
        <v>4v India42341</v>
      </c>
      <c r="L339">
        <v>143</v>
      </c>
      <c r="M339">
        <v>859</v>
      </c>
      <c r="N339" t="s">
        <v>893</v>
      </c>
      <c r="O339">
        <f t="shared" si="21"/>
        <v>3.4965034965034968E-2</v>
      </c>
      <c r="P339">
        <f t="shared" si="22"/>
        <v>2.7939464493597205E-2</v>
      </c>
      <c r="Q339">
        <f t="shared" si="23"/>
        <v>1.2514568764568765</v>
      </c>
    </row>
    <row r="340" spans="1:17" x14ac:dyDescent="0.3">
      <c r="A340" t="s">
        <v>756</v>
      </c>
      <c r="B340" t="s">
        <v>11</v>
      </c>
      <c r="C340">
        <v>4</v>
      </c>
      <c r="D340" t="s">
        <v>657</v>
      </c>
      <c r="E340" t="s">
        <v>757</v>
      </c>
      <c r="F340" t="s">
        <v>599</v>
      </c>
      <c r="G340" t="s">
        <v>17</v>
      </c>
      <c r="H340" t="s">
        <v>107</v>
      </c>
      <c r="I340" t="s">
        <v>286</v>
      </c>
      <c r="J340" s="1">
        <v>43006</v>
      </c>
      <c r="K340" t="str">
        <f t="shared" si="20"/>
        <v>4v Sri Lanka43006</v>
      </c>
      <c r="L340">
        <v>114</v>
      </c>
      <c r="M340">
        <v>286</v>
      </c>
      <c r="N340" t="s">
        <v>893</v>
      </c>
      <c r="O340">
        <f t="shared" si="21"/>
        <v>3.5087719298245612E-2</v>
      </c>
      <c r="P340">
        <f t="shared" si="22"/>
        <v>8.3916083916083919E-2</v>
      </c>
      <c r="Q340">
        <f t="shared" si="23"/>
        <v>0.41812865497076018</v>
      </c>
    </row>
    <row r="341" spans="1:17" x14ac:dyDescent="0.3">
      <c r="A341" t="s">
        <v>758</v>
      </c>
      <c r="B341" t="s">
        <v>11</v>
      </c>
      <c r="C341">
        <v>11</v>
      </c>
      <c r="D341" t="s">
        <v>657</v>
      </c>
      <c r="E341" t="s">
        <v>759</v>
      </c>
      <c r="F341" t="s">
        <v>619</v>
      </c>
      <c r="G341" t="s">
        <v>17</v>
      </c>
      <c r="H341" t="s">
        <v>42</v>
      </c>
      <c r="I341" t="s">
        <v>168</v>
      </c>
      <c r="J341" s="1">
        <v>43670</v>
      </c>
      <c r="K341" t="str">
        <f t="shared" si="20"/>
        <v>4v England43670</v>
      </c>
      <c r="L341">
        <v>38</v>
      </c>
      <c r="M341">
        <v>94</v>
      </c>
      <c r="N341" t="s">
        <v>893</v>
      </c>
      <c r="O341">
        <f t="shared" si="21"/>
        <v>0.28947368421052633</v>
      </c>
      <c r="P341">
        <f t="shared" si="22"/>
        <v>0.25531914893617019</v>
      </c>
      <c r="Q341">
        <f t="shared" si="23"/>
        <v>1.1337719298245614</v>
      </c>
    </row>
    <row r="342" spans="1:17" x14ac:dyDescent="0.3">
      <c r="A342" t="s">
        <v>760</v>
      </c>
      <c r="B342" t="s">
        <v>11</v>
      </c>
      <c r="C342">
        <v>13</v>
      </c>
      <c r="D342" t="s">
        <v>657</v>
      </c>
      <c r="E342" t="s">
        <v>420</v>
      </c>
      <c r="F342" t="s">
        <v>635</v>
      </c>
      <c r="G342" t="s">
        <v>17</v>
      </c>
      <c r="H342" t="s">
        <v>36</v>
      </c>
      <c r="I342" t="s">
        <v>548</v>
      </c>
      <c r="J342" s="1">
        <v>44533</v>
      </c>
      <c r="K342" t="str">
        <f t="shared" si="20"/>
        <v>4v India44533</v>
      </c>
      <c r="L342">
        <v>167</v>
      </c>
      <c r="M342">
        <v>339</v>
      </c>
      <c r="N342" t="s">
        <v>893</v>
      </c>
      <c r="O342">
        <f t="shared" si="21"/>
        <v>7.7844311377245512E-2</v>
      </c>
      <c r="P342">
        <f t="shared" si="22"/>
        <v>7.0796460176991149E-2</v>
      </c>
      <c r="Q342">
        <f t="shared" si="23"/>
        <v>1.0995508982035929</v>
      </c>
    </row>
    <row r="343" spans="1:17" x14ac:dyDescent="0.3">
      <c r="A343" t="s">
        <v>600</v>
      </c>
      <c r="B343" t="s">
        <v>11</v>
      </c>
      <c r="C343">
        <v>4</v>
      </c>
      <c r="D343" t="s">
        <v>569</v>
      </c>
      <c r="E343" t="s">
        <v>761</v>
      </c>
      <c r="F343" t="s">
        <v>599</v>
      </c>
      <c r="G343" t="s">
        <v>17</v>
      </c>
      <c r="H343" t="s">
        <v>36</v>
      </c>
      <c r="I343" t="s">
        <v>581</v>
      </c>
      <c r="J343" s="1">
        <v>42591</v>
      </c>
      <c r="K343" t="str">
        <f t="shared" si="20"/>
        <v>4v India42591</v>
      </c>
      <c r="L343">
        <v>108</v>
      </c>
      <c r="M343">
        <v>285</v>
      </c>
      <c r="N343" t="s">
        <v>893</v>
      </c>
      <c r="O343">
        <f t="shared" si="21"/>
        <v>3.7037037037037035E-2</v>
      </c>
      <c r="P343">
        <f t="shared" si="22"/>
        <v>8.0701754385964913E-2</v>
      </c>
      <c r="Q343">
        <f t="shared" si="23"/>
        <v>0.45893719806763283</v>
      </c>
    </row>
    <row r="344" spans="1:17" x14ac:dyDescent="0.3">
      <c r="A344" t="s">
        <v>149</v>
      </c>
      <c r="B344" t="s">
        <v>11</v>
      </c>
      <c r="C344">
        <v>9</v>
      </c>
      <c r="D344" t="s">
        <v>508</v>
      </c>
      <c r="E344" t="s">
        <v>60</v>
      </c>
      <c r="F344" t="s">
        <v>713</v>
      </c>
      <c r="G344" t="s">
        <v>17</v>
      </c>
      <c r="H344" t="s">
        <v>107</v>
      </c>
      <c r="I344" t="s">
        <v>327</v>
      </c>
      <c r="J344" s="1">
        <v>38862</v>
      </c>
      <c r="K344" t="str">
        <f t="shared" si="20"/>
        <v>4v Sri Lanka38862</v>
      </c>
      <c r="L344">
        <v>81</v>
      </c>
      <c r="M344">
        <v>164</v>
      </c>
      <c r="N344" t="s">
        <v>892</v>
      </c>
      <c r="O344">
        <f t="shared" si="21"/>
        <v>0.1111111111111111</v>
      </c>
      <c r="P344">
        <f t="shared" si="22"/>
        <v>0.13414634146341464</v>
      </c>
      <c r="Q344">
        <f t="shared" si="23"/>
        <v>0.82828282828282818</v>
      </c>
    </row>
    <row r="345" spans="1:17" x14ac:dyDescent="0.3">
      <c r="A345" t="s">
        <v>282</v>
      </c>
      <c r="B345" t="s">
        <v>11</v>
      </c>
      <c r="C345">
        <v>21</v>
      </c>
      <c r="D345" t="s">
        <v>508</v>
      </c>
      <c r="E345" t="s">
        <v>762</v>
      </c>
      <c r="F345" t="s">
        <v>606</v>
      </c>
      <c r="G345" t="s">
        <v>17</v>
      </c>
      <c r="H345" t="s">
        <v>24</v>
      </c>
      <c r="I345" t="s">
        <v>30</v>
      </c>
      <c r="J345" s="1">
        <v>40550</v>
      </c>
      <c r="K345" t="str">
        <f t="shared" si="20"/>
        <v>4v New Zealand40550</v>
      </c>
      <c r="L345">
        <v>21</v>
      </c>
      <c r="M345">
        <v>22</v>
      </c>
      <c r="N345" t="s">
        <v>892</v>
      </c>
      <c r="O345">
        <f t="shared" si="21"/>
        <v>1</v>
      </c>
      <c r="P345">
        <f t="shared" si="22"/>
        <v>1</v>
      </c>
      <c r="Q345">
        <f t="shared" si="23"/>
        <v>1</v>
      </c>
    </row>
    <row r="346" spans="1:17" x14ac:dyDescent="0.3">
      <c r="A346" t="s">
        <v>282</v>
      </c>
      <c r="B346" t="s">
        <v>11</v>
      </c>
      <c r="C346">
        <v>15</v>
      </c>
      <c r="D346" t="s">
        <v>508</v>
      </c>
      <c r="E346" t="s">
        <v>763</v>
      </c>
      <c r="F346" t="s">
        <v>764</v>
      </c>
      <c r="G346" t="s">
        <v>17</v>
      </c>
      <c r="H346" t="s">
        <v>42</v>
      </c>
      <c r="I346" t="s">
        <v>68</v>
      </c>
      <c r="J346" s="1">
        <v>40925</v>
      </c>
      <c r="K346" t="str">
        <f t="shared" si="20"/>
        <v>4v England40925</v>
      </c>
      <c r="L346">
        <v>15</v>
      </c>
      <c r="M346">
        <v>22</v>
      </c>
      <c r="N346" t="s">
        <v>892</v>
      </c>
      <c r="O346">
        <f t="shared" si="21"/>
        <v>1</v>
      </c>
      <c r="P346">
        <f t="shared" si="22"/>
        <v>1</v>
      </c>
      <c r="Q346">
        <f t="shared" si="23"/>
        <v>1</v>
      </c>
    </row>
    <row r="347" spans="1:17" x14ac:dyDescent="0.3">
      <c r="A347" t="s">
        <v>663</v>
      </c>
      <c r="B347" t="s">
        <v>11</v>
      </c>
      <c r="C347">
        <v>17</v>
      </c>
      <c r="D347" t="s">
        <v>508</v>
      </c>
      <c r="E347" t="s">
        <v>361</v>
      </c>
      <c r="F347" t="s">
        <v>591</v>
      </c>
      <c r="G347" t="s">
        <v>17</v>
      </c>
      <c r="H347" t="s">
        <v>107</v>
      </c>
      <c r="I347" t="s">
        <v>163</v>
      </c>
      <c r="J347" s="1">
        <v>41865</v>
      </c>
      <c r="K347" t="str">
        <f t="shared" si="20"/>
        <v>4v Sri Lanka41865</v>
      </c>
      <c r="L347">
        <v>165</v>
      </c>
      <c r="M347">
        <v>313</v>
      </c>
      <c r="N347" t="s">
        <v>893</v>
      </c>
      <c r="O347">
        <f t="shared" si="21"/>
        <v>0.10303030303030303</v>
      </c>
      <c r="P347">
        <f t="shared" si="22"/>
        <v>7.0287539936102233E-2</v>
      </c>
      <c r="Q347">
        <f t="shared" si="23"/>
        <v>1.4658402203856749</v>
      </c>
    </row>
    <row r="348" spans="1:17" x14ac:dyDescent="0.3">
      <c r="A348" t="s">
        <v>343</v>
      </c>
      <c r="B348" t="s">
        <v>11</v>
      </c>
      <c r="C348">
        <v>2</v>
      </c>
      <c r="D348" t="s">
        <v>508</v>
      </c>
      <c r="E348" t="s">
        <v>766</v>
      </c>
      <c r="F348" t="s">
        <v>767</v>
      </c>
      <c r="G348" t="s">
        <v>17</v>
      </c>
      <c r="H348" t="s">
        <v>78</v>
      </c>
      <c r="I348" t="s">
        <v>141</v>
      </c>
      <c r="J348" s="1">
        <v>42391</v>
      </c>
      <c r="K348" t="str">
        <f t="shared" si="20"/>
        <v>4v South Africa42391</v>
      </c>
      <c r="L348">
        <v>101</v>
      </c>
      <c r="M348">
        <v>208</v>
      </c>
      <c r="N348" t="s">
        <v>893</v>
      </c>
      <c r="O348">
        <f t="shared" si="21"/>
        <v>1.9801980198019802E-2</v>
      </c>
      <c r="P348">
        <f t="shared" si="22"/>
        <v>0.10576923076923077</v>
      </c>
      <c r="Q348">
        <f t="shared" si="23"/>
        <v>0.18721872187218722</v>
      </c>
    </row>
    <row r="349" spans="1:17" x14ac:dyDescent="0.3">
      <c r="A349" t="s">
        <v>648</v>
      </c>
      <c r="B349" t="s">
        <v>11</v>
      </c>
      <c r="C349">
        <v>10</v>
      </c>
      <c r="D349" t="s">
        <v>508</v>
      </c>
      <c r="E349" t="s">
        <v>452</v>
      </c>
      <c r="F349" t="s">
        <v>655</v>
      </c>
      <c r="G349" t="s">
        <v>17</v>
      </c>
      <c r="H349" t="s">
        <v>42</v>
      </c>
      <c r="I349" t="s">
        <v>273</v>
      </c>
      <c r="J349" s="1">
        <v>42951</v>
      </c>
      <c r="K349" t="str">
        <f t="shared" si="20"/>
        <v>4v England42951</v>
      </c>
      <c r="L349">
        <v>202</v>
      </c>
      <c r="M349">
        <v>377</v>
      </c>
      <c r="N349" t="s">
        <v>893</v>
      </c>
      <c r="O349">
        <f t="shared" si="21"/>
        <v>4.9504950495049507E-2</v>
      </c>
      <c r="P349">
        <f t="shared" si="22"/>
        <v>5.8355437665782495E-2</v>
      </c>
      <c r="Q349">
        <f t="shared" si="23"/>
        <v>0.84833483348334837</v>
      </c>
    </row>
    <row r="350" spans="1:17" x14ac:dyDescent="0.3">
      <c r="A350" t="s">
        <v>768</v>
      </c>
      <c r="B350" t="s">
        <v>11</v>
      </c>
      <c r="C350">
        <v>4</v>
      </c>
      <c r="D350" t="s">
        <v>508</v>
      </c>
      <c r="E350" t="s">
        <v>769</v>
      </c>
      <c r="F350" t="s">
        <v>599</v>
      </c>
      <c r="G350" t="s">
        <v>17</v>
      </c>
      <c r="H350" t="s">
        <v>67</v>
      </c>
      <c r="I350" t="s">
        <v>79</v>
      </c>
      <c r="J350" s="1">
        <v>43468</v>
      </c>
      <c r="K350" t="str">
        <f t="shared" si="20"/>
        <v>4v Pakistan43468</v>
      </c>
      <c r="L350">
        <v>43</v>
      </c>
      <c r="M350">
        <v>59</v>
      </c>
      <c r="N350" t="s">
        <v>892</v>
      </c>
      <c r="O350">
        <f t="shared" si="21"/>
        <v>9.3023255813953487E-2</v>
      </c>
      <c r="P350">
        <f t="shared" si="22"/>
        <v>0.3728813559322034</v>
      </c>
      <c r="Q350">
        <f t="shared" si="23"/>
        <v>0.24947145877378435</v>
      </c>
    </row>
    <row r="351" spans="1:17" x14ac:dyDescent="0.3">
      <c r="A351" t="s">
        <v>627</v>
      </c>
      <c r="B351" t="s">
        <v>11</v>
      </c>
      <c r="C351">
        <v>3</v>
      </c>
      <c r="D351" t="s">
        <v>508</v>
      </c>
      <c r="E351" t="s">
        <v>771</v>
      </c>
      <c r="F351" t="s">
        <v>772</v>
      </c>
      <c r="G351" t="s">
        <v>17</v>
      </c>
      <c r="H351" t="s">
        <v>107</v>
      </c>
      <c r="I351" t="s">
        <v>25</v>
      </c>
      <c r="J351" s="1">
        <v>44521</v>
      </c>
      <c r="K351" t="str">
        <f t="shared" si="20"/>
        <v>4v Sri Lanka44521</v>
      </c>
      <c r="L351">
        <v>160</v>
      </c>
      <c r="M351">
        <v>474</v>
      </c>
      <c r="N351" t="s">
        <v>893</v>
      </c>
      <c r="O351">
        <f t="shared" si="21"/>
        <v>1.8749999999999999E-2</v>
      </c>
      <c r="P351">
        <f t="shared" si="22"/>
        <v>4.6413502109704644E-2</v>
      </c>
      <c r="Q351">
        <f t="shared" si="23"/>
        <v>0.40397727272727268</v>
      </c>
    </row>
    <row r="352" spans="1:17" x14ac:dyDescent="0.3">
      <c r="A352" t="s">
        <v>75</v>
      </c>
      <c r="B352" t="s">
        <v>11</v>
      </c>
      <c r="C352">
        <v>16</v>
      </c>
      <c r="D352" t="s">
        <v>389</v>
      </c>
      <c r="E352" t="s">
        <v>773</v>
      </c>
      <c r="F352" t="s">
        <v>594</v>
      </c>
      <c r="G352" t="s">
        <v>17</v>
      </c>
      <c r="H352" t="s">
        <v>73</v>
      </c>
      <c r="I352" t="s">
        <v>114</v>
      </c>
      <c r="J352" s="1">
        <v>39248</v>
      </c>
      <c r="K352" t="str">
        <f t="shared" si="20"/>
        <v>4v West Indies39248</v>
      </c>
      <c r="L352">
        <v>111</v>
      </c>
      <c r="M352">
        <v>130</v>
      </c>
      <c r="N352" t="s">
        <v>892</v>
      </c>
      <c r="O352">
        <f t="shared" si="21"/>
        <v>0.14414414414414414</v>
      </c>
      <c r="P352">
        <f t="shared" si="22"/>
        <v>0.16153846153846155</v>
      </c>
      <c r="Q352">
        <f t="shared" si="23"/>
        <v>0.89232089232089229</v>
      </c>
    </row>
    <row r="353" spans="1:17" x14ac:dyDescent="0.3">
      <c r="A353" t="s">
        <v>774</v>
      </c>
      <c r="B353" t="s">
        <v>11</v>
      </c>
      <c r="C353">
        <v>15</v>
      </c>
      <c r="D353" t="s">
        <v>389</v>
      </c>
      <c r="E353" t="s">
        <v>134</v>
      </c>
      <c r="F353" t="s">
        <v>629</v>
      </c>
      <c r="G353" t="s">
        <v>17</v>
      </c>
      <c r="H353" t="s">
        <v>125</v>
      </c>
      <c r="I353" t="s">
        <v>188</v>
      </c>
      <c r="J353" s="1">
        <v>39402</v>
      </c>
      <c r="K353" t="str">
        <f t="shared" si="20"/>
        <v>4v Australia39402</v>
      </c>
      <c r="L353">
        <v>410</v>
      </c>
      <c r="M353">
        <v>627</v>
      </c>
      <c r="N353" t="s">
        <v>893</v>
      </c>
      <c r="O353">
        <f t="shared" si="21"/>
        <v>3.6585365853658534E-2</v>
      </c>
      <c r="P353">
        <f t="shared" si="22"/>
        <v>3.3492822966507178E-2</v>
      </c>
      <c r="Q353">
        <f t="shared" si="23"/>
        <v>1.092334494773519</v>
      </c>
    </row>
    <row r="354" spans="1:17" x14ac:dyDescent="0.3">
      <c r="A354" t="s">
        <v>775</v>
      </c>
      <c r="B354" t="s">
        <v>11</v>
      </c>
      <c r="C354">
        <v>19</v>
      </c>
      <c r="D354" t="s">
        <v>389</v>
      </c>
      <c r="E354" t="s">
        <v>580</v>
      </c>
      <c r="F354" t="s">
        <v>400</v>
      </c>
      <c r="G354" t="s">
        <v>17</v>
      </c>
      <c r="H354" t="s">
        <v>24</v>
      </c>
      <c r="I354" t="s">
        <v>30</v>
      </c>
      <c r="J354" s="1">
        <v>39512</v>
      </c>
      <c r="K354" t="str">
        <f t="shared" si="20"/>
        <v>4v New Zealand39512</v>
      </c>
      <c r="L354">
        <v>110</v>
      </c>
      <c r="M354">
        <v>330</v>
      </c>
      <c r="N354" t="s">
        <v>893</v>
      </c>
      <c r="O354">
        <f t="shared" si="21"/>
        <v>0.17272727272727273</v>
      </c>
      <c r="P354">
        <f t="shared" si="22"/>
        <v>6.363636363636363E-2</v>
      </c>
      <c r="Q354">
        <f t="shared" si="23"/>
        <v>2.7142857142857144</v>
      </c>
    </row>
    <row r="355" spans="1:17" x14ac:dyDescent="0.3">
      <c r="A355" t="s">
        <v>175</v>
      </c>
      <c r="B355" t="s">
        <v>11</v>
      </c>
      <c r="C355">
        <v>32</v>
      </c>
      <c r="D355" t="s">
        <v>389</v>
      </c>
      <c r="E355" t="s">
        <v>776</v>
      </c>
      <c r="F355" t="s">
        <v>567</v>
      </c>
      <c r="G355" t="s">
        <v>17</v>
      </c>
      <c r="H355" t="s">
        <v>78</v>
      </c>
      <c r="I355" t="s">
        <v>777</v>
      </c>
      <c r="J355" s="1">
        <v>39549</v>
      </c>
      <c r="K355" t="str">
        <f t="shared" si="20"/>
        <v>4v South Africa39549</v>
      </c>
      <c r="L355">
        <v>64</v>
      </c>
      <c r="M355">
        <v>79</v>
      </c>
      <c r="N355" t="s">
        <v>892</v>
      </c>
      <c r="O355">
        <f t="shared" si="21"/>
        <v>0.5</v>
      </c>
      <c r="P355">
        <f t="shared" si="22"/>
        <v>0.26582278481012656</v>
      </c>
      <c r="Q355">
        <f t="shared" si="23"/>
        <v>1.8809523809523812</v>
      </c>
    </row>
    <row r="356" spans="1:17" x14ac:dyDescent="0.3">
      <c r="A356" t="s">
        <v>97</v>
      </c>
      <c r="B356" t="s">
        <v>11</v>
      </c>
      <c r="C356">
        <v>10</v>
      </c>
      <c r="D356" t="s">
        <v>389</v>
      </c>
      <c r="E356" t="s">
        <v>527</v>
      </c>
      <c r="F356" t="s">
        <v>655</v>
      </c>
      <c r="G356" t="s">
        <v>17</v>
      </c>
      <c r="H356" t="s">
        <v>67</v>
      </c>
      <c r="I356" t="s">
        <v>79</v>
      </c>
      <c r="J356" s="1">
        <v>41319</v>
      </c>
      <c r="K356" t="str">
        <f t="shared" si="20"/>
        <v>4v Pakistan41319</v>
      </c>
      <c r="L356">
        <v>182</v>
      </c>
      <c r="M356">
        <v>259</v>
      </c>
      <c r="N356" t="s">
        <v>892</v>
      </c>
      <c r="O356">
        <f t="shared" si="21"/>
        <v>5.4945054945054944E-2</v>
      </c>
      <c r="P356">
        <f t="shared" si="22"/>
        <v>8.1081081081081086E-2</v>
      </c>
      <c r="Q356">
        <f t="shared" si="23"/>
        <v>0.67765567765567758</v>
      </c>
    </row>
    <row r="357" spans="1:17" x14ac:dyDescent="0.3">
      <c r="A357" t="s">
        <v>563</v>
      </c>
      <c r="B357" t="s">
        <v>11</v>
      </c>
      <c r="C357">
        <v>19</v>
      </c>
      <c r="D357" t="s">
        <v>389</v>
      </c>
      <c r="E357" t="s">
        <v>580</v>
      </c>
      <c r="F357" t="s">
        <v>400</v>
      </c>
      <c r="G357" t="s">
        <v>17</v>
      </c>
      <c r="H357" t="s">
        <v>125</v>
      </c>
      <c r="I357" t="s">
        <v>536</v>
      </c>
      <c r="J357" s="1">
        <v>41355</v>
      </c>
      <c r="K357" t="str">
        <f t="shared" si="20"/>
        <v>4v Australia41355</v>
      </c>
      <c r="L357">
        <v>158</v>
      </c>
      <c r="M357">
        <v>188</v>
      </c>
      <c r="N357" t="s">
        <v>892</v>
      </c>
      <c r="O357">
        <f t="shared" si="21"/>
        <v>0.12025316455696203</v>
      </c>
      <c r="P357">
        <f t="shared" si="22"/>
        <v>0.11170212765957446</v>
      </c>
      <c r="Q357">
        <f t="shared" si="23"/>
        <v>1.0765521398432791</v>
      </c>
    </row>
    <row r="358" spans="1:17" x14ac:dyDescent="0.3">
      <c r="A358" t="s">
        <v>756</v>
      </c>
      <c r="B358" t="s">
        <v>11</v>
      </c>
      <c r="C358">
        <v>5</v>
      </c>
      <c r="D358" t="s">
        <v>389</v>
      </c>
      <c r="E358" t="s">
        <v>778</v>
      </c>
      <c r="F358" t="s">
        <v>557</v>
      </c>
      <c r="G358" t="s">
        <v>17</v>
      </c>
      <c r="H358" t="s">
        <v>107</v>
      </c>
      <c r="I358" t="s">
        <v>68</v>
      </c>
      <c r="J358" s="1">
        <v>43014</v>
      </c>
      <c r="K358" t="str">
        <f t="shared" si="20"/>
        <v>4v Sri Lanka43014</v>
      </c>
      <c r="L358">
        <v>248</v>
      </c>
      <c r="M358">
        <v>542</v>
      </c>
      <c r="N358" t="s">
        <v>893</v>
      </c>
      <c r="O358">
        <f t="shared" si="21"/>
        <v>2.0161290322580645E-2</v>
      </c>
      <c r="P358">
        <f t="shared" si="22"/>
        <v>3.8745387453874541E-2</v>
      </c>
      <c r="Q358">
        <f t="shared" si="23"/>
        <v>0.52035330261136703</v>
      </c>
    </row>
    <row r="359" spans="1:17" x14ac:dyDescent="0.3">
      <c r="A359" t="s">
        <v>779</v>
      </c>
      <c r="B359" t="s">
        <v>11</v>
      </c>
      <c r="C359">
        <v>21</v>
      </c>
      <c r="D359" t="s">
        <v>389</v>
      </c>
      <c r="E359" t="s">
        <v>532</v>
      </c>
      <c r="F359" t="s">
        <v>392</v>
      </c>
      <c r="G359" t="s">
        <v>17</v>
      </c>
      <c r="H359" t="s">
        <v>73</v>
      </c>
      <c r="I359" t="s">
        <v>84</v>
      </c>
      <c r="J359" s="1">
        <v>43257</v>
      </c>
      <c r="K359" t="str">
        <f t="shared" si="20"/>
        <v>4v West Indies43257</v>
      </c>
      <c r="L359">
        <v>226</v>
      </c>
      <c r="M359">
        <v>500</v>
      </c>
      <c r="N359" t="s">
        <v>893</v>
      </c>
      <c r="O359">
        <f t="shared" si="21"/>
        <v>9.2920353982300891E-2</v>
      </c>
      <c r="P359">
        <f t="shared" si="22"/>
        <v>4.2000000000000003E-2</v>
      </c>
      <c r="Q359">
        <f t="shared" si="23"/>
        <v>2.2123893805309733</v>
      </c>
    </row>
    <row r="360" spans="1:17" x14ac:dyDescent="0.3">
      <c r="A360" t="s">
        <v>63</v>
      </c>
      <c r="B360" t="s">
        <v>11</v>
      </c>
      <c r="C360">
        <v>14</v>
      </c>
      <c r="D360" t="s">
        <v>389</v>
      </c>
      <c r="E360" t="s">
        <v>336</v>
      </c>
      <c r="F360" t="s">
        <v>684</v>
      </c>
      <c r="G360" t="s">
        <v>17</v>
      </c>
      <c r="H360" t="s">
        <v>42</v>
      </c>
      <c r="I360" t="s">
        <v>531</v>
      </c>
      <c r="J360" s="1">
        <v>43418</v>
      </c>
      <c r="K360" t="str">
        <f t="shared" si="20"/>
        <v>4v England43418</v>
      </c>
      <c r="L360">
        <v>243</v>
      </c>
      <c r="M360">
        <v>444</v>
      </c>
      <c r="N360" t="s">
        <v>893</v>
      </c>
      <c r="O360">
        <f t="shared" si="21"/>
        <v>5.7613168724279837E-2</v>
      </c>
      <c r="P360">
        <f t="shared" si="22"/>
        <v>4.72972972972973E-2</v>
      </c>
      <c r="Q360">
        <f t="shared" si="23"/>
        <v>1.2181069958847737</v>
      </c>
    </row>
    <row r="361" spans="1:17" x14ac:dyDescent="0.3">
      <c r="A361" t="s">
        <v>38</v>
      </c>
      <c r="B361" t="s">
        <v>11</v>
      </c>
      <c r="C361">
        <v>13</v>
      </c>
      <c r="D361" t="s">
        <v>389</v>
      </c>
      <c r="E361" t="s">
        <v>112</v>
      </c>
      <c r="F361" t="s">
        <v>635</v>
      </c>
      <c r="G361" t="s">
        <v>17</v>
      </c>
      <c r="H361" t="s">
        <v>42</v>
      </c>
      <c r="I361" t="s">
        <v>168</v>
      </c>
      <c r="J361" s="1">
        <v>43691</v>
      </c>
      <c r="K361" t="str">
        <f t="shared" si="20"/>
        <v>4v England43691</v>
      </c>
      <c r="L361">
        <v>154</v>
      </c>
      <c r="M361">
        <v>285</v>
      </c>
      <c r="N361" t="s">
        <v>891</v>
      </c>
      <c r="O361">
        <f t="shared" si="21"/>
        <v>8.4415584415584416E-2</v>
      </c>
      <c r="P361">
        <f t="shared" si="22"/>
        <v>7.3684210526315783E-2</v>
      </c>
      <c r="Q361">
        <f t="shared" si="23"/>
        <v>1.1456400742115029</v>
      </c>
    </row>
    <row r="362" spans="1:17" x14ac:dyDescent="0.3">
      <c r="A362" t="s">
        <v>434</v>
      </c>
      <c r="B362" t="s">
        <v>11</v>
      </c>
      <c r="C362">
        <v>4</v>
      </c>
      <c r="D362" t="s">
        <v>389</v>
      </c>
      <c r="E362" t="s">
        <v>780</v>
      </c>
      <c r="F362" t="s">
        <v>599</v>
      </c>
      <c r="G362" t="s">
        <v>17</v>
      </c>
      <c r="H362" t="s">
        <v>36</v>
      </c>
      <c r="I362" t="s">
        <v>37</v>
      </c>
      <c r="J362" s="1">
        <v>43740</v>
      </c>
      <c r="K362" t="str">
        <f t="shared" si="20"/>
        <v>4v India43740</v>
      </c>
      <c r="L362">
        <v>191</v>
      </c>
      <c r="M362">
        <v>383</v>
      </c>
      <c r="N362" t="s">
        <v>893</v>
      </c>
      <c r="O362">
        <f t="shared" si="21"/>
        <v>2.0942408376963352E-2</v>
      </c>
      <c r="P362">
        <f t="shared" si="22"/>
        <v>5.4830287206266322E-2</v>
      </c>
      <c r="Q362">
        <f t="shared" si="23"/>
        <v>0.3819496384941411</v>
      </c>
    </row>
    <row r="363" spans="1:17" x14ac:dyDescent="0.3">
      <c r="A363" t="s">
        <v>781</v>
      </c>
      <c r="B363" t="s">
        <v>11</v>
      </c>
      <c r="C363">
        <v>6</v>
      </c>
      <c r="D363" t="s">
        <v>574</v>
      </c>
      <c r="E363" t="s">
        <v>712</v>
      </c>
      <c r="F363" t="s">
        <v>674</v>
      </c>
      <c r="G363" t="s">
        <v>17</v>
      </c>
      <c r="H363" t="s">
        <v>42</v>
      </c>
      <c r="I363" t="s">
        <v>548</v>
      </c>
      <c r="J363" s="1">
        <v>38794</v>
      </c>
      <c r="K363" t="str">
        <f t="shared" si="20"/>
        <v>4v England38794</v>
      </c>
      <c r="L363">
        <v>100</v>
      </c>
      <c r="M363">
        <v>290</v>
      </c>
      <c r="N363" t="s">
        <v>893</v>
      </c>
      <c r="O363">
        <f t="shared" si="21"/>
        <v>0.06</v>
      </c>
      <c r="P363">
        <f t="shared" si="22"/>
        <v>6.8965517241379309E-2</v>
      </c>
      <c r="Q363">
        <f t="shared" si="23"/>
        <v>0.87</v>
      </c>
    </row>
    <row r="364" spans="1:17" x14ac:dyDescent="0.3">
      <c r="A364" t="s">
        <v>782</v>
      </c>
      <c r="B364" t="s">
        <v>11</v>
      </c>
      <c r="C364">
        <v>6</v>
      </c>
      <c r="D364" t="s">
        <v>574</v>
      </c>
      <c r="E364" t="s">
        <v>712</v>
      </c>
      <c r="F364" t="s">
        <v>674</v>
      </c>
      <c r="G364" t="s">
        <v>17</v>
      </c>
      <c r="H364" t="s">
        <v>107</v>
      </c>
      <c r="I364" t="s">
        <v>581</v>
      </c>
      <c r="J364" s="1">
        <v>43265</v>
      </c>
      <c r="K364" t="str">
        <f t="shared" si="20"/>
        <v>4v Sri Lanka43265</v>
      </c>
      <c r="L364">
        <v>147</v>
      </c>
      <c r="M364">
        <v>363</v>
      </c>
      <c r="N364" t="s">
        <v>891</v>
      </c>
      <c r="O364">
        <f t="shared" si="21"/>
        <v>4.0816326530612242E-2</v>
      </c>
      <c r="P364">
        <f t="shared" si="22"/>
        <v>5.5096418732782371E-2</v>
      </c>
      <c r="Q364">
        <f t="shared" si="23"/>
        <v>0.74081632653061213</v>
      </c>
    </row>
    <row r="365" spans="1:17" x14ac:dyDescent="0.3">
      <c r="A365" t="s">
        <v>783</v>
      </c>
      <c r="B365" t="s">
        <v>11</v>
      </c>
      <c r="C365">
        <v>17</v>
      </c>
      <c r="D365" t="s">
        <v>574</v>
      </c>
      <c r="E365" t="s">
        <v>784</v>
      </c>
      <c r="F365" t="s">
        <v>785</v>
      </c>
      <c r="G365" t="s">
        <v>17</v>
      </c>
      <c r="H365" t="s">
        <v>528</v>
      </c>
      <c r="I365" t="s">
        <v>286</v>
      </c>
      <c r="J365" s="1">
        <v>44257</v>
      </c>
      <c r="K365" t="str">
        <f t="shared" si="20"/>
        <v>4v Afghanistan44257</v>
      </c>
      <c r="L365">
        <v>17</v>
      </c>
      <c r="M365">
        <v>20</v>
      </c>
      <c r="N365" t="s">
        <v>892</v>
      </c>
      <c r="O365">
        <f t="shared" si="21"/>
        <v>1</v>
      </c>
      <c r="P365">
        <f t="shared" si="22"/>
        <v>1</v>
      </c>
      <c r="Q365">
        <f t="shared" si="23"/>
        <v>1</v>
      </c>
    </row>
    <row r="366" spans="1:17" x14ac:dyDescent="0.3">
      <c r="A366" t="s">
        <v>149</v>
      </c>
      <c r="B366" t="s">
        <v>11</v>
      </c>
      <c r="C366">
        <v>7</v>
      </c>
      <c r="D366" t="s">
        <v>398</v>
      </c>
      <c r="E366" t="s">
        <v>623</v>
      </c>
      <c r="F366" t="s">
        <v>667</v>
      </c>
      <c r="G366" t="s">
        <v>17</v>
      </c>
      <c r="H366" t="s">
        <v>67</v>
      </c>
      <c r="I366" t="s">
        <v>786</v>
      </c>
      <c r="J366" s="1">
        <v>38668</v>
      </c>
      <c r="K366" t="str">
        <f t="shared" si="20"/>
        <v>4v Pakistan38668</v>
      </c>
      <c r="L366">
        <v>175</v>
      </c>
      <c r="M366">
        <v>316</v>
      </c>
      <c r="N366" t="s">
        <v>893</v>
      </c>
      <c r="O366">
        <f t="shared" si="21"/>
        <v>0.04</v>
      </c>
      <c r="P366">
        <f t="shared" si="22"/>
        <v>6.0126582278481014E-2</v>
      </c>
      <c r="Q366">
        <f t="shared" si="23"/>
        <v>0.66526315789473689</v>
      </c>
    </row>
    <row r="367" spans="1:17" x14ac:dyDescent="0.3">
      <c r="A367" t="s">
        <v>787</v>
      </c>
      <c r="B367" t="s">
        <v>11</v>
      </c>
      <c r="C367">
        <v>12</v>
      </c>
      <c r="D367" t="s">
        <v>398</v>
      </c>
      <c r="E367" t="s">
        <v>788</v>
      </c>
      <c r="F367" t="s">
        <v>651</v>
      </c>
      <c r="G367" t="s">
        <v>17</v>
      </c>
      <c r="H367" t="s">
        <v>36</v>
      </c>
      <c r="I367" t="s">
        <v>56</v>
      </c>
      <c r="J367" s="1">
        <v>39220</v>
      </c>
      <c r="K367" t="str">
        <f t="shared" si="20"/>
        <v>4v India39220</v>
      </c>
      <c r="L367">
        <v>104</v>
      </c>
      <c r="M367">
        <v>168</v>
      </c>
      <c r="N367" t="s">
        <v>891</v>
      </c>
      <c r="O367">
        <f t="shared" si="21"/>
        <v>0.11538461538461539</v>
      </c>
      <c r="P367">
        <f t="shared" si="22"/>
        <v>0.1130952380952381</v>
      </c>
      <c r="Q367">
        <f t="shared" si="23"/>
        <v>1.0202429149797572</v>
      </c>
    </row>
    <row r="368" spans="1:17" x14ac:dyDescent="0.3">
      <c r="A368" t="s">
        <v>234</v>
      </c>
      <c r="B368" t="s">
        <v>11</v>
      </c>
      <c r="C368">
        <v>17</v>
      </c>
      <c r="D368" t="s">
        <v>398</v>
      </c>
      <c r="E368" t="s">
        <v>789</v>
      </c>
      <c r="F368" t="s">
        <v>591</v>
      </c>
      <c r="G368" t="s">
        <v>17</v>
      </c>
      <c r="H368" t="s">
        <v>42</v>
      </c>
      <c r="I368" t="s">
        <v>168</v>
      </c>
      <c r="J368" s="1">
        <v>40010</v>
      </c>
      <c r="K368" t="str">
        <f t="shared" si="20"/>
        <v>4v England40010</v>
      </c>
      <c r="L368">
        <v>406</v>
      </c>
      <c r="M368">
        <v>642</v>
      </c>
      <c r="N368" t="s">
        <v>893</v>
      </c>
      <c r="O368">
        <f t="shared" si="21"/>
        <v>4.1871921182266007E-2</v>
      </c>
      <c r="P368">
        <f t="shared" si="22"/>
        <v>2.9595015576323987E-2</v>
      </c>
      <c r="Q368">
        <f t="shared" si="23"/>
        <v>1.4148301788955147</v>
      </c>
    </row>
    <row r="369" spans="1:17" x14ac:dyDescent="0.3">
      <c r="A369" t="s">
        <v>385</v>
      </c>
      <c r="B369" t="s">
        <v>11</v>
      </c>
      <c r="C369">
        <v>10</v>
      </c>
      <c r="D369" t="s">
        <v>398</v>
      </c>
      <c r="E369" t="s">
        <v>431</v>
      </c>
      <c r="F369" t="s">
        <v>655</v>
      </c>
      <c r="G369" t="s">
        <v>17</v>
      </c>
      <c r="H369" t="s">
        <v>42</v>
      </c>
      <c r="I369" t="s">
        <v>153</v>
      </c>
      <c r="J369" s="1">
        <v>40388</v>
      </c>
      <c r="K369" t="str">
        <f t="shared" si="20"/>
        <v>4v England40388</v>
      </c>
      <c r="L369">
        <v>80</v>
      </c>
      <c r="M369">
        <v>174</v>
      </c>
      <c r="N369" t="s">
        <v>893</v>
      </c>
      <c r="O369">
        <f t="shared" si="21"/>
        <v>0.125</v>
      </c>
      <c r="P369">
        <f t="shared" si="22"/>
        <v>0.10919540229885058</v>
      </c>
      <c r="Q369">
        <f t="shared" si="23"/>
        <v>1.1447368421052631</v>
      </c>
    </row>
    <row r="370" spans="1:17" x14ac:dyDescent="0.3">
      <c r="A370" t="s">
        <v>790</v>
      </c>
      <c r="B370" t="s">
        <v>11</v>
      </c>
      <c r="C370">
        <v>21</v>
      </c>
      <c r="D370" t="s">
        <v>398</v>
      </c>
      <c r="E370" t="s">
        <v>791</v>
      </c>
      <c r="F370" t="s">
        <v>392</v>
      </c>
      <c r="G370" t="s">
        <v>17</v>
      </c>
      <c r="H370" t="s">
        <v>78</v>
      </c>
      <c r="I370" t="s">
        <v>342</v>
      </c>
      <c r="J370" s="1">
        <v>41123</v>
      </c>
      <c r="K370" t="str">
        <f t="shared" si="20"/>
        <v>4v South Africa41123</v>
      </c>
      <c r="L370">
        <v>130</v>
      </c>
      <c r="M370">
        <v>198</v>
      </c>
      <c r="N370" t="s">
        <v>891</v>
      </c>
      <c r="O370">
        <f t="shared" si="21"/>
        <v>0.16153846153846155</v>
      </c>
      <c r="P370">
        <f t="shared" si="22"/>
        <v>9.5959595959595953E-2</v>
      </c>
      <c r="Q370">
        <f t="shared" si="23"/>
        <v>1.6834008097165993</v>
      </c>
    </row>
    <row r="371" spans="1:17" x14ac:dyDescent="0.3">
      <c r="A371" t="s">
        <v>457</v>
      </c>
      <c r="B371" t="s">
        <v>11</v>
      </c>
      <c r="C371">
        <v>3</v>
      </c>
      <c r="D371" t="s">
        <v>398</v>
      </c>
      <c r="E371" t="s">
        <v>673</v>
      </c>
      <c r="F371" t="s">
        <v>772</v>
      </c>
      <c r="G371" t="s">
        <v>17</v>
      </c>
      <c r="H371" t="s">
        <v>73</v>
      </c>
      <c r="I371" t="s">
        <v>174</v>
      </c>
      <c r="J371" s="1">
        <v>41611</v>
      </c>
      <c r="K371" t="str">
        <f t="shared" si="20"/>
        <v>4v West Indies41611</v>
      </c>
      <c r="L371">
        <v>79</v>
      </c>
      <c r="M371">
        <v>180</v>
      </c>
      <c r="N371" t="s">
        <v>891</v>
      </c>
      <c r="O371">
        <f t="shared" si="21"/>
        <v>3.7974683544303799E-2</v>
      </c>
      <c r="P371">
        <f t="shared" si="22"/>
        <v>0.10555555555555556</v>
      </c>
      <c r="Q371">
        <f t="shared" si="23"/>
        <v>0.35976015989340443</v>
      </c>
    </row>
    <row r="372" spans="1:17" x14ac:dyDescent="0.3">
      <c r="A372" t="s">
        <v>343</v>
      </c>
      <c r="B372" t="s">
        <v>11</v>
      </c>
      <c r="C372">
        <v>19</v>
      </c>
      <c r="D372" t="s">
        <v>398</v>
      </c>
      <c r="E372" t="s">
        <v>532</v>
      </c>
      <c r="F372" t="s">
        <v>400</v>
      </c>
      <c r="G372" t="s">
        <v>17</v>
      </c>
      <c r="H372" t="s">
        <v>67</v>
      </c>
      <c r="I372" t="s">
        <v>168</v>
      </c>
      <c r="J372" s="1">
        <v>42565</v>
      </c>
      <c r="K372" t="str">
        <f t="shared" si="20"/>
        <v>4v Pakistan42565</v>
      </c>
      <c r="L372">
        <v>207</v>
      </c>
      <c r="M372">
        <v>455</v>
      </c>
      <c r="N372" t="s">
        <v>893</v>
      </c>
      <c r="O372">
        <f t="shared" si="21"/>
        <v>9.1787439613526575E-2</v>
      </c>
      <c r="P372">
        <f t="shared" si="22"/>
        <v>4.1758241758241756E-2</v>
      </c>
      <c r="Q372">
        <f t="shared" si="23"/>
        <v>2.198067632850242</v>
      </c>
    </row>
    <row r="373" spans="1:17" x14ac:dyDescent="0.3">
      <c r="A373" t="s">
        <v>247</v>
      </c>
      <c r="B373" t="s">
        <v>11</v>
      </c>
      <c r="C373">
        <v>2</v>
      </c>
      <c r="D373" t="s">
        <v>398</v>
      </c>
      <c r="E373" t="s">
        <v>792</v>
      </c>
      <c r="F373" t="s">
        <v>767</v>
      </c>
      <c r="G373" t="s">
        <v>17</v>
      </c>
      <c r="H373" t="s">
        <v>36</v>
      </c>
      <c r="I373" t="s">
        <v>777</v>
      </c>
      <c r="J373" s="1">
        <v>42635</v>
      </c>
      <c r="K373" t="str">
        <f t="shared" si="20"/>
        <v>4v India42635</v>
      </c>
      <c r="L373">
        <v>236</v>
      </c>
      <c r="M373">
        <v>525</v>
      </c>
      <c r="N373" t="s">
        <v>893</v>
      </c>
      <c r="O373">
        <f t="shared" si="21"/>
        <v>8.4745762711864406E-3</v>
      </c>
      <c r="P373">
        <f t="shared" si="22"/>
        <v>3.619047619047619E-2</v>
      </c>
      <c r="Q373">
        <f t="shared" si="23"/>
        <v>0.23416592328278324</v>
      </c>
    </row>
    <row r="374" spans="1:17" x14ac:dyDescent="0.3">
      <c r="A374" t="s">
        <v>741</v>
      </c>
      <c r="B374" t="s">
        <v>11</v>
      </c>
      <c r="C374">
        <v>4</v>
      </c>
      <c r="D374" t="s">
        <v>398</v>
      </c>
      <c r="E374" t="s">
        <v>793</v>
      </c>
      <c r="F374" t="s">
        <v>599</v>
      </c>
      <c r="G374" t="s">
        <v>17</v>
      </c>
      <c r="H374" t="s">
        <v>42</v>
      </c>
      <c r="I374" t="s">
        <v>424</v>
      </c>
      <c r="J374" s="1">
        <v>43342</v>
      </c>
      <c r="K374" t="str">
        <f t="shared" si="20"/>
        <v>4v England43342</v>
      </c>
      <c r="L374">
        <v>184</v>
      </c>
      <c r="M374">
        <v>418</v>
      </c>
      <c r="N374" t="s">
        <v>893</v>
      </c>
      <c r="O374">
        <f t="shared" si="21"/>
        <v>2.1739130434782608E-2</v>
      </c>
      <c r="P374">
        <f t="shared" si="22"/>
        <v>4.5454545454545456E-2</v>
      </c>
      <c r="Q374">
        <f t="shared" si="23"/>
        <v>0.47826086956521735</v>
      </c>
    </row>
    <row r="375" spans="1:17" x14ac:dyDescent="0.3">
      <c r="A375" t="s">
        <v>794</v>
      </c>
      <c r="B375" t="s">
        <v>11</v>
      </c>
      <c r="C375">
        <v>2</v>
      </c>
      <c r="D375" t="s">
        <v>585</v>
      </c>
      <c r="E375" t="s">
        <v>795</v>
      </c>
      <c r="F375" t="s">
        <v>767</v>
      </c>
      <c r="G375" t="s">
        <v>17</v>
      </c>
      <c r="H375" t="s">
        <v>107</v>
      </c>
      <c r="I375" t="s">
        <v>614</v>
      </c>
      <c r="J375" s="1">
        <v>38555</v>
      </c>
      <c r="K375" t="str">
        <f t="shared" si="20"/>
        <v>4v Sri Lanka38555</v>
      </c>
      <c r="L375">
        <v>137</v>
      </c>
      <c r="M375">
        <v>248</v>
      </c>
      <c r="N375" t="s">
        <v>893</v>
      </c>
      <c r="O375">
        <f t="shared" si="21"/>
        <v>1.4598540145985401E-2</v>
      </c>
      <c r="P375">
        <f t="shared" si="22"/>
        <v>7.2580645161290328E-2</v>
      </c>
      <c r="Q375">
        <f t="shared" si="23"/>
        <v>0.20113544201135439</v>
      </c>
    </row>
    <row r="376" spans="1:17" x14ac:dyDescent="0.3">
      <c r="A376" t="s">
        <v>411</v>
      </c>
      <c r="B376" t="s">
        <v>11</v>
      </c>
      <c r="C376">
        <v>26</v>
      </c>
      <c r="D376" t="s">
        <v>585</v>
      </c>
      <c r="E376" t="s">
        <v>796</v>
      </c>
      <c r="F376" t="s">
        <v>378</v>
      </c>
      <c r="G376" t="s">
        <v>17</v>
      </c>
      <c r="H376" t="s">
        <v>73</v>
      </c>
      <c r="I376" t="s">
        <v>226</v>
      </c>
      <c r="J376" s="1">
        <v>40845</v>
      </c>
      <c r="K376" t="str">
        <f t="shared" si="20"/>
        <v>4v West Indies40845</v>
      </c>
      <c r="L376">
        <v>278</v>
      </c>
      <c r="M376">
        <v>482</v>
      </c>
      <c r="N376" t="s">
        <v>893</v>
      </c>
      <c r="O376">
        <f t="shared" si="21"/>
        <v>9.3525179856115109E-2</v>
      </c>
      <c r="P376">
        <f t="shared" si="22"/>
        <v>3.7344398340248962E-2</v>
      </c>
      <c r="Q376">
        <f t="shared" si="23"/>
        <v>2.5043964828137493</v>
      </c>
    </row>
    <row r="377" spans="1:17" x14ac:dyDescent="0.3">
      <c r="A377" t="s">
        <v>797</v>
      </c>
      <c r="B377" t="s">
        <v>11</v>
      </c>
      <c r="C377">
        <v>16</v>
      </c>
      <c r="D377" t="s">
        <v>585</v>
      </c>
      <c r="E377" t="s">
        <v>798</v>
      </c>
      <c r="F377" t="s">
        <v>594</v>
      </c>
      <c r="G377" t="s">
        <v>17</v>
      </c>
      <c r="H377" t="s">
        <v>125</v>
      </c>
      <c r="I377" t="s">
        <v>233</v>
      </c>
      <c r="J377" s="1">
        <v>41327</v>
      </c>
      <c r="K377" t="str">
        <f t="shared" si="20"/>
        <v>4v Australia41327</v>
      </c>
      <c r="L377">
        <v>50</v>
      </c>
      <c r="M377">
        <v>69</v>
      </c>
      <c r="N377" t="s">
        <v>892</v>
      </c>
      <c r="O377">
        <f t="shared" si="21"/>
        <v>0.32</v>
      </c>
      <c r="P377">
        <f t="shared" si="22"/>
        <v>0.2608695652173913</v>
      </c>
      <c r="Q377">
        <f t="shared" si="23"/>
        <v>1.2266666666666668</v>
      </c>
    </row>
    <row r="378" spans="1:17" x14ac:dyDescent="0.3">
      <c r="A378" t="s">
        <v>416</v>
      </c>
      <c r="B378" t="s">
        <v>11</v>
      </c>
      <c r="C378">
        <v>14</v>
      </c>
      <c r="D378" t="s">
        <v>585</v>
      </c>
      <c r="E378" t="s">
        <v>799</v>
      </c>
      <c r="F378" t="s">
        <v>800</v>
      </c>
      <c r="G378" t="s">
        <v>17</v>
      </c>
      <c r="H378" t="s">
        <v>18</v>
      </c>
      <c r="I378" t="s">
        <v>353</v>
      </c>
      <c r="J378" s="1">
        <v>43849</v>
      </c>
      <c r="K378" t="str">
        <f t="shared" si="20"/>
        <v>4v Zimbabwe43849</v>
      </c>
      <c r="L378">
        <v>14</v>
      </c>
      <c r="M378">
        <v>18</v>
      </c>
      <c r="N378" t="s">
        <v>892</v>
      </c>
      <c r="O378">
        <f t="shared" si="21"/>
        <v>1</v>
      </c>
      <c r="P378">
        <f t="shared" si="22"/>
        <v>1</v>
      </c>
      <c r="Q378">
        <f t="shared" si="23"/>
        <v>1</v>
      </c>
    </row>
    <row r="379" spans="1:17" x14ac:dyDescent="0.3">
      <c r="A379" t="s">
        <v>760</v>
      </c>
      <c r="B379" t="s">
        <v>11</v>
      </c>
      <c r="C379">
        <v>3</v>
      </c>
      <c r="D379" t="s">
        <v>585</v>
      </c>
      <c r="E379" t="s">
        <v>757</v>
      </c>
      <c r="F379" t="s">
        <v>772</v>
      </c>
      <c r="G379" t="s">
        <v>17</v>
      </c>
      <c r="H379" t="s">
        <v>36</v>
      </c>
      <c r="I379" t="s">
        <v>777</v>
      </c>
      <c r="J379" s="1">
        <v>44525</v>
      </c>
      <c r="K379" t="str">
        <f t="shared" si="20"/>
        <v>4v India44525</v>
      </c>
      <c r="L379">
        <v>165</v>
      </c>
      <c r="M379">
        <v>588</v>
      </c>
      <c r="N379" t="s">
        <v>891</v>
      </c>
      <c r="O379">
        <f t="shared" si="21"/>
        <v>1.8181818181818181E-2</v>
      </c>
      <c r="P379">
        <f t="shared" si="22"/>
        <v>3.0612244897959183E-2</v>
      </c>
      <c r="Q379">
        <f t="shared" si="23"/>
        <v>0.59393939393939388</v>
      </c>
    </row>
    <row r="380" spans="1:17" x14ac:dyDescent="0.3">
      <c r="A380" t="s">
        <v>453</v>
      </c>
      <c r="B380" t="s">
        <v>11</v>
      </c>
      <c r="C380">
        <v>2</v>
      </c>
      <c r="D380" t="s">
        <v>589</v>
      </c>
      <c r="E380" t="s">
        <v>801</v>
      </c>
      <c r="F380" t="s">
        <v>767</v>
      </c>
      <c r="G380" t="s">
        <v>17</v>
      </c>
      <c r="H380" t="s">
        <v>73</v>
      </c>
      <c r="I380" t="s">
        <v>690</v>
      </c>
      <c r="J380" s="1">
        <v>39032</v>
      </c>
      <c r="K380" t="str">
        <f t="shared" si="20"/>
        <v>4v West Indies39032</v>
      </c>
      <c r="L380">
        <v>13</v>
      </c>
      <c r="M380">
        <v>31</v>
      </c>
      <c r="N380" t="s">
        <v>892</v>
      </c>
      <c r="O380">
        <f t="shared" si="21"/>
        <v>0.15384615384615385</v>
      </c>
      <c r="P380">
        <f t="shared" si="22"/>
        <v>0.54838709677419351</v>
      </c>
      <c r="Q380">
        <f t="shared" si="23"/>
        <v>0.28054298642533942</v>
      </c>
    </row>
    <row r="381" spans="1:17" x14ac:dyDescent="0.3">
      <c r="A381" t="s">
        <v>802</v>
      </c>
      <c r="B381" t="s">
        <v>11</v>
      </c>
      <c r="C381">
        <v>0</v>
      </c>
      <c r="D381" t="s">
        <v>589</v>
      </c>
      <c r="E381" t="s">
        <v>804</v>
      </c>
      <c r="F381" t="s">
        <v>805</v>
      </c>
      <c r="G381" t="s">
        <v>17</v>
      </c>
      <c r="H381" t="s">
        <v>125</v>
      </c>
      <c r="I381" t="s">
        <v>668</v>
      </c>
      <c r="J381" s="1">
        <v>41022</v>
      </c>
      <c r="K381" t="str">
        <f t="shared" si="20"/>
        <v>4v Australia41022</v>
      </c>
      <c r="L381">
        <v>294</v>
      </c>
      <c r="M381">
        <v>579</v>
      </c>
      <c r="N381" t="s">
        <v>893</v>
      </c>
      <c r="O381">
        <f t="shared" si="21"/>
        <v>0</v>
      </c>
      <c r="P381">
        <f t="shared" si="22"/>
        <v>2.9360967184801381E-2</v>
      </c>
      <c r="Q381">
        <f t="shared" si="23"/>
        <v>0</v>
      </c>
    </row>
    <row r="382" spans="1:17" x14ac:dyDescent="0.3">
      <c r="A382" t="s">
        <v>297</v>
      </c>
      <c r="B382" t="s">
        <v>11</v>
      </c>
      <c r="C382">
        <v>22</v>
      </c>
      <c r="D382" t="s">
        <v>589</v>
      </c>
      <c r="E382" t="s">
        <v>806</v>
      </c>
      <c r="F382" t="s">
        <v>510</v>
      </c>
      <c r="G382" t="s">
        <v>17</v>
      </c>
      <c r="H382" t="s">
        <v>36</v>
      </c>
      <c r="I382" t="s">
        <v>25</v>
      </c>
      <c r="J382" s="1">
        <v>42942</v>
      </c>
      <c r="K382" t="str">
        <f t="shared" si="20"/>
        <v>4v India42942</v>
      </c>
      <c r="L382">
        <v>245</v>
      </c>
      <c r="M382">
        <v>461</v>
      </c>
      <c r="N382" t="s">
        <v>893</v>
      </c>
      <c r="O382">
        <f t="shared" si="21"/>
        <v>8.9795918367346933E-2</v>
      </c>
      <c r="P382">
        <f t="shared" si="22"/>
        <v>3.6876355748373099E-2</v>
      </c>
      <c r="Q382">
        <f t="shared" si="23"/>
        <v>2.4350540216086434</v>
      </c>
    </row>
    <row r="383" spans="1:17" x14ac:dyDescent="0.3">
      <c r="A383" t="s">
        <v>142</v>
      </c>
      <c r="B383" t="s">
        <v>11</v>
      </c>
      <c r="C383">
        <v>3</v>
      </c>
      <c r="D383" t="s">
        <v>589</v>
      </c>
      <c r="E383" t="s">
        <v>807</v>
      </c>
      <c r="F383" t="s">
        <v>772</v>
      </c>
      <c r="G383" t="s">
        <v>17</v>
      </c>
      <c r="H383" t="s">
        <v>125</v>
      </c>
      <c r="I383" t="s">
        <v>262</v>
      </c>
      <c r="J383" s="1">
        <v>43833</v>
      </c>
      <c r="K383" t="str">
        <f t="shared" si="20"/>
        <v>4v Australia43833</v>
      </c>
      <c r="L383">
        <v>136</v>
      </c>
      <c r="M383">
        <v>287</v>
      </c>
      <c r="N383" t="s">
        <v>893</v>
      </c>
      <c r="O383">
        <f t="shared" si="21"/>
        <v>2.2058823529411766E-2</v>
      </c>
      <c r="P383">
        <f t="shared" si="22"/>
        <v>5.9233449477351915E-2</v>
      </c>
      <c r="Q383">
        <f t="shared" si="23"/>
        <v>0.37240484429065746</v>
      </c>
    </row>
    <row r="384" spans="1:17" x14ac:dyDescent="0.3">
      <c r="A384" t="s">
        <v>808</v>
      </c>
      <c r="B384" t="s">
        <v>11</v>
      </c>
      <c r="C384">
        <v>4</v>
      </c>
      <c r="D384" t="s">
        <v>592</v>
      </c>
      <c r="E384" t="s">
        <v>636</v>
      </c>
      <c r="F384" t="s">
        <v>599</v>
      </c>
      <c r="G384" t="s">
        <v>17</v>
      </c>
      <c r="H384" t="s">
        <v>73</v>
      </c>
      <c r="I384" t="s">
        <v>88</v>
      </c>
      <c r="J384" s="1">
        <v>39442</v>
      </c>
      <c r="K384" t="str">
        <f t="shared" si="20"/>
        <v>4v West Indies39442</v>
      </c>
      <c r="L384">
        <v>260</v>
      </c>
      <c r="M384">
        <v>449</v>
      </c>
      <c r="N384" t="s">
        <v>893</v>
      </c>
      <c r="O384">
        <f t="shared" si="21"/>
        <v>1.5384615384615385E-2</v>
      </c>
      <c r="P384">
        <f t="shared" si="22"/>
        <v>3.5634743875278395E-2</v>
      </c>
      <c r="Q384">
        <f t="shared" si="23"/>
        <v>0.43173076923076925</v>
      </c>
    </row>
    <row r="385" spans="1:17" x14ac:dyDescent="0.3">
      <c r="A385" t="s">
        <v>75</v>
      </c>
      <c r="B385" t="s">
        <v>11</v>
      </c>
      <c r="C385">
        <v>7</v>
      </c>
      <c r="D385" t="s">
        <v>592</v>
      </c>
      <c r="E385" t="s">
        <v>71</v>
      </c>
      <c r="F385" t="s">
        <v>667</v>
      </c>
      <c r="G385" t="s">
        <v>17</v>
      </c>
      <c r="H385" t="s">
        <v>67</v>
      </c>
      <c r="I385" t="s">
        <v>327</v>
      </c>
      <c r="J385" s="1">
        <v>40396</v>
      </c>
      <c r="K385" t="str">
        <f t="shared" si="20"/>
        <v>4v Pakistan40396</v>
      </c>
      <c r="L385">
        <v>118</v>
      </c>
      <c r="M385">
        <v>219</v>
      </c>
      <c r="N385" t="s">
        <v>892</v>
      </c>
      <c r="O385">
        <f t="shared" si="21"/>
        <v>5.9322033898305086E-2</v>
      </c>
      <c r="P385">
        <f t="shared" si="22"/>
        <v>7.3059360730593603E-2</v>
      </c>
      <c r="Q385">
        <f t="shared" si="23"/>
        <v>0.81197033898305093</v>
      </c>
    </row>
    <row r="386" spans="1:17" x14ac:dyDescent="0.3">
      <c r="A386" t="s">
        <v>809</v>
      </c>
      <c r="B386" t="s">
        <v>11</v>
      </c>
      <c r="C386">
        <v>14</v>
      </c>
      <c r="D386" t="s">
        <v>592</v>
      </c>
      <c r="E386" t="s">
        <v>810</v>
      </c>
      <c r="F386" t="s">
        <v>684</v>
      </c>
      <c r="G386" t="s">
        <v>17</v>
      </c>
      <c r="H386" t="s">
        <v>78</v>
      </c>
      <c r="I386" t="s">
        <v>25</v>
      </c>
      <c r="J386" s="1">
        <v>41836</v>
      </c>
      <c r="K386" t="str">
        <f t="shared" si="20"/>
        <v>4v South Africa41836</v>
      </c>
      <c r="L386">
        <v>216</v>
      </c>
      <c r="M386">
        <v>429</v>
      </c>
      <c r="N386" t="s">
        <v>893</v>
      </c>
      <c r="O386">
        <f t="shared" si="21"/>
        <v>6.4814814814814811E-2</v>
      </c>
      <c r="P386">
        <f t="shared" si="22"/>
        <v>3.7296037296037296E-2</v>
      </c>
      <c r="Q386">
        <f t="shared" si="23"/>
        <v>1.7378472222222221</v>
      </c>
    </row>
    <row r="387" spans="1:17" x14ac:dyDescent="0.3">
      <c r="A387" t="s">
        <v>428</v>
      </c>
      <c r="B387" t="s">
        <v>11</v>
      </c>
      <c r="C387">
        <v>13</v>
      </c>
      <c r="D387" t="s">
        <v>592</v>
      </c>
      <c r="E387" t="s">
        <v>811</v>
      </c>
      <c r="F387" t="s">
        <v>812</v>
      </c>
      <c r="G387" t="s">
        <v>17</v>
      </c>
      <c r="H387" t="s">
        <v>55</v>
      </c>
      <c r="I387" t="s">
        <v>813</v>
      </c>
      <c r="J387" s="1">
        <v>41887</v>
      </c>
      <c r="K387" t="str">
        <f t="shared" ref="K387:K450" si="24">CONCATENATE(G387,H387,J387)</f>
        <v>4v Bangladesh41887</v>
      </c>
      <c r="L387">
        <v>13</v>
      </c>
      <c r="M387">
        <v>16</v>
      </c>
      <c r="N387" t="s">
        <v>892</v>
      </c>
      <c r="O387">
        <f t="shared" ref="O387:O450" si="25">C387/L387</f>
        <v>1</v>
      </c>
      <c r="P387">
        <f t="shared" ref="P387:P450" si="26">D387/M387</f>
        <v>1</v>
      </c>
      <c r="Q387">
        <f t="shared" ref="Q387:Q450" si="27">O387/P387</f>
        <v>1</v>
      </c>
    </row>
    <row r="388" spans="1:17" x14ac:dyDescent="0.3">
      <c r="A388" t="s">
        <v>63</v>
      </c>
      <c r="B388" t="s">
        <v>11</v>
      </c>
      <c r="C388">
        <v>8</v>
      </c>
      <c r="D388" t="s">
        <v>592</v>
      </c>
      <c r="E388" t="s">
        <v>47</v>
      </c>
      <c r="F388" t="s">
        <v>715</v>
      </c>
      <c r="G388" t="s">
        <v>17</v>
      </c>
      <c r="H388" t="s">
        <v>36</v>
      </c>
      <c r="I388" t="s">
        <v>533</v>
      </c>
      <c r="J388" s="1">
        <v>42236</v>
      </c>
      <c r="K388" t="str">
        <f t="shared" si="24"/>
        <v>4v India42236</v>
      </c>
      <c r="L388">
        <v>134</v>
      </c>
      <c r="M388">
        <v>262</v>
      </c>
      <c r="N388" t="s">
        <v>893</v>
      </c>
      <c r="O388">
        <f t="shared" si="25"/>
        <v>5.9701492537313432E-2</v>
      </c>
      <c r="P388">
        <f t="shared" si="26"/>
        <v>6.1068702290076333E-2</v>
      </c>
      <c r="Q388">
        <f t="shared" si="27"/>
        <v>0.97761194029850751</v>
      </c>
    </row>
    <row r="389" spans="1:17" x14ac:dyDescent="0.3">
      <c r="A389" t="s">
        <v>652</v>
      </c>
      <c r="B389" t="s">
        <v>11</v>
      </c>
      <c r="C389">
        <v>7</v>
      </c>
      <c r="D389" t="s">
        <v>592</v>
      </c>
      <c r="E389" t="s">
        <v>71</v>
      </c>
      <c r="F389" t="s">
        <v>667</v>
      </c>
      <c r="G389" t="s">
        <v>17</v>
      </c>
      <c r="H389" t="s">
        <v>73</v>
      </c>
      <c r="I389" t="s">
        <v>449</v>
      </c>
      <c r="J389" s="1">
        <v>42846</v>
      </c>
      <c r="K389" t="str">
        <f t="shared" si="24"/>
        <v>4v West Indies42846</v>
      </c>
      <c r="L389">
        <v>36</v>
      </c>
      <c r="M389">
        <v>65</v>
      </c>
      <c r="N389" t="s">
        <v>892</v>
      </c>
      <c r="O389">
        <f t="shared" si="25"/>
        <v>0.19444444444444445</v>
      </c>
      <c r="P389">
        <f t="shared" si="26"/>
        <v>0.24615384615384617</v>
      </c>
      <c r="Q389">
        <f t="shared" si="27"/>
        <v>0.78993055555555547</v>
      </c>
    </row>
    <row r="390" spans="1:17" x14ac:dyDescent="0.3">
      <c r="A390" t="s">
        <v>365</v>
      </c>
      <c r="B390" t="s">
        <v>11</v>
      </c>
      <c r="C390">
        <v>5</v>
      </c>
      <c r="D390" t="s">
        <v>592</v>
      </c>
      <c r="E390" t="s">
        <v>814</v>
      </c>
      <c r="F390" t="s">
        <v>557</v>
      </c>
      <c r="G390" t="s">
        <v>17</v>
      </c>
      <c r="H390" t="s">
        <v>55</v>
      </c>
      <c r="I390" t="s">
        <v>56</v>
      </c>
      <c r="J390" s="1">
        <v>43426</v>
      </c>
      <c r="K390" t="str">
        <f t="shared" si="24"/>
        <v>4v Bangladesh43426</v>
      </c>
      <c r="L390">
        <v>139</v>
      </c>
      <c r="M390">
        <v>212</v>
      </c>
      <c r="N390" t="s">
        <v>893</v>
      </c>
      <c r="O390">
        <f t="shared" si="25"/>
        <v>3.5971223021582732E-2</v>
      </c>
      <c r="P390">
        <f t="shared" si="26"/>
        <v>7.5471698113207544E-2</v>
      </c>
      <c r="Q390">
        <f t="shared" si="27"/>
        <v>0.4766187050359712</v>
      </c>
    </row>
    <row r="391" spans="1:17" x14ac:dyDescent="0.3">
      <c r="A391" t="s">
        <v>411</v>
      </c>
      <c r="B391" t="s">
        <v>11</v>
      </c>
      <c r="C391">
        <v>8</v>
      </c>
      <c r="D391" t="s">
        <v>628</v>
      </c>
      <c r="E391" t="s">
        <v>261</v>
      </c>
      <c r="F391" t="s">
        <v>715</v>
      </c>
      <c r="G391" t="s">
        <v>17</v>
      </c>
      <c r="H391" t="s">
        <v>36</v>
      </c>
      <c r="I391" t="s">
        <v>56</v>
      </c>
      <c r="J391" s="1">
        <v>40195</v>
      </c>
      <c r="K391" t="str">
        <f t="shared" si="24"/>
        <v>4v India40195</v>
      </c>
      <c r="L391">
        <v>301</v>
      </c>
      <c r="M391">
        <v>452</v>
      </c>
      <c r="N391" t="s">
        <v>893</v>
      </c>
      <c r="O391">
        <f t="shared" si="25"/>
        <v>2.6578073089700997E-2</v>
      </c>
      <c r="P391">
        <f t="shared" si="26"/>
        <v>3.3185840707964605E-2</v>
      </c>
      <c r="Q391">
        <f t="shared" si="27"/>
        <v>0.80088593576965661</v>
      </c>
    </row>
    <row r="392" spans="1:17" x14ac:dyDescent="0.3">
      <c r="A392" t="s">
        <v>815</v>
      </c>
      <c r="B392" t="s">
        <v>11</v>
      </c>
      <c r="C392">
        <v>5</v>
      </c>
      <c r="D392" t="s">
        <v>628</v>
      </c>
      <c r="E392" t="s">
        <v>322</v>
      </c>
      <c r="F392" t="s">
        <v>557</v>
      </c>
      <c r="G392" t="s">
        <v>17</v>
      </c>
      <c r="H392" t="s">
        <v>67</v>
      </c>
      <c r="I392" t="s">
        <v>178</v>
      </c>
      <c r="J392" s="1">
        <v>40683</v>
      </c>
      <c r="K392" t="str">
        <f t="shared" si="24"/>
        <v>4v Pakistan40683</v>
      </c>
      <c r="L392">
        <v>230</v>
      </c>
      <c r="M392">
        <v>483</v>
      </c>
      <c r="N392" t="s">
        <v>893</v>
      </c>
      <c r="O392">
        <f t="shared" si="25"/>
        <v>2.1739130434782608E-2</v>
      </c>
      <c r="P392">
        <f t="shared" si="26"/>
        <v>3.1055900621118012E-2</v>
      </c>
      <c r="Q392">
        <f t="shared" si="27"/>
        <v>0.7</v>
      </c>
    </row>
    <row r="393" spans="1:17" x14ac:dyDescent="0.3">
      <c r="A393" t="s">
        <v>724</v>
      </c>
      <c r="B393" t="s">
        <v>11</v>
      </c>
      <c r="C393">
        <v>0</v>
      </c>
      <c r="D393" t="s">
        <v>628</v>
      </c>
      <c r="E393" t="s">
        <v>804</v>
      </c>
      <c r="F393" t="s">
        <v>805</v>
      </c>
      <c r="G393" t="s">
        <v>17</v>
      </c>
      <c r="H393" t="s">
        <v>125</v>
      </c>
      <c r="I393" t="s">
        <v>273</v>
      </c>
      <c r="J393" s="1">
        <v>41487</v>
      </c>
      <c r="K393" t="str">
        <f t="shared" si="24"/>
        <v>4v Australia41487</v>
      </c>
      <c r="L393">
        <v>37</v>
      </c>
      <c r="M393">
        <v>123</v>
      </c>
      <c r="N393" t="s">
        <v>891</v>
      </c>
      <c r="O393">
        <f t="shared" si="25"/>
        <v>0</v>
      </c>
      <c r="P393">
        <f t="shared" si="26"/>
        <v>0.12195121951219512</v>
      </c>
      <c r="Q393">
        <f t="shared" si="27"/>
        <v>0</v>
      </c>
    </row>
    <row r="394" spans="1:17" x14ac:dyDescent="0.3">
      <c r="A394" t="s">
        <v>428</v>
      </c>
      <c r="B394" t="s">
        <v>11</v>
      </c>
      <c r="C394">
        <v>7</v>
      </c>
      <c r="D394" t="s">
        <v>628</v>
      </c>
      <c r="E394" t="s">
        <v>616</v>
      </c>
      <c r="F394" t="s">
        <v>667</v>
      </c>
      <c r="G394" t="s">
        <v>17</v>
      </c>
      <c r="H394" t="s">
        <v>24</v>
      </c>
      <c r="I394" t="s">
        <v>131</v>
      </c>
      <c r="J394" s="1">
        <v>41816</v>
      </c>
      <c r="K394" t="str">
        <f t="shared" si="24"/>
        <v>4v New Zealand41816</v>
      </c>
      <c r="L394">
        <v>254</v>
      </c>
      <c r="M394">
        <v>494</v>
      </c>
      <c r="N394" t="s">
        <v>893</v>
      </c>
      <c r="O394">
        <f t="shared" si="25"/>
        <v>2.7559055118110236E-2</v>
      </c>
      <c r="P394">
        <f t="shared" si="26"/>
        <v>3.0364372469635626E-2</v>
      </c>
      <c r="Q394">
        <f t="shared" si="27"/>
        <v>0.90761154855643045</v>
      </c>
    </row>
    <row r="395" spans="1:17" x14ac:dyDescent="0.3">
      <c r="A395" t="s">
        <v>551</v>
      </c>
      <c r="B395" t="s">
        <v>11</v>
      </c>
      <c r="C395">
        <v>9</v>
      </c>
      <c r="D395" t="s">
        <v>628</v>
      </c>
      <c r="E395" t="s">
        <v>433</v>
      </c>
      <c r="F395" t="s">
        <v>713</v>
      </c>
      <c r="G395" t="s">
        <v>17</v>
      </c>
      <c r="H395" t="s">
        <v>73</v>
      </c>
      <c r="I395" t="s">
        <v>79</v>
      </c>
      <c r="J395" s="1">
        <v>42006</v>
      </c>
      <c r="K395" t="str">
        <f t="shared" si="24"/>
        <v>4v West Indies42006</v>
      </c>
      <c r="L395">
        <v>124</v>
      </c>
      <c r="M395">
        <v>226</v>
      </c>
      <c r="N395" t="s">
        <v>892</v>
      </c>
      <c r="O395">
        <f t="shared" si="25"/>
        <v>7.2580645161290328E-2</v>
      </c>
      <c r="P395">
        <f t="shared" si="26"/>
        <v>6.637168141592921E-2</v>
      </c>
      <c r="Q395">
        <f t="shared" si="27"/>
        <v>1.0935483870967742</v>
      </c>
    </row>
    <row r="396" spans="1:17" x14ac:dyDescent="0.3">
      <c r="A396" t="s">
        <v>247</v>
      </c>
      <c r="B396" t="s">
        <v>11</v>
      </c>
      <c r="C396">
        <v>4</v>
      </c>
      <c r="D396" t="s">
        <v>628</v>
      </c>
      <c r="E396" t="s">
        <v>14</v>
      </c>
      <c r="F396" t="s">
        <v>599</v>
      </c>
      <c r="G396" t="s">
        <v>17</v>
      </c>
      <c r="H396" t="s">
        <v>107</v>
      </c>
      <c r="I396" t="s">
        <v>30</v>
      </c>
      <c r="J396" s="1">
        <v>42356</v>
      </c>
      <c r="K396" t="str">
        <f t="shared" si="24"/>
        <v>4v Sri Lanka42356</v>
      </c>
      <c r="L396">
        <v>189</v>
      </c>
      <c r="M396">
        <v>327</v>
      </c>
      <c r="N396" t="s">
        <v>892</v>
      </c>
      <c r="O396">
        <f t="shared" si="25"/>
        <v>2.1164021164021163E-2</v>
      </c>
      <c r="P396">
        <f t="shared" si="26"/>
        <v>4.5871559633027525E-2</v>
      </c>
      <c r="Q396">
        <f t="shared" si="27"/>
        <v>0.46137566137566133</v>
      </c>
    </row>
    <row r="397" spans="1:17" x14ac:dyDescent="0.3">
      <c r="A397" t="s">
        <v>816</v>
      </c>
      <c r="B397" t="s">
        <v>11</v>
      </c>
      <c r="C397">
        <v>12</v>
      </c>
      <c r="D397" t="s">
        <v>628</v>
      </c>
      <c r="E397" t="s">
        <v>749</v>
      </c>
      <c r="F397" t="s">
        <v>651</v>
      </c>
      <c r="G397" t="s">
        <v>17</v>
      </c>
      <c r="H397" t="s">
        <v>42</v>
      </c>
      <c r="I397" t="s">
        <v>168</v>
      </c>
      <c r="J397" s="1">
        <v>43244</v>
      </c>
      <c r="K397" t="str">
        <f t="shared" si="24"/>
        <v>4v England43244</v>
      </c>
      <c r="L397">
        <v>66</v>
      </c>
      <c r="M397">
        <v>76</v>
      </c>
      <c r="N397" t="s">
        <v>892</v>
      </c>
      <c r="O397">
        <f t="shared" si="25"/>
        <v>0.18181818181818182</v>
      </c>
      <c r="P397">
        <f t="shared" si="26"/>
        <v>0.19736842105263158</v>
      </c>
      <c r="Q397">
        <f t="shared" si="27"/>
        <v>0.92121212121212126</v>
      </c>
    </row>
    <row r="398" spans="1:17" x14ac:dyDescent="0.3">
      <c r="A398" t="s">
        <v>817</v>
      </c>
      <c r="B398" t="s">
        <v>11</v>
      </c>
      <c r="C398">
        <v>9</v>
      </c>
      <c r="D398" t="s">
        <v>628</v>
      </c>
      <c r="E398" t="s">
        <v>433</v>
      </c>
      <c r="F398" t="s">
        <v>713</v>
      </c>
      <c r="G398" t="s">
        <v>17</v>
      </c>
      <c r="H398" t="s">
        <v>73</v>
      </c>
      <c r="I398" t="s">
        <v>131</v>
      </c>
      <c r="J398" s="1">
        <v>43274</v>
      </c>
      <c r="K398" t="str">
        <f t="shared" si="24"/>
        <v>4v West Indies43274</v>
      </c>
      <c r="L398">
        <v>144</v>
      </c>
      <c r="M398">
        <v>242</v>
      </c>
      <c r="N398" t="s">
        <v>892</v>
      </c>
      <c r="O398">
        <f t="shared" si="25"/>
        <v>6.25E-2</v>
      </c>
      <c r="P398">
        <f t="shared" si="26"/>
        <v>6.1983471074380167E-2</v>
      </c>
      <c r="Q398">
        <f t="shared" si="27"/>
        <v>1.0083333333333333</v>
      </c>
    </row>
    <row r="399" spans="1:17" x14ac:dyDescent="0.3">
      <c r="A399" t="s">
        <v>741</v>
      </c>
      <c r="B399" t="s">
        <v>11</v>
      </c>
      <c r="C399">
        <v>1</v>
      </c>
      <c r="D399" t="s">
        <v>628</v>
      </c>
      <c r="E399" t="s">
        <v>818</v>
      </c>
      <c r="F399" t="s">
        <v>736</v>
      </c>
      <c r="G399" t="s">
        <v>17</v>
      </c>
      <c r="H399" t="s">
        <v>42</v>
      </c>
      <c r="I399" t="s">
        <v>62</v>
      </c>
      <c r="J399" s="1">
        <v>43350</v>
      </c>
      <c r="K399" t="str">
        <f t="shared" si="24"/>
        <v>4v England43350</v>
      </c>
      <c r="L399">
        <v>345</v>
      </c>
      <c r="M399">
        <v>567</v>
      </c>
      <c r="N399" t="s">
        <v>893</v>
      </c>
      <c r="O399">
        <f t="shared" si="25"/>
        <v>2.8985507246376812E-3</v>
      </c>
      <c r="P399">
        <f t="shared" si="26"/>
        <v>2.6455026455026454E-2</v>
      </c>
      <c r="Q399">
        <f t="shared" si="27"/>
        <v>0.10956521739130436</v>
      </c>
    </row>
    <row r="400" spans="1:17" x14ac:dyDescent="0.3">
      <c r="A400" t="s">
        <v>363</v>
      </c>
      <c r="B400" t="s">
        <v>11</v>
      </c>
      <c r="C400">
        <v>9</v>
      </c>
      <c r="D400" t="s">
        <v>628</v>
      </c>
      <c r="E400" t="s">
        <v>433</v>
      </c>
      <c r="F400" t="s">
        <v>713</v>
      </c>
      <c r="G400" t="s">
        <v>17</v>
      </c>
      <c r="H400" t="s">
        <v>36</v>
      </c>
      <c r="I400" t="s">
        <v>449</v>
      </c>
      <c r="J400" s="1">
        <v>43707</v>
      </c>
      <c r="K400" t="str">
        <f t="shared" si="24"/>
        <v>4v India43707</v>
      </c>
      <c r="L400">
        <v>210</v>
      </c>
      <c r="M400">
        <v>359</v>
      </c>
      <c r="N400" t="s">
        <v>893</v>
      </c>
      <c r="O400">
        <f t="shared" si="25"/>
        <v>4.2857142857142858E-2</v>
      </c>
      <c r="P400">
        <f t="shared" si="26"/>
        <v>4.1782729805013928E-2</v>
      </c>
      <c r="Q400">
        <f t="shared" si="27"/>
        <v>1.0257142857142858</v>
      </c>
    </row>
    <row r="401" spans="1:17" x14ac:dyDescent="0.3">
      <c r="A401" t="s">
        <v>213</v>
      </c>
      <c r="B401" t="s">
        <v>11</v>
      </c>
      <c r="C401">
        <v>19</v>
      </c>
      <c r="D401" t="s">
        <v>683</v>
      </c>
      <c r="E401" t="s">
        <v>819</v>
      </c>
      <c r="F401" t="s">
        <v>820</v>
      </c>
      <c r="G401" t="s">
        <v>17</v>
      </c>
      <c r="H401" t="s">
        <v>18</v>
      </c>
      <c r="I401" t="s">
        <v>353</v>
      </c>
      <c r="J401" s="1">
        <v>38615</v>
      </c>
      <c r="K401" t="str">
        <f t="shared" si="24"/>
        <v>4v Zimbabwe38615</v>
      </c>
      <c r="L401">
        <v>19</v>
      </c>
      <c r="M401">
        <v>14</v>
      </c>
      <c r="N401" t="s">
        <v>892</v>
      </c>
      <c r="O401">
        <f t="shared" si="25"/>
        <v>1</v>
      </c>
      <c r="P401">
        <f t="shared" si="26"/>
        <v>1</v>
      </c>
      <c r="Q401">
        <f t="shared" si="27"/>
        <v>1</v>
      </c>
    </row>
    <row r="402" spans="1:17" x14ac:dyDescent="0.3">
      <c r="A402" t="s">
        <v>278</v>
      </c>
      <c r="B402" t="s">
        <v>11</v>
      </c>
      <c r="C402">
        <v>14</v>
      </c>
      <c r="D402" t="s">
        <v>683</v>
      </c>
      <c r="E402" t="s">
        <v>532</v>
      </c>
      <c r="F402" t="s">
        <v>684</v>
      </c>
      <c r="G402" t="s">
        <v>17</v>
      </c>
      <c r="H402" t="s">
        <v>42</v>
      </c>
      <c r="I402" t="s">
        <v>293</v>
      </c>
      <c r="J402" s="1">
        <v>39052</v>
      </c>
      <c r="K402" t="str">
        <f t="shared" si="24"/>
        <v>4v England39052</v>
      </c>
      <c r="L402">
        <v>168</v>
      </c>
      <c r="M402">
        <v>197</v>
      </c>
      <c r="N402" t="s">
        <v>892</v>
      </c>
      <c r="O402">
        <f t="shared" si="25"/>
        <v>8.3333333333333329E-2</v>
      </c>
      <c r="P402">
        <f t="shared" si="26"/>
        <v>7.1065989847715741E-2</v>
      </c>
      <c r="Q402">
        <f t="shared" si="27"/>
        <v>1.1726190476190474</v>
      </c>
    </row>
    <row r="403" spans="1:17" x14ac:dyDescent="0.3">
      <c r="A403" t="s">
        <v>821</v>
      </c>
      <c r="B403" t="s">
        <v>11</v>
      </c>
      <c r="C403">
        <v>8</v>
      </c>
      <c r="D403" t="s">
        <v>683</v>
      </c>
      <c r="E403" t="s">
        <v>566</v>
      </c>
      <c r="F403" t="s">
        <v>715</v>
      </c>
      <c r="G403" t="s">
        <v>17</v>
      </c>
      <c r="H403" t="s">
        <v>73</v>
      </c>
      <c r="I403" t="s">
        <v>281</v>
      </c>
      <c r="J403" s="1">
        <v>39801</v>
      </c>
      <c r="K403" t="str">
        <f t="shared" si="24"/>
        <v>4v West Indies39801</v>
      </c>
      <c r="L403">
        <v>220</v>
      </c>
      <c r="M403">
        <v>306</v>
      </c>
      <c r="N403" t="s">
        <v>891</v>
      </c>
      <c r="O403">
        <f t="shared" si="25"/>
        <v>3.6363636363636362E-2</v>
      </c>
      <c r="P403">
        <f t="shared" si="26"/>
        <v>4.5751633986928102E-2</v>
      </c>
      <c r="Q403">
        <f t="shared" si="27"/>
        <v>0.79480519480519485</v>
      </c>
    </row>
    <row r="404" spans="1:17" x14ac:dyDescent="0.3">
      <c r="A404" t="s">
        <v>797</v>
      </c>
      <c r="B404" t="s">
        <v>11</v>
      </c>
      <c r="C404">
        <v>17</v>
      </c>
      <c r="D404" t="s">
        <v>683</v>
      </c>
      <c r="E404" t="s">
        <v>822</v>
      </c>
      <c r="F404" t="s">
        <v>591</v>
      </c>
      <c r="G404" t="s">
        <v>17</v>
      </c>
      <c r="H404" t="s">
        <v>125</v>
      </c>
      <c r="I404" t="s">
        <v>215</v>
      </c>
      <c r="J404" s="1">
        <v>40460</v>
      </c>
      <c r="K404" t="str">
        <f t="shared" si="24"/>
        <v>4v Australia40460</v>
      </c>
      <c r="L404">
        <v>207</v>
      </c>
      <c r="M404">
        <v>270</v>
      </c>
      <c r="N404" t="s">
        <v>892</v>
      </c>
      <c r="O404">
        <f t="shared" si="25"/>
        <v>8.2125603864734303E-2</v>
      </c>
      <c r="P404">
        <f t="shared" si="26"/>
        <v>5.185185185185185E-2</v>
      </c>
      <c r="Q404">
        <f t="shared" si="27"/>
        <v>1.5838509316770188</v>
      </c>
    </row>
    <row r="405" spans="1:17" x14ac:dyDescent="0.3">
      <c r="A405" t="s">
        <v>823</v>
      </c>
      <c r="B405" t="s">
        <v>11</v>
      </c>
      <c r="C405">
        <v>1</v>
      </c>
      <c r="D405" t="s">
        <v>683</v>
      </c>
      <c r="E405" t="s">
        <v>824</v>
      </c>
      <c r="F405" t="s">
        <v>736</v>
      </c>
      <c r="G405" t="s">
        <v>17</v>
      </c>
      <c r="H405" t="s">
        <v>78</v>
      </c>
      <c r="I405" t="s">
        <v>237</v>
      </c>
      <c r="J405" s="1">
        <v>40991</v>
      </c>
      <c r="K405" t="str">
        <f t="shared" si="24"/>
        <v>4v South Africa40991</v>
      </c>
      <c r="L405">
        <v>200</v>
      </c>
      <c r="M405">
        <v>484</v>
      </c>
      <c r="N405" t="s">
        <v>891</v>
      </c>
      <c r="O405">
        <f t="shared" si="25"/>
        <v>5.0000000000000001E-3</v>
      </c>
      <c r="P405">
        <f t="shared" si="26"/>
        <v>2.8925619834710745E-2</v>
      </c>
      <c r="Q405">
        <f t="shared" si="27"/>
        <v>0.17285714285714285</v>
      </c>
    </row>
    <row r="406" spans="1:17" x14ac:dyDescent="0.3">
      <c r="A406" t="s">
        <v>413</v>
      </c>
      <c r="B406" t="s">
        <v>11</v>
      </c>
      <c r="C406">
        <v>20</v>
      </c>
      <c r="D406" t="s">
        <v>683</v>
      </c>
      <c r="E406" t="s">
        <v>825</v>
      </c>
      <c r="F406" t="s">
        <v>576</v>
      </c>
      <c r="G406" t="s">
        <v>17</v>
      </c>
      <c r="H406" t="s">
        <v>24</v>
      </c>
      <c r="I406" t="s">
        <v>449</v>
      </c>
      <c r="J406" s="1">
        <v>41123</v>
      </c>
      <c r="K406" t="str">
        <f t="shared" si="24"/>
        <v>4v New Zealand41123</v>
      </c>
      <c r="L406">
        <v>206</v>
      </c>
      <c r="M406">
        <v>380</v>
      </c>
      <c r="N406" t="s">
        <v>892</v>
      </c>
      <c r="O406">
        <f t="shared" si="25"/>
        <v>9.7087378640776698E-2</v>
      </c>
      <c r="P406">
        <f t="shared" si="26"/>
        <v>3.6842105263157891E-2</v>
      </c>
      <c r="Q406">
        <f t="shared" si="27"/>
        <v>2.635228848821082</v>
      </c>
    </row>
    <row r="407" spans="1:17" x14ac:dyDescent="0.3">
      <c r="A407" t="s">
        <v>102</v>
      </c>
      <c r="B407" t="s">
        <v>11</v>
      </c>
      <c r="C407">
        <v>0</v>
      </c>
      <c r="D407" t="s">
        <v>683</v>
      </c>
      <c r="E407" t="s">
        <v>804</v>
      </c>
      <c r="F407" t="s">
        <v>805</v>
      </c>
      <c r="G407" t="s">
        <v>17</v>
      </c>
      <c r="H407" t="s">
        <v>18</v>
      </c>
      <c r="I407" t="s">
        <v>226</v>
      </c>
      <c r="J407" s="1">
        <v>41937</v>
      </c>
      <c r="K407" t="str">
        <f t="shared" si="24"/>
        <v>4v Zimbabwe41937</v>
      </c>
      <c r="L407">
        <v>101</v>
      </c>
      <c r="M407">
        <v>201</v>
      </c>
      <c r="N407" t="s">
        <v>892</v>
      </c>
      <c r="O407">
        <f t="shared" si="25"/>
        <v>0</v>
      </c>
      <c r="P407">
        <f t="shared" si="26"/>
        <v>6.965174129353234E-2</v>
      </c>
      <c r="Q407">
        <f t="shared" si="27"/>
        <v>0</v>
      </c>
    </row>
    <row r="408" spans="1:17" x14ac:dyDescent="0.3">
      <c r="A408" t="s">
        <v>184</v>
      </c>
      <c r="B408" t="s">
        <v>11</v>
      </c>
      <c r="C408">
        <v>0</v>
      </c>
      <c r="D408" t="s">
        <v>633</v>
      </c>
      <c r="E408" t="s">
        <v>804</v>
      </c>
      <c r="F408" t="s">
        <v>805</v>
      </c>
      <c r="G408" t="s">
        <v>17</v>
      </c>
      <c r="H408" t="s">
        <v>78</v>
      </c>
      <c r="I408" t="s">
        <v>101</v>
      </c>
      <c r="J408" s="1">
        <v>38807</v>
      </c>
      <c r="K408" t="str">
        <f t="shared" si="24"/>
        <v>4v South Africa38807</v>
      </c>
      <c r="L408">
        <v>294</v>
      </c>
      <c r="M408">
        <v>550</v>
      </c>
      <c r="N408" t="s">
        <v>892</v>
      </c>
      <c r="O408">
        <f t="shared" si="25"/>
        <v>0</v>
      </c>
      <c r="P408">
        <f t="shared" si="26"/>
        <v>2.3636363636363636E-2</v>
      </c>
      <c r="Q408">
        <f t="shared" si="27"/>
        <v>0</v>
      </c>
    </row>
    <row r="409" spans="1:17" x14ac:dyDescent="0.3">
      <c r="A409" t="s">
        <v>826</v>
      </c>
      <c r="B409" t="s">
        <v>11</v>
      </c>
      <c r="C409">
        <v>5</v>
      </c>
      <c r="D409" t="s">
        <v>633</v>
      </c>
      <c r="E409" t="s">
        <v>827</v>
      </c>
      <c r="F409" t="s">
        <v>557</v>
      </c>
      <c r="G409" t="s">
        <v>17</v>
      </c>
      <c r="H409" t="s">
        <v>78</v>
      </c>
      <c r="I409" t="s">
        <v>141</v>
      </c>
      <c r="J409" s="1">
        <v>38822</v>
      </c>
      <c r="K409" t="str">
        <f t="shared" si="24"/>
        <v>4v South Africa38822</v>
      </c>
      <c r="L409">
        <v>120</v>
      </c>
      <c r="M409">
        <v>216</v>
      </c>
      <c r="N409" t="s">
        <v>893</v>
      </c>
      <c r="O409">
        <f t="shared" si="25"/>
        <v>4.1666666666666664E-2</v>
      </c>
      <c r="P409">
        <f t="shared" si="26"/>
        <v>6.0185185185185182E-2</v>
      </c>
      <c r="Q409">
        <f t="shared" si="27"/>
        <v>0.69230769230769229</v>
      </c>
    </row>
    <row r="410" spans="1:17" x14ac:dyDescent="0.3">
      <c r="A410" t="s">
        <v>828</v>
      </c>
      <c r="B410" t="s">
        <v>11</v>
      </c>
      <c r="C410">
        <v>12</v>
      </c>
      <c r="D410" t="s">
        <v>633</v>
      </c>
      <c r="E410" t="s">
        <v>829</v>
      </c>
      <c r="F410" t="s">
        <v>651</v>
      </c>
      <c r="G410" t="s">
        <v>17</v>
      </c>
      <c r="H410" t="s">
        <v>78</v>
      </c>
      <c r="I410" t="s">
        <v>533</v>
      </c>
      <c r="J410" s="1">
        <v>38933</v>
      </c>
      <c r="K410" t="str">
        <f t="shared" si="24"/>
        <v>4v South Africa38933</v>
      </c>
      <c r="L410">
        <v>352</v>
      </c>
      <c r="M410">
        <v>681</v>
      </c>
      <c r="N410" t="s">
        <v>892</v>
      </c>
      <c r="O410">
        <f t="shared" si="25"/>
        <v>3.4090909090909088E-2</v>
      </c>
      <c r="P410">
        <f t="shared" si="26"/>
        <v>1.908957415565345E-2</v>
      </c>
      <c r="Q410">
        <f t="shared" si="27"/>
        <v>1.7858391608391608</v>
      </c>
    </row>
    <row r="411" spans="1:17" x14ac:dyDescent="0.3">
      <c r="A411" t="s">
        <v>830</v>
      </c>
      <c r="B411" t="s">
        <v>11</v>
      </c>
      <c r="C411">
        <v>20</v>
      </c>
      <c r="D411" t="s">
        <v>633</v>
      </c>
      <c r="E411" t="s">
        <v>831</v>
      </c>
      <c r="F411" t="s">
        <v>576</v>
      </c>
      <c r="G411" t="s">
        <v>17</v>
      </c>
      <c r="H411" t="s">
        <v>55</v>
      </c>
      <c r="I411" t="s">
        <v>813</v>
      </c>
      <c r="J411" s="1">
        <v>40003</v>
      </c>
      <c r="K411" t="str">
        <f t="shared" si="24"/>
        <v>4v Bangladesh40003</v>
      </c>
      <c r="L411">
        <v>181</v>
      </c>
      <c r="M411">
        <v>421</v>
      </c>
      <c r="N411" t="s">
        <v>893</v>
      </c>
      <c r="O411">
        <f t="shared" si="25"/>
        <v>0.11049723756906077</v>
      </c>
      <c r="P411">
        <f t="shared" si="26"/>
        <v>3.0878859857482184E-2</v>
      </c>
      <c r="Q411">
        <f t="shared" si="27"/>
        <v>3.5784105397365065</v>
      </c>
    </row>
    <row r="412" spans="1:17" x14ac:dyDescent="0.3">
      <c r="A412" t="s">
        <v>97</v>
      </c>
      <c r="B412" t="s">
        <v>11</v>
      </c>
      <c r="C412">
        <v>14</v>
      </c>
      <c r="D412" t="s">
        <v>633</v>
      </c>
      <c r="E412" t="s">
        <v>832</v>
      </c>
      <c r="F412" t="s">
        <v>684</v>
      </c>
      <c r="G412" t="s">
        <v>17</v>
      </c>
      <c r="H412" t="s">
        <v>73</v>
      </c>
      <c r="I412" t="s">
        <v>131</v>
      </c>
      <c r="J412" s="1">
        <v>40355</v>
      </c>
      <c r="K412" t="str">
        <f t="shared" si="24"/>
        <v>4v West Indies40355</v>
      </c>
      <c r="L412">
        <v>49</v>
      </c>
      <c r="M412">
        <v>52</v>
      </c>
      <c r="N412" t="s">
        <v>892</v>
      </c>
      <c r="O412">
        <f t="shared" si="25"/>
        <v>0.2857142857142857</v>
      </c>
      <c r="P412">
        <f t="shared" si="26"/>
        <v>0.25</v>
      </c>
      <c r="Q412">
        <f t="shared" si="27"/>
        <v>1.1428571428571428</v>
      </c>
    </row>
    <row r="413" spans="1:17" x14ac:dyDescent="0.3">
      <c r="A413" t="s">
        <v>97</v>
      </c>
      <c r="B413" t="s">
        <v>11</v>
      </c>
      <c r="C413">
        <v>12</v>
      </c>
      <c r="D413" t="s">
        <v>633</v>
      </c>
      <c r="E413" t="s">
        <v>829</v>
      </c>
      <c r="F413" t="s">
        <v>651</v>
      </c>
      <c r="G413" t="s">
        <v>17</v>
      </c>
      <c r="H413" t="s">
        <v>125</v>
      </c>
      <c r="I413" t="s">
        <v>79</v>
      </c>
      <c r="J413" s="1">
        <v>41699</v>
      </c>
      <c r="K413" t="str">
        <f t="shared" si="24"/>
        <v>4v Australia41699</v>
      </c>
      <c r="L413">
        <v>265</v>
      </c>
      <c r="M413">
        <v>807</v>
      </c>
      <c r="N413" t="s">
        <v>893</v>
      </c>
      <c r="O413">
        <f t="shared" si="25"/>
        <v>4.5283018867924525E-2</v>
      </c>
      <c r="P413">
        <f t="shared" si="26"/>
        <v>1.6109045848822799E-2</v>
      </c>
      <c r="Q413">
        <f t="shared" si="27"/>
        <v>2.8110304789550074</v>
      </c>
    </row>
    <row r="414" spans="1:17" x14ac:dyDescent="0.3">
      <c r="A414" t="s">
        <v>833</v>
      </c>
      <c r="B414" t="s">
        <v>11</v>
      </c>
      <c r="C414">
        <v>2</v>
      </c>
      <c r="D414" t="s">
        <v>633</v>
      </c>
      <c r="E414" t="s">
        <v>834</v>
      </c>
      <c r="F414" t="s">
        <v>767</v>
      </c>
      <c r="G414" t="s">
        <v>17</v>
      </c>
      <c r="H414" t="s">
        <v>73</v>
      </c>
      <c r="I414" t="s">
        <v>449</v>
      </c>
      <c r="J414" s="1">
        <v>43293</v>
      </c>
      <c r="K414" t="str">
        <f t="shared" si="24"/>
        <v>4v West Indies43293</v>
      </c>
      <c r="L414">
        <v>168</v>
      </c>
      <c r="M414">
        <v>252</v>
      </c>
      <c r="N414" t="s">
        <v>893</v>
      </c>
      <c r="O414">
        <f t="shared" si="25"/>
        <v>1.1904761904761904E-2</v>
      </c>
      <c r="P414">
        <f t="shared" si="26"/>
        <v>5.1587301587301584E-2</v>
      </c>
      <c r="Q414">
        <f t="shared" si="27"/>
        <v>0.23076923076923078</v>
      </c>
    </row>
    <row r="415" spans="1:17" x14ac:dyDescent="0.3">
      <c r="A415" t="s">
        <v>363</v>
      </c>
      <c r="B415" t="s">
        <v>11</v>
      </c>
      <c r="C415">
        <v>17</v>
      </c>
      <c r="D415" t="s">
        <v>633</v>
      </c>
      <c r="E415" t="s">
        <v>835</v>
      </c>
      <c r="F415" t="s">
        <v>785</v>
      </c>
      <c r="G415" t="s">
        <v>17</v>
      </c>
      <c r="H415" t="s">
        <v>42</v>
      </c>
      <c r="I415" t="s">
        <v>74</v>
      </c>
      <c r="J415" s="1">
        <v>43496</v>
      </c>
      <c r="K415" t="str">
        <f t="shared" si="24"/>
        <v>4v England43496</v>
      </c>
      <c r="L415">
        <v>17</v>
      </c>
      <c r="M415">
        <v>13</v>
      </c>
      <c r="N415" t="s">
        <v>892</v>
      </c>
      <c r="O415">
        <f t="shared" si="25"/>
        <v>1</v>
      </c>
      <c r="P415">
        <f t="shared" si="26"/>
        <v>1</v>
      </c>
      <c r="Q415">
        <f t="shared" si="27"/>
        <v>1</v>
      </c>
    </row>
    <row r="416" spans="1:17" x14ac:dyDescent="0.3">
      <c r="A416" t="s">
        <v>836</v>
      </c>
      <c r="B416" t="s">
        <v>11</v>
      </c>
      <c r="C416">
        <v>7</v>
      </c>
      <c r="D416" t="s">
        <v>649</v>
      </c>
      <c r="E416" t="s">
        <v>577</v>
      </c>
      <c r="F416" t="s">
        <v>837</v>
      </c>
      <c r="G416" t="s">
        <v>17</v>
      </c>
      <c r="H416" t="s">
        <v>125</v>
      </c>
      <c r="I416" t="s">
        <v>163</v>
      </c>
      <c r="J416" s="1">
        <v>40802</v>
      </c>
      <c r="K416" t="str">
        <f t="shared" si="24"/>
        <v>4v Australia40802</v>
      </c>
      <c r="L416">
        <v>7</v>
      </c>
      <c r="M416">
        <v>12</v>
      </c>
      <c r="N416" t="s">
        <v>891</v>
      </c>
      <c r="O416">
        <f t="shared" si="25"/>
        <v>1</v>
      </c>
      <c r="P416">
        <f t="shared" si="26"/>
        <v>1</v>
      </c>
      <c r="Q416">
        <f t="shared" si="27"/>
        <v>1</v>
      </c>
    </row>
    <row r="417" spans="1:17" x14ac:dyDescent="0.3">
      <c r="A417" t="s">
        <v>734</v>
      </c>
      <c r="B417" t="s">
        <v>11</v>
      </c>
      <c r="C417">
        <v>7</v>
      </c>
      <c r="D417" t="s">
        <v>649</v>
      </c>
      <c r="E417" t="s">
        <v>577</v>
      </c>
      <c r="F417" t="s">
        <v>667</v>
      </c>
      <c r="G417" t="s">
        <v>17</v>
      </c>
      <c r="H417" t="s">
        <v>125</v>
      </c>
      <c r="I417" t="s">
        <v>262</v>
      </c>
      <c r="J417" s="1">
        <v>41642</v>
      </c>
      <c r="K417" t="str">
        <f t="shared" si="24"/>
        <v>4v Australia41642</v>
      </c>
      <c r="L417">
        <v>166</v>
      </c>
      <c r="M417">
        <v>190</v>
      </c>
      <c r="N417" t="s">
        <v>893</v>
      </c>
      <c r="O417">
        <f t="shared" si="25"/>
        <v>4.2168674698795178E-2</v>
      </c>
      <c r="P417">
        <f t="shared" si="26"/>
        <v>6.3157894736842107E-2</v>
      </c>
      <c r="Q417">
        <f t="shared" si="27"/>
        <v>0.66767068273092367</v>
      </c>
    </row>
    <row r="418" spans="1:17" x14ac:dyDescent="0.3">
      <c r="A418" t="s">
        <v>838</v>
      </c>
      <c r="B418" t="s">
        <v>11</v>
      </c>
      <c r="C418">
        <v>8</v>
      </c>
      <c r="D418" t="s">
        <v>649</v>
      </c>
      <c r="E418" t="s">
        <v>336</v>
      </c>
      <c r="F418" t="s">
        <v>715</v>
      </c>
      <c r="G418" t="s">
        <v>17</v>
      </c>
      <c r="H418" t="s">
        <v>24</v>
      </c>
      <c r="I418" t="s">
        <v>68</v>
      </c>
      <c r="J418" s="1">
        <v>41960</v>
      </c>
      <c r="K418" t="str">
        <f t="shared" si="24"/>
        <v>4v New Zealand41960</v>
      </c>
      <c r="L418">
        <v>196</v>
      </c>
      <c r="M418">
        <v>402</v>
      </c>
      <c r="N418" t="s">
        <v>891</v>
      </c>
      <c r="O418">
        <f t="shared" si="25"/>
        <v>4.0816326530612242E-2</v>
      </c>
      <c r="P418">
        <f t="shared" si="26"/>
        <v>2.9850746268656716E-2</v>
      </c>
      <c r="Q418">
        <f t="shared" si="27"/>
        <v>1.3673469387755102</v>
      </c>
    </row>
    <row r="419" spans="1:17" x14ac:dyDescent="0.3">
      <c r="A419" t="s">
        <v>839</v>
      </c>
      <c r="B419" t="s">
        <v>11</v>
      </c>
      <c r="C419">
        <v>0</v>
      </c>
      <c r="D419" t="s">
        <v>649</v>
      </c>
      <c r="E419" t="s">
        <v>804</v>
      </c>
      <c r="F419" t="s">
        <v>805</v>
      </c>
      <c r="G419" t="s">
        <v>17</v>
      </c>
      <c r="H419" t="s">
        <v>42</v>
      </c>
      <c r="I419" t="s">
        <v>840</v>
      </c>
      <c r="J419" s="1">
        <v>42683</v>
      </c>
      <c r="K419" t="str">
        <f t="shared" si="24"/>
        <v>4v England42683</v>
      </c>
      <c r="L419">
        <v>172</v>
      </c>
      <c r="M419">
        <v>315</v>
      </c>
      <c r="N419" t="s">
        <v>891</v>
      </c>
      <c r="O419">
        <f t="shared" si="25"/>
        <v>0</v>
      </c>
      <c r="P419">
        <f t="shared" si="26"/>
        <v>3.8095238095238099E-2</v>
      </c>
      <c r="Q419">
        <f t="shared" si="27"/>
        <v>0</v>
      </c>
    </row>
    <row r="420" spans="1:17" x14ac:dyDescent="0.3">
      <c r="A420" t="s">
        <v>434</v>
      </c>
      <c r="B420" t="s">
        <v>11</v>
      </c>
      <c r="C420">
        <v>5</v>
      </c>
      <c r="D420" t="s">
        <v>649</v>
      </c>
      <c r="E420" t="s">
        <v>570</v>
      </c>
      <c r="F420" t="s">
        <v>557</v>
      </c>
      <c r="G420" t="s">
        <v>17</v>
      </c>
      <c r="H420" t="s">
        <v>36</v>
      </c>
      <c r="I420" t="s">
        <v>101</v>
      </c>
      <c r="J420" s="1">
        <v>43124</v>
      </c>
      <c r="K420" t="str">
        <f t="shared" si="24"/>
        <v>4v India43124</v>
      </c>
      <c r="L420">
        <v>177</v>
      </c>
      <c r="M420">
        <v>441</v>
      </c>
      <c r="N420" t="s">
        <v>893</v>
      </c>
      <c r="O420">
        <f t="shared" si="25"/>
        <v>2.8248587570621469E-2</v>
      </c>
      <c r="P420">
        <f t="shared" si="26"/>
        <v>2.7210884353741496E-2</v>
      </c>
      <c r="Q420">
        <f t="shared" si="27"/>
        <v>1.0381355932203391</v>
      </c>
    </row>
    <row r="421" spans="1:17" x14ac:dyDescent="0.3">
      <c r="A421" t="s">
        <v>421</v>
      </c>
      <c r="B421" t="s">
        <v>11</v>
      </c>
      <c r="C421">
        <v>6</v>
      </c>
      <c r="D421" t="s">
        <v>649</v>
      </c>
      <c r="E421" t="s">
        <v>47</v>
      </c>
      <c r="F421" t="s">
        <v>674</v>
      </c>
      <c r="G421" t="s">
        <v>17</v>
      </c>
      <c r="H421" t="s">
        <v>42</v>
      </c>
      <c r="I421" t="s">
        <v>327</v>
      </c>
      <c r="J421" s="1">
        <v>44357</v>
      </c>
      <c r="K421" t="str">
        <f t="shared" si="24"/>
        <v>4v England44357</v>
      </c>
      <c r="L421">
        <v>41</v>
      </c>
      <c r="M421">
        <v>65</v>
      </c>
      <c r="N421" t="s">
        <v>892</v>
      </c>
      <c r="O421">
        <f t="shared" si="25"/>
        <v>0.14634146341463414</v>
      </c>
      <c r="P421">
        <f t="shared" si="26"/>
        <v>0.18461538461538463</v>
      </c>
      <c r="Q421">
        <f t="shared" si="27"/>
        <v>0.79268292682926822</v>
      </c>
    </row>
    <row r="422" spans="1:17" x14ac:dyDescent="0.3">
      <c r="A422" t="s">
        <v>57</v>
      </c>
      <c r="B422" t="s">
        <v>11</v>
      </c>
      <c r="C422">
        <v>4</v>
      </c>
      <c r="D422" t="s">
        <v>649</v>
      </c>
      <c r="E422" t="s">
        <v>322</v>
      </c>
      <c r="F422" t="s">
        <v>599</v>
      </c>
      <c r="G422" t="s">
        <v>17</v>
      </c>
      <c r="H422" t="s">
        <v>125</v>
      </c>
      <c r="I422" t="s">
        <v>293</v>
      </c>
      <c r="J422" s="1">
        <v>44546</v>
      </c>
      <c r="K422" t="str">
        <f t="shared" si="24"/>
        <v>4v Australia44546</v>
      </c>
      <c r="L422">
        <v>192</v>
      </c>
      <c r="M422">
        <v>679</v>
      </c>
      <c r="N422" t="s">
        <v>893</v>
      </c>
      <c r="O422">
        <f t="shared" si="25"/>
        <v>2.0833333333333332E-2</v>
      </c>
      <c r="P422">
        <f t="shared" si="26"/>
        <v>1.7673048600883652E-2</v>
      </c>
      <c r="Q422">
        <f t="shared" si="27"/>
        <v>1.1788194444444444</v>
      </c>
    </row>
    <row r="423" spans="1:17" x14ac:dyDescent="0.3">
      <c r="A423" t="s">
        <v>511</v>
      </c>
      <c r="B423" t="s">
        <v>11</v>
      </c>
      <c r="C423">
        <v>4</v>
      </c>
      <c r="D423" t="s">
        <v>618</v>
      </c>
      <c r="E423" t="s">
        <v>28</v>
      </c>
      <c r="F423" t="s">
        <v>599</v>
      </c>
      <c r="G423" t="s">
        <v>17</v>
      </c>
      <c r="H423" t="s">
        <v>67</v>
      </c>
      <c r="I423" t="s">
        <v>237</v>
      </c>
      <c r="J423" s="1">
        <v>40150</v>
      </c>
      <c r="K423" t="str">
        <f t="shared" si="24"/>
        <v>4v Pakistan40150</v>
      </c>
      <c r="L423">
        <v>263</v>
      </c>
      <c r="M423">
        <v>497</v>
      </c>
      <c r="N423" t="s">
        <v>893</v>
      </c>
      <c r="O423">
        <f t="shared" si="25"/>
        <v>1.5209125475285171E-2</v>
      </c>
      <c r="P423">
        <f t="shared" si="26"/>
        <v>2.2132796780684104E-2</v>
      </c>
      <c r="Q423">
        <f t="shared" si="27"/>
        <v>0.68717594192879361</v>
      </c>
    </row>
    <row r="424" spans="1:17" x14ac:dyDescent="0.3">
      <c r="A424" t="s">
        <v>797</v>
      </c>
      <c r="B424" t="s">
        <v>11</v>
      </c>
      <c r="C424">
        <v>10</v>
      </c>
      <c r="D424" t="s">
        <v>618</v>
      </c>
      <c r="E424" t="s">
        <v>841</v>
      </c>
      <c r="F424" t="s">
        <v>655</v>
      </c>
      <c r="G424" t="s">
        <v>17</v>
      </c>
      <c r="H424" t="s">
        <v>107</v>
      </c>
      <c r="I424" t="s">
        <v>533</v>
      </c>
      <c r="J424" s="1">
        <v>40393</v>
      </c>
      <c r="K424" t="str">
        <f t="shared" si="24"/>
        <v>4v Sri Lanka40393</v>
      </c>
      <c r="L424">
        <v>258</v>
      </c>
      <c r="M424">
        <v>411</v>
      </c>
      <c r="N424" t="s">
        <v>892</v>
      </c>
      <c r="O424">
        <f t="shared" si="25"/>
        <v>3.875968992248062E-2</v>
      </c>
      <c r="P424">
        <f t="shared" si="26"/>
        <v>2.6763990267639901E-2</v>
      </c>
      <c r="Q424">
        <f t="shared" si="27"/>
        <v>1.4482029598308668</v>
      </c>
    </row>
    <row r="425" spans="1:17" x14ac:dyDescent="0.3">
      <c r="A425" t="s">
        <v>97</v>
      </c>
      <c r="B425" t="s">
        <v>11</v>
      </c>
      <c r="C425">
        <v>6</v>
      </c>
      <c r="D425" t="s">
        <v>618</v>
      </c>
      <c r="E425" t="s">
        <v>192</v>
      </c>
      <c r="F425" t="s">
        <v>674</v>
      </c>
      <c r="G425" t="s">
        <v>17</v>
      </c>
      <c r="H425" t="s">
        <v>125</v>
      </c>
      <c r="I425" t="s">
        <v>141</v>
      </c>
      <c r="J425" s="1">
        <v>41682</v>
      </c>
      <c r="K425" t="str">
        <f t="shared" si="24"/>
        <v>4v Australia41682</v>
      </c>
      <c r="L425">
        <v>200</v>
      </c>
      <c r="M425">
        <v>358</v>
      </c>
      <c r="N425" t="s">
        <v>893</v>
      </c>
      <c r="O425">
        <f t="shared" si="25"/>
        <v>0.03</v>
      </c>
      <c r="P425">
        <f t="shared" si="26"/>
        <v>3.0726256983240222E-2</v>
      </c>
      <c r="Q425">
        <f t="shared" si="27"/>
        <v>0.97636363636363632</v>
      </c>
    </row>
    <row r="426" spans="1:17" x14ac:dyDescent="0.3">
      <c r="A426" t="s">
        <v>717</v>
      </c>
      <c r="B426" t="s">
        <v>11</v>
      </c>
      <c r="C426">
        <v>4</v>
      </c>
      <c r="D426" t="s">
        <v>618</v>
      </c>
      <c r="E426" t="s">
        <v>28</v>
      </c>
      <c r="F426" t="s">
        <v>599</v>
      </c>
      <c r="G426" t="s">
        <v>17</v>
      </c>
      <c r="H426" t="s">
        <v>55</v>
      </c>
      <c r="I426" t="s">
        <v>56</v>
      </c>
      <c r="J426" s="1">
        <v>41955</v>
      </c>
      <c r="K426" t="str">
        <f t="shared" si="24"/>
        <v>4v Bangladesh41955</v>
      </c>
      <c r="L426">
        <v>262</v>
      </c>
      <c r="M426">
        <v>510</v>
      </c>
      <c r="N426" t="s">
        <v>893</v>
      </c>
      <c r="O426">
        <f t="shared" si="25"/>
        <v>1.5267175572519083E-2</v>
      </c>
      <c r="P426">
        <f t="shared" si="26"/>
        <v>2.1568627450980392E-2</v>
      </c>
      <c r="Q426">
        <f t="shared" si="27"/>
        <v>0.70784177654406655</v>
      </c>
    </row>
    <row r="427" spans="1:17" x14ac:dyDescent="0.3">
      <c r="A427" t="s">
        <v>782</v>
      </c>
      <c r="B427" t="s">
        <v>11</v>
      </c>
      <c r="C427">
        <v>7</v>
      </c>
      <c r="D427" t="s">
        <v>618</v>
      </c>
      <c r="E427" t="s">
        <v>464</v>
      </c>
      <c r="F427" t="s">
        <v>667</v>
      </c>
      <c r="G427" t="s">
        <v>17</v>
      </c>
      <c r="H427" t="s">
        <v>42</v>
      </c>
      <c r="I427" t="s">
        <v>74</v>
      </c>
      <c r="J427" s="1">
        <v>42107</v>
      </c>
      <c r="K427" t="str">
        <f t="shared" si="24"/>
        <v>4v England42107</v>
      </c>
      <c r="L427">
        <v>350</v>
      </c>
      <c r="M427">
        <v>778</v>
      </c>
      <c r="N427" t="s">
        <v>891</v>
      </c>
      <c r="O427">
        <f t="shared" si="25"/>
        <v>0.02</v>
      </c>
      <c r="P427">
        <f t="shared" si="26"/>
        <v>1.4138817480719794E-2</v>
      </c>
      <c r="Q427">
        <f t="shared" si="27"/>
        <v>1.4145454545454546</v>
      </c>
    </row>
    <row r="428" spans="1:17" x14ac:dyDescent="0.3">
      <c r="A428" t="s">
        <v>842</v>
      </c>
      <c r="B428" t="s">
        <v>11</v>
      </c>
      <c r="C428">
        <v>13</v>
      </c>
      <c r="D428" t="s">
        <v>618</v>
      </c>
      <c r="E428" t="s">
        <v>843</v>
      </c>
      <c r="F428" t="s">
        <v>635</v>
      </c>
      <c r="G428" t="s">
        <v>17</v>
      </c>
      <c r="H428" t="s">
        <v>67</v>
      </c>
      <c r="I428" t="s">
        <v>286</v>
      </c>
      <c r="J428" s="1">
        <v>42290</v>
      </c>
      <c r="K428" t="str">
        <f t="shared" si="24"/>
        <v>4v Pakistan42290</v>
      </c>
      <c r="L428">
        <v>74</v>
      </c>
      <c r="M428">
        <v>66</v>
      </c>
      <c r="N428" t="s">
        <v>891</v>
      </c>
      <c r="O428">
        <f t="shared" si="25"/>
        <v>0.17567567567567569</v>
      </c>
      <c r="P428">
        <f t="shared" si="26"/>
        <v>0.16666666666666666</v>
      </c>
      <c r="Q428">
        <f t="shared" si="27"/>
        <v>1.0540540540540542</v>
      </c>
    </row>
    <row r="429" spans="1:17" x14ac:dyDescent="0.3">
      <c r="A429" t="s">
        <v>844</v>
      </c>
      <c r="B429" t="s">
        <v>11</v>
      </c>
      <c r="C429">
        <v>7</v>
      </c>
      <c r="D429" t="s">
        <v>618</v>
      </c>
      <c r="E429" t="s">
        <v>464</v>
      </c>
      <c r="F429" t="s">
        <v>667</v>
      </c>
      <c r="G429" t="s">
        <v>17</v>
      </c>
      <c r="H429" t="s">
        <v>42</v>
      </c>
      <c r="I429" t="s">
        <v>335</v>
      </c>
      <c r="J429" s="1">
        <v>42700</v>
      </c>
      <c r="K429" t="str">
        <f t="shared" si="24"/>
        <v>4v England42700</v>
      </c>
      <c r="L429">
        <v>104</v>
      </c>
      <c r="M429">
        <v>122</v>
      </c>
      <c r="N429" t="s">
        <v>892</v>
      </c>
      <c r="O429">
        <f t="shared" si="25"/>
        <v>6.7307692307692304E-2</v>
      </c>
      <c r="P429">
        <f t="shared" si="26"/>
        <v>9.0163934426229511E-2</v>
      </c>
      <c r="Q429">
        <f t="shared" si="27"/>
        <v>0.74650349650349646</v>
      </c>
    </row>
    <row r="430" spans="1:17" x14ac:dyDescent="0.3">
      <c r="A430" t="s">
        <v>365</v>
      </c>
      <c r="B430" t="s">
        <v>11</v>
      </c>
      <c r="C430">
        <v>4</v>
      </c>
      <c r="D430" t="s">
        <v>618</v>
      </c>
      <c r="E430" t="s">
        <v>28</v>
      </c>
      <c r="F430" t="s">
        <v>599</v>
      </c>
      <c r="G430" t="s">
        <v>17</v>
      </c>
      <c r="H430" t="s">
        <v>67</v>
      </c>
      <c r="I430" t="s">
        <v>449</v>
      </c>
      <c r="J430" s="1">
        <v>44420</v>
      </c>
      <c r="K430" t="str">
        <f t="shared" si="24"/>
        <v>4v Pakistan44420</v>
      </c>
      <c r="L430">
        <v>168</v>
      </c>
      <c r="M430">
        <v>341</v>
      </c>
      <c r="N430" t="s">
        <v>892</v>
      </c>
      <c r="O430">
        <f t="shared" si="25"/>
        <v>2.3809523809523808E-2</v>
      </c>
      <c r="P430">
        <f t="shared" si="26"/>
        <v>3.2258064516129031E-2</v>
      </c>
      <c r="Q430">
        <f t="shared" si="27"/>
        <v>0.73809523809523803</v>
      </c>
    </row>
    <row r="431" spans="1:17" x14ac:dyDescent="0.3">
      <c r="A431" t="s">
        <v>845</v>
      </c>
      <c r="B431" t="s">
        <v>11</v>
      </c>
      <c r="C431">
        <v>2</v>
      </c>
      <c r="D431" t="s">
        <v>653</v>
      </c>
      <c r="E431" t="s">
        <v>846</v>
      </c>
      <c r="F431" t="s">
        <v>767</v>
      </c>
      <c r="G431" t="s">
        <v>17</v>
      </c>
      <c r="H431" t="s">
        <v>55</v>
      </c>
      <c r="I431" t="s">
        <v>56</v>
      </c>
      <c r="J431" s="1">
        <v>38358</v>
      </c>
      <c r="K431" t="str">
        <f t="shared" si="24"/>
        <v>4v Bangladesh38358</v>
      </c>
      <c r="L431">
        <v>154</v>
      </c>
      <c r="M431">
        <v>386</v>
      </c>
      <c r="N431" t="s">
        <v>893</v>
      </c>
      <c r="O431">
        <f t="shared" si="25"/>
        <v>1.2987012987012988E-2</v>
      </c>
      <c r="P431">
        <f t="shared" si="26"/>
        <v>2.5906735751295335E-2</v>
      </c>
      <c r="Q431">
        <f t="shared" si="27"/>
        <v>0.50129870129870135</v>
      </c>
    </row>
    <row r="432" spans="1:17" x14ac:dyDescent="0.3">
      <c r="A432" t="s">
        <v>847</v>
      </c>
      <c r="B432" t="s">
        <v>11</v>
      </c>
      <c r="C432">
        <v>11</v>
      </c>
      <c r="D432" t="s">
        <v>653</v>
      </c>
      <c r="E432" t="s">
        <v>848</v>
      </c>
      <c r="F432" t="s">
        <v>619</v>
      </c>
      <c r="G432" t="s">
        <v>17</v>
      </c>
      <c r="H432" t="s">
        <v>36</v>
      </c>
      <c r="I432" t="s">
        <v>533</v>
      </c>
      <c r="J432" s="1">
        <v>39668</v>
      </c>
      <c r="K432" t="str">
        <f t="shared" si="24"/>
        <v>4v India39668</v>
      </c>
      <c r="L432">
        <v>123</v>
      </c>
      <c r="M432">
        <v>199</v>
      </c>
      <c r="N432" t="s">
        <v>892</v>
      </c>
      <c r="O432">
        <f t="shared" si="25"/>
        <v>8.943089430894309E-2</v>
      </c>
      <c r="P432">
        <f t="shared" si="26"/>
        <v>5.0251256281407038E-2</v>
      </c>
      <c r="Q432">
        <f t="shared" si="27"/>
        <v>1.7796747967479674</v>
      </c>
    </row>
    <row r="433" spans="1:17" x14ac:dyDescent="0.3">
      <c r="A433" t="s">
        <v>849</v>
      </c>
      <c r="B433" t="s">
        <v>11</v>
      </c>
      <c r="C433">
        <v>6</v>
      </c>
      <c r="D433" t="s">
        <v>653</v>
      </c>
      <c r="E433" t="s">
        <v>433</v>
      </c>
      <c r="F433" t="s">
        <v>674</v>
      </c>
      <c r="G433" t="s">
        <v>17</v>
      </c>
      <c r="H433" t="s">
        <v>125</v>
      </c>
      <c r="I433" t="s">
        <v>84</v>
      </c>
      <c r="J433" s="1">
        <v>41014</v>
      </c>
      <c r="K433" t="str">
        <f t="shared" si="24"/>
        <v>4v Australia41014</v>
      </c>
      <c r="L433">
        <v>53</v>
      </c>
      <c r="M433">
        <v>66</v>
      </c>
      <c r="N433" t="s">
        <v>891</v>
      </c>
      <c r="O433">
        <f t="shared" si="25"/>
        <v>0.11320754716981132</v>
      </c>
      <c r="P433">
        <f t="shared" si="26"/>
        <v>0.15151515151515152</v>
      </c>
      <c r="Q433">
        <f t="shared" si="27"/>
        <v>0.74716981132075466</v>
      </c>
    </row>
    <row r="434" spans="1:17" x14ac:dyDescent="0.3">
      <c r="A434" t="s">
        <v>413</v>
      </c>
      <c r="B434" t="s">
        <v>11</v>
      </c>
      <c r="C434">
        <v>8</v>
      </c>
      <c r="D434" t="s">
        <v>653</v>
      </c>
      <c r="E434" t="s">
        <v>749</v>
      </c>
      <c r="F434" t="s">
        <v>715</v>
      </c>
      <c r="G434" t="s">
        <v>17</v>
      </c>
      <c r="H434" t="s">
        <v>24</v>
      </c>
      <c r="I434" t="s">
        <v>449</v>
      </c>
      <c r="J434" s="1">
        <v>41798</v>
      </c>
      <c r="K434" t="str">
        <f t="shared" si="24"/>
        <v>4v New Zealand41798</v>
      </c>
      <c r="L434">
        <v>216</v>
      </c>
      <c r="M434">
        <v>286</v>
      </c>
      <c r="N434" t="s">
        <v>893</v>
      </c>
      <c r="O434">
        <f t="shared" si="25"/>
        <v>3.7037037037037035E-2</v>
      </c>
      <c r="P434">
        <f t="shared" si="26"/>
        <v>3.4965034965034968E-2</v>
      </c>
      <c r="Q434">
        <f t="shared" si="27"/>
        <v>1.0592592592592591</v>
      </c>
    </row>
    <row r="435" spans="1:17" x14ac:dyDescent="0.3">
      <c r="A435" t="s">
        <v>247</v>
      </c>
      <c r="B435" t="s">
        <v>11</v>
      </c>
      <c r="C435">
        <v>7</v>
      </c>
      <c r="D435" t="s">
        <v>653</v>
      </c>
      <c r="E435" t="s">
        <v>850</v>
      </c>
      <c r="F435" t="s">
        <v>667</v>
      </c>
      <c r="G435" t="s">
        <v>17</v>
      </c>
      <c r="H435" t="s">
        <v>36</v>
      </c>
      <c r="I435" t="s">
        <v>851</v>
      </c>
      <c r="J435" s="1">
        <v>42651</v>
      </c>
      <c r="K435" t="str">
        <f t="shared" si="24"/>
        <v>4v India42651</v>
      </c>
      <c r="L435">
        <v>153</v>
      </c>
      <c r="M435">
        <v>269</v>
      </c>
      <c r="N435" t="s">
        <v>893</v>
      </c>
      <c r="O435">
        <f t="shared" si="25"/>
        <v>4.5751633986928102E-2</v>
      </c>
      <c r="P435">
        <f t="shared" si="26"/>
        <v>3.717472118959108E-2</v>
      </c>
      <c r="Q435">
        <f t="shared" si="27"/>
        <v>1.2307189542483659</v>
      </c>
    </row>
    <row r="436" spans="1:17" x14ac:dyDescent="0.3">
      <c r="A436" t="s">
        <v>363</v>
      </c>
      <c r="B436" t="s">
        <v>11</v>
      </c>
      <c r="C436">
        <v>7</v>
      </c>
      <c r="D436" t="s">
        <v>653</v>
      </c>
      <c r="E436" t="s">
        <v>850</v>
      </c>
      <c r="F436" t="s">
        <v>667</v>
      </c>
      <c r="G436" t="s">
        <v>17</v>
      </c>
      <c r="H436" t="s">
        <v>36</v>
      </c>
      <c r="I436" t="s">
        <v>74</v>
      </c>
      <c r="J436" s="1">
        <v>43699</v>
      </c>
      <c r="K436" t="str">
        <f t="shared" si="24"/>
        <v>4v India43699</v>
      </c>
      <c r="L436">
        <v>100</v>
      </c>
      <c r="M436">
        <v>161</v>
      </c>
      <c r="N436" t="s">
        <v>893</v>
      </c>
      <c r="O436">
        <f t="shared" si="25"/>
        <v>7.0000000000000007E-2</v>
      </c>
      <c r="P436">
        <f t="shared" si="26"/>
        <v>6.2111801242236024E-2</v>
      </c>
      <c r="Q436">
        <f t="shared" si="27"/>
        <v>1.1270000000000002</v>
      </c>
    </row>
    <row r="437" spans="1:17" x14ac:dyDescent="0.3">
      <c r="A437" t="s">
        <v>142</v>
      </c>
      <c r="B437" t="s">
        <v>11</v>
      </c>
      <c r="C437">
        <v>9</v>
      </c>
      <c r="D437" t="s">
        <v>653</v>
      </c>
      <c r="E437" t="s">
        <v>852</v>
      </c>
      <c r="F437" t="s">
        <v>853</v>
      </c>
      <c r="G437" t="s">
        <v>17</v>
      </c>
      <c r="H437" t="s">
        <v>36</v>
      </c>
      <c r="I437" t="s">
        <v>237</v>
      </c>
      <c r="J437" s="1">
        <v>43882</v>
      </c>
      <c r="K437" t="str">
        <f t="shared" si="24"/>
        <v>4v India43882</v>
      </c>
      <c r="L437">
        <v>9</v>
      </c>
      <c r="M437">
        <v>10</v>
      </c>
      <c r="N437" t="s">
        <v>892</v>
      </c>
      <c r="O437">
        <f t="shared" si="25"/>
        <v>1</v>
      </c>
      <c r="P437">
        <f t="shared" si="26"/>
        <v>1</v>
      </c>
      <c r="Q437">
        <f t="shared" si="27"/>
        <v>1</v>
      </c>
    </row>
    <row r="438" spans="1:17" x14ac:dyDescent="0.3">
      <c r="A438" t="s">
        <v>639</v>
      </c>
      <c r="B438" t="s">
        <v>11</v>
      </c>
      <c r="C438">
        <v>7</v>
      </c>
      <c r="D438" t="s">
        <v>711</v>
      </c>
      <c r="E438" t="s">
        <v>799</v>
      </c>
      <c r="F438" t="s">
        <v>837</v>
      </c>
      <c r="G438" t="s">
        <v>17</v>
      </c>
      <c r="H438" t="s">
        <v>24</v>
      </c>
      <c r="I438" t="s">
        <v>281</v>
      </c>
      <c r="J438" s="1">
        <v>38446</v>
      </c>
      <c r="K438" t="str">
        <f t="shared" si="24"/>
        <v>4v New Zealand38446</v>
      </c>
      <c r="L438">
        <v>7</v>
      </c>
      <c r="M438">
        <v>9</v>
      </c>
      <c r="N438" t="s">
        <v>891</v>
      </c>
      <c r="O438">
        <f t="shared" si="25"/>
        <v>1</v>
      </c>
      <c r="P438">
        <f t="shared" si="26"/>
        <v>1</v>
      </c>
      <c r="Q438">
        <f t="shared" si="27"/>
        <v>1</v>
      </c>
    </row>
    <row r="439" spans="1:17" x14ac:dyDescent="0.3">
      <c r="A439" t="s">
        <v>44</v>
      </c>
      <c r="B439" t="s">
        <v>11</v>
      </c>
      <c r="C439">
        <v>4</v>
      </c>
      <c r="D439" t="s">
        <v>711</v>
      </c>
      <c r="E439" t="s">
        <v>22</v>
      </c>
      <c r="F439" t="s">
        <v>599</v>
      </c>
      <c r="G439" t="s">
        <v>17</v>
      </c>
      <c r="H439" t="s">
        <v>42</v>
      </c>
      <c r="I439" t="s">
        <v>273</v>
      </c>
      <c r="J439" s="1">
        <v>39240</v>
      </c>
      <c r="K439" t="str">
        <f t="shared" si="24"/>
        <v>4v England39240</v>
      </c>
      <c r="L439">
        <v>394</v>
      </c>
      <c r="M439">
        <v>797</v>
      </c>
      <c r="N439" t="s">
        <v>893</v>
      </c>
      <c r="O439">
        <f t="shared" si="25"/>
        <v>1.015228426395939E-2</v>
      </c>
      <c r="P439">
        <f t="shared" si="26"/>
        <v>1.1292346298619825E-2</v>
      </c>
      <c r="Q439">
        <f t="shared" si="27"/>
        <v>0.89904117315284815</v>
      </c>
    </row>
    <row r="440" spans="1:17" x14ac:dyDescent="0.3">
      <c r="A440" t="s">
        <v>847</v>
      </c>
      <c r="B440" t="s">
        <v>11</v>
      </c>
      <c r="C440">
        <v>4</v>
      </c>
      <c r="D440" t="s">
        <v>711</v>
      </c>
      <c r="E440" t="s">
        <v>22</v>
      </c>
      <c r="F440" t="s">
        <v>599</v>
      </c>
      <c r="G440" t="s">
        <v>17</v>
      </c>
      <c r="H440" t="s">
        <v>36</v>
      </c>
      <c r="I440" t="s">
        <v>25</v>
      </c>
      <c r="J440" s="1">
        <v>39660</v>
      </c>
      <c r="K440" t="str">
        <f t="shared" si="24"/>
        <v>4v India39660</v>
      </c>
      <c r="L440">
        <v>136</v>
      </c>
      <c r="M440">
        <v>285</v>
      </c>
      <c r="N440" t="s">
        <v>893</v>
      </c>
      <c r="O440">
        <f t="shared" si="25"/>
        <v>2.9411764705882353E-2</v>
      </c>
      <c r="P440">
        <f t="shared" si="26"/>
        <v>3.1578947368421054E-2</v>
      </c>
      <c r="Q440">
        <f t="shared" si="27"/>
        <v>0.93137254901960775</v>
      </c>
    </row>
    <row r="441" spans="1:17" x14ac:dyDescent="0.3">
      <c r="A441" t="s">
        <v>282</v>
      </c>
      <c r="B441" t="s">
        <v>11</v>
      </c>
      <c r="C441">
        <v>2</v>
      </c>
      <c r="D441" t="s">
        <v>711</v>
      </c>
      <c r="E441" t="s">
        <v>854</v>
      </c>
      <c r="F441" t="s">
        <v>767</v>
      </c>
      <c r="G441" t="s">
        <v>17</v>
      </c>
      <c r="H441" t="s">
        <v>73</v>
      </c>
      <c r="I441" t="s">
        <v>739</v>
      </c>
      <c r="J441" s="1">
        <v>40675</v>
      </c>
      <c r="K441" t="str">
        <f t="shared" si="24"/>
        <v>4v West Indies40675</v>
      </c>
      <c r="L441">
        <v>178</v>
      </c>
      <c r="M441">
        <v>438</v>
      </c>
      <c r="N441" t="s">
        <v>893</v>
      </c>
      <c r="O441">
        <f t="shared" si="25"/>
        <v>1.1235955056179775E-2</v>
      </c>
      <c r="P441">
        <f t="shared" si="26"/>
        <v>2.0547945205479451E-2</v>
      </c>
      <c r="Q441">
        <f t="shared" si="27"/>
        <v>0.54681647940074907</v>
      </c>
    </row>
    <row r="442" spans="1:17" x14ac:dyDescent="0.3">
      <c r="A442" t="s">
        <v>413</v>
      </c>
      <c r="B442" t="s">
        <v>11</v>
      </c>
      <c r="C442">
        <v>8</v>
      </c>
      <c r="D442" t="s">
        <v>711</v>
      </c>
      <c r="E442" t="s">
        <v>798</v>
      </c>
      <c r="F442" t="s">
        <v>715</v>
      </c>
      <c r="G442" t="s">
        <v>17</v>
      </c>
      <c r="H442" t="s">
        <v>18</v>
      </c>
      <c r="I442" t="s">
        <v>131</v>
      </c>
      <c r="J442" s="1">
        <v>41345</v>
      </c>
      <c r="K442" t="str">
        <f t="shared" si="24"/>
        <v>4v Zimbabwe41345</v>
      </c>
      <c r="L442">
        <v>12</v>
      </c>
      <c r="M442">
        <v>30</v>
      </c>
      <c r="N442" t="s">
        <v>892</v>
      </c>
      <c r="O442">
        <f t="shared" si="25"/>
        <v>0.66666666666666663</v>
      </c>
      <c r="P442">
        <f t="shared" si="26"/>
        <v>0.3</v>
      </c>
      <c r="Q442">
        <f t="shared" si="27"/>
        <v>2.2222222222222223</v>
      </c>
    </row>
    <row r="443" spans="1:17" x14ac:dyDescent="0.3">
      <c r="A443" t="s">
        <v>546</v>
      </c>
      <c r="B443" t="s">
        <v>11</v>
      </c>
      <c r="C443">
        <v>2</v>
      </c>
      <c r="D443" t="s">
        <v>711</v>
      </c>
      <c r="E443" t="s">
        <v>854</v>
      </c>
      <c r="F443" t="s">
        <v>767</v>
      </c>
      <c r="G443" t="s">
        <v>17</v>
      </c>
      <c r="H443" t="s">
        <v>24</v>
      </c>
      <c r="I443" t="s">
        <v>49</v>
      </c>
      <c r="J443" s="1">
        <v>41355</v>
      </c>
      <c r="K443" t="str">
        <f t="shared" si="24"/>
        <v>4v New Zealand41355</v>
      </c>
      <c r="L443">
        <v>315</v>
      </c>
      <c r="M443">
        <v>858</v>
      </c>
      <c r="N443" t="s">
        <v>891</v>
      </c>
      <c r="O443">
        <f t="shared" si="25"/>
        <v>6.3492063492063492E-3</v>
      </c>
      <c r="P443">
        <f t="shared" si="26"/>
        <v>1.048951048951049E-2</v>
      </c>
      <c r="Q443">
        <f t="shared" si="27"/>
        <v>0.60529100529100521</v>
      </c>
    </row>
    <row r="444" spans="1:17" x14ac:dyDescent="0.3">
      <c r="A444" t="s">
        <v>457</v>
      </c>
      <c r="B444" t="s">
        <v>11</v>
      </c>
      <c r="C444">
        <v>1</v>
      </c>
      <c r="D444" t="s">
        <v>711</v>
      </c>
      <c r="E444" t="s">
        <v>795</v>
      </c>
      <c r="F444" t="s">
        <v>736</v>
      </c>
      <c r="G444" t="s">
        <v>17</v>
      </c>
      <c r="H444" t="s">
        <v>42</v>
      </c>
      <c r="I444" t="s">
        <v>168</v>
      </c>
      <c r="J444" s="1">
        <v>41410</v>
      </c>
      <c r="K444" t="str">
        <f t="shared" si="24"/>
        <v>4v England41410</v>
      </c>
      <c r="L444">
        <v>68</v>
      </c>
      <c r="M444">
        <v>135</v>
      </c>
      <c r="N444" t="s">
        <v>893</v>
      </c>
      <c r="O444">
        <f t="shared" si="25"/>
        <v>1.4705882352941176E-2</v>
      </c>
      <c r="P444">
        <f t="shared" si="26"/>
        <v>6.6666666666666666E-2</v>
      </c>
      <c r="Q444">
        <f t="shared" si="27"/>
        <v>0.22058823529411764</v>
      </c>
    </row>
    <row r="445" spans="1:17" x14ac:dyDescent="0.3">
      <c r="A445" t="s">
        <v>734</v>
      </c>
      <c r="B445" t="s">
        <v>11</v>
      </c>
      <c r="C445">
        <v>1</v>
      </c>
      <c r="D445" t="s">
        <v>711</v>
      </c>
      <c r="E445" t="s">
        <v>795</v>
      </c>
      <c r="F445" t="s">
        <v>736</v>
      </c>
      <c r="G445" t="s">
        <v>17</v>
      </c>
      <c r="H445" t="s">
        <v>125</v>
      </c>
      <c r="I445" t="s">
        <v>293</v>
      </c>
      <c r="J445" s="1">
        <v>41613</v>
      </c>
      <c r="K445" t="str">
        <f t="shared" si="24"/>
        <v>4v Australia41613</v>
      </c>
      <c r="L445">
        <v>312</v>
      </c>
      <c r="M445">
        <v>610</v>
      </c>
      <c r="N445" t="s">
        <v>893</v>
      </c>
      <c r="O445">
        <f t="shared" si="25"/>
        <v>3.205128205128205E-3</v>
      </c>
      <c r="P445">
        <f t="shared" si="26"/>
        <v>1.4754098360655738E-2</v>
      </c>
      <c r="Q445">
        <f t="shared" si="27"/>
        <v>0.21723646723646722</v>
      </c>
    </row>
    <row r="446" spans="1:17" x14ac:dyDescent="0.3">
      <c r="A446" t="s">
        <v>443</v>
      </c>
      <c r="B446" t="s">
        <v>11</v>
      </c>
      <c r="C446">
        <v>2</v>
      </c>
      <c r="D446" t="s">
        <v>711</v>
      </c>
      <c r="E446" t="s">
        <v>854</v>
      </c>
      <c r="F446" t="s">
        <v>767</v>
      </c>
      <c r="G446" t="s">
        <v>17</v>
      </c>
      <c r="H446" t="s">
        <v>73</v>
      </c>
      <c r="I446" t="s">
        <v>525</v>
      </c>
      <c r="J446" s="1">
        <v>42115</v>
      </c>
      <c r="K446" t="str">
        <f t="shared" si="24"/>
        <v>4v West Indies42115</v>
      </c>
      <c r="L446">
        <v>144</v>
      </c>
      <c r="M446">
        <v>247</v>
      </c>
      <c r="N446" t="s">
        <v>892</v>
      </c>
      <c r="O446">
        <f t="shared" si="25"/>
        <v>1.3888888888888888E-2</v>
      </c>
      <c r="P446">
        <f t="shared" si="26"/>
        <v>3.643724696356275E-2</v>
      </c>
      <c r="Q446">
        <f t="shared" si="27"/>
        <v>0.38117283950617287</v>
      </c>
    </row>
    <row r="447" spans="1:17" x14ac:dyDescent="0.3">
      <c r="A447" t="s">
        <v>855</v>
      </c>
      <c r="B447" t="s">
        <v>11</v>
      </c>
      <c r="C447">
        <v>0</v>
      </c>
      <c r="D447" t="s">
        <v>711</v>
      </c>
      <c r="E447" t="s">
        <v>804</v>
      </c>
      <c r="F447" t="s">
        <v>805</v>
      </c>
      <c r="G447" t="s">
        <v>17</v>
      </c>
      <c r="H447" t="s">
        <v>107</v>
      </c>
      <c r="I447" t="s">
        <v>531</v>
      </c>
      <c r="J447" s="1">
        <v>42188</v>
      </c>
      <c r="K447" t="str">
        <f t="shared" si="24"/>
        <v>4v Sri Lanka42188</v>
      </c>
      <c r="L447">
        <v>382</v>
      </c>
      <c r="M447">
        <v>619</v>
      </c>
      <c r="N447" t="s">
        <v>892</v>
      </c>
      <c r="O447">
        <f t="shared" si="25"/>
        <v>0</v>
      </c>
      <c r="P447">
        <f t="shared" si="26"/>
        <v>1.4539579967689823E-2</v>
      </c>
      <c r="Q447">
        <f t="shared" si="27"/>
        <v>0</v>
      </c>
    </row>
    <row r="448" spans="1:17" x14ac:dyDescent="0.3">
      <c r="A448" t="s">
        <v>365</v>
      </c>
      <c r="B448" t="s">
        <v>11</v>
      </c>
      <c r="C448">
        <v>4</v>
      </c>
      <c r="D448" t="s">
        <v>711</v>
      </c>
      <c r="E448" t="s">
        <v>22</v>
      </c>
      <c r="F448" t="s">
        <v>599</v>
      </c>
      <c r="G448" t="s">
        <v>17</v>
      </c>
      <c r="H448" t="s">
        <v>24</v>
      </c>
      <c r="I448" t="s">
        <v>30</v>
      </c>
      <c r="J448" s="1">
        <v>43078</v>
      </c>
      <c r="K448" t="str">
        <f t="shared" si="24"/>
        <v>4v New Zealand43078</v>
      </c>
      <c r="L448">
        <v>203</v>
      </c>
      <c r="M448">
        <v>383</v>
      </c>
      <c r="N448" t="s">
        <v>893</v>
      </c>
      <c r="O448">
        <f t="shared" si="25"/>
        <v>1.9704433497536946E-2</v>
      </c>
      <c r="P448">
        <f t="shared" si="26"/>
        <v>2.3498694516971279E-2</v>
      </c>
      <c r="Q448">
        <f t="shared" si="27"/>
        <v>0.83853311439518341</v>
      </c>
    </row>
    <row r="449" spans="1:17" x14ac:dyDescent="0.3">
      <c r="A449" t="s">
        <v>856</v>
      </c>
      <c r="B449" t="s">
        <v>11</v>
      </c>
      <c r="C449">
        <v>10</v>
      </c>
      <c r="D449" t="s">
        <v>711</v>
      </c>
      <c r="E449" t="s">
        <v>857</v>
      </c>
      <c r="F449" t="s">
        <v>655</v>
      </c>
      <c r="G449" t="s">
        <v>17</v>
      </c>
      <c r="H449" t="s">
        <v>67</v>
      </c>
      <c r="I449" t="s">
        <v>286</v>
      </c>
      <c r="J449" s="1">
        <v>43389</v>
      </c>
      <c r="K449" t="str">
        <f t="shared" si="24"/>
        <v>4v Pakistan43389</v>
      </c>
      <c r="L449">
        <v>164</v>
      </c>
      <c r="M449">
        <v>298</v>
      </c>
      <c r="N449" t="s">
        <v>893</v>
      </c>
      <c r="O449">
        <f t="shared" si="25"/>
        <v>6.097560975609756E-2</v>
      </c>
      <c r="P449">
        <f t="shared" si="26"/>
        <v>3.0201342281879196E-2</v>
      </c>
      <c r="Q449">
        <f t="shared" si="27"/>
        <v>2.0189701897018968</v>
      </c>
    </row>
    <row r="450" spans="1:17" x14ac:dyDescent="0.3">
      <c r="A450" t="s">
        <v>363</v>
      </c>
      <c r="B450" t="s">
        <v>11</v>
      </c>
      <c r="C450">
        <v>0</v>
      </c>
      <c r="D450" t="s">
        <v>711</v>
      </c>
      <c r="E450" t="s">
        <v>804</v>
      </c>
      <c r="F450" t="s">
        <v>805</v>
      </c>
      <c r="G450" t="s">
        <v>17</v>
      </c>
      <c r="H450" t="s">
        <v>42</v>
      </c>
      <c r="I450" t="s">
        <v>273</v>
      </c>
      <c r="J450" s="1">
        <v>44036</v>
      </c>
      <c r="K450" t="str">
        <f t="shared" si="24"/>
        <v>4v England44036</v>
      </c>
      <c r="L450">
        <v>129</v>
      </c>
      <c r="M450">
        <v>223</v>
      </c>
      <c r="N450" t="s">
        <v>893</v>
      </c>
      <c r="O450">
        <f t="shared" si="25"/>
        <v>0</v>
      </c>
      <c r="P450">
        <f t="shared" si="26"/>
        <v>4.0358744394618833E-2</v>
      </c>
      <c r="Q450">
        <f t="shared" si="27"/>
        <v>0</v>
      </c>
    </row>
    <row r="451" spans="1:17" x14ac:dyDescent="0.3">
      <c r="A451" t="s">
        <v>434</v>
      </c>
      <c r="B451" t="s">
        <v>11</v>
      </c>
      <c r="C451">
        <v>1</v>
      </c>
      <c r="D451" t="s">
        <v>711</v>
      </c>
      <c r="E451" t="s">
        <v>795</v>
      </c>
      <c r="F451" t="s">
        <v>736</v>
      </c>
      <c r="G451" t="s">
        <v>17</v>
      </c>
      <c r="H451" t="s">
        <v>36</v>
      </c>
      <c r="I451" t="s">
        <v>141</v>
      </c>
      <c r="J451" s="1">
        <v>44556</v>
      </c>
      <c r="K451" t="str">
        <f t="shared" ref="K451:K514" si="28">CONCATENATE(G451,H451,J451)</f>
        <v>4v India44556</v>
      </c>
      <c r="L451">
        <v>191</v>
      </c>
      <c r="M451">
        <v>408</v>
      </c>
      <c r="N451" t="s">
        <v>893</v>
      </c>
      <c r="O451">
        <f t="shared" ref="O451:O514" si="29">C451/L451</f>
        <v>5.235602094240838E-3</v>
      </c>
      <c r="P451">
        <f t="shared" ref="P451:P514" si="30">D451/M451</f>
        <v>2.2058823529411766E-2</v>
      </c>
      <c r="Q451">
        <f t="shared" ref="Q451:Q514" si="31">O451/P451</f>
        <v>0.23734729493891799</v>
      </c>
    </row>
    <row r="452" spans="1:17" x14ac:dyDescent="0.3">
      <c r="A452" t="s">
        <v>149</v>
      </c>
      <c r="B452" t="s">
        <v>11</v>
      </c>
      <c r="C452">
        <v>0</v>
      </c>
      <c r="D452" t="s">
        <v>714</v>
      </c>
      <c r="E452" t="s">
        <v>804</v>
      </c>
      <c r="F452" t="s">
        <v>805</v>
      </c>
      <c r="G452" t="s">
        <v>17</v>
      </c>
      <c r="H452" t="s">
        <v>78</v>
      </c>
      <c r="I452" t="s">
        <v>141</v>
      </c>
      <c r="J452" s="1">
        <v>38373</v>
      </c>
      <c r="K452" t="str">
        <f t="shared" si="28"/>
        <v>4v South Africa38373</v>
      </c>
      <c r="L452">
        <v>73</v>
      </c>
      <c r="M452">
        <v>248</v>
      </c>
      <c r="N452" t="s">
        <v>891</v>
      </c>
      <c r="O452">
        <f t="shared" si="29"/>
        <v>0</v>
      </c>
      <c r="P452">
        <f t="shared" si="30"/>
        <v>3.2258064516129031E-2</v>
      </c>
      <c r="Q452">
        <f t="shared" si="31"/>
        <v>0</v>
      </c>
    </row>
    <row r="453" spans="1:17" x14ac:dyDescent="0.3">
      <c r="A453" t="s">
        <v>858</v>
      </c>
      <c r="B453" t="s">
        <v>11</v>
      </c>
      <c r="C453">
        <v>2</v>
      </c>
      <c r="D453" t="s">
        <v>714</v>
      </c>
      <c r="E453" t="s">
        <v>636</v>
      </c>
      <c r="F453" t="s">
        <v>767</v>
      </c>
      <c r="G453" t="s">
        <v>17</v>
      </c>
      <c r="H453" t="s">
        <v>125</v>
      </c>
      <c r="I453" t="s">
        <v>262</v>
      </c>
      <c r="J453" s="1">
        <v>39816</v>
      </c>
      <c r="K453" t="str">
        <f t="shared" si="28"/>
        <v>4v Australia39816</v>
      </c>
      <c r="L453">
        <v>272</v>
      </c>
      <c r="M453">
        <v>686</v>
      </c>
      <c r="N453" t="s">
        <v>893</v>
      </c>
      <c r="O453">
        <f t="shared" si="29"/>
        <v>7.3529411764705881E-3</v>
      </c>
      <c r="P453">
        <f t="shared" si="30"/>
        <v>1.1661807580174927E-2</v>
      </c>
      <c r="Q453">
        <f t="shared" si="31"/>
        <v>0.63051470588235292</v>
      </c>
    </row>
    <row r="454" spans="1:17" x14ac:dyDescent="0.3">
      <c r="A454" t="s">
        <v>75</v>
      </c>
      <c r="B454" t="s">
        <v>11</v>
      </c>
      <c r="C454">
        <v>5</v>
      </c>
      <c r="D454" t="s">
        <v>714</v>
      </c>
      <c r="E454" t="s">
        <v>859</v>
      </c>
      <c r="F454" t="s">
        <v>557</v>
      </c>
      <c r="G454" t="s">
        <v>17</v>
      </c>
      <c r="H454" t="s">
        <v>78</v>
      </c>
      <c r="I454" t="s">
        <v>141</v>
      </c>
      <c r="J454" s="1">
        <v>40163</v>
      </c>
      <c r="K454" t="str">
        <f t="shared" si="28"/>
        <v>4v South Africa40163</v>
      </c>
      <c r="L454">
        <v>228</v>
      </c>
      <c r="M454">
        <v>576</v>
      </c>
      <c r="N454" t="s">
        <v>891</v>
      </c>
      <c r="O454">
        <f t="shared" si="29"/>
        <v>2.1929824561403508E-2</v>
      </c>
      <c r="P454">
        <f t="shared" si="30"/>
        <v>1.3888888888888888E-2</v>
      </c>
      <c r="Q454">
        <f t="shared" si="31"/>
        <v>1.5789473684210527</v>
      </c>
    </row>
    <row r="455" spans="1:17" x14ac:dyDescent="0.3">
      <c r="A455" t="s">
        <v>274</v>
      </c>
      <c r="B455" t="s">
        <v>11</v>
      </c>
      <c r="C455">
        <v>11</v>
      </c>
      <c r="D455" t="s">
        <v>714</v>
      </c>
      <c r="E455" t="s">
        <v>860</v>
      </c>
      <c r="F455" t="s">
        <v>619</v>
      </c>
      <c r="G455" t="s">
        <v>17</v>
      </c>
      <c r="H455" t="s">
        <v>24</v>
      </c>
      <c r="I455" t="s">
        <v>43</v>
      </c>
      <c r="J455" s="1">
        <v>40878</v>
      </c>
      <c r="K455" t="str">
        <f t="shared" si="28"/>
        <v>4v New Zealand40878</v>
      </c>
      <c r="L455">
        <v>19</v>
      </c>
      <c r="M455">
        <v>14</v>
      </c>
      <c r="N455" t="s">
        <v>892</v>
      </c>
      <c r="O455">
        <f t="shared" si="29"/>
        <v>0.57894736842105265</v>
      </c>
      <c r="P455">
        <f t="shared" si="30"/>
        <v>0.5714285714285714</v>
      </c>
      <c r="Q455">
        <f t="shared" si="31"/>
        <v>1.0131578947368423</v>
      </c>
    </row>
    <row r="456" spans="1:17" x14ac:dyDescent="0.3">
      <c r="A456" t="s">
        <v>75</v>
      </c>
      <c r="B456" t="s">
        <v>11</v>
      </c>
      <c r="C456">
        <v>1</v>
      </c>
      <c r="D456" t="s">
        <v>714</v>
      </c>
      <c r="E456" t="s">
        <v>861</v>
      </c>
      <c r="F456" t="s">
        <v>736</v>
      </c>
      <c r="G456" t="s">
        <v>17</v>
      </c>
      <c r="H456" t="s">
        <v>73</v>
      </c>
      <c r="I456" t="s">
        <v>168</v>
      </c>
      <c r="J456" s="1">
        <v>41046</v>
      </c>
      <c r="K456" t="str">
        <f t="shared" si="28"/>
        <v>4v West Indies41046</v>
      </c>
      <c r="L456">
        <v>193</v>
      </c>
      <c r="M456">
        <v>277</v>
      </c>
      <c r="N456" t="s">
        <v>892</v>
      </c>
      <c r="O456">
        <f t="shared" si="29"/>
        <v>5.1813471502590676E-3</v>
      </c>
      <c r="P456">
        <f t="shared" si="30"/>
        <v>2.8880866425992781E-2</v>
      </c>
      <c r="Q456">
        <f t="shared" si="31"/>
        <v>0.17940414507772021</v>
      </c>
    </row>
    <row r="457" spans="1:17" x14ac:dyDescent="0.3">
      <c r="A457" t="s">
        <v>75</v>
      </c>
      <c r="B457" t="s">
        <v>11</v>
      </c>
      <c r="C457">
        <v>5</v>
      </c>
      <c r="D457" t="s">
        <v>714</v>
      </c>
      <c r="E457" t="s">
        <v>859</v>
      </c>
      <c r="F457" t="s">
        <v>557</v>
      </c>
      <c r="G457" t="s">
        <v>17</v>
      </c>
      <c r="H457" t="s">
        <v>78</v>
      </c>
      <c r="I457" t="s">
        <v>168</v>
      </c>
      <c r="J457" s="1">
        <v>41137</v>
      </c>
      <c r="K457" t="str">
        <f t="shared" si="28"/>
        <v>4v South Africa41137</v>
      </c>
      <c r="L457">
        <v>294</v>
      </c>
      <c r="M457">
        <v>497</v>
      </c>
      <c r="N457" t="s">
        <v>893</v>
      </c>
      <c r="O457">
        <f t="shared" si="29"/>
        <v>1.7006802721088437E-2</v>
      </c>
      <c r="P457">
        <f t="shared" si="30"/>
        <v>1.6096579476861168E-2</v>
      </c>
      <c r="Q457">
        <f t="shared" si="31"/>
        <v>1.0565476190476191</v>
      </c>
    </row>
    <row r="458" spans="1:17" x14ac:dyDescent="0.3">
      <c r="A458" t="s">
        <v>862</v>
      </c>
      <c r="B458" t="s">
        <v>11</v>
      </c>
      <c r="C458">
        <v>2</v>
      </c>
      <c r="D458" t="s">
        <v>714</v>
      </c>
      <c r="E458" t="s">
        <v>636</v>
      </c>
      <c r="F458" t="s">
        <v>767</v>
      </c>
      <c r="G458" t="s">
        <v>17</v>
      </c>
      <c r="H458" t="s">
        <v>107</v>
      </c>
      <c r="I458" t="s">
        <v>25</v>
      </c>
      <c r="J458" s="1">
        <v>41341</v>
      </c>
      <c r="K458" t="str">
        <f t="shared" si="28"/>
        <v>4v Sri Lanka41341</v>
      </c>
      <c r="L458">
        <v>70</v>
      </c>
      <c r="M458">
        <v>132</v>
      </c>
      <c r="N458" t="s">
        <v>891</v>
      </c>
      <c r="O458">
        <f t="shared" si="29"/>
        <v>2.8571428571428571E-2</v>
      </c>
      <c r="P458">
        <f t="shared" si="30"/>
        <v>6.0606060606060608E-2</v>
      </c>
      <c r="Q458">
        <f t="shared" si="31"/>
        <v>0.47142857142857142</v>
      </c>
    </row>
    <row r="459" spans="1:17" x14ac:dyDescent="0.3">
      <c r="A459" t="s">
        <v>863</v>
      </c>
      <c r="B459" t="s">
        <v>11</v>
      </c>
      <c r="C459">
        <v>4</v>
      </c>
      <c r="D459" t="s">
        <v>714</v>
      </c>
      <c r="E459" t="s">
        <v>47</v>
      </c>
      <c r="F459" t="s">
        <v>599</v>
      </c>
      <c r="G459" t="s">
        <v>17</v>
      </c>
      <c r="H459" t="s">
        <v>78</v>
      </c>
      <c r="I459" t="s">
        <v>286</v>
      </c>
      <c r="J459" s="1">
        <v>41561</v>
      </c>
      <c r="K459" t="str">
        <f t="shared" si="28"/>
        <v>4v South Africa41561</v>
      </c>
      <c r="L459">
        <v>45</v>
      </c>
      <c r="M459">
        <v>83</v>
      </c>
      <c r="N459" t="s">
        <v>892</v>
      </c>
      <c r="O459">
        <f t="shared" si="29"/>
        <v>8.8888888888888892E-2</v>
      </c>
      <c r="P459">
        <f t="shared" si="30"/>
        <v>9.6385542168674704E-2</v>
      </c>
      <c r="Q459">
        <f t="shared" si="31"/>
        <v>0.92222222222222217</v>
      </c>
    </row>
    <row r="460" spans="1:17" x14ac:dyDescent="0.3">
      <c r="A460" t="s">
        <v>506</v>
      </c>
      <c r="B460" t="s">
        <v>11</v>
      </c>
      <c r="C460">
        <v>2</v>
      </c>
      <c r="D460" t="s">
        <v>714</v>
      </c>
      <c r="E460" t="s">
        <v>636</v>
      </c>
      <c r="F460" t="s">
        <v>767</v>
      </c>
      <c r="G460" t="s">
        <v>17</v>
      </c>
      <c r="H460" t="s">
        <v>125</v>
      </c>
      <c r="I460" t="s">
        <v>126</v>
      </c>
      <c r="J460" s="1">
        <v>41999</v>
      </c>
      <c r="K460" t="str">
        <f t="shared" si="28"/>
        <v>4v Australia41999</v>
      </c>
      <c r="L460">
        <v>174</v>
      </c>
      <c r="M460">
        <v>396</v>
      </c>
      <c r="N460" t="s">
        <v>891</v>
      </c>
      <c r="O460">
        <f t="shared" si="29"/>
        <v>1.1494252873563218E-2</v>
      </c>
      <c r="P460">
        <f t="shared" si="30"/>
        <v>2.0202020202020204E-2</v>
      </c>
      <c r="Q460">
        <f t="shared" si="31"/>
        <v>0.56896551724137923</v>
      </c>
    </row>
    <row r="461" spans="1:17" x14ac:dyDescent="0.3">
      <c r="A461" t="s">
        <v>471</v>
      </c>
      <c r="B461" t="s">
        <v>11</v>
      </c>
      <c r="C461">
        <v>2</v>
      </c>
      <c r="D461" t="s">
        <v>714</v>
      </c>
      <c r="E461" t="s">
        <v>636</v>
      </c>
      <c r="F461" t="s">
        <v>767</v>
      </c>
      <c r="G461" t="s">
        <v>17</v>
      </c>
      <c r="H461" t="s">
        <v>107</v>
      </c>
      <c r="I461" t="s">
        <v>531</v>
      </c>
      <c r="J461" s="1">
        <v>42577</v>
      </c>
      <c r="K461" t="str">
        <f t="shared" si="28"/>
        <v>4v Sri Lanka42577</v>
      </c>
      <c r="L461">
        <v>161</v>
      </c>
      <c r="M461">
        <v>531</v>
      </c>
      <c r="N461" t="s">
        <v>893</v>
      </c>
      <c r="O461">
        <f t="shared" si="29"/>
        <v>1.2422360248447204E-2</v>
      </c>
      <c r="P461">
        <f t="shared" si="30"/>
        <v>1.5065913370998116E-2</v>
      </c>
      <c r="Q461">
        <f t="shared" si="31"/>
        <v>0.82453416149068326</v>
      </c>
    </row>
    <row r="462" spans="1:17" x14ac:dyDescent="0.3">
      <c r="A462" t="s">
        <v>482</v>
      </c>
      <c r="B462" t="s">
        <v>11</v>
      </c>
      <c r="C462">
        <v>6</v>
      </c>
      <c r="D462" t="s">
        <v>714</v>
      </c>
      <c r="E462" t="s">
        <v>564</v>
      </c>
      <c r="F462" t="s">
        <v>674</v>
      </c>
      <c r="G462" t="s">
        <v>17</v>
      </c>
      <c r="H462" t="s">
        <v>36</v>
      </c>
      <c r="I462" t="s">
        <v>126</v>
      </c>
      <c r="J462" s="1">
        <v>43460</v>
      </c>
      <c r="K462" t="str">
        <f t="shared" si="28"/>
        <v>4v India43460</v>
      </c>
      <c r="L462">
        <v>261</v>
      </c>
      <c r="M462">
        <v>537</v>
      </c>
      <c r="N462" t="s">
        <v>893</v>
      </c>
      <c r="O462">
        <f t="shared" si="29"/>
        <v>2.2988505747126436E-2</v>
      </c>
      <c r="P462">
        <f t="shared" si="30"/>
        <v>1.4897579143389199E-2</v>
      </c>
      <c r="Q462">
        <f t="shared" si="31"/>
        <v>1.5431034482758621</v>
      </c>
    </row>
    <row r="463" spans="1:17" x14ac:dyDescent="0.3">
      <c r="A463" t="s">
        <v>434</v>
      </c>
      <c r="B463" t="s">
        <v>11</v>
      </c>
      <c r="C463">
        <v>0</v>
      </c>
      <c r="D463" t="s">
        <v>714</v>
      </c>
      <c r="E463" t="s">
        <v>804</v>
      </c>
      <c r="F463" t="s">
        <v>805</v>
      </c>
      <c r="G463" t="s">
        <v>17</v>
      </c>
      <c r="H463" t="s">
        <v>67</v>
      </c>
      <c r="I463" t="s">
        <v>141</v>
      </c>
      <c r="J463" s="1">
        <v>43460</v>
      </c>
      <c r="K463" t="str">
        <f t="shared" si="28"/>
        <v>4v Pakistan43460</v>
      </c>
      <c r="L463">
        <v>151</v>
      </c>
      <c r="M463">
        <v>304</v>
      </c>
      <c r="N463" t="s">
        <v>892</v>
      </c>
      <c r="O463">
        <f t="shared" si="29"/>
        <v>0</v>
      </c>
      <c r="P463">
        <f t="shared" si="30"/>
        <v>2.6315789473684209E-2</v>
      </c>
      <c r="Q463">
        <f t="shared" si="31"/>
        <v>0</v>
      </c>
    </row>
    <row r="464" spans="1:17" x14ac:dyDescent="0.3">
      <c r="A464" t="s">
        <v>864</v>
      </c>
      <c r="B464" t="s">
        <v>11</v>
      </c>
      <c r="C464">
        <v>0</v>
      </c>
      <c r="D464" t="s">
        <v>714</v>
      </c>
      <c r="E464" t="s">
        <v>804</v>
      </c>
      <c r="F464" t="s">
        <v>805</v>
      </c>
      <c r="G464" t="s">
        <v>17</v>
      </c>
      <c r="H464" t="s">
        <v>24</v>
      </c>
      <c r="I464" t="s">
        <v>865</v>
      </c>
      <c r="J464" s="1">
        <v>44191</v>
      </c>
      <c r="K464" t="str">
        <f t="shared" si="28"/>
        <v>4v New Zealand44191</v>
      </c>
      <c r="L464">
        <v>271</v>
      </c>
      <c r="M464">
        <v>741</v>
      </c>
      <c r="N464" t="s">
        <v>893</v>
      </c>
      <c r="O464">
        <f t="shared" si="29"/>
        <v>0</v>
      </c>
      <c r="P464">
        <f t="shared" si="30"/>
        <v>1.0796221322537112E-2</v>
      </c>
      <c r="Q464">
        <f t="shared" si="31"/>
        <v>0</v>
      </c>
    </row>
    <row r="465" spans="1:17" x14ac:dyDescent="0.3">
      <c r="A465" t="s">
        <v>866</v>
      </c>
      <c r="B465" t="s">
        <v>11</v>
      </c>
      <c r="C465">
        <v>1</v>
      </c>
      <c r="D465" t="s">
        <v>665</v>
      </c>
      <c r="E465" t="s">
        <v>731</v>
      </c>
      <c r="F465" t="s">
        <v>736</v>
      </c>
      <c r="G465" t="s">
        <v>17</v>
      </c>
      <c r="H465" t="s">
        <v>78</v>
      </c>
      <c r="I465" t="s">
        <v>560</v>
      </c>
      <c r="J465" s="1">
        <v>39356</v>
      </c>
      <c r="K465" t="str">
        <f t="shared" si="28"/>
        <v>4v South Africa39356</v>
      </c>
      <c r="L465">
        <v>263</v>
      </c>
      <c r="M465">
        <v>509</v>
      </c>
      <c r="N465" t="s">
        <v>893</v>
      </c>
      <c r="O465">
        <f t="shared" si="29"/>
        <v>3.8022813688212928E-3</v>
      </c>
      <c r="P465">
        <f t="shared" si="30"/>
        <v>1.37524557956778E-2</v>
      </c>
      <c r="Q465">
        <f t="shared" si="31"/>
        <v>0.27648017381857687</v>
      </c>
    </row>
    <row r="466" spans="1:17" x14ac:dyDescent="0.3">
      <c r="A466" t="s">
        <v>120</v>
      </c>
      <c r="B466" t="s">
        <v>11</v>
      </c>
      <c r="C466">
        <v>9</v>
      </c>
      <c r="D466" t="s">
        <v>665</v>
      </c>
      <c r="E466" t="s">
        <v>867</v>
      </c>
      <c r="F466" t="s">
        <v>853</v>
      </c>
      <c r="G466" t="s">
        <v>17</v>
      </c>
      <c r="H466" t="s">
        <v>42</v>
      </c>
      <c r="I466" t="s">
        <v>342</v>
      </c>
      <c r="J466" s="1">
        <v>39647</v>
      </c>
      <c r="K466" t="str">
        <f t="shared" si="28"/>
        <v>4v England39647</v>
      </c>
      <c r="L466">
        <v>9</v>
      </c>
      <c r="M466">
        <v>7</v>
      </c>
      <c r="N466" t="s">
        <v>892</v>
      </c>
      <c r="O466">
        <f t="shared" si="29"/>
        <v>1</v>
      </c>
      <c r="P466">
        <f t="shared" si="30"/>
        <v>1</v>
      </c>
      <c r="Q466">
        <f t="shared" si="31"/>
        <v>1</v>
      </c>
    </row>
    <row r="467" spans="1:17" x14ac:dyDescent="0.3">
      <c r="A467" t="s">
        <v>579</v>
      </c>
      <c r="B467" t="s">
        <v>11</v>
      </c>
      <c r="C467">
        <v>2</v>
      </c>
      <c r="D467" t="s">
        <v>665</v>
      </c>
      <c r="E467" t="s">
        <v>650</v>
      </c>
      <c r="F467" t="s">
        <v>767</v>
      </c>
      <c r="G467" t="s">
        <v>17</v>
      </c>
      <c r="H467" t="s">
        <v>78</v>
      </c>
      <c r="I467" t="s">
        <v>84</v>
      </c>
      <c r="J467" s="1">
        <v>40339</v>
      </c>
      <c r="K467" t="str">
        <f t="shared" si="28"/>
        <v>4v South Africa40339</v>
      </c>
      <c r="L467">
        <v>293</v>
      </c>
      <c r="M467">
        <v>483</v>
      </c>
      <c r="N467" t="s">
        <v>893</v>
      </c>
      <c r="O467">
        <f t="shared" si="29"/>
        <v>6.8259385665529011E-3</v>
      </c>
      <c r="P467">
        <f t="shared" si="30"/>
        <v>1.4492753623188406E-2</v>
      </c>
      <c r="Q467">
        <f t="shared" si="31"/>
        <v>0.47098976109215018</v>
      </c>
    </row>
    <row r="468" spans="1:17" x14ac:dyDescent="0.3">
      <c r="A468" t="s">
        <v>282</v>
      </c>
      <c r="B468" t="s">
        <v>11</v>
      </c>
      <c r="C468">
        <v>4</v>
      </c>
      <c r="D468" t="s">
        <v>665</v>
      </c>
      <c r="E468" t="s">
        <v>566</v>
      </c>
      <c r="F468" t="s">
        <v>599</v>
      </c>
      <c r="G468" t="s">
        <v>17</v>
      </c>
      <c r="H468" t="s">
        <v>24</v>
      </c>
      <c r="I468" t="s">
        <v>237</v>
      </c>
      <c r="J468" s="1">
        <v>40558</v>
      </c>
      <c r="K468" t="str">
        <f t="shared" si="28"/>
        <v>4v New Zealand40558</v>
      </c>
      <c r="L468">
        <v>226</v>
      </c>
      <c r="M468">
        <v>552</v>
      </c>
      <c r="N468" t="s">
        <v>891</v>
      </c>
      <c r="O468">
        <f t="shared" si="29"/>
        <v>1.7699115044247787E-2</v>
      </c>
      <c r="P468">
        <f t="shared" si="30"/>
        <v>1.2681159420289856E-2</v>
      </c>
      <c r="Q468">
        <f t="shared" si="31"/>
        <v>1.395701643489254</v>
      </c>
    </row>
    <row r="469" spans="1:17" x14ac:dyDescent="0.3">
      <c r="A469" t="s">
        <v>97</v>
      </c>
      <c r="B469" t="s">
        <v>11</v>
      </c>
      <c r="C469">
        <v>5</v>
      </c>
      <c r="D469" t="s">
        <v>665</v>
      </c>
      <c r="E469" t="s">
        <v>134</v>
      </c>
      <c r="F469" t="s">
        <v>557</v>
      </c>
      <c r="G469" t="s">
        <v>17</v>
      </c>
      <c r="H469" t="s">
        <v>24</v>
      </c>
      <c r="I469" t="s">
        <v>30</v>
      </c>
      <c r="J469" s="1">
        <v>40983</v>
      </c>
      <c r="K469" t="str">
        <f t="shared" si="28"/>
        <v>4v New Zealand40983</v>
      </c>
      <c r="L469">
        <v>103</v>
      </c>
      <c r="M469">
        <v>119</v>
      </c>
      <c r="N469" t="s">
        <v>892</v>
      </c>
      <c r="O469">
        <f t="shared" si="29"/>
        <v>4.8543689320388349E-2</v>
      </c>
      <c r="P469">
        <f t="shared" si="30"/>
        <v>5.8823529411764705E-2</v>
      </c>
      <c r="Q469">
        <f t="shared" si="31"/>
        <v>0.82524271844660191</v>
      </c>
    </row>
    <row r="470" spans="1:17" x14ac:dyDescent="0.3">
      <c r="A470" t="s">
        <v>427</v>
      </c>
      <c r="B470" t="s">
        <v>11</v>
      </c>
      <c r="C470">
        <v>0</v>
      </c>
      <c r="D470" t="s">
        <v>665</v>
      </c>
      <c r="E470" t="s">
        <v>804</v>
      </c>
      <c r="F470" t="s">
        <v>805</v>
      </c>
      <c r="G470" t="s">
        <v>17</v>
      </c>
      <c r="H470" t="s">
        <v>107</v>
      </c>
      <c r="I470" t="s">
        <v>262</v>
      </c>
      <c r="J470" s="1">
        <v>41277</v>
      </c>
      <c r="K470" t="str">
        <f t="shared" si="28"/>
        <v>4v Sri Lanka41277</v>
      </c>
      <c r="L470">
        <v>141</v>
      </c>
      <c r="M470">
        <v>257</v>
      </c>
      <c r="N470" t="s">
        <v>892</v>
      </c>
      <c r="O470">
        <f t="shared" si="29"/>
        <v>0</v>
      </c>
      <c r="P470">
        <f t="shared" si="30"/>
        <v>2.7237354085603113E-2</v>
      </c>
      <c r="Q470">
        <f t="shared" si="31"/>
        <v>0</v>
      </c>
    </row>
    <row r="471" spans="1:17" x14ac:dyDescent="0.3">
      <c r="A471" t="s">
        <v>868</v>
      </c>
      <c r="B471" t="s">
        <v>11</v>
      </c>
      <c r="C471">
        <v>8</v>
      </c>
      <c r="D471" t="s">
        <v>665</v>
      </c>
      <c r="E471" t="s">
        <v>869</v>
      </c>
      <c r="F471" t="s">
        <v>715</v>
      </c>
      <c r="G471" t="s">
        <v>17</v>
      </c>
      <c r="H471" t="s">
        <v>36</v>
      </c>
      <c r="I471" t="s">
        <v>335</v>
      </c>
      <c r="J471" s="1">
        <v>42313</v>
      </c>
      <c r="K471" t="str">
        <f t="shared" si="28"/>
        <v>4v India42313</v>
      </c>
      <c r="L471">
        <v>109</v>
      </c>
      <c r="M471">
        <v>239</v>
      </c>
      <c r="N471" t="s">
        <v>893</v>
      </c>
      <c r="O471">
        <f t="shared" si="29"/>
        <v>7.3394495412844041E-2</v>
      </c>
      <c r="P471">
        <f t="shared" si="30"/>
        <v>2.9288702928870293E-2</v>
      </c>
      <c r="Q471">
        <f t="shared" si="31"/>
        <v>2.5058977719528182</v>
      </c>
    </row>
    <row r="472" spans="1:17" x14ac:dyDescent="0.3">
      <c r="A472" t="s">
        <v>411</v>
      </c>
      <c r="B472" t="s">
        <v>11</v>
      </c>
      <c r="C472">
        <v>3</v>
      </c>
      <c r="D472" t="s">
        <v>665</v>
      </c>
      <c r="E472" t="s">
        <v>181</v>
      </c>
      <c r="F472" t="s">
        <v>772</v>
      </c>
      <c r="G472" t="s">
        <v>17</v>
      </c>
      <c r="H472" t="s">
        <v>107</v>
      </c>
      <c r="I472" t="s">
        <v>226</v>
      </c>
      <c r="J472" s="1">
        <v>43139</v>
      </c>
      <c r="K472" t="str">
        <f t="shared" si="28"/>
        <v>4v Sri Lanka43139</v>
      </c>
      <c r="L472">
        <v>123</v>
      </c>
      <c r="M472">
        <v>177</v>
      </c>
      <c r="N472" t="s">
        <v>893</v>
      </c>
      <c r="O472">
        <f t="shared" si="29"/>
        <v>2.4390243902439025E-2</v>
      </c>
      <c r="P472">
        <f t="shared" si="30"/>
        <v>3.954802259887006E-2</v>
      </c>
      <c r="Q472">
        <f t="shared" si="31"/>
        <v>0.61672473867595812</v>
      </c>
    </row>
    <row r="473" spans="1:17" x14ac:dyDescent="0.3">
      <c r="A473" t="s">
        <v>396</v>
      </c>
      <c r="B473" t="s">
        <v>11</v>
      </c>
      <c r="C473">
        <v>2</v>
      </c>
      <c r="D473" t="s">
        <v>672</v>
      </c>
      <c r="E473" t="s">
        <v>322</v>
      </c>
      <c r="F473" t="s">
        <v>767</v>
      </c>
      <c r="G473" t="s">
        <v>17</v>
      </c>
      <c r="H473" t="s">
        <v>67</v>
      </c>
      <c r="I473" t="s">
        <v>536</v>
      </c>
      <c r="J473" s="1">
        <v>39408</v>
      </c>
      <c r="K473" t="str">
        <f t="shared" si="28"/>
        <v>4v Pakistan39408</v>
      </c>
      <c r="L473">
        <v>203</v>
      </c>
      <c r="M473">
        <v>367</v>
      </c>
      <c r="N473" t="s">
        <v>892</v>
      </c>
      <c r="O473">
        <f t="shared" si="29"/>
        <v>9.852216748768473E-3</v>
      </c>
      <c r="P473">
        <f t="shared" si="30"/>
        <v>1.6348773841961851E-2</v>
      </c>
      <c r="Q473">
        <f t="shared" si="31"/>
        <v>0.60262725779967163</v>
      </c>
    </row>
    <row r="474" spans="1:17" x14ac:dyDescent="0.3">
      <c r="A474" t="s">
        <v>870</v>
      </c>
      <c r="B474" t="s">
        <v>11</v>
      </c>
      <c r="C474">
        <v>4</v>
      </c>
      <c r="D474" t="s">
        <v>672</v>
      </c>
      <c r="E474" t="s">
        <v>336</v>
      </c>
      <c r="F474" t="s">
        <v>599</v>
      </c>
      <c r="G474" t="s">
        <v>17</v>
      </c>
      <c r="H474" t="s">
        <v>36</v>
      </c>
      <c r="I474" t="s">
        <v>358</v>
      </c>
      <c r="J474" s="1">
        <v>40486</v>
      </c>
      <c r="K474" t="str">
        <f t="shared" si="28"/>
        <v>4v India40486</v>
      </c>
      <c r="L474">
        <v>22</v>
      </c>
      <c r="M474">
        <v>60</v>
      </c>
      <c r="N474" t="s">
        <v>891</v>
      </c>
      <c r="O474">
        <f t="shared" si="29"/>
        <v>0.18181818181818182</v>
      </c>
      <c r="P474">
        <f t="shared" si="30"/>
        <v>0.1</v>
      </c>
      <c r="Q474">
        <f t="shared" si="31"/>
        <v>1.8181818181818181</v>
      </c>
    </row>
    <row r="475" spans="1:17" x14ac:dyDescent="0.3">
      <c r="A475" t="s">
        <v>75</v>
      </c>
      <c r="B475" t="s">
        <v>11</v>
      </c>
      <c r="C475">
        <v>0</v>
      </c>
      <c r="D475" t="s">
        <v>672</v>
      </c>
      <c r="E475" t="s">
        <v>804</v>
      </c>
      <c r="F475" t="s">
        <v>805</v>
      </c>
      <c r="G475" t="s">
        <v>17</v>
      </c>
      <c r="H475" t="s">
        <v>107</v>
      </c>
      <c r="I475" t="s">
        <v>533</v>
      </c>
      <c r="J475" s="1">
        <v>41002</v>
      </c>
      <c r="K475" t="str">
        <f t="shared" si="28"/>
        <v>4v Sri Lanka41002</v>
      </c>
      <c r="L475">
        <v>97</v>
      </c>
      <c r="M475">
        <v>118</v>
      </c>
      <c r="N475" t="s">
        <v>892</v>
      </c>
      <c r="O475">
        <f t="shared" si="29"/>
        <v>0</v>
      </c>
      <c r="P475">
        <f t="shared" si="30"/>
        <v>5.0847457627118647E-2</v>
      </c>
      <c r="Q475">
        <f t="shared" si="31"/>
        <v>0</v>
      </c>
    </row>
    <row r="476" spans="1:17" x14ac:dyDescent="0.3">
      <c r="A476" t="s">
        <v>97</v>
      </c>
      <c r="B476" t="s">
        <v>11</v>
      </c>
      <c r="C476">
        <v>3</v>
      </c>
      <c r="D476" t="s">
        <v>672</v>
      </c>
      <c r="E476" t="s">
        <v>47</v>
      </c>
      <c r="F476" t="s">
        <v>772</v>
      </c>
      <c r="G476" t="s">
        <v>17</v>
      </c>
      <c r="H476" t="s">
        <v>125</v>
      </c>
      <c r="I476" t="s">
        <v>293</v>
      </c>
      <c r="J476" s="1">
        <v>41235</v>
      </c>
      <c r="K476" t="str">
        <f t="shared" si="28"/>
        <v>4v Australia41235</v>
      </c>
      <c r="L476">
        <v>248</v>
      </c>
      <c r="M476">
        <v>888</v>
      </c>
      <c r="N476" t="s">
        <v>891</v>
      </c>
      <c r="O476">
        <f t="shared" si="29"/>
        <v>1.2096774193548387E-2</v>
      </c>
      <c r="P476">
        <f t="shared" si="30"/>
        <v>6.7567567567567571E-3</v>
      </c>
      <c r="Q476">
        <f t="shared" si="31"/>
        <v>1.790322580645161</v>
      </c>
    </row>
    <row r="477" spans="1:17" x14ac:dyDescent="0.3">
      <c r="A477" t="s">
        <v>809</v>
      </c>
      <c r="B477" t="s">
        <v>11</v>
      </c>
      <c r="C477">
        <v>1</v>
      </c>
      <c r="D477" t="s">
        <v>672</v>
      </c>
      <c r="E477" t="s">
        <v>757</v>
      </c>
      <c r="F477" t="s">
        <v>736</v>
      </c>
      <c r="G477" t="s">
        <v>17</v>
      </c>
      <c r="H477" t="s">
        <v>36</v>
      </c>
      <c r="I477" t="s">
        <v>163</v>
      </c>
      <c r="J477" s="1">
        <v>42244</v>
      </c>
      <c r="K477" t="str">
        <f t="shared" si="28"/>
        <v>4v India42244</v>
      </c>
      <c r="L477">
        <v>268</v>
      </c>
      <c r="M477">
        <v>510</v>
      </c>
      <c r="N477" t="s">
        <v>893</v>
      </c>
      <c r="O477">
        <f t="shared" si="29"/>
        <v>3.7313432835820895E-3</v>
      </c>
      <c r="P477">
        <f t="shared" si="30"/>
        <v>1.1764705882352941E-2</v>
      </c>
      <c r="Q477">
        <f t="shared" si="31"/>
        <v>0.31716417910447758</v>
      </c>
    </row>
    <row r="478" spans="1:17" x14ac:dyDescent="0.3">
      <c r="A478" t="s">
        <v>471</v>
      </c>
      <c r="B478" t="s">
        <v>11</v>
      </c>
      <c r="C478">
        <v>3</v>
      </c>
      <c r="D478" t="s">
        <v>672</v>
      </c>
      <c r="E478" t="s">
        <v>47</v>
      </c>
      <c r="F478" t="s">
        <v>772</v>
      </c>
      <c r="G478" t="s">
        <v>17</v>
      </c>
      <c r="H478" t="s">
        <v>107</v>
      </c>
      <c r="I478" t="s">
        <v>25</v>
      </c>
      <c r="J478" s="1">
        <v>42586</v>
      </c>
      <c r="K478" t="str">
        <f t="shared" si="28"/>
        <v>4v Sri Lanka42586</v>
      </c>
      <c r="L478">
        <v>183</v>
      </c>
      <c r="M478">
        <v>301</v>
      </c>
      <c r="N478" t="s">
        <v>893</v>
      </c>
      <c r="O478">
        <f t="shared" si="29"/>
        <v>1.6393442622950821E-2</v>
      </c>
      <c r="P478">
        <f t="shared" si="30"/>
        <v>1.9933554817275746E-2</v>
      </c>
      <c r="Q478">
        <f t="shared" si="31"/>
        <v>0.82240437158469959</v>
      </c>
    </row>
    <row r="479" spans="1:17" x14ac:dyDescent="0.3">
      <c r="A479" t="s">
        <v>682</v>
      </c>
      <c r="B479" t="s">
        <v>11</v>
      </c>
      <c r="C479">
        <v>0</v>
      </c>
      <c r="D479" t="s">
        <v>672</v>
      </c>
      <c r="E479" t="s">
        <v>804</v>
      </c>
      <c r="F479" t="s">
        <v>805</v>
      </c>
      <c r="G479" t="s">
        <v>17</v>
      </c>
      <c r="H479" t="s">
        <v>36</v>
      </c>
      <c r="I479" t="s">
        <v>311</v>
      </c>
      <c r="J479" s="1">
        <v>43055</v>
      </c>
      <c r="K479" t="str">
        <f t="shared" si="28"/>
        <v>4v India43055</v>
      </c>
      <c r="L479">
        <v>75</v>
      </c>
      <c r="M479">
        <v>159</v>
      </c>
      <c r="N479" t="s">
        <v>891</v>
      </c>
      <c r="O479">
        <f t="shared" si="29"/>
        <v>0</v>
      </c>
      <c r="P479">
        <f t="shared" si="30"/>
        <v>3.7735849056603772E-2</v>
      </c>
      <c r="Q479">
        <f t="shared" si="31"/>
        <v>0</v>
      </c>
    </row>
    <row r="480" spans="1:17" x14ac:dyDescent="0.3">
      <c r="A480" t="s">
        <v>685</v>
      </c>
      <c r="B480" t="s">
        <v>11</v>
      </c>
      <c r="C480">
        <v>1</v>
      </c>
      <c r="D480" t="s">
        <v>672</v>
      </c>
      <c r="E480" t="s">
        <v>757</v>
      </c>
      <c r="F480" t="s">
        <v>736</v>
      </c>
      <c r="G480" t="s">
        <v>17</v>
      </c>
      <c r="H480" t="s">
        <v>24</v>
      </c>
      <c r="I480" t="s">
        <v>145</v>
      </c>
      <c r="J480" s="1">
        <v>43460</v>
      </c>
      <c r="K480" t="str">
        <f t="shared" si="28"/>
        <v>4v New Zealand43460</v>
      </c>
      <c r="L480">
        <v>236</v>
      </c>
      <c r="M480">
        <v>638</v>
      </c>
      <c r="N480" t="s">
        <v>893</v>
      </c>
      <c r="O480">
        <f t="shared" si="29"/>
        <v>4.2372881355932203E-3</v>
      </c>
      <c r="P480">
        <f t="shared" si="30"/>
        <v>9.4043887147335428E-3</v>
      </c>
      <c r="Q480">
        <f t="shared" si="31"/>
        <v>0.45056497175141241</v>
      </c>
    </row>
    <row r="481" spans="1:17" x14ac:dyDescent="0.3">
      <c r="A481" t="s">
        <v>728</v>
      </c>
      <c r="B481" t="s">
        <v>11</v>
      </c>
      <c r="C481">
        <v>3</v>
      </c>
      <c r="D481" t="s">
        <v>672</v>
      </c>
      <c r="E481" t="s">
        <v>47</v>
      </c>
      <c r="F481" t="s">
        <v>772</v>
      </c>
      <c r="G481" t="s">
        <v>17</v>
      </c>
      <c r="H481" t="s">
        <v>107</v>
      </c>
      <c r="I481" t="s">
        <v>25</v>
      </c>
      <c r="J481" s="1">
        <v>44210</v>
      </c>
      <c r="K481" t="str">
        <f t="shared" si="28"/>
        <v>4v Sri Lanka44210</v>
      </c>
      <c r="L481">
        <v>76</v>
      </c>
      <c r="M481">
        <v>146</v>
      </c>
      <c r="N481" t="s">
        <v>892</v>
      </c>
      <c r="O481">
        <f t="shared" si="29"/>
        <v>3.9473684210526314E-2</v>
      </c>
      <c r="P481">
        <f t="shared" si="30"/>
        <v>4.1095890410958902E-2</v>
      </c>
      <c r="Q481">
        <f t="shared" si="31"/>
        <v>0.96052631578947367</v>
      </c>
    </row>
    <row r="482" spans="1:17" x14ac:dyDescent="0.3">
      <c r="A482" t="s">
        <v>871</v>
      </c>
      <c r="B482" t="s">
        <v>11</v>
      </c>
      <c r="C482">
        <v>8</v>
      </c>
      <c r="D482" t="s">
        <v>672</v>
      </c>
      <c r="E482" t="s">
        <v>872</v>
      </c>
      <c r="F482" t="s">
        <v>715</v>
      </c>
      <c r="G482" t="s">
        <v>17</v>
      </c>
      <c r="H482" t="s">
        <v>18</v>
      </c>
      <c r="I482" t="s">
        <v>286</v>
      </c>
      <c r="J482" s="1">
        <v>44265</v>
      </c>
      <c r="K482" t="str">
        <f t="shared" si="28"/>
        <v>4v Zimbabwe44265</v>
      </c>
      <c r="L482">
        <v>108</v>
      </c>
      <c r="M482">
        <v>157</v>
      </c>
      <c r="N482" t="s">
        <v>892</v>
      </c>
      <c r="O482">
        <f t="shared" si="29"/>
        <v>7.407407407407407E-2</v>
      </c>
      <c r="P482">
        <f t="shared" si="30"/>
        <v>3.8216560509554139E-2</v>
      </c>
      <c r="Q482">
        <f t="shared" si="31"/>
        <v>1.9382716049382716</v>
      </c>
    </row>
    <row r="483" spans="1:17" x14ac:dyDescent="0.3">
      <c r="A483" t="s">
        <v>873</v>
      </c>
      <c r="B483" t="s">
        <v>11</v>
      </c>
      <c r="C483">
        <v>0</v>
      </c>
      <c r="D483" t="s">
        <v>555</v>
      </c>
      <c r="E483" t="s">
        <v>804</v>
      </c>
      <c r="F483" t="s">
        <v>805</v>
      </c>
      <c r="G483" t="s">
        <v>17</v>
      </c>
      <c r="H483" t="s">
        <v>125</v>
      </c>
      <c r="I483" t="s">
        <v>262</v>
      </c>
      <c r="J483" s="1">
        <v>38639</v>
      </c>
      <c r="K483" t="str">
        <f t="shared" si="28"/>
        <v>4v Australia38639</v>
      </c>
      <c r="L483">
        <v>144</v>
      </c>
      <c r="M483">
        <v>300</v>
      </c>
      <c r="N483" t="s">
        <v>893</v>
      </c>
      <c r="O483">
        <f t="shared" si="29"/>
        <v>0</v>
      </c>
      <c r="P483">
        <f t="shared" si="30"/>
        <v>1.6666666666666666E-2</v>
      </c>
      <c r="Q483">
        <f t="shared" si="31"/>
        <v>0</v>
      </c>
    </row>
    <row r="484" spans="1:17" x14ac:dyDescent="0.3">
      <c r="A484" t="s">
        <v>874</v>
      </c>
      <c r="B484" t="s">
        <v>11</v>
      </c>
      <c r="C484">
        <v>8</v>
      </c>
      <c r="D484" t="s">
        <v>555</v>
      </c>
      <c r="E484" t="s">
        <v>875</v>
      </c>
      <c r="F484" t="s">
        <v>715</v>
      </c>
      <c r="G484" t="s">
        <v>17</v>
      </c>
      <c r="H484" t="s">
        <v>67</v>
      </c>
      <c r="I484" t="s">
        <v>560</v>
      </c>
      <c r="J484" s="1">
        <v>38746</v>
      </c>
      <c r="K484" t="str">
        <f t="shared" si="28"/>
        <v>4v Pakistan38746</v>
      </c>
      <c r="L484">
        <v>265</v>
      </c>
      <c r="M484">
        <v>352</v>
      </c>
      <c r="N484" t="s">
        <v>893</v>
      </c>
      <c r="O484">
        <f t="shared" si="29"/>
        <v>3.0188679245283019E-2</v>
      </c>
      <c r="P484">
        <f t="shared" si="30"/>
        <v>1.4204545454545454E-2</v>
      </c>
      <c r="Q484">
        <f t="shared" si="31"/>
        <v>2.1252830188679246</v>
      </c>
    </row>
    <row r="485" spans="1:17" x14ac:dyDescent="0.3">
      <c r="A485" t="s">
        <v>375</v>
      </c>
      <c r="B485" t="s">
        <v>11</v>
      </c>
      <c r="C485">
        <v>3</v>
      </c>
      <c r="D485" t="s">
        <v>555</v>
      </c>
      <c r="E485" t="s">
        <v>433</v>
      </c>
      <c r="F485" t="s">
        <v>772</v>
      </c>
      <c r="G485" t="s">
        <v>17</v>
      </c>
      <c r="H485" t="s">
        <v>125</v>
      </c>
      <c r="I485" t="s">
        <v>262</v>
      </c>
      <c r="J485" s="1">
        <v>39449</v>
      </c>
      <c r="K485" t="str">
        <f t="shared" si="28"/>
        <v>4v Australia39449</v>
      </c>
      <c r="L485">
        <v>210</v>
      </c>
      <c r="M485">
        <v>425</v>
      </c>
      <c r="N485" t="s">
        <v>893</v>
      </c>
      <c r="O485">
        <f t="shared" si="29"/>
        <v>1.4285714285714285E-2</v>
      </c>
      <c r="P485">
        <f t="shared" si="30"/>
        <v>1.1764705882352941E-2</v>
      </c>
      <c r="Q485">
        <f t="shared" si="31"/>
        <v>1.2142857142857142</v>
      </c>
    </row>
    <row r="486" spans="1:17" x14ac:dyDescent="0.3">
      <c r="A486" t="s">
        <v>823</v>
      </c>
      <c r="B486" t="s">
        <v>11</v>
      </c>
      <c r="C486">
        <v>1</v>
      </c>
      <c r="D486" t="s">
        <v>555</v>
      </c>
      <c r="E486" t="s">
        <v>846</v>
      </c>
      <c r="F486" t="s">
        <v>736</v>
      </c>
      <c r="G486" t="s">
        <v>17</v>
      </c>
      <c r="H486" t="s">
        <v>107</v>
      </c>
      <c r="I486" t="s">
        <v>25</v>
      </c>
      <c r="J486" s="1">
        <v>40043</v>
      </c>
      <c r="K486" t="str">
        <f t="shared" si="28"/>
        <v>4v Sri Lanka40043</v>
      </c>
      <c r="L486">
        <v>210</v>
      </c>
      <c r="M486">
        <v>431</v>
      </c>
      <c r="N486" t="s">
        <v>893</v>
      </c>
      <c r="O486">
        <f t="shared" si="29"/>
        <v>4.7619047619047623E-3</v>
      </c>
      <c r="P486">
        <f t="shared" si="30"/>
        <v>1.1600928074245939E-2</v>
      </c>
      <c r="Q486">
        <f t="shared" si="31"/>
        <v>0.41047619047619055</v>
      </c>
    </row>
    <row r="487" spans="1:17" x14ac:dyDescent="0.3">
      <c r="A487" t="s">
        <v>876</v>
      </c>
      <c r="B487" t="s">
        <v>11</v>
      </c>
      <c r="C487">
        <v>5</v>
      </c>
      <c r="D487" t="s">
        <v>555</v>
      </c>
      <c r="E487" t="s">
        <v>532</v>
      </c>
      <c r="F487" t="s">
        <v>557</v>
      </c>
      <c r="G487" t="s">
        <v>17</v>
      </c>
      <c r="H487" t="s">
        <v>42</v>
      </c>
      <c r="I487" t="s">
        <v>62</v>
      </c>
      <c r="J487" s="1">
        <v>40408</v>
      </c>
      <c r="K487" t="str">
        <f t="shared" si="28"/>
        <v>4v England40408</v>
      </c>
      <c r="L487">
        <v>148</v>
      </c>
      <c r="M487">
        <v>250</v>
      </c>
      <c r="N487" t="s">
        <v>892</v>
      </c>
      <c r="O487">
        <f t="shared" si="29"/>
        <v>3.3783783783783786E-2</v>
      </c>
      <c r="P487">
        <f t="shared" si="30"/>
        <v>0.02</v>
      </c>
      <c r="Q487">
        <f t="shared" si="31"/>
        <v>1.6891891891891893</v>
      </c>
    </row>
    <row r="488" spans="1:17" x14ac:dyDescent="0.3">
      <c r="A488" t="s">
        <v>546</v>
      </c>
      <c r="B488" t="s">
        <v>11</v>
      </c>
      <c r="C488">
        <v>4</v>
      </c>
      <c r="D488" t="s">
        <v>555</v>
      </c>
      <c r="E488" t="s">
        <v>749</v>
      </c>
      <c r="F488" t="s">
        <v>599</v>
      </c>
      <c r="G488" t="s">
        <v>17</v>
      </c>
      <c r="H488" t="s">
        <v>36</v>
      </c>
      <c r="I488" t="s">
        <v>311</v>
      </c>
      <c r="J488" s="1">
        <v>41248</v>
      </c>
      <c r="K488" t="str">
        <f t="shared" si="28"/>
        <v>4v India41248</v>
      </c>
      <c r="L488">
        <v>41</v>
      </c>
      <c r="M488">
        <v>73</v>
      </c>
      <c r="N488" t="s">
        <v>892</v>
      </c>
      <c r="O488">
        <f t="shared" si="29"/>
        <v>9.7560975609756101E-2</v>
      </c>
      <c r="P488">
        <f t="shared" si="30"/>
        <v>6.8493150684931503E-2</v>
      </c>
      <c r="Q488">
        <f t="shared" si="31"/>
        <v>1.4243902439024392</v>
      </c>
    </row>
    <row r="489" spans="1:17" x14ac:dyDescent="0.3">
      <c r="A489" t="s">
        <v>363</v>
      </c>
      <c r="B489" t="s">
        <v>11</v>
      </c>
      <c r="C489">
        <v>7</v>
      </c>
      <c r="D489" t="s">
        <v>555</v>
      </c>
      <c r="E489" t="s">
        <v>877</v>
      </c>
      <c r="F489" t="s">
        <v>667</v>
      </c>
      <c r="G489" t="s">
        <v>17</v>
      </c>
      <c r="H489" t="s">
        <v>42</v>
      </c>
      <c r="I489" t="s">
        <v>273</v>
      </c>
      <c r="J489" s="1">
        <v>44028</v>
      </c>
      <c r="K489" t="str">
        <f t="shared" si="28"/>
        <v>4v England44028</v>
      </c>
      <c r="L489">
        <v>198</v>
      </c>
      <c r="M489">
        <v>421</v>
      </c>
      <c r="N489" t="s">
        <v>893</v>
      </c>
      <c r="O489">
        <f t="shared" si="29"/>
        <v>3.5353535353535352E-2</v>
      </c>
      <c r="P489">
        <f t="shared" si="30"/>
        <v>1.1876484560570071E-2</v>
      </c>
      <c r="Q489">
        <f t="shared" si="31"/>
        <v>2.9767676767676767</v>
      </c>
    </row>
    <row r="490" spans="1:17" x14ac:dyDescent="0.3">
      <c r="A490" t="s">
        <v>278</v>
      </c>
      <c r="B490" t="s">
        <v>11</v>
      </c>
      <c r="C490">
        <v>4</v>
      </c>
      <c r="D490" t="s">
        <v>17</v>
      </c>
      <c r="E490" t="s">
        <v>532</v>
      </c>
      <c r="F490" t="s">
        <v>878</v>
      </c>
      <c r="G490" t="s">
        <v>17</v>
      </c>
      <c r="H490" t="s">
        <v>42</v>
      </c>
      <c r="I490" t="s">
        <v>62</v>
      </c>
      <c r="J490" s="1">
        <v>38603</v>
      </c>
      <c r="K490" t="str">
        <f t="shared" si="28"/>
        <v>4v England38603</v>
      </c>
      <c r="L490">
        <v>4</v>
      </c>
      <c r="M490">
        <v>4</v>
      </c>
      <c r="N490" t="s">
        <v>891</v>
      </c>
      <c r="O490">
        <f t="shared" si="29"/>
        <v>1</v>
      </c>
      <c r="P490">
        <f t="shared" si="30"/>
        <v>1</v>
      </c>
      <c r="Q490">
        <f t="shared" si="31"/>
        <v>1</v>
      </c>
    </row>
    <row r="491" spans="1:17" x14ac:dyDescent="0.3">
      <c r="A491" t="s">
        <v>75</v>
      </c>
      <c r="B491" t="s">
        <v>11</v>
      </c>
      <c r="C491">
        <v>0</v>
      </c>
      <c r="D491" t="s">
        <v>17</v>
      </c>
      <c r="E491" t="s">
        <v>804</v>
      </c>
      <c r="F491" t="s">
        <v>805</v>
      </c>
      <c r="G491" t="s">
        <v>17</v>
      </c>
      <c r="H491" t="s">
        <v>125</v>
      </c>
      <c r="I491" t="s">
        <v>324</v>
      </c>
      <c r="J491" s="1">
        <v>39065</v>
      </c>
      <c r="K491" t="str">
        <f t="shared" si="28"/>
        <v>4v Australia39065</v>
      </c>
      <c r="L491">
        <v>350</v>
      </c>
      <c r="M491">
        <v>734</v>
      </c>
      <c r="N491" t="s">
        <v>893</v>
      </c>
      <c r="O491">
        <f t="shared" si="29"/>
        <v>0</v>
      </c>
      <c r="P491">
        <f t="shared" si="30"/>
        <v>5.4495912806539508E-3</v>
      </c>
      <c r="Q491">
        <f t="shared" si="31"/>
        <v>0</v>
      </c>
    </row>
    <row r="492" spans="1:17" x14ac:dyDescent="0.3">
      <c r="A492" t="s">
        <v>808</v>
      </c>
      <c r="B492" t="s">
        <v>11</v>
      </c>
      <c r="C492">
        <v>0</v>
      </c>
      <c r="D492" t="s">
        <v>17</v>
      </c>
      <c r="E492" t="s">
        <v>804</v>
      </c>
      <c r="F492" t="s">
        <v>805</v>
      </c>
      <c r="G492" t="s">
        <v>17</v>
      </c>
      <c r="H492" t="s">
        <v>36</v>
      </c>
      <c r="I492" t="s">
        <v>101</v>
      </c>
      <c r="J492" s="1">
        <v>39066</v>
      </c>
      <c r="K492" t="str">
        <f t="shared" si="28"/>
        <v>4v India39066</v>
      </c>
      <c r="L492">
        <v>278</v>
      </c>
      <c r="M492">
        <v>521</v>
      </c>
      <c r="N492" t="s">
        <v>893</v>
      </c>
      <c r="O492">
        <f t="shared" si="29"/>
        <v>0</v>
      </c>
      <c r="P492">
        <f t="shared" si="30"/>
        <v>7.677543186180422E-3</v>
      </c>
      <c r="Q492">
        <f t="shared" si="31"/>
        <v>0</v>
      </c>
    </row>
    <row r="493" spans="1:17" x14ac:dyDescent="0.3">
      <c r="A493" t="s">
        <v>775</v>
      </c>
      <c r="B493" t="s">
        <v>11</v>
      </c>
      <c r="C493">
        <v>4</v>
      </c>
      <c r="D493" t="s">
        <v>17</v>
      </c>
      <c r="E493" t="s">
        <v>532</v>
      </c>
      <c r="F493" t="s">
        <v>599</v>
      </c>
      <c r="G493" t="s">
        <v>17</v>
      </c>
      <c r="H493" t="s">
        <v>107</v>
      </c>
      <c r="I493" t="s">
        <v>614</v>
      </c>
      <c r="J493" s="1">
        <v>39417</v>
      </c>
      <c r="K493" t="str">
        <f t="shared" si="28"/>
        <v>4v Sri Lanka39417</v>
      </c>
      <c r="L493">
        <v>261</v>
      </c>
      <c r="M493">
        <v>564</v>
      </c>
      <c r="N493" t="s">
        <v>893</v>
      </c>
      <c r="O493">
        <f t="shared" si="29"/>
        <v>1.532567049808429E-2</v>
      </c>
      <c r="P493">
        <f t="shared" si="30"/>
        <v>7.0921985815602835E-3</v>
      </c>
      <c r="Q493">
        <f t="shared" si="31"/>
        <v>2.1609195402298851</v>
      </c>
    </row>
    <row r="494" spans="1:17" x14ac:dyDescent="0.3">
      <c r="A494" t="s">
        <v>213</v>
      </c>
      <c r="B494" t="s">
        <v>11</v>
      </c>
      <c r="C494">
        <v>0</v>
      </c>
      <c r="D494" t="s">
        <v>17</v>
      </c>
      <c r="E494" t="s">
        <v>804</v>
      </c>
      <c r="F494" t="s">
        <v>805</v>
      </c>
      <c r="G494" t="s">
        <v>17</v>
      </c>
      <c r="H494" t="s">
        <v>125</v>
      </c>
      <c r="I494" t="s">
        <v>335</v>
      </c>
      <c r="J494" s="1">
        <v>40452</v>
      </c>
      <c r="K494" t="str">
        <f t="shared" si="28"/>
        <v>4v Australia40452</v>
      </c>
      <c r="L494">
        <v>216</v>
      </c>
      <c r="M494">
        <v>352</v>
      </c>
      <c r="N494" t="s">
        <v>892</v>
      </c>
      <c r="O494">
        <f t="shared" si="29"/>
        <v>0</v>
      </c>
      <c r="P494">
        <f t="shared" si="30"/>
        <v>1.1363636363636364E-2</v>
      </c>
      <c r="Q494">
        <f t="shared" si="31"/>
        <v>0</v>
      </c>
    </row>
    <row r="495" spans="1:17" x14ac:dyDescent="0.3">
      <c r="A495" t="s">
        <v>815</v>
      </c>
      <c r="B495" t="s">
        <v>11</v>
      </c>
      <c r="C495">
        <v>5</v>
      </c>
      <c r="D495" t="s">
        <v>17</v>
      </c>
      <c r="E495" t="s">
        <v>879</v>
      </c>
      <c r="F495" t="s">
        <v>557</v>
      </c>
      <c r="G495" t="s">
        <v>17</v>
      </c>
      <c r="H495" t="s">
        <v>55</v>
      </c>
      <c r="I495" t="s">
        <v>56</v>
      </c>
      <c r="J495" s="1">
        <v>40837</v>
      </c>
      <c r="K495" t="str">
        <f t="shared" si="28"/>
        <v>4v Bangladesh40837</v>
      </c>
      <c r="L495">
        <v>100</v>
      </c>
      <c r="M495">
        <v>132</v>
      </c>
      <c r="N495" t="s">
        <v>891</v>
      </c>
      <c r="O495">
        <f t="shared" si="29"/>
        <v>0.05</v>
      </c>
      <c r="P495">
        <f t="shared" si="30"/>
        <v>3.0303030303030304E-2</v>
      </c>
      <c r="Q495">
        <f t="shared" si="31"/>
        <v>1.6500000000000001</v>
      </c>
    </row>
    <row r="496" spans="1:17" x14ac:dyDescent="0.3">
      <c r="A496" t="s">
        <v>411</v>
      </c>
      <c r="B496" t="s">
        <v>11</v>
      </c>
      <c r="C496">
        <v>0</v>
      </c>
      <c r="D496" t="s">
        <v>17</v>
      </c>
      <c r="E496" t="s">
        <v>804</v>
      </c>
      <c r="F496" t="s">
        <v>805</v>
      </c>
      <c r="G496" t="s">
        <v>17</v>
      </c>
      <c r="H496" t="s">
        <v>78</v>
      </c>
      <c r="I496" t="s">
        <v>880</v>
      </c>
      <c r="J496" s="1">
        <v>43006</v>
      </c>
      <c r="K496" t="str">
        <f t="shared" si="28"/>
        <v>4v South Africa43006</v>
      </c>
      <c r="L496">
        <v>90</v>
      </c>
      <c r="M496">
        <v>196</v>
      </c>
      <c r="N496" t="s">
        <v>893</v>
      </c>
      <c r="O496">
        <f t="shared" si="29"/>
        <v>0</v>
      </c>
      <c r="P496">
        <f t="shared" si="30"/>
        <v>2.0408163265306121E-2</v>
      </c>
      <c r="Q496">
        <f t="shared" si="31"/>
        <v>0</v>
      </c>
    </row>
    <row r="497" spans="1:17" x14ac:dyDescent="0.3">
      <c r="A497" t="s">
        <v>816</v>
      </c>
      <c r="B497" t="s">
        <v>11</v>
      </c>
      <c r="C497">
        <v>2</v>
      </c>
      <c r="D497" t="s">
        <v>17</v>
      </c>
      <c r="E497" t="s">
        <v>47</v>
      </c>
      <c r="F497" t="s">
        <v>767</v>
      </c>
      <c r="G497" t="s">
        <v>17</v>
      </c>
      <c r="H497" t="s">
        <v>558</v>
      </c>
      <c r="I497" t="s">
        <v>881</v>
      </c>
      <c r="J497" s="1">
        <v>43231</v>
      </c>
      <c r="K497" t="str">
        <f t="shared" si="28"/>
        <v>4v Ireland43231</v>
      </c>
      <c r="L497">
        <v>160</v>
      </c>
      <c r="M497">
        <v>270</v>
      </c>
      <c r="N497" t="s">
        <v>892</v>
      </c>
      <c r="O497">
        <f t="shared" si="29"/>
        <v>1.2500000000000001E-2</v>
      </c>
      <c r="P497">
        <f t="shared" si="30"/>
        <v>1.4814814814814815E-2</v>
      </c>
      <c r="Q497">
        <f t="shared" si="31"/>
        <v>0.84375</v>
      </c>
    </row>
    <row r="498" spans="1:17" x14ac:dyDescent="0.3">
      <c r="A498" t="s">
        <v>432</v>
      </c>
      <c r="B498" t="s">
        <v>11</v>
      </c>
      <c r="C498">
        <v>0</v>
      </c>
      <c r="D498" t="s">
        <v>17</v>
      </c>
      <c r="E498" t="s">
        <v>804</v>
      </c>
      <c r="F498" t="s">
        <v>805</v>
      </c>
      <c r="G498" t="s">
        <v>17</v>
      </c>
      <c r="H498" t="s">
        <v>125</v>
      </c>
      <c r="I498" t="s">
        <v>324</v>
      </c>
      <c r="J498" s="1">
        <v>43448</v>
      </c>
      <c r="K498" t="str">
        <f t="shared" si="28"/>
        <v>4v Australia43448</v>
      </c>
      <c r="L498">
        <v>140</v>
      </c>
      <c r="M498">
        <v>336</v>
      </c>
      <c r="N498" t="s">
        <v>893</v>
      </c>
      <c r="O498">
        <f t="shared" si="29"/>
        <v>0</v>
      </c>
      <c r="P498">
        <f t="shared" si="30"/>
        <v>1.1904761904761904E-2</v>
      </c>
      <c r="Q498">
        <f t="shared" si="31"/>
        <v>0</v>
      </c>
    </row>
    <row r="499" spans="1:17" x14ac:dyDescent="0.3">
      <c r="A499" t="s">
        <v>418</v>
      </c>
      <c r="B499" t="s">
        <v>11</v>
      </c>
      <c r="C499">
        <v>0</v>
      </c>
      <c r="D499" t="s">
        <v>770</v>
      </c>
      <c r="E499" t="s">
        <v>804</v>
      </c>
      <c r="F499" t="s">
        <v>805</v>
      </c>
      <c r="G499" t="s">
        <v>17</v>
      </c>
      <c r="H499" t="s">
        <v>73</v>
      </c>
      <c r="I499" t="s">
        <v>131</v>
      </c>
      <c r="J499" s="1">
        <v>38498</v>
      </c>
      <c r="K499" t="str">
        <f t="shared" si="28"/>
        <v>4v West Indies38498</v>
      </c>
      <c r="L499">
        <v>296</v>
      </c>
      <c r="M499">
        <v>375</v>
      </c>
      <c r="N499" t="s">
        <v>893</v>
      </c>
      <c r="O499">
        <f t="shared" si="29"/>
        <v>0</v>
      </c>
      <c r="P499">
        <f t="shared" si="30"/>
        <v>8.0000000000000002E-3</v>
      </c>
      <c r="Q499">
        <f t="shared" si="31"/>
        <v>0</v>
      </c>
    </row>
    <row r="500" spans="1:17" x14ac:dyDescent="0.3">
      <c r="A500" t="s">
        <v>149</v>
      </c>
      <c r="B500" t="s">
        <v>11</v>
      </c>
      <c r="C500">
        <v>1</v>
      </c>
      <c r="D500" t="s">
        <v>770</v>
      </c>
      <c r="E500" t="s">
        <v>322</v>
      </c>
      <c r="F500" t="s">
        <v>736</v>
      </c>
      <c r="G500" t="s">
        <v>17</v>
      </c>
      <c r="H500" t="s">
        <v>67</v>
      </c>
      <c r="I500" t="s">
        <v>607</v>
      </c>
      <c r="J500" s="1">
        <v>38676</v>
      </c>
      <c r="K500" t="str">
        <f t="shared" si="28"/>
        <v>4v Pakistan38676</v>
      </c>
      <c r="L500">
        <v>164</v>
      </c>
      <c r="M500">
        <v>288</v>
      </c>
      <c r="N500" t="s">
        <v>891</v>
      </c>
      <c r="O500">
        <f t="shared" si="29"/>
        <v>6.0975609756097563E-3</v>
      </c>
      <c r="P500">
        <f t="shared" si="30"/>
        <v>1.0416666666666666E-2</v>
      </c>
      <c r="Q500">
        <f t="shared" si="31"/>
        <v>0.58536585365853666</v>
      </c>
    </row>
    <row r="501" spans="1:17" x14ac:dyDescent="0.3">
      <c r="A501" t="s">
        <v>219</v>
      </c>
      <c r="B501" t="s">
        <v>11</v>
      </c>
      <c r="C501">
        <v>1</v>
      </c>
      <c r="D501" t="s">
        <v>770</v>
      </c>
      <c r="E501" t="s">
        <v>322</v>
      </c>
      <c r="F501" t="s">
        <v>736</v>
      </c>
      <c r="G501" t="s">
        <v>17</v>
      </c>
      <c r="H501" t="s">
        <v>125</v>
      </c>
      <c r="I501" t="s">
        <v>43</v>
      </c>
      <c r="J501" s="1">
        <v>39772</v>
      </c>
      <c r="K501" t="str">
        <f t="shared" si="28"/>
        <v>4v Australia39772</v>
      </c>
      <c r="L501">
        <v>177</v>
      </c>
      <c r="M501">
        <v>327</v>
      </c>
      <c r="N501" t="s">
        <v>893</v>
      </c>
      <c r="O501">
        <f t="shared" si="29"/>
        <v>5.6497175141242938E-3</v>
      </c>
      <c r="P501">
        <f t="shared" si="30"/>
        <v>9.1743119266055051E-3</v>
      </c>
      <c r="Q501">
        <f t="shared" si="31"/>
        <v>0.61581920903954801</v>
      </c>
    </row>
    <row r="502" spans="1:17" x14ac:dyDescent="0.3">
      <c r="A502" t="s">
        <v>489</v>
      </c>
      <c r="B502" t="s">
        <v>11</v>
      </c>
      <c r="C502">
        <v>0</v>
      </c>
      <c r="D502" t="s">
        <v>770</v>
      </c>
      <c r="E502" t="s">
        <v>804</v>
      </c>
      <c r="F502" t="s">
        <v>805</v>
      </c>
      <c r="G502" t="s">
        <v>17</v>
      </c>
      <c r="H502" t="s">
        <v>125</v>
      </c>
      <c r="I502" t="s">
        <v>449</v>
      </c>
      <c r="J502" s="1">
        <v>42166</v>
      </c>
      <c r="K502" t="str">
        <f t="shared" si="28"/>
        <v>4v Australia42166</v>
      </c>
      <c r="L502">
        <v>114</v>
      </c>
      <c r="M502">
        <v>252</v>
      </c>
      <c r="N502" t="s">
        <v>893</v>
      </c>
      <c r="O502">
        <f t="shared" si="29"/>
        <v>0</v>
      </c>
      <c r="P502">
        <f t="shared" si="30"/>
        <v>1.1904761904761904E-2</v>
      </c>
      <c r="Q502">
        <f t="shared" si="31"/>
        <v>0</v>
      </c>
    </row>
    <row r="503" spans="1:17" x14ac:dyDescent="0.3">
      <c r="A503" t="s">
        <v>363</v>
      </c>
      <c r="B503" t="s">
        <v>11</v>
      </c>
      <c r="C503">
        <v>5</v>
      </c>
      <c r="D503" t="s">
        <v>770</v>
      </c>
      <c r="E503" t="s">
        <v>882</v>
      </c>
      <c r="F503" t="s">
        <v>557</v>
      </c>
      <c r="G503" t="s">
        <v>17</v>
      </c>
      <c r="H503" t="s">
        <v>42</v>
      </c>
      <c r="I503" t="s">
        <v>581</v>
      </c>
      <c r="J503" s="1">
        <v>43505</v>
      </c>
      <c r="K503" t="str">
        <f t="shared" si="28"/>
        <v>4v England43505</v>
      </c>
      <c r="L503">
        <v>252</v>
      </c>
      <c r="M503">
        <v>419</v>
      </c>
      <c r="N503" t="s">
        <v>893</v>
      </c>
      <c r="O503">
        <f t="shared" si="29"/>
        <v>1.984126984126984E-2</v>
      </c>
      <c r="P503">
        <f t="shared" si="30"/>
        <v>7.1599045346062056E-3</v>
      </c>
      <c r="Q503">
        <f t="shared" si="31"/>
        <v>2.7711640211640209</v>
      </c>
    </row>
    <row r="504" spans="1:17" x14ac:dyDescent="0.3">
      <c r="A504" t="s">
        <v>883</v>
      </c>
      <c r="B504" t="s">
        <v>11</v>
      </c>
      <c r="C504">
        <v>0</v>
      </c>
      <c r="D504" t="s">
        <v>770</v>
      </c>
      <c r="E504" t="s">
        <v>804</v>
      </c>
      <c r="F504" t="s">
        <v>805</v>
      </c>
      <c r="G504" t="s">
        <v>17</v>
      </c>
      <c r="H504" t="s">
        <v>125</v>
      </c>
      <c r="I504" t="s">
        <v>273</v>
      </c>
      <c r="J504" s="1">
        <v>43712</v>
      </c>
      <c r="K504" t="str">
        <f t="shared" si="28"/>
        <v>4v Australia43712</v>
      </c>
      <c r="L504">
        <v>197</v>
      </c>
      <c r="M504">
        <v>549</v>
      </c>
      <c r="N504" t="s">
        <v>893</v>
      </c>
      <c r="O504">
        <f t="shared" si="29"/>
        <v>0</v>
      </c>
      <c r="P504">
        <f t="shared" si="30"/>
        <v>5.4644808743169399E-3</v>
      </c>
      <c r="Q504">
        <f t="shared" si="31"/>
        <v>0</v>
      </c>
    </row>
    <row r="505" spans="1:17" x14ac:dyDescent="0.3">
      <c r="A505" t="s">
        <v>137</v>
      </c>
      <c r="B505" t="s">
        <v>11</v>
      </c>
      <c r="C505">
        <v>1</v>
      </c>
      <c r="D505" t="s">
        <v>770</v>
      </c>
      <c r="E505" t="s">
        <v>322</v>
      </c>
      <c r="F505" t="s">
        <v>736</v>
      </c>
      <c r="G505" t="s">
        <v>17</v>
      </c>
      <c r="H505" t="s">
        <v>36</v>
      </c>
      <c r="I505" t="s">
        <v>168</v>
      </c>
      <c r="J505" s="1">
        <v>44420</v>
      </c>
      <c r="K505" t="str">
        <f t="shared" si="28"/>
        <v>4v India44420</v>
      </c>
      <c r="L505">
        <v>120</v>
      </c>
      <c r="M505">
        <v>311</v>
      </c>
      <c r="N505" t="s">
        <v>893</v>
      </c>
      <c r="O505">
        <f t="shared" si="29"/>
        <v>8.3333333333333332E-3</v>
      </c>
      <c r="P505">
        <f t="shared" si="30"/>
        <v>9.6463022508038593E-3</v>
      </c>
      <c r="Q505">
        <f t="shared" si="31"/>
        <v>0.86388888888888882</v>
      </c>
    </row>
    <row r="506" spans="1:17" x14ac:dyDescent="0.3">
      <c r="A506" t="s">
        <v>149</v>
      </c>
      <c r="B506" t="s">
        <v>11</v>
      </c>
      <c r="C506">
        <v>0</v>
      </c>
      <c r="D506" t="s">
        <v>765</v>
      </c>
      <c r="E506" t="s">
        <v>804</v>
      </c>
      <c r="F506" t="s">
        <v>805</v>
      </c>
      <c r="G506" t="s">
        <v>17</v>
      </c>
      <c r="H506" t="s">
        <v>78</v>
      </c>
      <c r="I506" t="s">
        <v>79</v>
      </c>
      <c r="J506" s="1">
        <v>38354</v>
      </c>
      <c r="K506" t="str">
        <f t="shared" si="28"/>
        <v>4v South Africa38354</v>
      </c>
      <c r="L506">
        <v>304</v>
      </c>
      <c r="M506">
        <v>742</v>
      </c>
      <c r="N506" t="s">
        <v>893</v>
      </c>
      <c r="O506">
        <f t="shared" si="29"/>
        <v>0</v>
      </c>
      <c r="P506">
        <f t="shared" si="30"/>
        <v>2.6954177897574125E-3</v>
      </c>
      <c r="Q506">
        <f t="shared" si="31"/>
        <v>0</v>
      </c>
    </row>
    <row r="507" spans="1:17" x14ac:dyDescent="0.3">
      <c r="A507" t="s">
        <v>44</v>
      </c>
      <c r="B507" t="s">
        <v>11</v>
      </c>
      <c r="C507">
        <v>0</v>
      </c>
      <c r="D507" t="s">
        <v>765</v>
      </c>
      <c r="E507" t="s">
        <v>804</v>
      </c>
      <c r="F507" t="s">
        <v>805</v>
      </c>
      <c r="G507" t="s">
        <v>17</v>
      </c>
      <c r="H507" t="s">
        <v>36</v>
      </c>
      <c r="I507" t="s">
        <v>449</v>
      </c>
      <c r="J507" s="1">
        <v>38898</v>
      </c>
      <c r="K507" t="str">
        <f t="shared" si="28"/>
        <v>4v India38898</v>
      </c>
      <c r="L507">
        <v>219</v>
      </c>
      <c r="M507">
        <v>418</v>
      </c>
      <c r="N507" t="s">
        <v>893</v>
      </c>
      <c r="O507">
        <f t="shared" si="29"/>
        <v>0</v>
      </c>
      <c r="P507">
        <f t="shared" si="30"/>
        <v>4.7846889952153108E-3</v>
      </c>
      <c r="Q507">
        <f t="shared" si="31"/>
        <v>0</v>
      </c>
    </row>
    <row r="508" spans="1:17" x14ac:dyDescent="0.3">
      <c r="A508" t="s">
        <v>44</v>
      </c>
      <c r="B508" t="s">
        <v>11</v>
      </c>
      <c r="C508">
        <v>2</v>
      </c>
      <c r="D508" t="s">
        <v>765</v>
      </c>
      <c r="E508" t="s">
        <v>532</v>
      </c>
      <c r="F508" t="s">
        <v>767</v>
      </c>
      <c r="G508" t="s">
        <v>17</v>
      </c>
      <c r="H508" t="s">
        <v>67</v>
      </c>
      <c r="I508" t="s">
        <v>560</v>
      </c>
      <c r="J508" s="1">
        <v>39048</v>
      </c>
      <c r="K508" t="str">
        <f t="shared" si="28"/>
        <v>4v Pakistan39048</v>
      </c>
      <c r="L508">
        <v>244</v>
      </c>
      <c r="M508">
        <v>456</v>
      </c>
      <c r="N508" t="s">
        <v>893</v>
      </c>
      <c r="O508">
        <f t="shared" si="29"/>
        <v>8.1967213114754103E-3</v>
      </c>
      <c r="P508">
        <f t="shared" si="30"/>
        <v>4.3859649122807015E-3</v>
      </c>
      <c r="Q508">
        <f t="shared" si="31"/>
        <v>1.8688524590163937</v>
      </c>
    </row>
    <row r="509" spans="1:17" x14ac:dyDescent="0.3">
      <c r="A509" t="s">
        <v>213</v>
      </c>
      <c r="B509" t="s">
        <v>11</v>
      </c>
      <c r="C509">
        <v>2</v>
      </c>
      <c r="D509" t="s">
        <v>765</v>
      </c>
      <c r="E509" t="s">
        <v>532</v>
      </c>
      <c r="F509" t="s">
        <v>884</v>
      </c>
      <c r="G509" t="s">
        <v>17</v>
      </c>
      <c r="H509" t="s">
        <v>55</v>
      </c>
      <c r="I509" t="s">
        <v>226</v>
      </c>
      <c r="J509" s="1">
        <v>40202</v>
      </c>
      <c r="K509" t="str">
        <f t="shared" si="28"/>
        <v>4v Bangladesh40202</v>
      </c>
      <c r="L509">
        <v>2</v>
      </c>
      <c r="M509">
        <v>2</v>
      </c>
      <c r="N509" t="s">
        <v>892</v>
      </c>
      <c r="O509">
        <f t="shared" si="29"/>
        <v>1</v>
      </c>
      <c r="P509">
        <f t="shared" si="30"/>
        <v>1</v>
      </c>
      <c r="Q509">
        <f t="shared" si="31"/>
        <v>1</v>
      </c>
    </row>
    <row r="510" spans="1:17" x14ac:dyDescent="0.3">
      <c r="A510" t="s">
        <v>885</v>
      </c>
      <c r="B510" t="s">
        <v>11</v>
      </c>
      <c r="C510">
        <v>0</v>
      </c>
      <c r="D510" t="s">
        <v>765</v>
      </c>
      <c r="E510" t="s">
        <v>804</v>
      </c>
      <c r="F510" t="s">
        <v>805</v>
      </c>
      <c r="G510" t="s">
        <v>17</v>
      </c>
      <c r="H510" t="s">
        <v>78</v>
      </c>
      <c r="I510" t="s">
        <v>101</v>
      </c>
      <c r="J510" s="1">
        <v>40864</v>
      </c>
      <c r="K510" t="str">
        <f t="shared" si="28"/>
        <v>4v South Africa40864</v>
      </c>
      <c r="L510">
        <v>310</v>
      </c>
      <c r="M510">
        <v>521</v>
      </c>
      <c r="N510" t="s">
        <v>892</v>
      </c>
      <c r="O510">
        <f t="shared" si="29"/>
        <v>0</v>
      </c>
      <c r="P510">
        <f t="shared" si="30"/>
        <v>3.838771593090211E-3</v>
      </c>
      <c r="Q510">
        <f t="shared" si="31"/>
        <v>0</v>
      </c>
    </row>
    <row r="511" spans="1:17" x14ac:dyDescent="0.3">
      <c r="A511" t="s">
        <v>247</v>
      </c>
      <c r="B511" t="s">
        <v>11</v>
      </c>
      <c r="C511">
        <v>0</v>
      </c>
      <c r="D511" t="s">
        <v>765</v>
      </c>
      <c r="E511" t="s">
        <v>804</v>
      </c>
      <c r="F511" t="s">
        <v>805</v>
      </c>
      <c r="G511" t="s">
        <v>17</v>
      </c>
      <c r="H511" t="s">
        <v>42</v>
      </c>
      <c r="I511" t="s">
        <v>168</v>
      </c>
      <c r="J511" s="1">
        <v>42145</v>
      </c>
      <c r="K511" t="str">
        <f t="shared" si="28"/>
        <v>4v England42145</v>
      </c>
      <c r="L511">
        <v>220</v>
      </c>
      <c r="M511">
        <v>405</v>
      </c>
      <c r="N511" t="s">
        <v>893</v>
      </c>
      <c r="O511">
        <f t="shared" si="29"/>
        <v>0</v>
      </c>
      <c r="P511">
        <f t="shared" si="30"/>
        <v>4.9382716049382715E-3</v>
      </c>
      <c r="Q511">
        <f t="shared" si="31"/>
        <v>0</v>
      </c>
    </row>
    <row r="512" spans="1:17" x14ac:dyDescent="0.3">
      <c r="A512" t="s">
        <v>385</v>
      </c>
      <c r="B512" t="s">
        <v>11</v>
      </c>
      <c r="C512">
        <v>0</v>
      </c>
      <c r="D512" t="s">
        <v>11</v>
      </c>
      <c r="E512" t="s">
        <v>804</v>
      </c>
      <c r="F512" t="s">
        <v>805</v>
      </c>
      <c r="G512" t="s">
        <v>17</v>
      </c>
      <c r="H512" t="s">
        <v>42</v>
      </c>
      <c r="I512" t="s">
        <v>168</v>
      </c>
      <c r="J512" s="1">
        <v>38911</v>
      </c>
      <c r="K512" t="str">
        <f t="shared" si="28"/>
        <v>4v England38911</v>
      </c>
      <c r="L512">
        <v>214</v>
      </c>
      <c r="M512">
        <v>438</v>
      </c>
      <c r="N512" t="s">
        <v>891</v>
      </c>
      <c r="O512">
        <f t="shared" si="29"/>
        <v>0</v>
      </c>
      <c r="P512">
        <f t="shared" si="30"/>
        <v>2.2831050228310501E-3</v>
      </c>
      <c r="Q512">
        <f t="shared" si="31"/>
        <v>0</v>
      </c>
    </row>
    <row r="513" spans="1:17" x14ac:dyDescent="0.3">
      <c r="A513" t="s">
        <v>886</v>
      </c>
      <c r="B513" t="s">
        <v>11</v>
      </c>
      <c r="C513">
        <v>0</v>
      </c>
      <c r="D513" t="s">
        <v>11</v>
      </c>
      <c r="E513" t="s">
        <v>804</v>
      </c>
      <c r="F513" t="s">
        <v>805</v>
      </c>
      <c r="G513" t="s">
        <v>17</v>
      </c>
      <c r="H513" t="s">
        <v>73</v>
      </c>
      <c r="I513" t="s">
        <v>668</v>
      </c>
      <c r="J513" s="1">
        <v>40730</v>
      </c>
      <c r="K513" t="str">
        <f t="shared" si="28"/>
        <v>4v West Indies40730</v>
      </c>
      <c r="L513">
        <v>94</v>
      </c>
      <c r="M513">
        <v>192</v>
      </c>
      <c r="N513" t="s">
        <v>891</v>
      </c>
      <c r="O513">
        <f t="shared" si="29"/>
        <v>0</v>
      </c>
      <c r="P513">
        <f t="shared" si="30"/>
        <v>5.208333333333333E-3</v>
      </c>
      <c r="Q513">
        <f t="shared" si="31"/>
        <v>0</v>
      </c>
    </row>
    <row r="514" spans="1:17" x14ac:dyDescent="0.3">
      <c r="A514" t="s">
        <v>401</v>
      </c>
      <c r="B514" t="s">
        <v>11</v>
      </c>
      <c r="C514">
        <v>0</v>
      </c>
      <c r="D514" t="s">
        <v>11</v>
      </c>
      <c r="E514" t="s">
        <v>804</v>
      </c>
      <c r="F514" t="s">
        <v>805</v>
      </c>
      <c r="G514" t="s">
        <v>17</v>
      </c>
      <c r="H514" t="s">
        <v>125</v>
      </c>
      <c r="I514" t="s">
        <v>25</v>
      </c>
      <c r="J514" s="1">
        <v>40786</v>
      </c>
      <c r="K514" t="str">
        <f t="shared" si="28"/>
        <v>4v Australia40786</v>
      </c>
      <c r="L514">
        <v>253</v>
      </c>
      <c r="M514">
        <v>575</v>
      </c>
      <c r="N514" t="s">
        <v>893</v>
      </c>
      <c r="O514">
        <f t="shared" si="29"/>
        <v>0</v>
      </c>
      <c r="P514">
        <f t="shared" si="30"/>
        <v>1.7391304347826088E-3</v>
      </c>
      <c r="Q514">
        <f t="shared" si="31"/>
        <v>0</v>
      </c>
    </row>
    <row r="515" spans="1:17" x14ac:dyDescent="0.3">
      <c r="A515" t="s">
        <v>401</v>
      </c>
      <c r="B515" t="s">
        <v>11</v>
      </c>
      <c r="C515">
        <v>0</v>
      </c>
      <c r="D515" t="s">
        <v>11</v>
      </c>
      <c r="E515" t="s">
        <v>804</v>
      </c>
      <c r="F515" t="s">
        <v>805</v>
      </c>
      <c r="G515" t="s">
        <v>17</v>
      </c>
      <c r="H515" t="s">
        <v>24</v>
      </c>
      <c r="I515" t="s">
        <v>533</v>
      </c>
      <c r="J515" s="1">
        <v>41238</v>
      </c>
      <c r="K515" t="str">
        <f t="shared" ref="K515:K518" si="32">CONCATENATE(G515,H515,J515)</f>
        <v>4v New Zealand41238</v>
      </c>
      <c r="L515">
        <v>195</v>
      </c>
      <c r="M515">
        <v>515</v>
      </c>
      <c r="N515" t="s">
        <v>893</v>
      </c>
      <c r="O515">
        <f t="shared" ref="O515:O518" si="33">C515/L515</f>
        <v>0</v>
      </c>
      <c r="P515">
        <f t="shared" ref="P515:P518" si="34">D515/M515</f>
        <v>1.9417475728155339E-3</v>
      </c>
      <c r="Q515">
        <f t="shared" ref="Q515:Q518" si="35">O515/P515</f>
        <v>0</v>
      </c>
    </row>
    <row r="516" spans="1:17" x14ac:dyDescent="0.3">
      <c r="A516" t="s">
        <v>734</v>
      </c>
      <c r="B516" t="s">
        <v>11</v>
      </c>
      <c r="C516">
        <v>0</v>
      </c>
      <c r="D516" t="s">
        <v>11</v>
      </c>
      <c r="E516" t="s">
        <v>804</v>
      </c>
      <c r="F516" t="s">
        <v>805</v>
      </c>
      <c r="G516" t="s">
        <v>17</v>
      </c>
      <c r="H516" t="s">
        <v>125</v>
      </c>
      <c r="I516" t="s">
        <v>324</v>
      </c>
      <c r="J516" s="1">
        <v>41621</v>
      </c>
      <c r="K516" t="str">
        <f t="shared" si="32"/>
        <v>4v Australia41621</v>
      </c>
      <c r="L516">
        <v>353</v>
      </c>
      <c r="M516">
        <v>620</v>
      </c>
      <c r="N516" t="s">
        <v>893</v>
      </c>
      <c r="O516">
        <f t="shared" si="33"/>
        <v>0</v>
      </c>
      <c r="P516">
        <f t="shared" si="34"/>
        <v>1.6129032258064516E-3</v>
      </c>
      <c r="Q516">
        <f t="shared" si="35"/>
        <v>0</v>
      </c>
    </row>
    <row r="517" spans="1:17" x14ac:dyDescent="0.3">
      <c r="A517" t="s">
        <v>247</v>
      </c>
      <c r="B517" t="s">
        <v>11</v>
      </c>
      <c r="C517">
        <v>0</v>
      </c>
      <c r="D517" t="s">
        <v>11</v>
      </c>
      <c r="E517" t="s">
        <v>804</v>
      </c>
      <c r="F517" t="s">
        <v>805</v>
      </c>
      <c r="G517" t="s">
        <v>17</v>
      </c>
      <c r="H517" t="s">
        <v>78</v>
      </c>
      <c r="I517" t="s">
        <v>141</v>
      </c>
      <c r="J517" s="1">
        <v>42609</v>
      </c>
      <c r="K517" t="str">
        <f t="shared" si="32"/>
        <v>4v South Africa42609</v>
      </c>
      <c r="L517">
        <v>195</v>
      </c>
      <c r="M517">
        <v>350</v>
      </c>
      <c r="N517" t="s">
        <v>893</v>
      </c>
      <c r="O517">
        <f t="shared" si="33"/>
        <v>0</v>
      </c>
      <c r="P517">
        <f t="shared" si="34"/>
        <v>2.8571428571428571E-3</v>
      </c>
      <c r="Q517">
        <f t="shared" si="35"/>
        <v>0</v>
      </c>
    </row>
    <row r="518" spans="1:17" x14ac:dyDescent="0.3">
      <c r="A518" t="s">
        <v>97</v>
      </c>
      <c r="B518" t="s">
        <v>11</v>
      </c>
      <c r="C518">
        <v>2</v>
      </c>
      <c r="D518" t="s">
        <v>803</v>
      </c>
      <c r="E518" t="s">
        <v>15</v>
      </c>
      <c r="F518" t="s">
        <v>884</v>
      </c>
      <c r="G518" t="s">
        <v>17</v>
      </c>
      <c r="H518" t="s">
        <v>107</v>
      </c>
      <c r="I518" t="s">
        <v>79</v>
      </c>
      <c r="J518" s="1">
        <v>40911</v>
      </c>
      <c r="K518" t="str">
        <f t="shared" si="32"/>
        <v>4v Sri Lanka40911</v>
      </c>
      <c r="L518">
        <v>2</v>
      </c>
      <c r="M518">
        <v>0</v>
      </c>
      <c r="N518" t="s">
        <v>892</v>
      </c>
      <c r="O518">
        <f t="shared" si="33"/>
        <v>1</v>
      </c>
      <c r="P518" t="e">
        <f t="shared" si="34"/>
        <v>#DIV/0!</v>
      </c>
      <c r="Q518" t="e">
        <f t="shared" si="35"/>
        <v>#DIV/0!</v>
      </c>
    </row>
  </sheetData>
  <autoFilter ref="A1:Q518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2023-02-19T12:36:32Z</dcterms:created>
  <dcterms:modified xsi:type="dcterms:W3CDTF">2023-02-20T05:50:00Z</dcterms:modified>
</cp:coreProperties>
</file>