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Área de Trabalho\SCL\propostas\aj\"/>
    </mc:Choice>
  </mc:AlternateContent>
  <xr:revisionPtr revIDLastSave="0" documentId="13_ncr:1_{C67FA76C-2785-4B41-AC61-28DAAB1830C5}" xr6:coauthVersionLast="47" xr6:coauthVersionMax="47" xr10:uidLastSave="{00000000-0000-0000-0000-000000000000}"/>
  <bookViews>
    <workbookView xWindow="28680" yWindow="-120" windowWidth="24240" windowHeight="13020" xr2:uid="{861E575A-D14C-4321-B35E-CA5A247E56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 a="1"/>
  <c r="D33" i="1" s="1"/>
  <c r="D30" i="1" s="1" a="1"/>
  <c r="D30" i="1" s="1"/>
  <c r="D27" i="1" s="1" a="1"/>
  <c r="D27" i="1" s="1"/>
  <c r="D19" i="1" s="1" a="1"/>
  <c r="D19" i="1" s="1"/>
  <c r="D4" i="1" s="1" a="1"/>
  <c r="D4" i="1" s="1"/>
  <c r="C33" i="1" a="1"/>
  <c r="C33" i="1" s="1"/>
  <c r="C30" i="1" s="1" a="1"/>
  <c r="C30" i="1" s="1"/>
  <c r="C27" i="1" s="1" a="1"/>
  <c r="C27" i="1" s="1"/>
  <c r="C19" i="1" s="1" a="1"/>
  <c r="C19" i="1" s="1"/>
  <c r="C4" i="1" s="1" a="1"/>
  <c r="C4" i="1" s="1"/>
  <c r="D2" i="1" l="1" a="1"/>
  <c r="D2" i="1" s="1"/>
  <c r="C2" i="1" a="1"/>
  <c r="C2" i="1" s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<sst xmlns="http://schemas.openxmlformats.org/spreadsheetml/2006/main" count="87" uniqueCount="67">
  <si>
    <t>modulo</t>
  </si>
  <si>
    <t>horas</t>
  </si>
  <si>
    <t>teste</t>
  </si>
  <si>
    <t>TOTAL</t>
  </si>
  <si>
    <t>total</t>
  </si>
  <si>
    <t>1.1</t>
  </si>
  <si>
    <t>2.1</t>
  </si>
  <si>
    <t>2.2</t>
  </si>
  <si>
    <t>2.3</t>
  </si>
  <si>
    <t>3.1</t>
  </si>
  <si>
    <t>1.2</t>
  </si>
  <si>
    <t>1.3</t>
  </si>
  <si>
    <t>1.4</t>
  </si>
  <si>
    <t>Dominio Folha</t>
  </si>
  <si>
    <t>Abrir dominio</t>
  </si>
  <si>
    <t>Selecionar empresa</t>
  </si>
  <si>
    <t>Clicar na calculadora (Cálculo)</t>
  </si>
  <si>
    <t>Clicar no botão calcular</t>
  </si>
  <si>
    <t>Esperara progresso</t>
  </si>
  <si>
    <t>Existe</t>
  </si>
  <si>
    <t>Clicar no botão Relatório na tela Avisos do Cálculo</t>
  </si>
  <si>
    <t>2x Clicar no popup Sim</t>
  </si>
  <si>
    <t>Fechar todas as telas, exceto domínio</t>
  </si>
  <si>
    <t>Selecionar no menu Relatórios -&gt; e-Social -&gt; Eventos periódicos</t>
  </si>
  <si>
    <t>Marcar apenas a opção S-1200 - Remuneração</t>
  </si>
  <si>
    <t>Clicar no botão Enviar</t>
  </si>
  <si>
    <t>Clicar no popup OK</t>
  </si>
  <si>
    <t>Clicar no ícone de orelha de folha dobrada ao lado do eSocial</t>
  </si>
  <si>
    <t>Tela Painel de Pendências do eSocial</t>
  </si>
  <si>
    <t>Clicar na aba Em Processamento</t>
  </si>
  <si>
    <t>2.4</t>
  </si>
  <si>
    <t>2.5</t>
  </si>
  <si>
    <t>2.6</t>
  </si>
  <si>
    <t>Clicar no botão Validados</t>
  </si>
  <si>
    <t>Clicar na aba Periódicos</t>
  </si>
  <si>
    <t>Verificar se a empresa está com S-1200-Remuração-Mês/Ano atual</t>
  </si>
  <si>
    <t>Fechar tela Validados</t>
  </si>
  <si>
    <t>Clicar no botão Atualizar até sumir os itens em processamento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</si>
  <si>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</si>
  <si>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</si>
  <si>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</si>
  <si>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</si>
  <si>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</si>
  <si>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</si>
  <si>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</si>
  <si>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</si>
  <si>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</si>
  <si>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Repetir passos para S-1210-Pagamentos</t>
  </si>
  <si>
    <t>Repetir passos do 1.1 até 2.2</t>
  </si>
  <si>
    <t>4.1</t>
  </si>
  <si>
    <t>Repetir passos para S-1299-Fechamento dos Eventos Periódicos</t>
  </si>
  <si>
    <t>Ecac</t>
  </si>
  <si>
    <t>Acessar ecac por certificado digital da empresa cliente</t>
  </si>
  <si>
    <t>5.1</t>
  </si>
  <si>
    <t>Quebrar hCaptcha</t>
  </si>
  <si>
    <t>Clicar na opção Declarações e Demonstrativos</t>
  </si>
  <si>
    <t>Clicar na opção Assinar e Transmitir DCTFWeb</t>
  </si>
  <si>
    <t>Clicar no checkBox Em Andamento e no botão Transmitir</t>
  </si>
  <si>
    <t>Clicar no botão Transmitir sem efetuar vinculações</t>
  </si>
  <si>
    <t>Baixar o assinador digital</t>
  </si>
  <si>
    <t>Executar o assinador com o comando javaws [nome-do-arquivo].jnlp</t>
  </si>
  <si>
    <t>*Se aparecer a opção do windows, clicar em Executar</t>
  </si>
  <si>
    <t>Esperar assinar e clicar no popup OK</t>
  </si>
  <si>
    <t>Clicar em OK no site</t>
  </si>
  <si>
    <t>Clicar no botão Emitir DARF</t>
  </si>
  <si>
    <t>Clicar no botão visualizar</t>
  </si>
  <si>
    <t>Mover o item baixado para a pasta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</si>
</sst>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7A8B-A210-4783-ABCB-A643F7C6B127}">
  <dimension ref="A1:G48"/>
  <sheetViews>
    <sheetView tabSelected="1" workbookViewId="0">
      <selection activeCell="C49" sqref="C49"/>
    </sheetView>
  </sheetViews>
  <sheetFormatPr defaultRowHeight="15" x14ac:dyDescent="0.25"/>
  <cols>
    <col min="2" max="2" width="61" bestFit="1" customWidth="1"/>
    <col min="7" max="7" width="11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4</v>
      </c>
    </row>
    <row r="2" spans="1:7" x14ac:dyDescent="0.25">
      <c r="B2" t="s">
        <v>3</v>
      </c>
      <c r="C2" cm="1">
        <f t="array" ref="C2">SUM(IF(LEN(A4:A89) = 1,C4:C89))</f>
        <v>65</v>
      </c>
      <c r="D2" cm="1">
        <f t="array" ref="D2">SUM(IF(LEN(A4:A89) = 1,D4:D89))</f>
        <v>60</v>
      </c>
      <c r="E2">
        <f>SUM(C2:D2)</f>
        <v>125</v>
      </c>
    </row>
    <row r="4" spans="1:7" x14ac:dyDescent="0.25">
      <c r="A4" s="1">
        <v>1</v>
      </c>
      <c r="B4" s="2" t="s">
        <v>13</v>
      </c>
      <c r="C4" s="2" cm="1">
        <f t="array" ref="C4">SUM(INDEX($A:$Z,ROW()+1,COLUMN()):INDEX($A:$Z,IFERROR(MATCH(INDEX($A:$A,ROW(),0)+1,$A:$A,0),9999)-2,COLUMN()))</f>
        <v>13</v>
      </c>
      <c r="D4" s="3" cm="1">
        <f t="array" ref="D4">SUM(INDEX($A:$Z,ROW()+1,COLUMN()):INDEX($A:$Z,IFERROR(MATCH(INDEX($A:$A,ROW(),0)+1,$A:$A,0),9999)-2,COLUMN()))</f>
        <v>13</v>
      </c>
    </row>
    <row r="5" spans="1:7" x14ac:dyDescent="0.25">
      <c r="A5" s="4" t="s">
        <v>5</v>
      </c>
      <c r="B5" s="4" t="s">
        <v>14</v>
      </c>
      <c r="C5" s="4">
        <v>1</v>
      </c>
      <c r="D5" s="4">
        <v>1</v>
      </c>
      <c r="G5" t="s">
        <v>19</v>
      </c>
    </row>
    <row r="6" spans="1:7" x14ac:dyDescent="0.25">
      <c r="A6" s="4" t="s">
        <v>10</v>
      </c>
      <c r="B6" s="4" t="s">
        <v>15</v>
      </c>
      <c r="C6" s="4">
        <v>1</v>
      </c>
      <c r="D6" s="4">
        <v>1</v>
      </c>
      <c r="G6" t="s">
        <v>19</v>
      </c>
    </row>
    <row r="7" spans="1:7" x14ac:dyDescent="0.25">
      <c r="A7" s="4" t="s">
        <v>11</v>
      </c>
      <c r="B7" s="4" t="s">
        <v>16</v>
      </c>
      <c r="C7" s="4">
        <v>1</v>
      </c>
      <c r="D7" s="4">
        <v>1</v>
      </c>
      <c r="G7" t="s">
        <v>19</v>
      </c>
    </row>
    <row r="8" spans="1:7" x14ac:dyDescent="0.25">
      <c r="A8" s="4" t="s">
        <v>12</v>
      </c>
      <c r="B8" s="4" t="s">
        <v>17</v>
      </c>
      <c r="C8" s="4">
        <v>1</v>
      </c>
      <c r="D8" s="4">
        <v>1</v>
      </c>
      <c r="G8" t="s">
        <v>19</v>
      </c>
    </row>
    <row r="9" spans="1:7" x14ac:dyDescent="0.25">
      <c r="A9" s="4" t="s">
        <v>38</v>
      </c>
      <c r="B9" s="4" t="s">
        <v>18</v>
      </c>
      <c r="C9" s="4">
        <v>1</v>
      </c>
      <c r="D9" s="4">
        <v>1</v>
      </c>
      <c r="G9" t="s">
        <v>19</v>
      </c>
    </row>
    <row r="10" spans="1:7" x14ac:dyDescent="0.25">
      <c r="A10" s="4" t="s">
        <v>39</v>
      </c>
      <c r="B10" s="4" t="s">
        <v>20</v>
      </c>
      <c r="C10" s="4">
        <v>1</v>
      </c>
      <c r="D10" s="4">
        <v>1</v>
      </c>
    </row>
    <row r="11" spans="1:7" x14ac:dyDescent="0.25">
      <c r="A11" s="4" t="s">
        <v>40</v>
      </c>
      <c r="B11" s="4" t="s">
        <v>21</v>
      </c>
      <c r="C11" s="4">
        <v>1</v>
      </c>
      <c r="D11" s="4">
        <v>1</v>
      </c>
    </row>
    <row r="12" spans="1:7" x14ac:dyDescent="0.25">
      <c r="A12" s="4" t="s">
        <v>41</v>
      </c>
      <c r="B12" s="4" t="s">
        <v>22</v>
      </c>
      <c r="C12" s="4">
        <v>1</v>
      </c>
      <c r="D12" s="4">
        <v>1</v>
      </c>
    </row>
    <row r="13" spans="1:7" x14ac:dyDescent="0.25">
      <c r="A13" s="4" t="s">
        <v>42</v>
      </c>
      <c r="B13" s="4" t="s">
        <v>23</v>
      </c>
      <c r="C13" s="4">
        <v>1</v>
      </c>
      <c r="D13" s="4">
        <v>1</v>
      </c>
    </row>
    <row r="14" spans="1:7" x14ac:dyDescent="0.25">
      <c r="A14" s="4" t="s">
        <v>43</v>
      </c>
      <c r="B14" s="4" t="s">
        <v>24</v>
      </c>
      <c r="C14" s="4">
        <v>1</v>
      </c>
      <c r="D14" s="4">
        <v>1</v>
      </c>
    </row>
    <row r="15" spans="1:7" x14ac:dyDescent="0.25">
      <c r="A15" s="4" t="s">
        <v>44</v>
      </c>
      <c r="B15" s="4" t="s">
        <v>25</v>
      </c>
      <c r="C15" s="4">
        <v>1</v>
      </c>
      <c r="D15" s="4">
        <v>1</v>
      </c>
    </row>
    <row r="16" spans="1:7" x14ac:dyDescent="0.25">
      <c r="A16" s="4" t="s">
        <v>45</v>
      </c>
      <c r="B16" s="4" t="s">
        <v>26</v>
      </c>
      <c r="C16" s="4">
        <v>1</v>
      </c>
      <c r="D16" s="4">
        <v>1</v>
      </c>
    </row>
    <row r="17" spans="1:4" x14ac:dyDescent="0.25">
      <c r="A17" s="4" t="s">
        <v>46</v>
      </c>
      <c r="B17" s="4" t="s">
        <v>27</v>
      </c>
      <c r="C17" s="4">
        <v>1</v>
      </c>
      <c r="D17" s="4">
        <v>1</v>
      </c>
    </row>
    <row r="19" spans="1:4" x14ac:dyDescent="0.25">
      <c r="A19" s="1">
        <v>2</v>
      </c>
      <c r="B19" s="2" t="s">
        <v>28</v>
      </c>
      <c r="C19" s="2" cm="1">
        <f t="array" ref="C19">SUM(INDEX($A:$Z,ROW()+1,COLUMN()):INDEX($A:$Z,IFERROR(MATCH(INDEX($A:$A,ROW(),0)+1,$A:$A,0),9999)-2,COLUMN()))</f>
        <v>8</v>
      </c>
      <c r="D19" s="3" cm="1">
        <f t="array" ref="D19">SUM(INDEX($A:$Z,ROW()+1,COLUMN()):INDEX($A:$Z,IFERROR(MATCH(INDEX($A:$A,ROW(),0)+1,$A:$A,0),9999)-2,COLUMN()))</f>
        <v>9</v>
      </c>
    </row>
    <row r="20" spans="1:4" x14ac:dyDescent="0.25">
      <c r="A20" s="4" t="s">
        <v>6</v>
      </c>
      <c r="B20" s="4" t="s">
        <v>29</v>
      </c>
      <c r="C20" s="4">
        <v>1</v>
      </c>
      <c r="D20" s="4">
        <v>1</v>
      </c>
    </row>
    <row r="21" spans="1:4" x14ac:dyDescent="0.25">
      <c r="A21" s="4" t="s">
        <v>7</v>
      </c>
      <c r="B21" s="4" t="s">
        <v>37</v>
      </c>
      <c r="C21" s="4">
        <v>2</v>
      </c>
      <c r="D21" s="4">
        <v>3</v>
      </c>
    </row>
    <row r="22" spans="1:4" x14ac:dyDescent="0.25">
      <c r="A22" s="4" t="s">
        <v>8</v>
      </c>
      <c r="B22" s="4" t="s">
        <v>33</v>
      </c>
      <c r="C22" s="4">
        <v>1</v>
      </c>
      <c r="D22" s="4">
        <v>1</v>
      </c>
    </row>
    <row r="23" spans="1:4" x14ac:dyDescent="0.25">
      <c r="A23" s="4" t="s">
        <v>30</v>
      </c>
      <c r="B23" s="4" t="s">
        <v>34</v>
      </c>
      <c r="C23" s="4">
        <v>1</v>
      </c>
      <c r="D23" s="4">
        <v>1</v>
      </c>
    </row>
    <row r="24" spans="1:4" x14ac:dyDescent="0.25">
      <c r="A24" s="4" t="s">
        <v>31</v>
      </c>
      <c r="B24" s="4" t="s">
        <v>35</v>
      </c>
      <c r="C24" s="4">
        <v>2</v>
      </c>
      <c r="D24" s="4">
        <v>2</v>
      </c>
    </row>
    <row r="25" spans="1:4" x14ac:dyDescent="0.25">
      <c r="A25" s="4" t="s">
        <v>32</v>
      </c>
      <c r="B25" s="4" t="s">
        <v>36</v>
      </c>
      <c r="C25" s="4">
        <v>1</v>
      </c>
      <c r="D25" s="4">
        <v>1</v>
      </c>
    </row>
    <row r="27" spans="1:4" x14ac:dyDescent="0.25">
      <c r="A27" s="1">
        <v>3</v>
      </c>
      <c r="B27" s="2" t="s">
        <v>47</v>
      </c>
      <c r="C27" s="2" cm="1">
        <f t="array" ref="C27">SUM(INDEX($A:$Z,ROW()+1,COLUMN()):INDEX($A:$Z,IFERROR(MATCH(INDEX($A:$A,ROW(),0)+1,$A:$A,0),9999)-2,COLUMN()))</f>
        <v>4</v>
      </c>
      <c r="D27" s="3" cm="1">
        <f t="array" ref="D27">SUM(INDEX($A:$Z,ROW()+1,COLUMN()):INDEX($A:$Z,IFERROR(MATCH(INDEX($A:$A,ROW(),0)+1,$A:$A,0),9999)-2,COLUMN()))</f>
        <v>4</v>
      </c>
    </row>
    <row r="28" spans="1:4" x14ac:dyDescent="0.25">
      <c r="A28" s="4" t="s">
        <v>9</v>
      </c>
      <c r="B28" s="4" t="s">
        <v>48</v>
      </c>
      <c r="C28" s="4">
        <v>4</v>
      </c>
      <c r="D28" s="4">
        <v>4</v>
      </c>
    </row>
    <row r="30" spans="1:4" x14ac:dyDescent="0.25">
      <c r="A30" s="1">
        <v>4</v>
      </c>
      <c r="B30" s="2" t="s">
        <v>50</v>
      </c>
      <c r="C30" s="2" cm="1">
        <f t="array" ref="C30">SUM(INDEX($A:$Z,ROW()+1,COLUMN()):INDEX($A:$Z,IFERROR(MATCH(INDEX($A:$A,ROW(),0)+1,$A:$A,0),9999)-2,COLUMN()))</f>
        <v>4</v>
      </c>
      <c r="D30" s="3" cm="1">
        <f t="array" ref="D30">SUM(INDEX($A:$Z,ROW()+1,COLUMN()):INDEX($A:$Z,IFERROR(MATCH(INDEX($A:$A,ROW(),0)+1,$A:$A,0),9999)-2,COLUMN()))</f>
        <v>4</v>
      </c>
    </row>
    <row r="31" spans="1:4" x14ac:dyDescent="0.25">
      <c r="A31" s="4" t="s">
        <v>49</v>
      </c>
      <c r="B31" s="4" t="s">
        <v>48</v>
      </c>
      <c r="C31" s="4">
        <v>4</v>
      </c>
      <c r="D31" s="4">
        <v>4</v>
      </c>
    </row>
    <row r="33" spans="1:4" x14ac:dyDescent="0.25">
      <c r="A33" s="1">
        <v>5</v>
      </c>
      <c r="B33" s="2" t="s">
        <v>51</v>
      </c>
      <c r="C33" s="2" cm="1">
        <f t="array" ref="C33">SUM(INDEX($A:$Z,ROW()+1,COLUMN()):INDEX($A:$Z,IFERROR(MATCH(INDEX($A:$A,ROW(),0)+1,$A:$A,0),9999)-2,COLUMN()))</f>
        <v>36</v>
      </c>
      <c r="D33" s="3" cm="1">
        <f t="array" ref="D33">SUM(INDEX($A:$Z,ROW()+1,COLUMN()):INDEX($A:$Z,IFERROR(MATCH(INDEX($A:$A,ROW(),0)+1,$A:$A,0),9999)-2,COLUMN()))</f>
        <v>30</v>
      </c>
    </row>
    <row r="34" spans="1:4" x14ac:dyDescent="0.25">
      <c r="A34" s="4" t="s">
        <v>53</v>
      </c>
      <c r="B34" s="4" t="s">
        <v>52</v>
      </c>
      <c r="C34" s="4">
        <v>12</v>
      </c>
      <c r="D34" s="4">
        <v>10</v>
      </c>
    </row>
    <row r="35" spans="1:4" x14ac:dyDescent="0.25">
      <c r="A35" s="4" t="s">
        <v>53</v>
      </c>
      <c r="B35" s="4" t="s">
        <v>54</v>
      </c>
      <c r="C35" s="4">
        <v>3</v>
      </c>
      <c r="D35" s="4">
        <v>3</v>
      </c>
    </row>
    <row r="36" spans="1:4" x14ac:dyDescent="0.25">
      <c r="A36" s="4" t="s">
        <v>53</v>
      </c>
      <c r="B36" s="4" t="s">
        <v>55</v>
      </c>
      <c r="C36" s="4">
        <v>1</v>
      </c>
      <c r="D36" s="4">
        <v>1</v>
      </c>
    </row>
    <row r="37" spans="1:4" x14ac:dyDescent="0.25">
      <c r="A37" s="4" t="s">
        <v>53</v>
      </c>
      <c r="B37" s="4" t="s">
        <v>56</v>
      </c>
      <c r="C37" s="4">
        <v>2</v>
      </c>
      <c r="D37" s="4">
        <v>1</v>
      </c>
    </row>
    <row r="38" spans="1:4" x14ac:dyDescent="0.25">
      <c r="A38" s="4" t="s">
        <v>53</v>
      </c>
      <c r="B38" s="4" t="s">
        <v>57</v>
      </c>
      <c r="C38" s="4">
        <v>2</v>
      </c>
      <c r="D38" s="4">
        <v>2</v>
      </c>
    </row>
    <row r="39" spans="1:4" x14ac:dyDescent="0.25">
      <c r="A39" s="4" t="s">
        <v>53</v>
      </c>
      <c r="B39" s="4" t="s">
        <v>58</v>
      </c>
      <c r="C39" s="4">
        <v>1</v>
      </c>
      <c r="D39" s="4">
        <v>1</v>
      </c>
    </row>
    <row r="40" spans="1:4" x14ac:dyDescent="0.25">
      <c r="A40" s="4" t="s">
        <v>53</v>
      </c>
      <c r="B40" s="4" t="s">
        <v>59</v>
      </c>
      <c r="C40" s="4">
        <v>2</v>
      </c>
      <c r="D40" s="4">
        <v>2</v>
      </c>
    </row>
    <row r="41" spans="1:4" x14ac:dyDescent="0.25">
      <c r="A41" s="4" t="s">
        <v>53</v>
      </c>
      <c r="B41" s="4" t="s">
        <v>60</v>
      </c>
      <c r="C41" s="4">
        <v>3</v>
      </c>
      <c r="D41" s="4">
        <v>2</v>
      </c>
    </row>
    <row r="42" spans="1:4" x14ac:dyDescent="0.25">
      <c r="A42" s="4" t="s">
        <v>53</v>
      </c>
      <c r="B42" s="4" t="s">
        <v>61</v>
      </c>
      <c r="C42" s="4">
        <v>1</v>
      </c>
      <c r="D42" s="4">
        <v>1</v>
      </c>
    </row>
    <row r="43" spans="1:4" x14ac:dyDescent="0.25">
      <c r="A43" s="4" t="s">
        <v>53</v>
      </c>
      <c r="B43" s="4" t="s">
        <v>62</v>
      </c>
      <c r="C43" s="4">
        <v>3</v>
      </c>
      <c r="D43" s="4">
        <v>2</v>
      </c>
    </row>
    <row r="44" spans="1:4" x14ac:dyDescent="0.25">
      <c r="A44" s="4" t="s">
        <v>53</v>
      </c>
      <c r="B44" s="4" t="s">
        <v>63</v>
      </c>
      <c r="C44" s="4">
        <v>1</v>
      </c>
      <c r="D44" s="4">
        <v>1</v>
      </c>
    </row>
    <row r="45" spans="1:4" x14ac:dyDescent="0.25">
      <c r="A45" s="4" t="s">
        <v>53</v>
      </c>
      <c r="B45" s="4" t="s">
        <v>65</v>
      </c>
      <c r="C45" s="4">
        <v>1</v>
      </c>
      <c r="D45" s="4">
        <v>1</v>
      </c>
    </row>
    <row r="46" spans="1:4" x14ac:dyDescent="0.25">
      <c r="A46" s="4" t="s">
        <v>53</v>
      </c>
      <c r="B46" s="4" t="s">
        <v>64</v>
      </c>
      <c r="C46" s="4">
        <v>1</v>
      </c>
      <c r="D46" s="4">
        <v>1</v>
      </c>
    </row>
    <row r="47" spans="1:4" x14ac:dyDescent="0.25">
      <c r="A47" s="4" t="s">
        <v>53</v>
      </c>
      <c r="B47" s="4" t="s">
        <v>63</v>
      </c>
      <c r="C47" s="4">
        <v>1</v>
      </c>
      <c r="D47" s="4">
        <v>1</v>
      </c>
    </row>
    <row r="48" spans="1:4" x14ac:dyDescent="0.25">
      <c r="A48" s="4" t="s">
        <v>53</v>
      </c>
      <c r="B48" s="4" t="s">
        <v>66</v>
      </c>
      <c r="C48" s="4">
        <v>2</v>
      </c>
      <c r="D48" s="4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Lima</dc:creator>
  <cp:lastModifiedBy>Denis Lima</cp:lastModifiedBy>
  <dcterms:created xsi:type="dcterms:W3CDTF">2022-06-09T17:18:54Z</dcterms:created>
  <dcterms:modified xsi:type="dcterms:W3CDTF">2023-04-05T20:19:46Z</dcterms:modified>
</cp:coreProperties>
</file>