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nalytics Resources\MS Excel Training\"/>
    </mc:Choice>
  </mc:AlternateContent>
  <bookViews>
    <workbookView xWindow="0" yWindow="0" windowWidth="16392" windowHeight="5472" activeTab="4"/>
  </bookViews>
  <sheets>
    <sheet name="Sample" sheetId="4" r:id="rId1"/>
    <sheet name="Details" sheetId="2" r:id="rId2"/>
    <sheet name="Data" sheetId="1" r:id="rId3"/>
    <sheet name="Solution" sheetId="3" r:id="rId4"/>
    <sheet name="Exercise" sheetId="5" r:id="rId5"/>
  </sheets>
  <definedNames>
    <definedName name="solver_adj" localSheetId="2" hidden="1">Data!$B$13:$E$13</definedName>
    <definedName name="solver_adj" localSheetId="3" hidden="1">Solution!$B$13:$E$13</definedName>
    <definedName name="solver_cvg" localSheetId="2" hidden="1">0.0001</definedName>
    <definedName name="solver_cvg" localSheetId="3" hidden="1">0.0001</definedName>
    <definedName name="solver_drv" localSheetId="2" hidden="1">1</definedName>
    <definedName name="solver_drv" localSheetId="3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Data!$B$13:$E$13</definedName>
    <definedName name="solver_lhs1" localSheetId="3" hidden="1">Solution!$B$13:$E$13</definedName>
    <definedName name="solver_lhs2" localSheetId="2" hidden="1">Data!$M$18:$M$21</definedName>
    <definedName name="solver_lhs2" localSheetId="3" hidden="1">Solution!$B$13:$E$13</definedName>
    <definedName name="solver_lhs3" localSheetId="3" hidden="1">Solution!$B$20</definedName>
    <definedName name="solver_lhs4" localSheetId="3" hidden="1">Solution!$M$18:$M$21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2</definedName>
    <definedName name="solver_num" localSheetId="1" hidden="1">0</definedName>
    <definedName name="solver_num" localSheetId="3" hidden="1">4</definedName>
    <definedName name="solver_nwt" localSheetId="2" hidden="1">1</definedName>
    <definedName name="solver_nwt" localSheetId="3" hidden="1">1</definedName>
    <definedName name="solver_opt" localSheetId="2" hidden="1">Data!$B$20</definedName>
    <definedName name="solver_opt" localSheetId="1" hidden="1">Details!$F$11</definedName>
    <definedName name="solver_opt" localSheetId="3" hidden="1">Solution!$B$20</definedName>
    <definedName name="solver_pre" localSheetId="2" hidden="1">0.000001</definedName>
    <definedName name="solver_pre" localSheetId="3" hidden="1">0.000001</definedName>
    <definedName name="solver_rbv" localSheetId="2" hidden="1">1</definedName>
    <definedName name="solver_rbv" localSheetId="3" hidden="1">1</definedName>
    <definedName name="solver_rel1" localSheetId="2" hidden="1">4</definedName>
    <definedName name="solver_rel1" localSheetId="3" hidden="1">1</definedName>
    <definedName name="solver_rel2" localSheetId="2" hidden="1">3</definedName>
    <definedName name="solver_rel2" localSheetId="3" hidden="1">4</definedName>
    <definedName name="solver_rel3" localSheetId="3" hidden="1">1</definedName>
    <definedName name="solver_rel4" localSheetId="3" hidden="1">3</definedName>
    <definedName name="solver_rhs1" localSheetId="2" hidden="1">integer</definedName>
    <definedName name="solver_rhs1" localSheetId="3" hidden="1">2</definedName>
    <definedName name="solver_rhs2" localSheetId="2" hidden="1">Data!$O$18:$O$21</definedName>
    <definedName name="solver_rhs2" localSheetId="3" hidden="1">integer</definedName>
    <definedName name="solver_rhs3" localSheetId="3" hidden="1">150</definedName>
    <definedName name="solver_rhs4" localSheetId="3" hidden="1">Solution!$O$18:$O$21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1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1" hidden="1">1</definedName>
    <definedName name="solver_typ" localSheetId="3" hidden="1">2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er" localSheetId="2" hidden="1">3</definedName>
    <definedName name="solver_ver" localSheetId="1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J19" i="3"/>
  <c r="K19" i="3"/>
  <c r="L19" i="3"/>
  <c r="I20" i="3"/>
  <c r="J20" i="3"/>
  <c r="K20" i="3"/>
  <c r="L20" i="3"/>
  <c r="I21" i="3"/>
  <c r="J21" i="3"/>
  <c r="K21" i="3"/>
  <c r="L21" i="3"/>
  <c r="J18" i="3"/>
  <c r="K18" i="3"/>
  <c r="L18" i="3"/>
  <c r="I18" i="3"/>
  <c r="E19" i="3"/>
  <c r="D19" i="3"/>
  <c r="C19" i="3"/>
  <c r="B19" i="3"/>
  <c r="E18" i="3"/>
  <c r="D18" i="3"/>
  <c r="C18" i="3"/>
  <c r="B18" i="3"/>
  <c r="M20" i="3" l="1"/>
  <c r="M21" i="3"/>
  <c r="M19" i="3"/>
  <c r="M18" i="3"/>
  <c r="B20" i="3"/>
</calcChain>
</file>

<file path=xl/sharedStrings.xml><?xml version="1.0" encoding="utf-8"?>
<sst xmlns="http://schemas.openxmlformats.org/spreadsheetml/2006/main" count="60" uniqueCount="24">
  <si>
    <t>Calories</t>
  </si>
  <si>
    <t>Fat</t>
  </si>
  <si>
    <t>Cost</t>
  </si>
  <si>
    <t>Biryani</t>
  </si>
  <si>
    <t>Khichdi</t>
  </si>
  <si>
    <t>Pav Bhaji</t>
  </si>
  <si>
    <t>Roti bhaji</t>
  </si>
  <si>
    <t>Carbohydrates</t>
  </si>
  <si>
    <t xml:space="preserve">The objective is to find a minimum-cost diet that contains at least 500 calories. </t>
  </si>
  <si>
    <t>Protein</t>
  </si>
  <si>
    <t xml:space="preserve">At least 10 grams of carbohydrates, at least 7 grams of protein and at least 6 grams of fat. </t>
  </si>
  <si>
    <t>Eaten</t>
  </si>
  <si>
    <t>DECISION VARIABLES</t>
  </si>
  <si>
    <t>OBJECTIVES</t>
  </si>
  <si>
    <t>Total</t>
  </si>
  <si>
    <t>CONSTRAINTS</t>
  </si>
  <si>
    <t>&gt;=</t>
  </si>
  <si>
    <t>Required</t>
  </si>
  <si>
    <t>A cloud kitchen company aims to create and optimize the menu of food items it creates.</t>
  </si>
  <si>
    <t>It analyzes and documents several food items on its menus and has zoned in on four, widely popular food items.</t>
  </si>
  <si>
    <t>The objective is to create the balanced, nutritious meals that conform to nutrition standards. Additionally, these meals must also be offered at the lowest costs possible.</t>
  </si>
  <si>
    <t>The purpose of this analysis is to understand the adequacy of the food being supplied, and the possibility of fulfilling daily dietary requirements through the menu being offered.</t>
  </si>
  <si>
    <t>The cost should not exceed Rs 150.</t>
  </si>
  <si>
    <t>Maximize the revenues.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</si>
</sst>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Rs.-4009]\ * #,##0.00_ ;_ [$Rs.-4009]\ * \-#,##0.00_ ;_ [$Rs.-4009]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99808</xdr:colOff>
      <xdr:row>19</xdr:row>
      <xdr:rowOff>145094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634208" cy="36198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>
      <selection activeCell="G13" sqref="G13"/>
    </sheetView>
  </sheetViews>
  <sheetFormatPr defaultRowHeight="14.4" x14ac:dyDescent="0.3"/>
  <sheetData>
    <row r="2" spans="1:1" x14ac:dyDescent="0.3">
      <c r="A2" t="s">
        <v>18</v>
      </c>
    </row>
    <row r="3" spans="1:1" x14ac:dyDescent="0.3">
      <c r="A3" t="s">
        <v>20</v>
      </c>
    </row>
    <row r="4" spans="1:1" x14ac:dyDescent="0.3">
      <c r="A4" t="s">
        <v>19</v>
      </c>
    </row>
    <row r="5" spans="1:1" x14ac:dyDescent="0.3">
      <c r="A5" t="s">
        <v>21</v>
      </c>
    </row>
    <row r="6" spans="1:1" x14ac:dyDescent="0.3">
      <c r="A6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sqref="A1:E6"/>
    </sheetView>
  </sheetViews>
  <sheetFormatPr defaultRowHeight="14.4" x14ac:dyDescent="0.3"/>
  <cols>
    <col min="1" max="1" width="12.88671875" bestFit="1" customWidth="1"/>
    <col min="2" max="2" width="9.33203125" bestFit="1" customWidth="1"/>
    <col min="3" max="3" width="9.21875" bestFit="1" customWidth="1"/>
    <col min="4" max="4" width="9.33203125" bestFit="1" customWidth="1"/>
    <col min="5" max="5" width="11.33203125" bestFit="1" customWidth="1"/>
  </cols>
  <sheetData>
    <row r="1" spans="1:8" x14ac:dyDescent="0.3">
      <c r="B1" t="s">
        <v>3</v>
      </c>
      <c r="C1" t="s">
        <v>4</v>
      </c>
      <c r="D1" t="s">
        <v>5</v>
      </c>
      <c r="E1" t="s">
        <v>6</v>
      </c>
    </row>
    <row r="2" spans="1:8" x14ac:dyDescent="0.3">
      <c r="A2" t="s">
        <v>0</v>
      </c>
      <c r="B2">
        <v>400</v>
      </c>
      <c r="C2">
        <v>200</v>
      </c>
      <c r="D2">
        <v>150</v>
      </c>
      <c r="E2">
        <v>500</v>
      </c>
    </row>
    <row r="3" spans="1:8" x14ac:dyDescent="0.3">
      <c r="A3" t="s">
        <v>7</v>
      </c>
      <c r="B3">
        <v>4</v>
      </c>
      <c r="C3">
        <v>3</v>
      </c>
      <c r="D3">
        <v>3</v>
      </c>
      <c r="E3">
        <v>4</v>
      </c>
    </row>
    <row r="4" spans="1:8" x14ac:dyDescent="0.3">
      <c r="A4" t="s">
        <v>9</v>
      </c>
      <c r="B4">
        <v>3</v>
      </c>
      <c r="C4">
        <v>3</v>
      </c>
      <c r="D4">
        <v>1</v>
      </c>
      <c r="E4">
        <v>3</v>
      </c>
    </row>
    <row r="5" spans="1:8" x14ac:dyDescent="0.3">
      <c r="A5" t="s">
        <v>1</v>
      </c>
      <c r="B5">
        <v>4</v>
      </c>
      <c r="C5">
        <v>0</v>
      </c>
      <c r="D5">
        <v>3</v>
      </c>
      <c r="E5">
        <v>1</v>
      </c>
    </row>
    <row r="6" spans="1:8" x14ac:dyDescent="0.3">
      <c r="A6" t="s">
        <v>2</v>
      </c>
      <c r="B6" s="1">
        <v>55</v>
      </c>
      <c r="C6" s="1">
        <v>30</v>
      </c>
      <c r="D6" s="1">
        <v>50</v>
      </c>
      <c r="E6" s="1">
        <v>30</v>
      </c>
    </row>
    <row r="8" spans="1:8" x14ac:dyDescent="0.3">
      <c r="A8" s="2" t="s">
        <v>8</v>
      </c>
    </row>
    <row r="9" spans="1:8" x14ac:dyDescent="0.3">
      <c r="A9" s="2" t="s">
        <v>10</v>
      </c>
    </row>
    <row r="11" spans="1:8" x14ac:dyDescent="0.3">
      <c r="A11" t="s">
        <v>12</v>
      </c>
    </row>
    <row r="16" spans="1:8" x14ac:dyDescent="0.3">
      <c r="A16" t="s">
        <v>13</v>
      </c>
      <c r="H16" t="s">
        <v>15</v>
      </c>
    </row>
    <row r="19" spans="2:5" x14ac:dyDescent="0.3">
      <c r="B19" s="1"/>
      <c r="C19" s="1"/>
      <c r="D19" s="1"/>
      <c r="E1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A5" workbookViewId="0">
      <selection activeCell="O19" sqref="O19"/>
    </sheetView>
  </sheetViews>
  <sheetFormatPr defaultRowHeight="14.4" x14ac:dyDescent="0.3"/>
  <cols>
    <col min="1" max="1" width="12.88671875" bestFit="1" customWidth="1"/>
    <col min="2" max="2" width="9.33203125" bestFit="1" customWidth="1"/>
    <col min="3" max="3" width="9.21875" bestFit="1" customWidth="1"/>
    <col min="4" max="4" width="9.33203125" bestFit="1" customWidth="1"/>
    <col min="5" max="5" width="11.33203125" bestFit="1" customWidth="1"/>
  </cols>
  <sheetData>
    <row r="1" spans="1:8" x14ac:dyDescent="0.3">
      <c r="B1" t="s">
        <v>3</v>
      </c>
      <c r="C1" t="s">
        <v>4</v>
      </c>
      <c r="D1" t="s">
        <v>5</v>
      </c>
      <c r="E1" t="s">
        <v>6</v>
      </c>
    </row>
    <row r="2" spans="1:8" x14ac:dyDescent="0.3">
      <c r="A2" t="s">
        <v>0</v>
      </c>
      <c r="B2">
        <v>500</v>
      </c>
      <c r="C2">
        <v>250</v>
      </c>
      <c r="D2">
        <v>200</v>
      </c>
      <c r="E2">
        <v>300</v>
      </c>
    </row>
    <row r="3" spans="1:8" x14ac:dyDescent="0.3">
      <c r="A3" t="s">
        <v>7</v>
      </c>
      <c r="B3">
        <v>4</v>
      </c>
      <c r="C3">
        <v>3</v>
      </c>
      <c r="D3">
        <v>3</v>
      </c>
      <c r="E3">
        <v>4</v>
      </c>
    </row>
    <row r="4" spans="1:8" x14ac:dyDescent="0.3">
      <c r="A4" t="s">
        <v>9</v>
      </c>
      <c r="B4">
        <v>3</v>
      </c>
      <c r="C4">
        <v>4</v>
      </c>
      <c r="D4">
        <v>1</v>
      </c>
      <c r="E4">
        <v>3</v>
      </c>
    </row>
    <row r="5" spans="1:8" x14ac:dyDescent="0.3">
      <c r="A5" t="s">
        <v>1</v>
      </c>
      <c r="B5">
        <v>4</v>
      </c>
      <c r="C5">
        <v>0</v>
      </c>
      <c r="D5">
        <v>3</v>
      </c>
      <c r="E5">
        <v>1</v>
      </c>
    </row>
    <row r="6" spans="1:8" x14ac:dyDescent="0.3">
      <c r="A6" t="s">
        <v>2</v>
      </c>
      <c r="B6" s="1">
        <v>55</v>
      </c>
      <c r="C6" s="1">
        <v>25</v>
      </c>
      <c r="D6" s="1">
        <v>50</v>
      </c>
      <c r="E6" s="1">
        <v>30</v>
      </c>
    </row>
    <row r="8" spans="1:8" x14ac:dyDescent="0.3">
      <c r="A8" s="2" t="s">
        <v>8</v>
      </c>
    </row>
    <row r="9" spans="1:8" x14ac:dyDescent="0.3">
      <c r="A9" s="2" t="s">
        <v>10</v>
      </c>
    </row>
    <row r="11" spans="1:8" x14ac:dyDescent="0.3">
      <c r="A11" t="s">
        <v>12</v>
      </c>
    </row>
    <row r="12" spans="1:8" x14ac:dyDescent="0.3">
      <c r="B12" t="s">
        <v>3</v>
      </c>
      <c r="C12" t="s">
        <v>4</v>
      </c>
      <c r="D12" t="s">
        <v>5</v>
      </c>
      <c r="E12" t="s">
        <v>6</v>
      </c>
    </row>
    <row r="13" spans="1:8" x14ac:dyDescent="0.3">
      <c r="A13" t="s">
        <v>11</v>
      </c>
      <c r="B13">
        <v>1</v>
      </c>
      <c r="C13">
        <v>0</v>
      </c>
      <c r="D13">
        <v>0</v>
      </c>
      <c r="E13">
        <v>2</v>
      </c>
    </row>
    <row r="16" spans="1:8" x14ac:dyDescent="0.3">
      <c r="A16" t="s">
        <v>13</v>
      </c>
      <c r="H16" t="s">
        <v>15</v>
      </c>
    </row>
    <row r="17" spans="1:15" x14ac:dyDescent="0.3">
      <c r="B17" t="s">
        <v>3</v>
      </c>
      <c r="C17" t="s">
        <v>4</v>
      </c>
      <c r="D17" t="s">
        <v>5</v>
      </c>
      <c r="E17" t="s">
        <v>6</v>
      </c>
      <c r="I17" t="s">
        <v>3</v>
      </c>
      <c r="J17" t="s">
        <v>4</v>
      </c>
      <c r="K17" t="s">
        <v>5</v>
      </c>
      <c r="L17" t="s">
        <v>6</v>
      </c>
      <c r="M17" t="s">
        <v>14</v>
      </c>
      <c r="O17" t="s">
        <v>17</v>
      </c>
    </row>
    <row r="18" spans="1:15" x14ac:dyDescent="0.3">
      <c r="A18" t="s">
        <v>11</v>
      </c>
      <c r="B18">
        <f>B13</f>
        <v>1</v>
      </c>
      <c r="C18">
        <f t="shared" ref="C18:E18" si="0">C13</f>
        <v>0</v>
      </c>
      <c r="D18">
        <f t="shared" si="0"/>
        <v>0</v>
      </c>
      <c r="E18">
        <f t="shared" si="0"/>
        <v>2</v>
      </c>
      <c r="H18" t="s">
        <v>0</v>
      </c>
      <c r="I18">
        <f>B2</f>
        <v>500</v>
      </c>
      <c r="J18">
        <f t="shared" ref="J18:L18" si="1">C2</f>
        <v>250</v>
      </c>
      <c r="K18">
        <f t="shared" si="1"/>
        <v>200</v>
      </c>
      <c r="L18">
        <f t="shared" si="1"/>
        <v>300</v>
      </c>
      <c r="M18">
        <f>SUMPRODUCT(I18:L18,$B$18:$E$18)</f>
        <v>1100</v>
      </c>
      <c r="N18" t="s">
        <v>16</v>
      </c>
      <c r="O18">
        <v>500</v>
      </c>
    </row>
    <row r="19" spans="1:15" x14ac:dyDescent="0.3">
      <c r="A19" t="s">
        <v>2</v>
      </c>
      <c r="B19" s="1">
        <f>B6</f>
        <v>55</v>
      </c>
      <c r="C19" s="1">
        <f t="shared" ref="C19:E19" si="2">C6</f>
        <v>25</v>
      </c>
      <c r="D19" s="1">
        <f t="shared" si="2"/>
        <v>50</v>
      </c>
      <c r="E19" s="1">
        <f t="shared" si="2"/>
        <v>30</v>
      </c>
      <c r="H19" t="s">
        <v>7</v>
      </c>
      <c r="I19">
        <f t="shared" ref="I19:I21" si="3">B3</f>
        <v>4</v>
      </c>
      <c r="J19">
        <f t="shared" ref="J19:J21" si="4">C3</f>
        <v>3</v>
      </c>
      <c r="K19">
        <f t="shared" ref="K19:K21" si="5">D3</f>
        <v>3</v>
      </c>
      <c r="L19">
        <f t="shared" ref="L19:L21" si="6">E3</f>
        <v>4</v>
      </c>
      <c r="M19">
        <f>SUMPRODUCT(I19:L19,$B$18:$E$18)</f>
        <v>12</v>
      </c>
      <c r="N19" t="s">
        <v>16</v>
      </c>
      <c r="O19">
        <v>11</v>
      </c>
    </row>
    <row r="20" spans="1:15" x14ac:dyDescent="0.3">
      <c r="A20" t="s">
        <v>14</v>
      </c>
      <c r="B20">
        <f>SUMPRODUCT(B18:E18,B6:E6)</f>
        <v>115</v>
      </c>
      <c r="H20" t="s">
        <v>9</v>
      </c>
      <c r="I20">
        <f t="shared" si="3"/>
        <v>3</v>
      </c>
      <c r="J20">
        <f t="shared" si="4"/>
        <v>4</v>
      </c>
      <c r="K20">
        <f t="shared" si="5"/>
        <v>1</v>
      </c>
      <c r="L20">
        <f t="shared" si="6"/>
        <v>3</v>
      </c>
      <c r="M20">
        <f t="shared" ref="M20:M21" si="7">SUMPRODUCT(I20:L20,$B$18:$E$18)</f>
        <v>9</v>
      </c>
      <c r="N20" t="s">
        <v>16</v>
      </c>
      <c r="O20">
        <v>8</v>
      </c>
    </row>
    <row r="21" spans="1:15" x14ac:dyDescent="0.3">
      <c r="H21" t="s">
        <v>1</v>
      </c>
      <c r="I21">
        <f t="shared" si="3"/>
        <v>4</v>
      </c>
      <c r="J21">
        <f t="shared" si="4"/>
        <v>0</v>
      </c>
      <c r="K21">
        <f t="shared" si="5"/>
        <v>3</v>
      </c>
      <c r="L21">
        <f t="shared" si="6"/>
        <v>1</v>
      </c>
      <c r="M21">
        <f t="shared" si="7"/>
        <v>6</v>
      </c>
      <c r="N21" t="s">
        <v>16</v>
      </c>
      <c r="O21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"/>
  <sheetViews>
    <sheetView tabSelected="1" topLeftCell="A10" workbookViewId="0">
      <selection activeCell="A22" sqref="A22"/>
    </sheetView>
  </sheetViews>
  <sheetFormatPr defaultRowHeight="14.4" x14ac:dyDescent="0.3"/>
  <sheetData>
    <row r="21" spans="1:1" x14ac:dyDescent="0.3">
      <c r="A2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</vt:lpstr>
      <vt:lpstr>Details</vt:lpstr>
      <vt:lpstr>Data</vt:lpstr>
      <vt:lpstr>Solution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Saldanha</dc:creator>
  <cp:lastModifiedBy>Saldanha</cp:lastModifiedBy>
  <dcterms:created xsi:type="dcterms:W3CDTF">2020-09-24T13:43:53Z</dcterms:created>
  <dcterms:modified xsi:type="dcterms:W3CDTF">2020-09-24T18:00:00Z</dcterms:modified>
</cp:coreProperties>
</file>