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values\"/>
    </mc:Choice>
  </mc:AlternateContent>
  <bookViews>
    <workbookView xWindow="0" yWindow="0" windowWidth="25125" windowHeight="11250" activeTab="1"/>
  </bookViews>
  <sheets>
    <sheet name="cytokine_network_qval0.1_pval0.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B2" i="2"/>
  <c r="A2" i="2"/>
</calcChain>
</file>

<file path=xl/sharedStrings.xml><?xml version="1.0" encoding="utf-8"?>
<sst xmlns="http://schemas.openxmlformats.org/spreadsheetml/2006/main" count="157" uniqueCount="43">
  <si>
    <t>ligand_gene</t>
  </si>
  <si>
    <t>ligand_cluster</t>
  </si>
  <si>
    <t>ligand_cluster_number</t>
  </si>
  <si>
    <t>ligand_FC</t>
  </si>
  <si>
    <t>ligand_pvalue</t>
  </si>
  <si>
    <t>ligand_floor_qval</t>
  </si>
  <si>
    <t>ligand_up_down</t>
  </si>
  <si>
    <t>receptor_gene</t>
  </si>
  <si>
    <t>receptor_cluster</t>
  </si>
  <si>
    <t>receptor_cluster_number</t>
  </si>
  <si>
    <t>receptor_FC</t>
  </si>
  <si>
    <t>receptor_pvalue</t>
  </si>
  <si>
    <t>receptor_floor_qval</t>
  </si>
  <si>
    <t>receptor_up_down</t>
  </si>
  <si>
    <t>Il1a</t>
  </si>
  <si>
    <t>Neutrophils</t>
  </si>
  <si>
    <t>Il1r2</t>
  </si>
  <si>
    <t>ILC1</t>
  </si>
  <si>
    <t>Il1b</t>
  </si>
  <si>
    <t>Il1r1</t>
  </si>
  <si>
    <t>DNT cells</t>
  </si>
  <si>
    <t>Inhba</t>
  </si>
  <si>
    <t>Macrophsges</t>
  </si>
  <si>
    <t>Acvr2a</t>
  </si>
  <si>
    <t>Ifnb1</t>
  </si>
  <si>
    <t>Ifnar1</t>
  </si>
  <si>
    <t>Dendritic</t>
  </si>
  <si>
    <t>Tnf</t>
  </si>
  <si>
    <t>Tnfrsf1b</t>
  </si>
  <si>
    <t>Il1rn</t>
  </si>
  <si>
    <t>Tnfsf13b</t>
  </si>
  <si>
    <t>Tnfrsf13c</t>
  </si>
  <si>
    <t>Gdf11</t>
  </si>
  <si>
    <t>Tgfbr1</t>
  </si>
  <si>
    <t>NKT</t>
  </si>
  <si>
    <t>CD8 T cells</t>
  </si>
  <si>
    <t>Tnfsf11</t>
  </si>
  <si>
    <t>Tnfrsf11a</t>
  </si>
  <si>
    <t>Cd40lg</t>
  </si>
  <si>
    <t>Cd40</t>
  </si>
  <si>
    <t>From</t>
  </si>
  <si>
    <t>To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</si>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</sst>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2" sqref="B2:B1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 t="s">
        <v>14</v>
      </c>
      <c r="C2" t="s">
        <v>15</v>
      </c>
      <c r="D2">
        <v>1</v>
      </c>
      <c r="E2">
        <v>0.150847332</v>
      </c>
      <c r="F2" s="1">
        <v>2.04E-6</v>
      </c>
      <c r="G2">
        <v>2.1379400000000001E-4</v>
      </c>
      <c r="H2">
        <v>-1</v>
      </c>
      <c r="I2" t="s">
        <v>16</v>
      </c>
      <c r="J2" t="s">
        <v>17</v>
      </c>
      <c r="K2">
        <v>5</v>
      </c>
      <c r="L2">
        <v>0.35638673300000001</v>
      </c>
      <c r="M2">
        <v>4.3485177E-2</v>
      </c>
      <c r="N2">
        <v>0.1</v>
      </c>
      <c r="O2">
        <v>-1</v>
      </c>
    </row>
    <row r="3" spans="1:15" x14ac:dyDescent="0.25">
      <c r="A3">
        <v>1</v>
      </c>
      <c r="B3" t="s">
        <v>18</v>
      </c>
      <c r="C3" t="s">
        <v>15</v>
      </c>
      <c r="D3">
        <v>1</v>
      </c>
      <c r="E3">
        <v>0.48932902099999998</v>
      </c>
      <c r="F3" s="1">
        <v>3.0500000000000001E-20</v>
      </c>
      <c r="G3" s="1">
        <v>1.8799999999999999E-17</v>
      </c>
      <c r="H3">
        <v>-1</v>
      </c>
      <c r="I3" t="s">
        <v>16</v>
      </c>
      <c r="J3" t="s">
        <v>17</v>
      </c>
      <c r="K3">
        <v>5</v>
      </c>
      <c r="L3">
        <v>0.35638673300000001</v>
      </c>
      <c r="M3">
        <v>4.3485177E-2</v>
      </c>
      <c r="N3">
        <v>0.1</v>
      </c>
      <c r="O3">
        <v>-1</v>
      </c>
    </row>
    <row r="4" spans="1:15" x14ac:dyDescent="0.25">
      <c r="A4">
        <v>2</v>
      </c>
      <c r="B4" t="s">
        <v>14</v>
      </c>
      <c r="C4" t="s">
        <v>15</v>
      </c>
      <c r="D4">
        <v>1</v>
      </c>
      <c r="E4">
        <v>0.150847332</v>
      </c>
      <c r="F4" s="1">
        <v>2.04E-6</v>
      </c>
      <c r="G4">
        <v>2.1379400000000001E-4</v>
      </c>
      <c r="H4">
        <v>-1</v>
      </c>
      <c r="I4" t="s">
        <v>19</v>
      </c>
      <c r="J4" t="s">
        <v>20</v>
      </c>
      <c r="K4">
        <v>9</v>
      </c>
      <c r="L4">
        <v>0.39191268800000001</v>
      </c>
      <c r="M4">
        <v>9.5141599999999996E-4</v>
      </c>
      <c r="N4">
        <v>6.43686E-3</v>
      </c>
      <c r="O4">
        <v>-1</v>
      </c>
    </row>
    <row r="5" spans="1:15" x14ac:dyDescent="0.25">
      <c r="A5">
        <v>3</v>
      </c>
      <c r="B5" t="s">
        <v>18</v>
      </c>
      <c r="C5" t="s">
        <v>15</v>
      </c>
      <c r="D5">
        <v>1</v>
      </c>
      <c r="E5">
        <v>0.48932902099999998</v>
      </c>
      <c r="F5" s="1">
        <v>3.0500000000000001E-20</v>
      </c>
      <c r="G5" s="1">
        <v>1.8799999999999999E-17</v>
      </c>
      <c r="H5">
        <v>-1</v>
      </c>
      <c r="I5" t="s">
        <v>19</v>
      </c>
      <c r="J5" t="s">
        <v>20</v>
      </c>
      <c r="K5">
        <v>9</v>
      </c>
      <c r="L5">
        <v>0.39191268800000001</v>
      </c>
      <c r="M5">
        <v>9.5141599999999996E-4</v>
      </c>
      <c r="N5">
        <v>6.43686E-3</v>
      </c>
      <c r="O5">
        <v>-1</v>
      </c>
    </row>
    <row r="6" spans="1:15" x14ac:dyDescent="0.25">
      <c r="A6">
        <v>4</v>
      </c>
      <c r="B6" t="s">
        <v>21</v>
      </c>
      <c r="C6" t="s">
        <v>22</v>
      </c>
      <c r="D6">
        <v>2</v>
      </c>
      <c r="E6">
        <v>2.2833843E-2</v>
      </c>
      <c r="F6">
        <v>3.0979E-4</v>
      </c>
      <c r="G6">
        <v>5.5551699999999999E-3</v>
      </c>
      <c r="H6">
        <v>-1</v>
      </c>
      <c r="I6" t="s">
        <v>23</v>
      </c>
      <c r="J6" t="s">
        <v>22</v>
      </c>
      <c r="K6">
        <v>2</v>
      </c>
      <c r="L6">
        <v>0.119605844</v>
      </c>
      <c r="M6">
        <v>1.2378858E-2</v>
      </c>
      <c r="N6">
        <v>6.8494316999999999E-2</v>
      </c>
      <c r="O6">
        <v>-1</v>
      </c>
    </row>
    <row r="7" spans="1:15" x14ac:dyDescent="0.25">
      <c r="A7">
        <v>5</v>
      </c>
      <c r="B7" t="s">
        <v>24</v>
      </c>
      <c r="C7" t="s">
        <v>22</v>
      </c>
      <c r="D7">
        <v>2</v>
      </c>
      <c r="E7">
        <v>6.0474865000000003E-2</v>
      </c>
      <c r="F7">
        <v>3.3070700000000001E-3</v>
      </c>
      <c r="G7">
        <v>2.8972747E-2</v>
      </c>
      <c r="H7">
        <v>-1</v>
      </c>
      <c r="I7" t="s">
        <v>25</v>
      </c>
      <c r="J7" t="s">
        <v>26</v>
      </c>
      <c r="K7">
        <v>3</v>
      </c>
      <c r="L7">
        <v>0.48192918899999998</v>
      </c>
      <c r="M7">
        <v>1.6814299999999999E-4</v>
      </c>
      <c r="N7">
        <v>1.656579E-3</v>
      </c>
      <c r="O7">
        <v>-1</v>
      </c>
    </row>
    <row r="8" spans="1:15" x14ac:dyDescent="0.25">
      <c r="A8">
        <v>6</v>
      </c>
      <c r="B8" t="s">
        <v>27</v>
      </c>
      <c r="C8" t="s">
        <v>22</v>
      </c>
      <c r="D8">
        <v>2</v>
      </c>
      <c r="E8">
        <v>0.29700052300000002</v>
      </c>
      <c r="F8" s="1">
        <v>2.2399999999999999E-5</v>
      </c>
      <c r="G8">
        <v>8.2336499999999995E-4</v>
      </c>
      <c r="H8">
        <v>-1</v>
      </c>
      <c r="I8" t="s">
        <v>28</v>
      </c>
      <c r="J8" t="s">
        <v>26</v>
      </c>
      <c r="K8">
        <v>3</v>
      </c>
      <c r="L8">
        <v>0.350286598</v>
      </c>
      <c r="M8">
        <v>3.9408830000000001E-3</v>
      </c>
      <c r="N8">
        <v>1.6745993000000001E-2</v>
      </c>
      <c r="O8">
        <v>-1</v>
      </c>
    </row>
    <row r="9" spans="1:15" x14ac:dyDescent="0.25">
      <c r="A9">
        <v>7</v>
      </c>
      <c r="B9" t="s">
        <v>14</v>
      </c>
      <c r="C9" t="s">
        <v>22</v>
      </c>
      <c r="D9">
        <v>2</v>
      </c>
      <c r="E9">
        <v>0.23401143499999999</v>
      </c>
      <c r="F9">
        <v>2.3677839999999999E-3</v>
      </c>
      <c r="G9">
        <v>2.3355987000000002E-2</v>
      </c>
      <c r="H9">
        <v>-1</v>
      </c>
      <c r="I9" t="s">
        <v>16</v>
      </c>
      <c r="J9" t="s">
        <v>17</v>
      </c>
      <c r="K9">
        <v>5</v>
      </c>
      <c r="L9">
        <v>0.35638673300000001</v>
      </c>
      <c r="M9">
        <v>4.3485177E-2</v>
      </c>
      <c r="N9">
        <v>0.1</v>
      </c>
      <c r="O9">
        <v>-1</v>
      </c>
    </row>
    <row r="10" spans="1:15" x14ac:dyDescent="0.25">
      <c r="A10">
        <v>8</v>
      </c>
      <c r="B10" t="s">
        <v>29</v>
      </c>
      <c r="C10" t="s">
        <v>22</v>
      </c>
      <c r="D10">
        <v>2</v>
      </c>
      <c r="E10">
        <v>0.188830884</v>
      </c>
      <c r="F10" s="1">
        <v>3.59E-11</v>
      </c>
      <c r="G10" s="1">
        <v>1.02E-8</v>
      </c>
      <c r="H10">
        <v>-1</v>
      </c>
      <c r="I10" t="s">
        <v>16</v>
      </c>
      <c r="J10" t="s">
        <v>17</v>
      </c>
      <c r="K10">
        <v>5</v>
      </c>
      <c r="L10">
        <v>0.35638673300000001</v>
      </c>
      <c r="M10">
        <v>4.3485177E-2</v>
      </c>
      <c r="N10">
        <v>0.1</v>
      </c>
      <c r="O10">
        <v>-1</v>
      </c>
    </row>
    <row r="11" spans="1:15" x14ac:dyDescent="0.25">
      <c r="A11">
        <v>9</v>
      </c>
      <c r="B11" t="s">
        <v>21</v>
      </c>
      <c r="C11" t="s">
        <v>22</v>
      </c>
      <c r="D11">
        <v>2</v>
      </c>
      <c r="E11">
        <v>2.2833843E-2</v>
      </c>
      <c r="F11">
        <v>3.0979E-4</v>
      </c>
      <c r="G11">
        <v>5.5551699999999999E-3</v>
      </c>
      <c r="H11">
        <v>-1</v>
      </c>
      <c r="I11" t="s">
        <v>23</v>
      </c>
      <c r="J11" t="s">
        <v>17</v>
      </c>
      <c r="K11">
        <v>5</v>
      </c>
      <c r="L11">
        <v>0.115825688</v>
      </c>
      <c r="M11">
        <v>7.4375999999999999E-4</v>
      </c>
      <c r="N11">
        <v>4.6497650000000001E-3</v>
      </c>
      <c r="O11">
        <v>-1</v>
      </c>
    </row>
    <row r="12" spans="1:15" x14ac:dyDescent="0.25">
      <c r="A12">
        <v>10</v>
      </c>
      <c r="B12" t="s">
        <v>30</v>
      </c>
      <c r="C12" t="s">
        <v>22</v>
      </c>
      <c r="D12">
        <v>2</v>
      </c>
      <c r="E12">
        <v>2.8705402649999998</v>
      </c>
      <c r="F12">
        <v>1.6116028000000001E-2</v>
      </c>
      <c r="G12">
        <v>7.9978504000000006E-2</v>
      </c>
      <c r="H12">
        <v>1</v>
      </c>
      <c r="I12" t="s">
        <v>31</v>
      </c>
      <c r="J12" t="s">
        <v>17</v>
      </c>
      <c r="K12">
        <v>5</v>
      </c>
      <c r="L12">
        <v>2.2586009169999999</v>
      </c>
      <c r="M12">
        <v>6.905792E-3</v>
      </c>
      <c r="N12">
        <v>2.7477815999999999E-2</v>
      </c>
      <c r="O12">
        <v>1</v>
      </c>
    </row>
    <row r="13" spans="1:15" x14ac:dyDescent="0.25">
      <c r="A13">
        <v>11</v>
      </c>
      <c r="B13" t="s">
        <v>24</v>
      </c>
      <c r="C13" t="s">
        <v>22</v>
      </c>
      <c r="D13">
        <v>2</v>
      </c>
      <c r="E13">
        <v>6.0474865000000003E-2</v>
      </c>
      <c r="F13">
        <v>3.3070700000000001E-3</v>
      </c>
      <c r="G13">
        <v>2.8972747E-2</v>
      </c>
      <c r="H13">
        <v>-1</v>
      </c>
      <c r="I13" t="s">
        <v>25</v>
      </c>
      <c r="J13" t="s">
        <v>20</v>
      </c>
      <c r="K13">
        <v>9</v>
      </c>
      <c r="L13">
        <v>0.39058335199999999</v>
      </c>
      <c r="M13">
        <v>3.839308E-3</v>
      </c>
      <c r="N13">
        <v>1.7938325000000001E-2</v>
      </c>
      <c r="O13">
        <v>-1</v>
      </c>
    </row>
    <row r="14" spans="1:15" x14ac:dyDescent="0.25">
      <c r="A14">
        <v>12</v>
      </c>
      <c r="B14" t="s">
        <v>14</v>
      </c>
      <c r="C14" t="s">
        <v>22</v>
      </c>
      <c r="D14">
        <v>2</v>
      </c>
      <c r="E14">
        <v>0.23401143499999999</v>
      </c>
      <c r="F14">
        <v>2.3677839999999999E-3</v>
      </c>
      <c r="G14">
        <v>2.3355987000000002E-2</v>
      </c>
      <c r="H14">
        <v>-1</v>
      </c>
      <c r="I14" t="s">
        <v>19</v>
      </c>
      <c r="J14" t="s">
        <v>20</v>
      </c>
      <c r="K14">
        <v>9</v>
      </c>
      <c r="L14">
        <v>0.39191268800000001</v>
      </c>
      <c r="M14">
        <v>9.5141599999999996E-4</v>
      </c>
      <c r="N14">
        <v>6.43686E-3</v>
      </c>
      <c r="O14">
        <v>-1</v>
      </c>
    </row>
    <row r="15" spans="1:15" x14ac:dyDescent="0.25">
      <c r="A15">
        <v>13</v>
      </c>
      <c r="B15" t="s">
        <v>29</v>
      </c>
      <c r="C15" t="s">
        <v>22</v>
      </c>
      <c r="D15">
        <v>2</v>
      </c>
      <c r="E15">
        <v>0.188830884</v>
      </c>
      <c r="F15" s="1">
        <v>3.59E-11</v>
      </c>
      <c r="G15" s="1">
        <v>1.02E-8</v>
      </c>
      <c r="H15">
        <v>-1</v>
      </c>
      <c r="I15" t="s">
        <v>19</v>
      </c>
      <c r="J15" t="s">
        <v>20</v>
      </c>
      <c r="K15">
        <v>9</v>
      </c>
      <c r="L15">
        <v>0.39191268800000001</v>
      </c>
      <c r="M15">
        <v>9.5141599999999996E-4</v>
      </c>
      <c r="N15">
        <v>6.43686E-3</v>
      </c>
      <c r="O15">
        <v>-1</v>
      </c>
    </row>
    <row r="16" spans="1:15" x14ac:dyDescent="0.25">
      <c r="A16">
        <v>14</v>
      </c>
      <c r="B16" t="s">
        <v>32</v>
      </c>
      <c r="C16" t="s">
        <v>17</v>
      </c>
      <c r="D16">
        <v>5</v>
      </c>
      <c r="E16">
        <v>0.46330275199999998</v>
      </c>
      <c r="F16">
        <v>3.49432E-4</v>
      </c>
      <c r="G16">
        <v>2.4639829999999999E-3</v>
      </c>
      <c r="H16">
        <v>-1</v>
      </c>
      <c r="I16" t="s">
        <v>33</v>
      </c>
      <c r="J16" t="s">
        <v>15</v>
      </c>
      <c r="K16">
        <v>1</v>
      </c>
      <c r="L16">
        <v>0.313242784</v>
      </c>
      <c r="M16">
        <v>4.3300960000000003E-3</v>
      </c>
      <c r="N16">
        <v>9.2773272000000004E-2</v>
      </c>
      <c r="O16">
        <v>-1</v>
      </c>
    </row>
    <row r="17" spans="1:15" x14ac:dyDescent="0.25">
      <c r="A17">
        <v>15</v>
      </c>
      <c r="B17" t="s">
        <v>32</v>
      </c>
      <c r="C17" t="s">
        <v>17</v>
      </c>
      <c r="D17">
        <v>5</v>
      </c>
      <c r="E17">
        <v>0.46330275199999998</v>
      </c>
      <c r="F17">
        <v>3.49432E-4</v>
      </c>
      <c r="G17">
        <v>2.4639829999999999E-3</v>
      </c>
      <c r="H17">
        <v>-1</v>
      </c>
      <c r="I17" t="s">
        <v>23</v>
      </c>
      <c r="J17" t="s">
        <v>22</v>
      </c>
      <c r="K17">
        <v>2</v>
      </c>
      <c r="L17">
        <v>0.119605844</v>
      </c>
      <c r="M17">
        <v>1.2378858E-2</v>
      </c>
      <c r="N17">
        <v>6.8494316999999999E-2</v>
      </c>
      <c r="O17">
        <v>-1</v>
      </c>
    </row>
    <row r="18" spans="1:15" x14ac:dyDescent="0.25">
      <c r="A18">
        <v>16</v>
      </c>
      <c r="B18" t="s">
        <v>32</v>
      </c>
      <c r="C18" t="s">
        <v>17</v>
      </c>
      <c r="D18">
        <v>5</v>
      </c>
      <c r="E18">
        <v>0.46330275199999998</v>
      </c>
      <c r="F18">
        <v>3.49432E-4</v>
      </c>
      <c r="G18">
        <v>2.4639829999999999E-3</v>
      </c>
      <c r="H18">
        <v>-1</v>
      </c>
      <c r="I18" t="s">
        <v>33</v>
      </c>
      <c r="J18" t="s">
        <v>26</v>
      </c>
      <c r="K18">
        <v>3</v>
      </c>
      <c r="L18">
        <v>0.40633245400000001</v>
      </c>
      <c r="M18">
        <v>7.949991E-3</v>
      </c>
      <c r="N18">
        <v>2.7068425E-2</v>
      </c>
      <c r="O18">
        <v>-1</v>
      </c>
    </row>
    <row r="19" spans="1:15" x14ac:dyDescent="0.25">
      <c r="A19">
        <v>17</v>
      </c>
      <c r="B19" t="s">
        <v>32</v>
      </c>
      <c r="C19" t="s">
        <v>17</v>
      </c>
      <c r="D19">
        <v>5</v>
      </c>
      <c r="E19">
        <v>0.46330275199999998</v>
      </c>
      <c r="F19">
        <v>3.49432E-4</v>
      </c>
      <c r="G19">
        <v>2.4639829999999999E-3</v>
      </c>
      <c r="H19">
        <v>-1</v>
      </c>
      <c r="I19" t="s">
        <v>23</v>
      </c>
      <c r="J19" t="s">
        <v>17</v>
      </c>
      <c r="K19">
        <v>5</v>
      </c>
      <c r="L19">
        <v>0.115825688</v>
      </c>
      <c r="M19">
        <v>7.4375999999999999E-4</v>
      </c>
      <c r="N19">
        <v>4.6497650000000001E-3</v>
      </c>
      <c r="O19">
        <v>-1</v>
      </c>
    </row>
    <row r="20" spans="1:15" x14ac:dyDescent="0.25">
      <c r="A20">
        <v>18</v>
      </c>
      <c r="B20" t="s">
        <v>32</v>
      </c>
      <c r="C20" t="s">
        <v>17</v>
      </c>
      <c r="D20">
        <v>5</v>
      </c>
      <c r="E20">
        <v>0.46330275199999998</v>
      </c>
      <c r="F20">
        <v>3.49432E-4</v>
      </c>
      <c r="G20">
        <v>2.4639829999999999E-3</v>
      </c>
      <c r="H20">
        <v>-1</v>
      </c>
      <c r="I20" t="s">
        <v>33</v>
      </c>
      <c r="J20" t="s">
        <v>17</v>
      </c>
      <c r="K20">
        <v>5</v>
      </c>
      <c r="L20">
        <v>0.47143087099999997</v>
      </c>
      <c r="M20" s="1">
        <v>1.06E-5</v>
      </c>
      <c r="N20">
        <v>1.1663399999999999E-4</v>
      </c>
      <c r="O20">
        <v>-1</v>
      </c>
    </row>
    <row r="21" spans="1:15" x14ac:dyDescent="0.25">
      <c r="A21">
        <v>19</v>
      </c>
      <c r="B21" t="s">
        <v>18</v>
      </c>
      <c r="C21" t="s">
        <v>17</v>
      </c>
      <c r="D21">
        <v>5</v>
      </c>
      <c r="E21">
        <v>0.29957922300000001</v>
      </c>
      <c r="F21" s="1">
        <v>1.1500000000000001E-11</v>
      </c>
      <c r="G21" s="1">
        <v>3.7000000000000001E-10</v>
      </c>
      <c r="H21">
        <v>-1</v>
      </c>
      <c r="I21" t="s">
        <v>16</v>
      </c>
      <c r="J21" t="s">
        <v>17</v>
      </c>
      <c r="K21">
        <v>5</v>
      </c>
      <c r="L21">
        <v>0.35638673300000001</v>
      </c>
      <c r="M21">
        <v>4.3485177E-2</v>
      </c>
      <c r="N21">
        <v>0.1</v>
      </c>
      <c r="O21">
        <v>-1</v>
      </c>
    </row>
    <row r="22" spans="1:15" x14ac:dyDescent="0.25">
      <c r="A22">
        <v>20</v>
      </c>
      <c r="B22" t="s">
        <v>29</v>
      </c>
      <c r="C22" t="s">
        <v>17</v>
      </c>
      <c r="D22">
        <v>5</v>
      </c>
      <c r="E22">
        <v>0.119562001</v>
      </c>
      <c r="F22" s="1">
        <v>2.7800000000000001E-6</v>
      </c>
      <c r="G22" s="1">
        <v>3.5500000000000002E-5</v>
      </c>
      <c r="H22">
        <v>-1</v>
      </c>
      <c r="I22" t="s">
        <v>16</v>
      </c>
      <c r="J22" t="s">
        <v>17</v>
      </c>
      <c r="K22">
        <v>5</v>
      </c>
      <c r="L22">
        <v>0.35638673300000001</v>
      </c>
      <c r="M22">
        <v>4.3485177E-2</v>
      </c>
      <c r="N22">
        <v>0.1</v>
      </c>
      <c r="O22">
        <v>-1</v>
      </c>
    </row>
    <row r="23" spans="1:15" x14ac:dyDescent="0.25">
      <c r="A23">
        <v>21</v>
      </c>
      <c r="B23" t="s">
        <v>18</v>
      </c>
      <c r="C23" t="s">
        <v>17</v>
      </c>
      <c r="D23">
        <v>5</v>
      </c>
      <c r="E23">
        <v>0.29957922300000001</v>
      </c>
      <c r="F23" s="1">
        <v>1.1500000000000001E-11</v>
      </c>
      <c r="G23" s="1">
        <v>3.7000000000000001E-10</v>
      </c>
      <c r="H23">
        <v>-1</v>
      </c>
      <c r="I23" t="s">
        <v>19</v>
      </c>
      <c r="J23" t="s">
        <v>20</v>
      </c>
      <c r="K23">
        <v>9</v>
      </c>
      <c r="L23">
        <v>0.39191268800000001</v>
      </c>
      <c r="M23">
        <v>9.5141599999999996E-4</v>
      </c>
      <c r="N23">
        <v>6.43686E-3</v>
      </c>
      <c r="O23">
        <v>-1</v>
      </c>
    </row>
    <row r="24" spans="1:15" x14ac:dyDescent="0.25">
      <c r="A24">
        <v>22</v>
      </c>
      <c r="B24" t="s">
        <v>29</v>
      </c>
      <c r="C24" t="s">
        <v>17</v>
      </c>
      <c r="D24">
        <v>5</v>
      </c>
      <c r="E24">
        <v>0.119562001</v>
      </c>
      <c r="F24" s="1">
        <v>2.7800000000000001E-6</v>
      </c>
      <c r="G24" s="1">
        <v>3.5500000000000002E-5</v>
      </c>
      <c r="H24">
        <v>-1</v>
      </c>
      <c r="I24" t="s">
        <v>19</v>
      </c>
      <c r="J24" t="s">
        <v>20</v>
      </c>
      <c r="K24">
        <v>9</v>
      </c>
      <c r="L24">
        <v>0.39191268800000001</v>
      </c>
      <c r="M24">
        <v>9.5141599999999996E-4</v>
      </c>
      <c r="N24">
        <v>6.43686E-3</v>
      </c>
      <c r="O24">
        <v>-1</v>
      </c>
    </row>
    <row r="25" spans="1:15" x14ac:dyDescent="0.25">
      <c r="A25">
        <v>23</v>
      </c>
      <c r="B25" t="s">
        <v>18</v>
      </c>
      <c r="C25" t="s">
        <v>34</v>
      </c>
      <c r="D25">
        <v>6</v>
      </c>
      <c r="E25">
        <v>0.17517006800000001</v>
      </c>
      <c r="F25" s="1">
        <v>4.0399999999999999E-5</v>
      </c>
      <c r="G25">
        <v>1.432539E-3</v>
      </c>
      <c r="H25">
        <v>-1</v>
      </c>
      <c r="I25" t="s">
        <v>16</v>
      </c>
      <c r="J25" t="s">
        <v>17</v>
      </c>
      <c r="K25">
        <v>5</v>
      </c>
      <c r="L25">
        <v>0.35638673300000001</v>
      </c>
      <c r="M25">
        <v>4.3485177E-2</v>
      </c>
      <c r="N25">
        <v>0.1</v>
      </c>
      <c r="O25">
        <v>-1</v>
      </c>
    </row>
    <row r="26" spans="1:15" x14ac:dyDescent="0.25">
      <c r="A26">
        <v>24</v>
      </c>
      <c r="B26" t="s">
        <v>18</v>
      </c>
      <c r="C26" t="s">
        <v>34</v>
      </c>
      <c r="D26">
        <v>6</v>
      </c>
      <c r="E26">
        <v>0.17517006800000001</v>
      </c>
      <c r="F26" s="1">
        <v>4.0399999999999999E-5</v>
      </c>
      <c r="G26">
        <v>1.432539E-3</v>
      </c>
      <c r="H26">
        <v>-1</v>
      </c>
      <c r="I26" t="s">
        <v>19</v>
      </c>
      <c r="J26" t="s">
        <v>20</v>
      </c>
      <c r="K26">
        <v>9</v>
      </c>
      <c r="L26">
        <v>0.39191268800000001</v>
      </c>
      <c r="M26">
        <v>9.5141599999999996E-4</v>
      </c>
      <c r="N26">
        <v>6.43686E-3</v>
      </c>
      <c r="O26">
        <v>-1</v>
      </c>
    </row>
    <row r="27" spans="1:15" x14ac:dyDescent="0.25">
      <c r="A27">
        <v>25</v>
      </c>
      <c r="B27" t="s">
        <v>18</v>
      </c>
      <c r="C27" t="s">
        <v>35</v>
      </c>
      <c r="D27">
        <v>7</v>
      </c>
      <c r="E27">
        <v>0.329768271</v>
      </c>
      <c r="F27">
        <v>4.0044319999999996E-3</v>
      </c>
      <c r="G27">
        <v>5.2549497000000001E-2</v>
      </c>
      <c r="H27">
        <v>-1</v>
      </c>
      <c r="I27" t="s">
        <v>16</v>
      </c>
      <c r="J27" t="s">
        <v>17</v>
      </c>
      <c r="K27">
        <v>5</v>
      </c>
      <c r="L27">
        <v>0.35638673300000001</v>
      </c>
      <c r="M27">
        <v>4.3485177E-2</v>
      </c>
      <c r="N27">
        <v>0.1</v>
      </c>
      <c r="O27">
        <v>-1</v>
      </c>
    </row>
    <row r="28" spans="1:15" x14ac:dyDescent="0.25">
      <c r="A28">
        <v>26</v>
      </c>
      <c r="B28" t="s">
        <v>29</v>
      </c>
      <c r="C28" t="s">
        <v>35</v>
      </c>
      <c r="D28">
        <v>7</v>
      </c>
      <c r="E28">
        <v>0.113357843</v>
      </c>
      <c r="F28">
        <v>1.5874392000000001E-2</v>
      </c>
      <c r="G28">
        <v>9.5491163000000004E-2</v>
      </c>
      <c r="H28">
        <v>-1</v>
      </c>
      <c r="I28" t="s">
        <v>16</v>
      </c>
      <c r="J28" t="s">
        <v>17</v>
      </c>
      <c r="K28">
        <v>5</v>
      </c>
      <c r="L28">
        <v>0.35638673300000001</v>
      </c>
      <c r="M28">
        <v>4.3485177E-2</v>
      </c>
      <c r="N28">
        <v>0.1</v>
      </c>
      <c r="O28">
        <v>-1</v>
      </c>
    </row>
    <row r="29" spans="1:15" x14ac:dyDescent="0.25">
      <c r="A29">
        <v>27</v>
      </c>
      <c r="B29" t="s">
        <v>18</v>
      </c>
      <c r="C29" t="s">
        <v>35</v>
      </c>
      <c r="D29">
        <v>7</v>
      </c>
      <c r="E29">
        <v>0.329768271</v>
      </c>
      <c r="F29">
        <v>4.0044319999999996E-3</v>
      </c>
      <c r="G29">
        <v>5.2549497000000001E-2</v>
      </c>
      <c r="H29">
        <v>-1</v>
      </c>
      <c r="I29" t="s">
        <v>19</v>
      </c>
      <c r="J29" t="s">
        <v>20</v>
      </c>
      <c r="K29">
        <v>9</v>
      </c>
      <c r="L29">
        <v>0.39191268800000001</v>
      </c>
      <c r="M29">
        <v>9.5141599999999996E-4</v>
      </c>
      <c r="N29">
        <v>6.43686E-3</v>
      </c>
      <c r="O29">
        <v>-1</v>
      </c>
    </row>
    <row r="30" spans="1:15" x14ac:dyDescent="0.25">
      <c r="A30">
        <v>28</v>
      </c>
      <c r="B30" t="s">
        <v>29</v>
      </c>
      <c r="C30" t="s">
        <v>35</v>
      </c>
      <c r="D30">
        <v>7</v>
      </c>
      <c r="E30">
        <v>0.113357843</v>
      </c>
      <c r="F30">
        <v>1.5874392000000001E-2</v>
      </c>
      <c r="G30">
        <v>9.5491163000000004E-2</v>
      </c>
      <c r="H30">
        <v>-1</v>
      </c>
      <c r="I30" t="s">
        <v>19</v>
      </c>
      <c r="J30" t="s">
        <v>20</v>
      </c>
      <c r="K30">
        <v>9</v>
      </c>
      <c r="L30">
        <v>0.39191268800000001</v>
      </c>
      <c r="M30">
        <v>9.5141599999999996E-4</v>
      </c>
      <c r="N30">
        <v>6.43686E-3</v>
      </c>
      <c r="O30">
        <v>-1</v>
      </c>
    </row>
    <row r="31" spans="1:15" x14ac:dyDescent="0.25">
      <c r="A31">
        <v>29</v>
      </c>
      <c r="B31" t="s">
        <v>36</v>
      </c>
      <c r="C31" t="s">
        <v>20</v>
      </c>
      <c r="D31">
        <v>9</v>
      </c>
      <c r="E31">
        <v>0.207537688</v>
      </c>
      <c r="F31">
        <v>1.6203929999999999E-3</v>
      </c>
      <c r="G31">
        <v>9.5452450000000008E-3</v>
      </c>
      <c r="H31">
        <v>-1</v>
      </c>
      <c r="I31" t="s">
        <v>37</v>
      </c>
      <c r="J31" t="s">
        <v>22</v>
      </c>
      <c r="K31">
        <v>2</v>
      </c>
      <c r="L31">
        <v>0.49682427699999998</v>
      </c>
      <c r="M31">
        <v>8.4558699999999997E-4</v>
      </c>
      <c r="N31">
        <v>1.1093843000000001E-2</v>
      </c>
      <c r="O31">
        <v>-1</v>
      </c>
    </row>
    <row r="32" spans="1:15" x14ac:dyDescent="0.25">
      <c r="A32">
        <v>30</v>
      </c>
      <c r="B32" t="s">
        <v>38</v>
      </c>
      <c r="C32" t="s">
        <v>20</v>
      </c>
      <c r="D32">
        <v>9</v>
      </c>
      <c r="E32">
        <v>0.412497269</v>
      </c>
      <c r="F32" s="1">
        <v>7.1699999999999995E-5</v>
      </c>
      <c r="G32">
        <v>8.2702199999999996E-4</v>
      </c>
      <c r="H32">
        <v>-1</v>
      </c>
      <c r="I32" t="s">
        <v>39</v>
      </c>
      <c r="J32" t="s">
        <v>26</v>
      </c>
      <c r="K32">
        <v>3</v>
      </c>
      <c r="L32">
        <v>0.31345646399999999</v>
      </c>
      <c r="M32">
        <v>1.1857233E-2</v>
      </c>
      <c r="N32">
        <v>3.4696211999999997E-2</v>
      </c>
      <c r="O32">
        <v>-1</v>
      </c>
    </row>
    <row r="33" spans="1:15" x14ac:dyDescent="0.25">
      <c r="A33">
        <v>31</v>
      </c>
      <c r="B33" t="s">
        <v>27</v>
      </c>
      <c r="C33" t="s">
        <v>20</v>
      </c>
      <c r="D33">
        <v>9</v>
      </c>
      <c r="E33">
        <v>0.22696239800000001</v>
      </c>
      <c r="F33">
        <v>7.0898740000000003E-3</v>
      </c>
      <c r="G33">
        <v>2.7882936000000001E-2</v>
      </c>
      <c r="H33">
        <v>-1</v>
      </c>
      <c r="I33" t="s">
        <v>28</v>
      </c>
      <c r="J33" t="s">
        <v>26</v>
      </c>
      <c r="K33">
        <v>3</v>
      </c>
      <c r="L33">
        <v>0.350286598</v>
      </c>
      <c r="M33">
        <v>3.9408830000000001E-3</v>
      </c>
      <c r="N33">
        <v>1.6745993000000001E-2</v>
      </c>
      <c r="O33">
        <v>-1</v>
      </c>
    </row>
    <row r="34" spans="1:15" x14ac:dyDescent="0.25">
      <c r="A34">
        <v>32</v>
      </c>
      <c r="B34" t="s">
        <v>36</v>
      </c>
      <c r="C34" t="s">
        <v>20</v>
      </c>
      <c r="D34">
        <v>9</v>
      </c>
      <c r="E34">
        <v>0.207537688</v>
      </c>
      <c r="F34">
        <v>1.6203929999999999E-3</v>
      </c>
      <c r="G34">
        <v>9.5452450000000008E-3</v>
      </c>
      <c r="H34">
        <v>-1</v>
      </c>
      <c r="I34" t="s">
        <v>37</v>
      </c>
      <c r="J34" t="s">
        <v>26</v>
      </c>
      <c r="K34">
        <v>3</v>
      </c>
      <c r="L34">
        <v>0.33861037799999999</v>
      </c>
      <c r="M34">
        <v>1.2738009E-2</v>
      </c>
      <c r="N34">
        <v>3.6299471999999999E-2</v>
      </c>
      <c r="O34">
        <v>-1</v>
      </c>
    </row>
    <row r="35" spans="1:15" x14ac:dyDescent="0.25">
      <c r="A35">
        <v>33</v>
      </c>
      <c r="B35" t="s">
        <v>18</v>
      </c>
      <c r="C35" t="s">
        <v>20</v>
      </c>
      <c r="D35">
        <v>9</v>
      </c>
      <c r="E35">
        <v>0.23718592999999999</v>
      </c>
      <c r="F35">
        <v>6.0532900000000004E-4</v>
      </c>
      <c r="G35">
        <v>4.496023E-3</v>
      </c>
      <c r="H35">
        <v>-1</v>
      </c>
      <c r="I35" t="s">
        <v>16</v>
      </c>
      <c r="J35" t="s">
        <v>17</v>
      </c>
      <c r="K35">
        <v>5</v>
      </c>
      <c r="L35">
        <v>0.35638673300000001</v>
      </c>
      <c r="M35">
        <v>4.3485177E-2</v>
      </c>
      <c r="N35">
        <v>0.1</v>
      </c>
      <c r="O35">
        <v>-1</v>
      </c>
    </row>
    <row r="36" spans="1:15" x14ac:dyDescent="0.25">
      <c r="A36">
        <v>34</v>
      </c>
      <c r="B36" t="s">
        <v>18</v>
      </c>
      <c r="C36" t="s">
        <v>20</v>
      </c>
      <c r="D36">
        <v>9</v>
      </c>
      <c r="E36">
        <v>0.23718592999999999</v>
      </c>
      <c r="F36">
        <v>6.0532900000000004E-4</v>
      </c>
      <c r="G36">
        <v>4.496023E-3</v>
      </c>
      <c r="H36">
        <v>-1</v>
      </c>
      <c r="I36" t="s">
        <v>19</v>
      </c>
      <c r="J36" t="s">
        <v>20</v>
      </c>
      <c r="K36">
        <v>9</v>
      </c>
      <c r="L36">
        <v>0.39191268800000001</v>
      </c>
      <c r="M36">
        <v>9.5141599999999996E-4</v>
      </c>
      <c r="N36">
        <v>6.43686E-3</v>
      </c>
      <c r="O36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12" sqref="A12:XFD12"/>
    </sheetView>
  </sheetViews>
  <sheetFormatPr defaultRowHeight="15" x14ac:dyDescent="0.25"/>
  <cols>
    <col min="1" max="1" width="11.140625" bestFit="1" customWidth="1"/>
    <col min="2" max="2" width="12" customWidth="1"/>
  </cols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 t="str">
        <f>CONCATENATE(cytokine_network_qval0.1_pval0.!D2, " - ",cytokine_network_qval0.1_pval0.!B2)</f>
        <v>1 - Il1a</v>
      </c>
      <c r="B2" t="str">
        <f>CONCATENATE(cytokine_network_qval0.1_pval0.!K2, " - ",cytokine_network_qval0.1_pval0.!I2)</f>
        <v>5 - Il1r2</v>
      </c>
      <c r="C2">
        <v>1</v>
      </c>
    </row>
    <row r="3" spans="1:3" x14ac:dyDescent="0.25">
      <c r="A3" t="str">
        <f>CONCATENATE(cytokine_network_qval0.1_pval0.!D3, " - ",cytokine_network_qval0.1_pval0.!B3)</f>
        <v>1 - Il1b</v>
      </c>
      <c r="B3" t="str">
        <f>CONCATENATE(cytokine_network_qval0.1_pval0.!K3, " - ",cytokine_network_qval0.1_pval0.!I3)</f>
        <v>5 - Il1r2</v>
      </c>
      <c r="C3">
        <v>1</v>
      </c>
    </row>
    <row r="4" spans="1:3" x14ac:dyDescent="0.25">
      <c r="A4" t="str">
        <f>CONCATENATE(cytokine_network_qval0.1_pval0.!D4, " - ",cytokine_network_qval0.1_pval0.!B4)</f>
        <v>1 - Il1a</v>
      </c>
      <c r="B4" t="str">
        <f>CONCATENATE(cytokine_network_qval0.1_pval0.!K4, " - ",cytokine_network_qval0.1_pval0.!I4)</f>
        <v>9 - Il1r1</v>
      </c>
      <c r="C4">
        <v>1</v>
      </c>
    </row>
    <row r="5" spans="1:3" x14ac:dyDescent="0.25">
      <c r="A5" t="str">
        <f>CONCATENATE(cytokine_network_qval0.1_pval0.!D5, " - ",cytokine_network_qval0.1_pval0.!B5)</f>
        <v>1 - Il1b</v>
      </c>
      <c r="B5" t="str">
        <f>CONCATENATE(cytokine_network_qval0.1_pval0.!K5, " - ",cytokine_network_qval0.1_pval0.!I5)</f>
        <v>9 - Il1r1</v>
      </c>
      <c r="C5">
        <v>1</v>
      </c>
    </row>
    <row r="6" spans="1:3" x14ac:dyDescent="0.25">
      <c r="A6" t="str">
        <f>CONCATENATE(cytokine_network_qval0.1_pval0.!D6, " - ",cytokine_network_qval0.1_pval0.!B6)</f>
        <v>2 - Inhba</v>
      </c>
      <c r="B6" t="str">
        <f>CONCATENATE(cytokine_network_qval0.1_pval0.!K6, " - ",cytokine_network_qval0.1_pval0.!I6)</f>
        <v>2 - Acvr2a</v>
      </c>
      <c r="C6">
        <v>1</v>
      </c>
    </row>
    <row r="7" spans="1:3" x14ac:dyDescent="0.25">
      <c r="A7" t="str">
        <f>CONCATENATE(cytokine_network_qval0.1_pval0.!D7, " - ",cytokine_network_qval0.1_pval0.!B7)</f>
        <v>2 - Ifnb1</v>
      </c>
      <c r="B7" t="str">
        <f>CONCATENATE(cytokine_network_qval0.1_pval0.!K7, " - ",cytokine_network_qval0.1_pval0.!I7)</f>
        <v>3 - Ifnar1</v>
      </c>
      <c r="C7">
        <v>1</v>
      </c>
    </row>
    <row r="8" spans="1:3" x14ac:dyDescent="0.25">
      <c r="A8" t="str">
        <f>CONCATENATE(cytokine_network_qval0.1_pval0.!D8, " - ",cytokine_network_qval0.1_pval0.!B8)</f>
        <v>2 - Tnf</v>
      </c>
      <c r="B8" t="str">
        <f>CONCATENATE(cytokine_network_qval0.1_pval0.!K8, " - ",cytokine_network_qval0.1_pval0.!I8)</f>
        <v>3 - Tnfrsf1b</v>
      </c>
      <c r="C8">
        <v>1</v>
      </c>
    </row>
    <row r="9" spans="1:3" x14ac:dyDescent="0.25">
      <c r="A9" t="str">
        <f>CONCATENATE(cytokine_network_qval0.1_pval0.!D9, " - ",cytokine_network_qval0.1_pval0.!B9)</f>
        <v>2 - Il1a</v>
      </c>
      <c r="B9" t="str">
        <f>CONCATENATE(cytokine_network_qval0.1_pval0.!K9, " - ",cytokine_network_qval0.1_pval0.!I9)</f>
        <v>5 - Il1r2</v>
      </c>
      <c r="C9">
        <v>1</v>
      </c>
    </row>
    <row r="10" spans="1:3" x14ac:dyDescent="0.25">
      <c r="A10" t="str">
        <f>CONCATENATE(cytokine_network_qval0.1_pval0.!D10, " - ",cytokine_network_qval0.1_pval0.!B10)</f>
        <v>2 - Il1rn</v>
      </c>
      <c r="B10" t="str">
        <f>CONCATENATE(cytokine_network_qval0.1_pval0.!K10, " - ",cytokine_network_qval0.1_pval0.!I10)</f>
        <v>5 - Il1r2</v>
      </c>
      <c r="C10">
        <v>1</v>
      </c>
    </row>
    <row r="11" spans="1:3" x14ac:dyDescent="0.25">
      <c r="A11" t="str">
        <f>CONCATENATE(cytokine_network_qval0.1_pval0.!D11, " - ",cytokine_network_qval0.1_pval0.!B11)</f>
        <v>2 - Inhba</v>
      </c>
      <c r="B11" t="str">
        <f>CONCATENATE(cytokine_network_qval0.1_pval0.!K11, " - ",cytokine_network_qval0.1_pval0.!I11)</f>
        <v>5 - Acvr2a</v>
      </c>
      <c r="C11">
        <v>1</v>
      </c>
    </row>
    <row r="12" spans="1:3" x14ac:dyDescent="0.25">
      <c r="A12" t="str">
        <f>CONCATENATE(cytokine_network_qval0.1_pval0.!D13, " - ",cytokine_network_qval0.1_pval0.!B13)</f>
        <v>2 - Ifnb1</v>
      </c>
      <c r="B12" t="str">
        <f>CONCATENATE(cytokine_network_qval0.1_pval0.!K13, " - ",cytokine_network_qval0.1_pval0.!I13)</f>
        <v>9 - Ifnar1</v>
      </c>
      <c r="C12">
        <v>1</v>
      </c>
    </row>
    <row r="13" spans="1:3" x14ac:dyDescent="0.25">
      <c r="A13" t="str">
        <f>CONCATENATE(cytokine_network_qval0.1_pval0.!D14, " - ",cytokine_network_qval0.1_pval0.!B14)</f>
        <v>2 - Il1a</v>
      </c>
      <c r="B13" t="str">
        <f>CONCATENATE(cytokine_network_qval0.1_pval0.!K14, " - ",cytokine_network_qval0.1_pval0.!I14)</f>
        <v>9 - Il1r1</v>
      </c>
      <c r="C13">
        <v>1</v>
      </c>
    </row>
    <row r="14" spans="1:3" x14ac:dyDescent="0.25">
      <c r="A14" t="str">
        <f>CONCATENATE(cytokine_network_qval0.1_pval0.!D15, " - ",cytokine_network_qval0.1_pval0.!B15)</f>
        <v>2 - Il1rn</v>
      </c>
      <c r="B14" t="str">
        <f>CONCATENATE(cytokine_network_qval0.1_pval0.!K15, " - ",cytokine_network_qval0.1_pval0.!I15)</f>
        <v>9 - Il1r1</v>
      </c>
      <c r="C14">
        <v>1</v>
      </c>
    </row>
    <row r="15" spans="1:3" x14ac:dyDescent="0.25">
      <c r="A15" t="str">
        <f>CONCATENATE(cytokine_network_qval0.1_pval0.!D16, " - ",cytokine_network_qval0.1_pval0.!B16)</f>
        <v>5 - Gdf11</v>
      </c>
      <c r="B15" t="str">
        <f>CONCATENATE(cytokine_network_qval0.1_pval0.!K16, " - ",cytokine_network_qval0.1_pval0.!I16)</f>
        <v>1 - Tgfbr1</v>
      </c>
      <c r="C15">
        <v>1</v>
      </c>
    </row>
    <row r="16" spans="1:3" x14ac:dyDescent="0.25">
      <c r="A16" t="str">
        <f>CONCATENATE(cytokine_network_qval0.1_pval0.!D17, " - ",cytokine_network_qval0.1_pval0.!B17)</f>
        <v>5 - Gdf11</v>
      </c>
      <c r="B16" t="str">
        <f>CONCATENATE(cytokine_network_qval0.1_pval0.!K17, " - ",cytokine_network_qval0.1_pval0.!I17)</f>
        <v>2 - Acvr2a</v>
      </c>
      <c r="C16">
        <v>1</v>
      </c>
    </row>
    <row r="17" spans="1:3" x14ac:dyDescent="0.25">
      <c r="A17" t="str">
        <f>CONCATENATE(cytokine_network_qval0.1_pval0.!D18, " - ",cytokine_network_qval0.1_pval0.!B18)</f>
        <v>5 - Gdf11</v>
      </c>
      <c r="B17" t="str">
        <f>CONCATENATE(cytokine_network_qval0.1_pval0.!K18, " - ",cytokine_network_qval0.1_pval0.!I18)</f>
        <v>3 - Tgfbr1</v>
      </c>
      <c r="C17">
        <v>1</v>
      </c>
    </row>
    <row r="18" spans="1:3" x14ac:dyDescent="0.25">
      <c r="A18" t="str">
        <f>CONCATENATE(cytokine_network_qval0.1_pval0.!D19, " - ",cytokine_network_qval0.1_pval0.!B19)</f>
        <v>5 - Gdf11</v>
      </c>
      <c r="B18" t="str">
        <f>CONCATENATE(cytokine_network_qval0.1_pval0.!K19, " - ",cytokine_network_qval0.1_pval0.!I19)</f>
        <v>5 - Acvr2a</v>
      </c>
      <c r="C18">
        <v>1</v>
      </c>
    </row>
    <row r="19" spans="1:3" x14ac:dyDescent="0.25">
      <c r="A19" t="str">
        <f>CONCATENATE(cytokine_network_qval0.1_pval0.!D20, " - ",cytokine_network_qval0.1_pval0.!B20)</f>
        <v>5 - Gdf11</v>
      </c>
      <c r="B19" t="str">
        <f>CONCATENATE(cytokine_network_qval0.1_pval0.!K20, " - ",cytokine_network_qval0.1_pval0.!I20)</f>
        <v>5 - Tgfbr1</v>
      </c>
      <c r="C19">
        <v>1</v>
      </c>
    </row>
    <row r="20" spans="1:3" x14ac:dyDescent="0.25">
      <c r="A20" t="str">
        <f>CONCATENATE(cytokine_network_qval0.1_pval0.!D21, " - ",cytokine_network_qval0.1_pval0.!B21)</f>
        <v>5 - Il1b</v>
      </c>
      <c r="B20" t="str">
        <f>CONCATENATE(cytokine_network_qval0.1_pval0.!K21, " - ",cytokine_network_qval0.1_pval0.!I21)</f>
        <v>5 - Il1r2</v>
      </c>
      <c r="C20">
        <v>1</v>
      </c>
    </row>
    <row r="21" spans="1:3" x14ac:dyDescent="0.25">
      <c r="A21" t="str">
        <f>CONCATENATE(cytokine_network_qval0.1_pval0.!D22, " - ",cytokine_network_qval0.1_pval0.!B22)</f>
        <v>5 - Il1rn</v>
      </c>
      <c r="B21" t="str">
        <f>CONCATENATE(cytokine_network_qval0.1_pval0.!K22, " - ",cytokine_network_qval0.1_pval0.!I22)</f>
        <v>5 - Il1r2</v>
      </c>
      <c r="C21">
        <v>1</v>
      </c>
    </row>
    <row r="22" spans="1:3" x14ac:dyDescent="0.25">
      <c r="A22" t="str">
        <f>CONCATENATE(cytokine_network_qval0.1_pval0.!D23, " - ",cytokine_network_qval0.1_pval0.!B23)</f>
        <v>5 - Il1b</v>
      </c>
      <c r="B22" t="str">
        <f>CONCATENATE(cytokine_network_qval0.1_pval0.!K23, " - ",cytokine_network_qval0.1_pval0.!I23)</f>
        <v>9 - Il1r1</v>
      </c>
      <c r="C22">
        <v>1</v>
      </c>
    </row>
    <row r="23" spans="1:3" x14ac:dyDescent="0.25">
      <c r="A23" t="str">
        <f>CONCATENATE(cytokine_network_qval0.1_pval0.!D24, " - ",cytokine_network_qval0.1_pval0.!B24)</f>
        <v>5 - Il1rn</v>
      </c>
      <c r="B23" t="str">
        <f>CONCATENATE(cytokine_network_qval0.1_pval0.!K24, " - ",cytokine_network_qval0.1_pval0.!I24)</f>
        <v>9 - Il1r1</v>
      </c>
      <c r="C23">
        <v>1</v>
      </c>
    </row>
    <row r="24" spans="1:3" x14ac:dyDescent="0.25">
      <c r="A24" t="str">
        <f>CONCATENATE(cytokine_network_qval0.1_pval0.!D25, " - ",cytokine_network_qval0.1_pval0.!B25)</f>
        <v>6 - Il1b</v>
      </c>
      <c r="B24" t="str">
        <f>CONCATENATE(cytokine_network_qval0.1_pval0.!K25, " - ",cytokine_network_qval0.1_pval0.!I25)</f>
        <v>5 - Il1r2</v>
      </c>
      <c r="C24">
        <v>1</v>
      </c>
    </row>
    <row r="25" spans="1:3" x14ac:dyDescent="0.25">
      <c r="A25" t="str">
        <f>CONCATENATE(cytokine_network_qval0.1_pval0.!D26, " - ",cytokine_network_qval0.1_pval0.!B26)</f>
        <v>6 - Il1b</v>
      </c>
      <c r="B25" t="str">
        <f>CONCATENATE(cytokine_network_qval0.1_pval0.!K26, " - ",cytokine_network_qval0.1_pval0.!I26)</f>
        <v>9 - Il1r1</v>
      </c>
      <c r="C25">
        <v>1</v>
      </c>
    </row>
    <row r="26" spans="1:3" x14ac:dyDescent="0.25">
      <c r="A26" t="str">
        <f>CONCATENATE(cytokine_network_qval0.1_pval0.!D27, " - ",cytokine_network_qval0.1_pval0.!B27)</f>
        <v>7 - Il1b</v>
      </c>
      <c r="B26" t="str">
        <f>CONCATENATE(cytokine_network_qval0.1_pval0.!K27, " - ",cytokine_network_qval0.1_pval0.!I27)</f>
        <v>5 - Il1r2</v>
      </c>
      <c r="C26">
        <v>1</v>
      </c>
    </row>
    <row r="27" spans="1:3" x14ac:dyDescent="0.25">
      <c r="A27" t="str">
        <f>CONCATENATE(cytokine_network_qval0.1_pval0.!D28, " - ",cytokine_network_qval0.1_pval0.!B28)</f>
        <v>7 - Il1rn</v>
      </c>
      <c r="B27" t="str">
        <f>CONCATENATE(cytokine_network_qval0.1_pval0.!K28, " - ",cytokine_network_qval0.1_pval0.!I28)</f>
        <v>5 - Il1r2</v>
      </c>
      <c r="C27">
        <v>1</v>
      </c>
    </row>
    <row r="28" spans="1:3" x14ac:dyDescent="0.25">
      <c r="A28" t="str">
        <f>CONCATENATE(cytokine_network_qval0.1_pval0.!D29, " - ",cytokine_network_qval0.1_pval0.!B29)</f>
        <v>7 - Il1b</v>
      </c>
      <c r="B28" t="str">
        <f>CONCATENATE(cytokine_network_qval0.1_pval0.!K29, " - ",cytokine_network_qval0.1_pval0.!I29)</f>
        <v>9 - Il1r1</v>
      </c>
      <c r="C28">
        <v>1</v>
      </c>
    </row>
    <row r="29" spans="1:3" x14ac:dyDescent="0.25">
      <c r="A29" t="str">
        <f>CONCATENATE(cytokine_network_qval0.1_pval0.!D30, " - ",cytokine_network_qval0.1_pval0.!B30)</f>
        <v>7 - Il1rn</v>
      </c>
      <c r="B29" t="str">
        <f>CONCATENATE(cytokine_network_qval0.1_pval0.!K30, " - ",cytokine_network_qval0.1_pval0.!I30)</f>
        <v>9 - Il1r1</v>
      </c>
      <c r="C29">
        <v>1</v>
      </c>
    </row>
    <row r="30" spans="1:3" x14ac:dyDescent="0.25">
      <c r="A30" t="str">
        <f>CONCATENATE(cytokine_network_qval0.1_pval0.!D31, " - ",cytokine_network_qval0.1_pval0.!B31)</f>
        <v>9 - Tnfsf11</v>
      </c>
      <c r="B30" t="str">
        <f>CONCATENATE(cytokine_network_qval0.1_pval0.!K31, " - ",cytokine_network_qval0.1_pval0.!I31)</f>
        <v>2 - Tnfrsf11a</v>
      </c>
      <c r="C30">
        <v>1</v>
      </c>
    </row>
    <row r="31" spans="1:3" x14ac:dyDescent="0.25">
      <c r="A31" t="str">
        <f>CONCATENATE(cytokine_network_qval0.1_pval0.!D32, " - ",cytokine_network_qval0.1_pval0.!B32)</f>
        <v>9 - Cd40lg</v>
      </c>
      <c r="B31" t="str">
        <f>CONCATENATE(cytokine_network_qval0.1_pval0.!K32, " - ",cytokine_network_qval0.1_pval0.!I32)</f>
        <v>3 - Cd40</v>
      </c>
      <c r="C31">
        <v>1</v>
      </c>
    </row>
    <row r="32" spans="1:3" x14ac:dyDescent="0.25">
      <c r="A32" t="str">
        <f>CONCATENATE(cytokine_network_qval0.1_pval0.!D33, " - ",cytokine_network_qval0.1_pval0.!B33)</f>
        <v>9 - Tnf</v>
      </c>
      <c r="B32" t="str">
        <f>CONCATENATE(cytokine_network_qval0.1_pval0.!K33, " - ",cytokine_network_qval0.1_pval0.!I33)</f>
        <v>3 - Tnfrsf1b</v>
      </c>
      <c r="C32">
        <v>1</v>
      </c>
    </row>
    <row r="33" spans="1:3" x14ac:dyDescent="0.25">
      <c r="A33" t="str">
        <f>CONCATENATE(cytokine_network_qval0.1_pval0.!D34, " - ",cytokine_network_qval0.1_pval0.!B34)</f>
        <v>9 - Tnfsf11</v>
      </c>
      <c r="B33" t="str">
        <f>CONCATENATE(cytokine_network_qval0.1_pval0.!K34, " - ",cytokine_network_qval0.1_pval0.!I34)</f>
        <v>3 - Tnfrsf11a</v>
      </c>
      <c r="C33">
        <v>1</v>
      </c>
    </row>
    <row r="34" spans="1:3" x14ac:dyDescent="0.25">
      <c r="A34" t="str">
        <f>CONCATENATE(cytokine_network_qval0.1_pval0.!D35, " - ",cytokine_network_qval0.1_pval0.!B35)</f>
        <v>9 - Il1b</v>
      </c>
      <c r="B34" t="str">
        <f>CONCATENATE(cytokine_network_qval0.1_pval0.!K35, " - ",cytokine_network_qval0.1_pval0.!I35)</f>
        <v>5 - Il1r2</v>
      </c>
      <c r="C34">
        <v>1</v>
      </c>
    </row>
    <row r="35" spans="1:3" x14ac:dyDescent="0.25">
      <c r="A35" t="str">
        <f>CONCATENATE(cytokine_network_qval0.1_pval0.!D36, " - ",cytokine_network_qval0.1_pval0.!B36)</f>
        <v>9 - Il1b</v>
      </c>
      <c r="B35" t="str">
        <f>CONCATENATE(cytokine_network_qval0.1_pval0.!K36, " - ",cytokine_network_qval0.1_pval0.!I36)</f>
        <v>9 - Il1r1</v>
      </c>
      <c r="C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cytokine_network_qval0.1_pval0.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SavirLab</dc:creator>
  <cp:lastModifiedBy>SavirLab</cp:lastModifiedBy>
  <dcterms:created xsi:type="dcterms:W3CDTF">2023-03-25T07:48:38Z</dcterms:created>
  <dcterms:modified xsi:type="dcterms:W3CDTF">2023-03-30T16:30:54Z</dcterms:modified>
</cp:coreProperties>
</file>