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F31" i="1"/>
  <c r="F32" i="1"/>
  <c r="F33" i="1"/>
  <c r="F34" i="1"/>
  <c r="F35" i="1"/>
  <c r="F36" i="1"/>
  <c r="F37" i="1"/>
  <c r="F38" i="1"/>
  <c r="F39" i="1"/>
  <c r="F40" i="1"/>
  <c r="F41" i="1"/>
  <c r="F4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43" i="1" l="1"/>
  <c r="I43" i="1"/>
</calcChain>
</file>

<file path=xl/sharedStrings.xml><?xml version="1.0" encoding="utf-8"?>
<sst xmlns="http://schemas.openxmlformats.org/spreadsheetml/2006/main" count="88" uniqueCount="49">
  <si>
    <t>Robotic - Line Following Robot Requirements</t>
  </si>
  <si>
    <t>No</t>
  </si>
  <si>
    <t>Item</t>
  </si>
  <si>
    <t>Qty</t>
  </si>
  <si>
    <t>50W 220V EU Electric Adjustable Temperature</t>
  </si>
  <si>
    <t>KJ86A Pocket Size Mini Digital Multimeter</t>
  </si>
  <si>
    <t>Automatic Cable Wire Stripper Stripping </t>
  </si>
  <si>
    <t>Digital caliper</t>
  </si>
  <si>
    <t>cable ties/zip ties</t>
  </si>
  <si>
    <t>allen key set</t>
  </si>
  <si>
    <t>Magnetic Screwdriver Tool Set</t>
  </si>
  <si>
    <t>Multifunctional Tool Bag 41-Plece Bit and Socket Set kit</t>
  </si>
  <si>
    <t xml:space="preserve">WS2812b RGB LED Stripe </t>
  </si>
  <si>
    <t>5mm Diode LED Single color(Red, Green, Blue, Orange, White..)</t>
  </si>
  <si>
    <t>1 Pack 300Pcs 30 Kind 1/4w Resistance 1% Metal Film Resistor Resistance </t>
  </si>
  <si>
    <t>Complete 37 in 1 Most Regular Modules Set Sensor Kits Set</t>
  </si>
  <si>
    <t>Arduino Nano</t>
  </si>
  <si>
    <t>Amount</t>
  </si>
  <si>
    <t>crimping tool</t>
  </si>
  <si>
    <t>Male header connector</t>
  </si>
  <si>
    <t xml:space="preserve">Female header connector </t>
  </si>
  <si>
    <t>L shape male header connector</t>
  </si>
  <si>
    <t xml:space="preserve">L shape double male header connector </t>
  </si>
  <si>
    <t xml:space="preserve">3 Pins header molex connector </t>
  </si>
  <si>
    <t>glue gun</t>
  </si>
  <si>
    <t>Power Socket</t>
  </si>
  <si>
    <t>PVC Pipe cutter</t>
  </si>
  <si>
    <t>Metal ruller</t>
  </si>
  <si>
    <t>Mesauring tab</t>
  </si>
  <si>
    <t>Pipe clamp</t>
  </si>
  <si>
    <t>Double clamp</t>
  </si>
  <si>
    <t>Hair Dryer</t>
  </si>
  <si>
    <t>Coin battery holder</t>
  </si>
  <si>
    <t>9v Battery clip</t>
  </si>
  <si>
    <t>9v battery holder</t>
  </si>
  <si>
    <t>Electric Drilling Machine</t>
  </si>
  <si>
    <t>Sharp Knife</t>
  </si>
  <si>
    <t>Sharp Knife Blade</t>
  </si>
  <si>
    <t>220v Voltage regulator machine</t>
  </si>
  <si>
    <t>Hot air soldering station</t>
  </si>
  <si>
    <t>Approximitly total</t>
  </si>
  <si>
    <t>Heat shrink 1M</t>
  </si>
  <si>
    <t>electronic wire 0.5Kg</t>
  </si>
  <si>
    <t xml:space="preserve">Tweezers </t>
  </si>
  <si>
    <t>Price Online</t>
  </si>
  <si>
    <t>Price Local</t>
  </si>
  <si>
    <t>Amount Local</t>
  </si>
  <si>
    <t>Shipping cost</t>
  </si>
  <si>
    <t>For the price buy from online + shipping cost include $ 1278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</si>
</sst>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4B4F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0" borderId="1" xfId="2" applyBorder="1"/>
    <xf numFmtId="44" fontId="0" fillId="0" borderId="1" xfId="1" applyFont="1" applyBorder="1"/>
    <xf numFmtId="44" fontId="2" fillId="3" borderId="1" xfId="1" applyFont="1" applyFill="1" applyBorder="1"/>
    <xf numFmtId="0" fontId="5" fillId="0" borderId="1" xfId="2" applyFont="1" applyBorder="1"/>
    <xf numFmtId="0" fontId="0" fillId="4" borderId="1" xfId="0" applyFill="1" applyBorder="1"/>
    <xf numFmtId="44" fontId="0" fillId="4" borderId="1" xfId="1" applyFont="1" applyFill="1" applyBorder="1"/>
    <xf numFmtId="0" fontId="6" fillId="0" borderId="0" xfId="0" applyFont="1"/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44" fontId="2" fillId="3" borderId="2" xfId="0" applyNumberFormat="1" applyFont="1" applyFill="1" applyBorder="1" applyAlignment="1">
      <alignment vertical="center"/>
    </xf>
    <xf numFmtId="0" fontId="0" fillId="3" borderId="1" xfId="0" applyFill="1" applyBorder="1"/>
    <xf numFmtId="44" fontId="0" fillId="3" borderId="1" xfId="1" applyFont="1" applyFill="1" applyBorder="1"/>
    <xf numFmtId="0" fontId="3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iexpress.com/item/KJ86A-Pocket-Size-Mini-Digital-Multimeter-Backlight-1999-counts-Meter/32508252510.html?spm=2114.01010208.3.2.v0lM2c&amp;ws_ab_test=searchweb201556_8,searchweb201602_1_10017_10021_507_10022_10020_10009_10008_10018_10019,searchweb" TargetMode="External"/><Relationship Id="rId18" Type="http://schemas.openxmlformats.org/officeDocument/2006/relationships/hyperlink" Target="http://www.aliexpress.com/item/10pcs-Pitch-2-54mm-2x20-Pin-40-Pin-Angle-Female-Double-Row-Bend-Header-connector/32599153901.html?spm=2114.01010208.3.1.vxPwwA&amp;ws_ab_test=searchweb201556_8,searchweb201602_1_10017_10021_507_10022_10020_10009_10008_10018_1001" TargetMode="External"/><Relationship Id="rId26" Type="http://schemas.openxmlformats.org/officeDocument/2006/relationships/hyperlink" Target="http://www.aliexpress.com/item/High-Quality-180mm-Long-Crimping-Pliers-Steel-Red-Silver-Automatic-Cable-Wire-Stripper-Stripping-Crimper-Cutter/32617433923.html?spm=2114.01010208.3.11.SVNZJF&amp;ws_ab_test=searchweb201556_8,searchweb201602_1_10017_10021_507_10" TargetMode="External"/><Relationship Id="rId39" Type="http://schemas.openxmlformats.org/officeDocument/2006/relationships/hyperlink" Target="http://www.aliexpress.com/item/50W-220V-EU-Electric-Adjustable-Temperature-Welding-Solder-Soldering-Iron-Welding-Tool-with-5pcs-Iron-Tips/32521283271.html?spm=2114.01010208.3.27.WDETDv&amp;ws_ab_test=searchweb201556_8,searchweb201602_1_10017_10021_507_10022_1" TargetMode="External"/><Relationship Id="rId3" Type="http://schemas.openxmlformats.org/officeDocument/2006/relationships/hyperlink" Target="http://www.aliexpress.com/item/Free-shipping-1PCS-Nano-3-0-controller-compatible-for-arduino-nano-CH340-USB-driver-NO-CABLE/32633815616.html?spm=2114.01010208.3.20.uc4Hho&amp;ws_ab_test=searchweb201556_8,searchweb201602_1_10017_10021_507_10022_10020_10009_100" TargetMode="External"/><Relationship Id="rId21" Type="http://schemas.openxmlformats.org/officeDocument/2006/relationships/hyperlink" Target="http://www.aliexpress.com/item-img/42mm-PVC-Pipe-Plumbing-Tube-Plastic-Hose-Cutter-Pliers-Tool-Ratcheting-Type-16002-4-0/32666369799.html?spm=2114.10010108.1000017.2.gMwA6Q" TargetMode="External"/><Relationship Id="rId34" Type="http://schemas.openxmlformats.org/officeDocument/2006/relationships/hyperlink" Target="http://www.aliexpress.com/item/Multi-Bit-Tools-Repair-Torx-Screw-Driver-Screwdrivers-Kit-PC-Phone-multi-tool-ferramentas-manuais-screwdriver/32367566073.html?spm=2114.01010208.3.356.hUSihD&amp;ws_ab_test=searchweb201556_8,searchweb201602_1_10017_10021_507_100" TargetMode="External"/><Relationship Id="rId42" Type="http://schemas.openxmlformats.org/officeDocument/2006/relationships/hyperlink" Target="http://www.aliexpress.com/item/Midas-Free-Shipping-10-PCS-LOT-40-Curved-Pins-2-54mm-Male-Single-Row-Pin/32283202989.html?spm=2114.01010208.3.332.pycsFG&amp;ws_ab_test=searchweb201556_8,searchweb201602_1_10017_10021_507_10022_10020_10009_10008_10018_10019,sear" TargetMode="External"/><Relationship Id="rId47" Type="http://schemas.openxmlformats.org/officeDocument/2006/relationships/hyperlink" Target="http://www.aliexpress.com/item/5Pcs-Lot-Hold-2x-CR2032-Button-Coin-Cell-Battery-Holder-Case-Storage-Black-Box-6V-Wire/32610841685.html?spm=2114.01010208.3.1.DPO4VG&amp;ws_ab_test=searchweb201556_8,searchweb201602_1_10017_10021_507_10022_10020_10009_10008_1001" TargetMode="External"/><Relationship Id="rId50" Type="http://schemas.openxmlformats.org/officeDocument/2006/relationships/hyperlink" Target="http://www.aliexpress.com/item-img/220V-Quality-Mini-Electric-Drilling-Machine-Variable-Speed-Micro-Drill-Press-Grinder-Pearl-Drilling-DIY-Jewelry/32578887698.html?spm=2114.10010108.1000017.2.7X2zc4" TargetMode="External"/><Relationship Id="rId7" Type="http://schemas.openxmlformats.org/officeDocument/2006/relationships/hyperlink" Target="http://www.aliexpress.com/item/1Pack-Upgrade-More-Brighter-Than-Old-3528-SMD-RGB-Flexible-LED-Strip-light-300-LEDs-5M/32520636181.html?spm=2114.01010208.3.239.w8gLO3&amp;ws_ab_test=searchweb201556_8,searchweb201602_1_10017_10021_507_10022_10020_10009_9912_100" TargetMode="External"/><Relationship Id="rId12" Type="http://schemas.openxmlformats.org/officeDocument/2006/relationships/hyperlink" Target="http://www.aliexpress.com/item/Free-shipping-1-PCS-SN-48B-crimping-tool-crimping-plier-0-5-1-5mm2-multi-tool/32324904680.html?spm=2114.01010208.3.1.bn8T0R&amp;ws_ab_test=searchweb201556_8,searchweb201602_1_10017_10021_507_10022_10020_10009_10008_10018_10019,s" TargetMode="External"/><Relationship Id="rId17" Type="http://schemas.openxmlformats.org/officeDocument/2006/relationships/hyperlink" Target="http://www.aliexpress.com/item/Midas-Free-Shipping-10-PCS-LOT-40-Curved-Pins-2-54mm-Male-Single-Row-Pin/32283202989.html?spm=2114.01010208.3.332.pycsFG&amp;ws_ab_test=searchweb201556_8,searchweb201602_1_10017_10021_507_10022_10020_10009_10008_10018_10019,sear" TargetMode="External"/><Relationship Id="rId25" Type="http://schemas.openxmlformats.org/officeDocument/2006/relationships/hyperlink" Target="http://www.aliexpress.com/item-img/220V-Quality-Mini-Electric-Drilling-Machine-Variable-Speed-Micro-Drill-Press-Grinder-Pearl-Drilling-DIY-Jewelry/32578887698.html?spm=2114.10010108.1000017.2.7X2zc4" TargetMode="External"/><Relationship Id="rId33" Type="http://schemas.openxmlformats.org/officeDocument/2006/relationships/hyperlink" Target="http://www.aliexpress.com/item/Multifunctional-Tool-Bag-41-Plece-Bit-and-Socket-Set-kit-Precision-screwdriver-repair-kit-Hand-Tools/32619092973.html?spm=2114.01010208.3.2.vbWO6g&amp;ws_ab_test=searchweb201556_8,searchweb201602_1_10017_10021_507_10022_10020_10" TargetMode="External"/><Relationship Id="rId38" Type="http://schemas.openxmlformats.org/officeDocument/2006/relationships/hyperlink" Target="http://www.aliexpress.com/item/KJ86A-Pocket-Size-Mini-Digital-Multimeter-Backlight-1999-counts-Meter/32508252510.html?spm=2114.01010208.3.2.v0lM2c&amp;ws_ab_test=searchweb201556_8,searchweb201602_1_10017_10021_507_10022_10020_10009_10008_10018_10019,searchweb" TargetMode="External"/><Relationship Id="rId46" Type="http://schemas.openxmlformats.org/officeDocument/2006/relationships/hyperlink" Target="http://www.aliexpress.com/item-img/42mm-PVC-Pipe-Plumbing-Tube-Plastic-Hose-Cutter-Pliers-Tool-Ratcheting-Type-16002-4-0/32666369799.html?spm=2114.10010108.1000017.2.gMwA6Q" TargetMode="External"/><Relationship Id="rId2" Type="http://schemas.openxmlformats.org/officeDocument/2006/relationships/hyperlink" Target="http://www.aliexpress.com/item/Color-2-5X100MM-self-locking-nylon-line-tied-with-multi-color-optional-100-bag/32339776585.html?spm=2114.01010208.3.2.0SMMVL&amp;ws_ab_test=searchweb201556_8,searchweb201602_1_10017_10021_507_10022_10020_10009_10008_10018_10019," TargetMode="External"/><Relationship Id="rId16" Type="http://schemas.openxmlformats.org/officeDocument/2006/relationships/hyperlink" Target="http://www.aliexpress.com/item/Free-Shipping-200pcs-2-54mm-1Pin-Dupont-Plastic-Shell-Head-Plug-Dupont-Housing-Pin-Header-Jumper/32476516619.html?spm=2114.01010208.3.216.p0ae7i&amp;ws_ab_test=searchweb201556_8,searchweb201602_1_10017_10021_507_10022_10020_1000" TargetMode="External"/><Relationship Id="rId20" Type="http://schemas.openxmlformats.org/officeDocument/2006/relationships/hyperlink" Target="http://www.aliexpress.com/item/100W-120W-Adjustable-Hot-Melt-Glue-Gun-100-240V-Electric-Heat-Temperature-Tool-Fit-11mm-Glue/32373925456.html?spm=2114.01010208.3.19.W21bji&amp;ws_ab_test=searchweb201556_8,searchweb201602_1_10017_10021_507_10022_10020_10009_100" TargetMode="External"/><Relationship Id="rId29" Type="http://schemas.openxmlformats.org/officeDocument/2006/relationships/hyperlink" Target="http://www.aliexpress.com/wholesale?spm=2114.01010208.8.4.agwtPn&amp;initiative_id=QRW_20160516045440&amp;SearchText=modules+set+sensor&amp;productId=32414423913" TargetMode="External"/><Relationship Id="rId41" Type="http://schemas.openxmlformats.org/officeDocument/2006/relationships/hyperlink" Target="http://www.aliexpress.com/item/Free-Shipping-200pcs-2-54mm-1Pin-Dupont-Plastic-Shell-Head-Plug-Dupont-Housing-Pin-Header-Jumper/32476516619.html?spm=2114.01010208.3.216.p0ae7i&amp;ws_ab_test=searchweb201556_8,searchweb201602_1_10017_10021_507_10022_10020_1000" TargetMode="External"/><Relationship Id="rId1" Type="http://schemas.openxmlformats.org/officeDocument/2006/relationships/hyperlink" Target="http://www.aliexpress.com/item/High-Quality-180mm-Long-Crimping-Pliers-Steel-Red-Silver-Automatic-Cable-Wire-Stripper-Stripping-Crimper-Cutter/32617433923.html?spm=2114.01010208.3.11.SVNZJF&amp;ws_ab_test=searchweb201556_8,searchweb201602_1_10017_10021_507_10" TargetMode="External"/><Relationship Id="rId6" Type="http://schemas.openxmlformats.org/officeDocument/2006/relationships/hyperlink" Target="http://www.aliexpress.com/item/Free-Shipping-300pcs-3mm-5mm-LED-Light-White-Yellow-Red-Green-Blue-Assorted-Kit-DIY-LEDs/32632782414.html?spm=2114.01010208.3.353.THXeSe&amp;ws_ab_test=searchweb201556_8,searchweb201602_1_10017_10021_507_10022_10020_10009_10008_" TargetMode="External"/><Relationship Id="rId11" Type="http://schemas.openxmlformats.org/officeDocument/2006/relationships/hyperlink" Target="http://www.aliexpress.com/item/2015-New-6-150-mm-Digital-Caliper-Vernier-Gauge-Micrometer-paquimetro-electronic-digital-caliper-vernier/32379838150.html?spm=2114.01010208.3.1.GeHmL1&amp;ws_ab_test=searchweb201556_8,searchweb201602_1_10017_10021_507_10022_1002" TargetMode="External"/><Relationship Id="rId24" Type="http://schemas.openxmlformats.org/officeDocument/2006/relationships/hyperlink" Target="http://www.aliexpress.com/item/5-5-2-1-mm-9V-Battery-Holder-Box-DC-Plug-Socket-Battery-Holder-For-Arduino/32364403870.html?spm=2114.01010208.3.2.JotHUz&amp;ws_ab_test=searchweb201556_8,searchweb201602_1_10017_10021_507_10022_10020_10009_10008_10018_10019_101," TargetMode="External"/><Relationship Id="rId32" Type="http://schemas.openxmlformats.org/officeDocument/2006/relationships/hyperlink" Target="http://www.aliexpress.com/item/1Pack-Upgrade-More-Brighter-Than-Old-3528-SMD-RGB-Flexible-LED-Strip-light-300-LEDs-5M/32520636181.html?spm=2114.01010208.3.239.w8gLO3&amp;ws_ab_test=searchweb201556_8,searchweb201602_1_10017_10021_507_10022_10020_10009_9912_100" TargetMode="External"/><Relationship Id="rId37" Type="http://schemas.openxmlformats.org/officeDocument/2006/relationships/hyperlink" Target="http://www.aliexpress.com/item/Free-shipping-1-PCS-SN-48B-crimping-tool-crimping-plier-0-5-1-5mm2-multi-tool/32324904680.html?spm=2114.01010208.3.1.bn8T0R&amp;ws_ab_test=searchweb201556_8,searchweb201602_1_10017_10021_507_10022_10020_10009_10008_10018_10019,s" TargetMode="External"/><Relationship Id="rId40" Type="http://schemas.openxmlformats.org/officeDocument/2006/relationships/hyperlink" Target="http://www.aliexpress.com/item/20pcs-Lot-Gold-plated-Single-Row-1x40-pin-2-54mm-Male-Header-Free-shipping-hot-sales/670908618.html?spm=2114.01010208.3.10.AYifgz&amp;ws_ab_test=searchweb201556_8,searchweb201602_1_10017_10021_507_10022_10020_10009_10008_10018_1" TargetMode="External"/><Relationship Id="rId45" Type="http://schemas.openxmlformats.org/officeDocument/2006/relationships/hyperlink" Target="http://www.aliexpress.com/item/100W-120W-Adjustable-Hot-Melt-Glue-Gun-100-240V-Electric-Heat-Temperature-Tool-Fit-11mm-Glue/32373925456.html?spm=2114.01010208.3.19.W21bji&amp;ws_ab_test=searchweb201556_8,searchweb201602_1_10017_10021_507_10022_10020_10009_100" TargetMode="External"/><Relationship Id="rId5" Type="http://schemas.openxmlformats.org/officeDocument/2006/relationships/hyperlink" Target="http://www.aliexpress.com/item/1-Pack-300Pcs-30-Kind-1-4w-Resistance-1-Metal-Film-Resistor-Resistance-Assortment-Kit-Set/32655917336.html?spm=2114.01010208.3.11.t1di0X&amp;ws_ab_test=searchweb201556_8,searchweb201602_1_10017_10021_507_10022_10020_10009_10008_" TargetMode="External"/><Relationship Id="rId15" Type="http://schemas.openxmlformats.org/officeDocument/2006/relationships/hyperlink" Target="http://www.aliexpress.com/item/20pcs-Lot-Gold-plated-Single-Row-1x40-pin-2-54mm-Male-Header-Free-shipping-hot-sales/670908618.html?spm=2114.01010208.3.10.AYifgz&amp;ws_ab_test=searchweb201556_8,searchweb201602_1_10017_10021_507_10022_10020_10009_10008_10018_1" TargetMode="External"/><Relationship Id="rId23" Type="http://schemas.openxmlformats.org/officeDocument/2006/relationships/hyperlink" Target="http://www.aliexpress.com/item/10Pcs-Snap-on-9V-Battery-Holder-Clip-Connector-Hard-Shell-10CM-Cable-Lead/32640215699.html?spm=2114.01010208.3.57.JotHUz&amp;ws_ab_test=searchweb201556_8,searchweb201602_1_10017_10021_507_10022_10020_10009_10008_10018_10019_101," TargetMode="External"/><Relationship Id="rId28" Type="http://schemas.openxmlformats.org/officeDocument/2006/relationships/hyperlink" Target="http://www.aliexpress.com/item/Free-shipping-1PCS-Nano-3-0-controller-compatible-for-arduino-nano-CH340-USB-driver-NO-CABLE/32633815616.html?spm=2114.01010208.3.20.uc4Hho&amp;ws_ab_test=searchweb201556_8,searchweb201602_1_10017_10021_507_10022_10020_10009_100" TargetMode="External"/><Relationship Id="rId36" Type="http://schemas.openxmlformats.org/officeDocument/2006/relationships/hyperlink" Target="http://www.aliexpress.com/item/2015-New-6-150-mm-Digital-Caliper-Vernier-Gauge-Micrometer-paquimetro-electronic-digital-caliper-vernier/32379838150.html?spm=2114.01010208.3.1.GeHmL1&amp;ws_ab_test=searchweb201556_8,searchweb201602_1_10017_10021_507_10022_1002" TargetMode="External"/><Relationship Id="rId49" Type="http://schemas.openxmlformats.org/officeDocument/2006/relationships/hyperlink" Target="http://www.aliexpress.com/item/5-5-2-1-mm-9V-Battery-Holder-Box-DC-Plug-Socket-Battery-Holder-For-Arduino/32364403870.html?spm=2114.01010208.3.2.JotHUz&amp;ws_ab_test=searchweb201556_8,searchweb201602_1_10017_10021_507_10022_10020_10009_10008_10018_10019_101," TargetMode="External"/><Relationship Id="rId10" Type="http://schemas.openxmlformats.org/officeDocument/2006/relationships/hyperlink" Target="http://www.aliexpress.com/item/High-Toughness13pcs-set-matte-chrome-ball-end-hex-allen-key-wrench-spanner-set-0-05inch-to/32499827822.html?spm=2114.01010208.3.20.R0vjtI&amp;ws_ab_test=searchweb201556_8,searchweb201602_1_10017_10021_507_10022_10020_10009_10008" TargetMode="External"/><Relationship Id="rId19" Type="http://schemas.openxmlformats.org/officeDocument/2006/relationships/hyperlink" Target="http://www.aliexpress.com/item/50Sets-3-Pin-Single-End-SH-Pitch-1-25mm-15cm-28AWG-Wire-To-Board-Connector/32580451649.html?spm=2114.10010108.1000014.5.6FAdzV" TargetMode="External"/><Relationship Id="rId31" Type="http://schemas.openxmlformats.org/officeDocument/2006/relationships/hyperlink" Target="http://www.aliexpress.com/item/Free-Shipping-300pcs-3mm-5mm-LED-Light-White-Yellow-Red-Green-Blue-Assorted-Kit-DIY-LEDs/32632782414.html?spm=2114.01010208.3.353.THXeSe&amp;ws_ab_test=searchweb201556_8,searchweb201602_1_10017_10021_507_10022_10020_10009_10008_" TargetMode="External"/><Relationship Id="rId44" Type="http://schemas.openxmlformats.org/officeDocument/2006/relationships/hyperlink" Target="http://www.aliexpress.com/item/50Sets-3-Pin-Single-End-SH-Pitch-1-25mm-15cm-28AWG-Wire-To-Board-Connector/32580451649.html?spm=2114.10010108.1000014.5.6FAdzV" TargetMode="External"/><Relationship Id="rId4" Type="http://schemas.openxmlformats.org/officeDocument/2006/relationships/hyperlink" Target="http://www.aliexpress.com/wholesale?spm=2114.01010208.8.4.agwtPn&amp;initiative_id=QRW_20160516045440&amp;SearchText=modules+set+sensor&amp;productId=32414423913" TargetMode="External"/><Relationship Id="rId9" Type="http://schemas.openxmlformats.org/officeDocument/2006/relationships/hyperlink" Target="http://www.aliexpress.com/item/Multi-Bit-Tools-Repair-Torx-Screw-Driver-Screwdrivers-Kit-PC-Phone-multi-tool-ferramentas-manuais-screwdriver/32367566073.html?spm=2114.01010208.3.356.hUSihD&amp;ws_ab_test=searchweb201556_8,searchweb201602_1_10017_10021_507_100" TargetMode="External"/><Relationship Id="rId14" Type="http://schemas.openxmlformats.org/officeDocument/2006/relationships/hyperlink" Target="http://www.aliexpress.com/item/50W-220V-EU-Electric-Adjustable-Temperature-Welding-Solder-Soldering-Iron-Welding-Tool-with-5pcs-Iron-Tips/32521283271.html?spm=2114.01010208.3.27.WDETDv&amp;ws_ab_test=searchweb201556_8,searchweb201602_1_10017_10021_507_10022_1" TargetMode="External"/><Relationship Id="rId22" Type="http://schemas.openxmlformats.org/officeDocument/2006/relationships/hyperlink" Target="http://www.aliexpress.com/item/5Pcs-Lot-Hold-2x-CR2032-Button-Coin-Cell-Battery-Holder-Case-Storage-Black-Box-6V-Wire/32610841685.html?spm=2114.01010208.3.1.DPO4VG&amp;ws_ab_test=searchweb201556_8,searchweb201602_1_10017_10021_507_10022_10020_10009_10008_1001" TargetMode="External"/><Relationship Id="rId27" Type="http://schemas.openxmlformats.org/officeDocument/2006/relationships/hyperlink" Target="http://www.aliexpress.com/item/Color-2-5X100MM-self-locking-nylon-line-tied-with-multi-color-optional-100-bag/32339776585.html?spm=2114.01010208.3.2.0SMMVL&amp;ws_ab_test=searchweb201556_8,searchweb201602_1_10017_10021_507_10022_10020_10009_10008_10018_10019," TargetMode="External"/><Relationship Id="rId30" Type="http://schemas.openxmlformats.org/officeDocument/2006/relationships/hyperlink" Target="http://www.aliexpress.com/item/1-Pack-300Pcs-30-Kind-1-4w-Resistance-1-Metal-Film-Resistor-Resistance-Assortment-Kit-Set/32655917336.html?spm=2114.01010208.3.11.t1di0X&amp;ws_ab_test=searchweb201556_8,searchweb201602_1_10017_10021_507_10022_10020_10009_10008_" TargetMode="External"/><Relationship Id="rId35" Type="http://schemas.openxmlformats.org/officeDocument/2006/relationships/hyperlink" Target="http://www.aliexpress.com/item/High-Toughness13pcs-set-matte-chrome-ball-end-hex-allen-key-wrench-spanner-set-0-05inch-to/32499827822.html?spm=2114.01010208.3.20.R0vjtI&amp;ws_ab_test=searchweb201556_8,searchweb201602_1_10017_10021_507_10022_10020_10009_10008" TargetMode="External"/><Relationship Id="rId43" Type="http://schemas.openxmlformats.org/officeDocument/2006/relationships/hyperlink" Target="http://www.aliexpress.com/item/10pcs-Pitch-2-54mm-2x20-Pin-40-Pin-Angle-Female-Double-Row-Bend-Header-connector/32599153901.html?spm=2114.01010208.3.1.vxPwwA&amp;ws_ab_test=searchweb201556_8,searchweb201602_1_10017_10021_507_10022_10020_10009_10008_10018_1001" TargetMode="External"/><Relationship Id="rId48" Type="http://schemas.openxmlformats.org/officeDocument/2006/relationships/hyperlink" Target="http://www.aliexpress.com/item/10Pcs-Snap-on-9V-Battery-Holder-Clip-Connector-Hard-Shell-10CM-Cable-Lead/32640215699.html?spm=2114.01010208.3.57.JotHUz&amp;ws_ab_test=searchweb201556_8,searchweb201602_1_10017_10021_507_10022_10020_10009_10008_10018_10019_101," TargetMode="External"/><Relationship Id="rId8" Type="http://schemas.openxmlformats.org/officeDocument/2006/relationships/hyperlink" Target="http://www.aliexpress.com/item/Multifunctional-Tool-Bag-41-Plece-Bit-and-Socket-Set-kit-Precision-screwdriver-repair-kit-Hand-Tools/32619092973.html?spm=2114.01010208.3.2.vbWO6g&amp;ws_ab_test=searchweb201556_8,searchweb201602_1_10017_10021_507_10022_10020_10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abSelected="1" topLeftCell="A34" workbookViewId="0">
      <selection activeCell="G48" sqref="G48"/>
    </sheetView>
  </sheetViews>
  <sheetFormatPr defaultRowHeight="15" x14ac:dyDescent="0.25"/>
  <cols>
    <col min="1" max="1" width="5.28515625" customWidth="1"/>
    <col min="2" max="2" width="3.5703125" customWidth="1"/>
    <col min="3" max="3" width="67" customWidth="1"/>
    <col min="4" max="4" width="9.140625" customWidth="1"/>
    <col min="5" max="5" width="11.42578125" customWidth="1"/>
    <col min="6" max="6" width="13" customWidth="1"/>
    <col min="7" max="7" width="12.5703125" customWidth="1"/>
    <col min="8" max="8" width="13.85546875" customWidth="1"/>
    <col min="9" max="10" width="9.140625" customWidth="1"/>
    <col min="12" max="12" width="67" hidden="1" customWidth="1"/>
  </cols>
  <sheetData>
    <row r="1" spans="2:12" ht="18.75" x14ac:dyDescent="0.3">
      <c r="B1" s="14" t="s">
        <v>0</v>
      </c>
      <c r="C1" s="14"/>
      <c r="D1" s="14"/>
      <c r="E1" s="14"/>
      <c r="F1" s="14"/>
      <c r="G1" s="14"/>
      <c r="H1" s="14"/>
      <c r="I1" s="14"/>
    </row>
    <row r="2" spans="2:12" x14ac:dyDescent="0.25">
      <c r="B2" s="1" t="s">
        <v>1</v>
      </c>
      <c r="C2" s="1" t="s">
        <v>2</v>
      </c>
      <c r="D2" s="1" t="s">
        <v>3</v>
      </c>
      <c r="E2" s="6" t="s">
        <v>45</v>
      </c>
      <c r="F2" s="6" t="s">
        <v>46</v>
      </c>
      <c r="G2" s="1" t="s">
        <v>44</v>
      </c>
      <c r="H2" s="1" t="s">
        <v>47</v>
      </c>
      <c r="I2" s="1" t="s">
        <v>17</v>
      </c>
      <c r="L2" s="1" t="s">
        <v>2</v>
      </c>
    </row>
    <row r="3" spans="2:12" x14ac:dyDescent="0.25">
      <c r="B3" s="1">
        <v>1</v>
      </c>
      <c r="C3" s="2" t="s">
        <v>4</v>
      </c>
      <c r="D3" s="1">
        <v>2</v>
      </c>
      <c r="E3" s="7">
        <v>22</v>
      </c>
      <c r="F3" s="7">
        <f>D3*E3</f>
        <v>44</v>
      </c>
      <c r="G3" s="3">
        <v>15.8</v>
      </c>
      <c r="H3" s="3">
        <v>12.05</v>
      </c>
      <c r="I3" s="3">
        <f>(G3*D3)+H3</f>
        <v>43.650000000000006</v>
      </c>
      <c r="L3" s="2" t="s">
        <v>4</v>
      </c>
    </row>
    <row r="4" spans="2:12" x14ac:dyDescent="0.25">
      <c r="B4" s="1">
        <v>2</v>
      </c>
      <c r="C4" s="2" t="s">
        <v>5</v>
      </c>
      <c r="D4" s="1">
        <v>2</v>
      </c>
      <c r="E4" s="7">
        <v>45</v>
      </c>
      <c r="F4" s="7">
        <f t="shared" ref="F4:F42" si="0">D4*E4</f>
        <v>90</v>
      </c>
      <c r="G4" s="3">
        <v>8.32</v>
      </c>
      <c r="H4" s="3">
        <v>1.33</v>
      </c>
      <c r="I4" s="3">
        <f t="shared" ref="I4:I42" si="1">(G4*D4)+H4</f>
        <v>17.97</v>
      </c>
      <c r="L4" s="2" t="s">
        <v>5</v>
      </c>
    </row>
    <row r="5" spans="2:12" x14ac:dyDescent="0.25">
      <c r="B5" s="1">
        <v>3</v>
      </c>
      <c r="C5" s="2" t="s">
        <v>6</v>
      </c>
      <c r="D5" s="1">
        <v>2</v>
      </c>
      <c r="E5" s="7">
        <v>7</v>
      </c>
      <c r="F5" s="7">
        <f t="shared" si="0"/>
        <v>14</v>
      </c>
      <c r="G5" s="3">
        <v>5.57</v>
      </c>
      <c r="H5" s="3">
        <v>0</v>
      </c>
      <c r="I5" s="3">
        <f t="shared" si="1"/>
        <v>11.14</v>
      </c>
      <c r="L5" s="2" t="s">
        <v>6</v>
      </c>
    </row>
    <row r="6" spans="2:12" x14ac:dyDescent="0.25">
      <c r="B6" s="1">
        <v>4</v>
      </c>
      <c r="C6" s="2" t="s">
        <v>18</v>
      </c>
      <c r="D6" s="1">
        <v>2</v>
      </c>
      <c r="E6" s="7">
        <v>15</v>
      </c>
      <c r="F6" s="7">
        <f t="shared" si="0"/>
        <v>30</v>
      </c>
      <c r="G6" s="3">
        <v>9.99</v>
      </c>
      <c r="H6" s="3">
        <v>0</v>
      </c>
      <c r="I6" s="3">
        <f t="shared" si="1"/>
        <v>19.98</v>
      </c>
      <c r="L6" s="2" t="s">
        <v>18</v>
      </c>
    </row>
    <row r="7" spans="2:12" x14ac:dyDescent="0.25">
      <c r="B7" s="1">
        <v>5</v>
      </c>
      <c r="C7" s="2" t="s">
        <v>7</v>
      </c>
      <c r="D7" s="1">
        <v>1</v>
      </c>
      <c r="E7" s="7"/>
      <c r="F7" s="7">
        <f t="shared" si="0"/>
        <v>0</v>
      </c>
      <c r="G7" s="3">
        <v>12.96</v>
      </c>
      <c r="H7" s="3">
        <v>0</v>
      </c>
      <c r="I7" s="3">
        <f t="shared" si="1"/>
        <v>12.96</v>
      </c>
      <c r="L7" s="2" t="s">
        <v>7</v>
      </c>
    </row>
    <row r="8" spans="2:12" x14ac:dyDescent="0.25">
      <c r="B8" s="1">
        <v>6</v>
      </c>
      <c r="C8" s="2" t="s">
        <v>24</v>
      </c>
      <c r="D8" s="1">
        <v>2</v>
      </c>
      <c r="E8" s="7">
        <v>5</v>
      </c>
      <c r="F8" s="7">
        <f t="shared" si="0"/>
        <v>10</v>
      </c>
      <c r="G8" s="3">
        <v>12.43</v>
      </c>
      <c r="H8" s="3">
        <v>0</v>
      </c>
      <c r="I8" s="3">
        <f t="shared" si="1"/>
        <v>24.86</v>
      </c>
      <c r="L8" s="2" t="s">
        <v>24</v>
      </c>
    </row>
    <row r="9" spans="2:12" x14ac:dyDescent="0.25">
      <c r="B9" s="1">
        <v>7</v>
      </c>
      <c r="C9" s="2" t="s">
        <v>8</v>
      </c>
      <c r="D9" s="1">
        <v>100</v>
      </c>
      <c r="E9" s="7"/>
      <c r="F9" s="7">
        <f t="shared" si="0"/>
        <v>0</v>
      </c>
      <c r="G9" s="3">
        <v>0.01</v>
      </c>
      <c r="H9" s="3">
        <v>0</v>
      </c>
      <c r="I9" s="3">
        <f t="shared" si="1"/>
        <v>1</v>
      </c>
      <c r="L9" s="2" t="s">
        <v>8</v>
      </c>
    </row>
    <row r="10" spans="2:12" x14ac:dyDescent="0.25">
      <c r="B10" s="1">
        <v>8</v>
      </c>
      <c r="C10" s="2" t="s">
        <v>9</v>
      </c>
      <c r="D10" s="1">
        <v>1</v>
      </c>
      <c r="E10" s="7"/>
      <c r="F10" s="7">
        <f t="shared" si="0"/>
        <v>0</v>
      </c>
      <c r="G10" s="3">
        <v>13.9</v>
      </c>
      <c r="H10" s="3">
        <v>0</v>
      </c>
      <c r="I10" s="3">
        <f t="shared" si="1"/>
        <v>13.9</v>
      </c>
      <c r="L10" s="2" t="s">
        <v>9</v>
      </c>
    </row>
    <row r="11" spans="2:12" x14ac:dyDescent="0.25">
      <c r="B11" s="1">
        <v>9</v>
      </c>
      <c r="C11" s="2" t="s">
        <v>10</v>
      </c>
      <c r="D11" s="1">
        <v>1</v>
      </c>
      <c r="E11" s="7"/>
      <c r="F11" s="7">
        <f t="shared" si="0"/>
        <v>0</v>
      </c>
      <c r="G11" s="3">
        <v>9.89</v>
      </c>
      <c r="H11" s="3">
        <v>1.19</v>
      </c>
      <c r="I11" s="3">
        <f t="shared" si="1"/>
        <v>11.08</v>
      </c>
      <c r="L11" s="2" t="s">
        <v>10</v>
      </c>
    </row>
    <row r="12" spans="2:12" x14ac:dyDescent="0.25">
      <c r="B12" s="1">
        <v>10</v>
      </c>
      <c r="C12" s="2" t="s">
        <v>11</v>
      </c>
      <c r="D12" s="1">
        <v>1</v>
      </c>
      <c r="E12" s="7"/>
      <c r="F12" s="7">
        <f t="shared" si="0"/>
        <v>0</v>
      </c>
      <c r="G12" s="3">
        <v>17.14</v>
      </c>
      <c r="H12" s="3">
        <v>3.16</v>
      </c>
      <c r="I12" s="3">
        <f t="shared" si="1"/>
        <v>20.3</v>
      </c>
      <c r="L12" s="2" t="s">
        <v>11</v>
      </c>
    </row>
    <row r="13" spans="2:12" x14ac:dyDescent="0.25">
      <c r="B13" s="1">
        <v>11</v>
      </c>
      <c r="C13" s="2" t="s">
        <v>12</v>
      </c>
      <c r="D13" s="1">
        <v>1</v>
      </c>
      <c r="E13" s="7"/>
      <c r="F13" s="7">
        <f t="shared" si="0"/>
        <v>0</v>
      </c>
      <c r="G13" s="3">
        <v>3.21</v>
      </c>
      <c r="H13" s="3">
        <v>0</v>
      </c>
      <c r="I13" s="3">
        <f t="shared" si="1"/>
        <v>3.21</v>
      </c>
      <c r="L13" s="2" t="s">
        <v>12</v>
      </c>
    </row>
    <row r="14" spans="2:12" x14ac:dyDescent="0.25">
      <c r="B14" s="1">
        <v>12</v>
      </c>
      <c r="C14" s="2" t="s">
        <v>13</v>
      </c>
      <c r="D14" s="1">
        <v>2</v>
      </c>
      <c r="E14" s="7"/>
      <c r="F14" s="7">
        <f t="shared" si="0"/>
        <v>0</v>
      </c>
      <c r="G14" s="3">
        <v>4.5</v>
      </c>
      <c r="H14" s="3">
        <v>0</v>
      </c>
      <c r="I14" s="3">
        <f t="shared" si="1"/>
        <v>9</v>
      </c>
      <c r="L14" s="2" t="s">
        <v>13</v>
      </c>
    </row>
    <row r="15" spans="2:12" x14ac:dyDescent="0.25">
      <c r="B15" s="1">
        <v>13</v>
      </c>
      <c r="C15" s="2" t="s">
        <v>14</v>
      </c>
      <c r="D15" s="1">
        <v>3</v>
      </c>
      <c r="E15" s="7"/>
      <c r="F15" s="7">
        <f t="shared" si="0"/>
        <v>0</v>
      </c>
      <c r="G15" s="3">
        <v>1.58</v>
      </c>
      <c r="H15" s="3">
        <v>0</v>
      </c>
      <c r="I15" s="3">
        <f t="shared" si="1"/>
        <v>4.74</v>
      </c>
      <c r="L15" s="2" t="s">
        <v>14</v>
      </c>
    </row>
    <row r="16" spans="2:12" x14ac:dyDescent="0.25">
      <c r="B16" s="1">
        <v>14</v>
      </c>
      <c r="C16" s="2" t="s">
        <v>15</v>
      </c>
      <c r="D16" s="1">
        <v>2</v>
      </c>
      <c r="E16" s="7"/>
      <c r="F16" s="7">
        <f t="shared" si="0"/>
        <v>0</v>
      </c>
      <c r="G16" s="3">
        <v>31.99</v>
      </c>
      <c r="H16" s="3">
        <v>0</v>
      </c>
      <c r="I16" s="3">
        <f t="shared" si="1"/>
        <v>63.98</v>
      </c>
      <c r="L16" s="2" t="s">
        <v>15</v>
      </c>
    </row>
    <row r="17" spans="2:12" x14ac:dyDescent="0.25">
      <c r="B17" s="1">
        <v>15</v>
      </c>
      <c r="C17" s="1" t="s">
        <v>42</v>
      </c>
      <c r="D17" s="1">
        <v>4</v>
      </c>
      <c r="E17" s="7">
        <v>16</v>
      </c>
      <c r="F17" s="7">
        <f t="shared" si="0"/>
        <v>64</v>
      </c>
      <c r="G17" s="3">
        <v>16</v>
      </c>
      <c r="H17" s="3"/>
      <c r="I17" s="3">
        <f t="shared" si="1"/>
        <v>64</v>
      </c>
      <c r="L17" s="1" t="s">
        <v>42</v>
      </c>
    </row>
    <row r="18" spans="2:12" x14ac:dyDescent="0.25">
      <c r="B18" s="1">
        <v>16</v>
      </c>
      <c r="C18" s="1" t="s">
        <v>41</v>
      </c>
      <c r="D18" s="1">
        <v>20</v>
      </c>
      <c r="E18" s="7">
        <v>0.45</v>
      </c>
      <c r="F18" s="7">
        <f>D18*E18</f>
        <v>9</v>
      </c>
      <c r="G18" s="3">
        <v>0.2</v>
      </c>
      <c r="H18" s="3"/>
      <c r="I18" s="3">
        <f t="shared" si="1"/>
        <v>4</v>
      </c>
      <c r="L18" s="1" t="s">
        <v>41</v>
      </c>
    </row>
    <row r="19" spans="2:12" x14ac:dyDescent="0.25">
      <c r="B19" s="1">
        <v>17</v>
      </c>
      <c r="C19" s="2" t="s">
        <v>16</v>
      </c>
      <c r="D19" s="12">
        <v>30</v>
      </c>
      <c r="E19" s="13">
        <v>15</v>
      </c>
      <c r="F19" s="13">
        <f t="shared" si="0"/>
        <v>450</v>
      </c>
      <c r="G19" s="13">
        <v>2.33</v>
      </c>
      <c r="H19" s="13">
        <v>3.68</v>
      </c>
      <c r="I19" s="13">
        <f t="shared" si="1"/>
        <v>73.580000000000013</v>
      </c>
      <c r="L19" s="2" t="s">
        <v>16</v>
      </c>
    </row>
    <row r="20" spans="2:12" x14ac:dyDescent="0.25">
      <c r="B20" s="1">
        <v>18</v>
      </c>
      <c r="C20" s="2" t="s">
        <v>19</v>
      </c>
      <c r="D20" s="1">
        <v>30</v>
      </c>
      <c r="E20" s="7"/>
      <c r="F20" s="7">
        <f t="shared" si="0"/>
        <v>0</v>
      </c>
      <c r="G20" s="3">
        <v>7.0000000000000007E-2</v>
      </c>
      <c r="H20" s="3"/>
      <c r="I20" s="3">
        <f t="shared" si="1"/>
        <v>2.1</v>
      </c>
      <c r="L20" s="2" t="s">
        <v>19</v>
      </c>
    </row>
    <row r="21" spans="2:12" x14ac:dyDescent="0.25">
      <c r="B21" s="1">
        <v>19</v>
      </c>
      <c r="C21" s="2" t="s">
        <v>20</v>
      </c>
      <c r="D21" s="1">
        <v>100</v>
      </c>
      <c r="E21" s="7"/>
      <c r="F21" s="7">
        <f t="shared" si="0"/>
        <v>0</v>
      </c>
      <c r="G21" s="3">
        <v>0.02</v>
      </c>
      <c r="H21" s="3"/>
      <c r="I21" s="3">
        <f t="shared" si="1"/>
        <v>2</v>
      </c>
      <c r="L21" s="2" t="s">
        <v>20</v>
      </c>
    </row>
    <row r="22" spans="2:12" x14ac:dyDescent="0.25">
      <c r="B22" s="1">
        <v>20</v>
      </c>
      <c r="C22" s="2" t="s">
        <v>21</v>
      </c>
      <c r="D22" s="1">
        <v>10</v>
      </c>
      <c r="E22" s="7"/>
      <c r="F22" s="7">
        <f t="shared" si="0"/>
        <v>0</v>
      </c>
      <c r="G22" s="3">
        <v>0.35</v>
      </c>
      <c r="H22" s="3">
        <v>0</v>
      </c>
      <c r="I22" s="3">
        <f t="shared" si="1"/>
        <v>3.5</v>
      </c>
      <c r="L22" s="2" t="s">
        <v>21</v>
      </c>
    </row>
    <row r="23" spans="2:12" x14ac:dyDescent="0.25">
      <c r="B23" s="1">
        <v>21</v>
      </c>
      <c r="C23" s="2" t="s">
        <v>22</v>
      </c>
      <c r="D23" s="1">
        <v>1</v>
      </c>
      <c r="E23" s="7"/>
      <c r="F23" s="7">
        <f t="shared" si="0"/>
        <v>0</v>
      </c>
      <c r="G23" s="3">
        <v>2.63</v>
      </c>
      <c r="H23" s="3"/>
      <c r="I23" s="3">
        <f t="shared" si="1"/>
        <v>2.63</v>
      </c>
      <c r="L23" s="2" t="s">
        <v>22</v>
      </c>
    </row>
    <row r="24" spans="2:12" x14ac:dyDescent="0.25">
      <c r="B24" s="1">
        <v>22</v>
      </c>
      <c r="C24" s="2" t="s">
        <v>23</v>
      </c>
      <c r="D24" s="1">
        <v>2</v>
      </c>
      <c r="E24" s="7"/>
      <c r="F24" s="7">
        <f t="shared" si="0"/>
        <v>0</v>
      </c>
      <c r="G24" s="3">
        <v>5.4</v>
      </c>
      <c r="H24" s="3"/>
      <c r="I24" s="3">
        <f t="shared" si="1"/>
        <v>10.8</v>
      </c>
      <c r="L24" s="2" t="s">
        <v>23</v>
      </c>
    </row>
    <row r="25" spans="2:12" x14ac:dyDescent="0.25">
      <c r="B25" s="1">
        <v>23</v>
      </c>
      <c r="C25" s="1" t="s">
        <v>25</v>
      </c>
      <c r="D25" s="1">
        <v>4</v>
      </c>
      <c r="E25" s="7">
        <v>8</v>
      </c>
      <c r="F25" s="7">
        <f t="shared" si="0"/>
        <v>32</v>
      </c>
      <c r="G25" s="3">
        <v>7</v>
      </c>
      <c r="H25" s="3"/>
      <c r="I25" s="3">
        <f t="shared" si="1"/>
        <v>28</v>
      </c>
      <c r="L25" s="1" t="s">
        <v>25</v>
      </c>
    </row>
    <row r="26" spans="2:12" x14ac:dyDescent="0.25">
      <c r="B26" s="1">
        <v>24</v>
      </c>
      <c r="C26" s="2" t="s">
        <v>26</v>
      </c>
      <c r="D26" s="1">
        <v>1</v>
      </c>
      <c r="E26" s="7">
        <v>18</v>
      </c>
      <c r="F26" s="7">
        <f t="shared" si="0"/>
        <v>18</v>
      </c>
      <c r="G26" s="3">
        <v>14.77</v>
      </c>
      <c r="H26" s="3"/>
      <c r="I26" s="3">
        <f t="shared" si="1"/>
        <v>14.77</v>
      </c>
      <c r="L26" s="2" t="s">
        <v>26</v>
      </c>
    </row>
    <row r="27" spans="2:12" x14ac:dyDescent="0.25">
      <c r="B27" s="1">
        <v>25</v>
      </c>
      <c r="C27" s="5" t="s">
        <v>38</v>
      </c>
      <c r="D27" s="1">
        <v>1</v>
      </c>
      <c r="E27" s="7">
        <v>130</v>
      </c>
      <c r="F27" s="7">
        <f t="shared" si="0"/>
        <v>130</v>
      </c>
      <c r="G27" s="3">
        <v>82</v>
      </c>
      <c r="H27" s="3"/>
      <c r="I27" s="3">
        <f t="shared" si="1"/>
        <v>82</v>
      </c>
      <c r="L27" s="5" t="s">
        <v>38</v>
      </c>
    </row>
    <row r="28" spans="2:12" x14ac:dyDescent="0.25">
      <c r="B28" s="6">
        <v>26</v>
      </c>
      <c r="C28" s="6" t="s">
        <v>39</v>
      </c>
      <c r="D28" s="6">
        <v>1</v>
      </c>
      <c r="E28" s="7"/>
      <c r="F28" s="7">
        <f t="shared" si="0"/>
        <v>0</v>
      </c>
      <c r="G28" s="6"/>
      <c r="H28" s="6"/>
      <c r="I28" s="3">
        <f t="shared" si="1"/>
        <v>0</v>
      </c>
      <c r="L28" s="6" t="s">
        <v>39</v>
      </c>
    </row>
    <row r="29" spans="2:12" x14ac:dyDescent="0.25">
      <c r="B29" s="1">
        <v>27</v>
      </c>
      <c r="C29" s="5" t="s">
        <v>28</v>
      </c>
      <c r="D29" s="1">
        <v>1</v>
      </c>
      <c r="E29" s="7">
        <v>5</v>
      </c>
      <c r="F29" s="7">
        <f t="shared" si="0"/>
        <v>5</v>
      </c>
      <c r="G29" s="3">
        <v>5</v>
      </c>
      <c r="H29" s="3"/>
      <c r="I29" s="3">
        <f t="shared" si="1"/>
        <v>5</v>
      </c>
      <c r="L29" s="5" t="s">
        <v>28</v>
      </c>
    </row>
    <row r="30" spans="2:12" x14ac:dyDescent="0.25">
      <c r="B30" s="1">
        <v>28</v>
      </c>
      <c r="C30" s="5" t="s">
        <v>27</v>
      </c>
      <c r="D30" s="1">
        <v>5</v>
      </c>
      <c r="E30" s="7">
        <v>1.2</v>
      </c>
      <c r="F30" s="7">
        <f t="shared" si="0"/>
        <v>6</v>
      </c>
      <c r="G30" s="3">
        <v>1.2</v>
      </c>
      <c r="H30" s="3"/>
      <c r="I30" s="3">
        <f t="shared" si="1"/>
        <v>6</v>
      </c>
      <c r="L30" s="5" t="s">
        <v>27</v>
      </c>
    </row>
    <row r="31" spans="2:12" x14ac:dyDescent="0.25">
      <c r="B31" s="1">
        <v>29</v>
      </c>
      <c r="C31" s="5" t="s">
        <v>29</v>
      </c>
      <c r="D31" s="1">
        <v>2</v>
      </c>
      <c r="E31" s="7"/>
      <c r="F31" s="7">
        <f>D31*E31</f>
        <v>0</v>
      </c>
      <c r="G31" s="3">
        <v>1.98</v>
      </c>
      <c r="H31" s="3"/>
      <c r="I31" s="3">
        <f t="shared" si="1"/>
        <v>3.96</v>
      </c>
      <c r="L31" s="5" t="s">
        <v>29</v>
      </c>
    </row>
    <row r="32" spans="2:12" x14ac:dyDescent="0.25">
      <c r="B32" s="1">
        <v>30</v>
      </c>
      <c r="C32" s="5" t="s">
        <v>30</v>
      </c>
      <c r="D32" s="1">
        <v>2</v>
      </c>
      <c r="E32" s="7"/>
      <c r="F32" s="7">
        <f t="shared" si="0"/>
        <v>0</v>
      </c>
      <c r="G32" s="3"/>
      <c r="H32" s="3"/>
      <c r="I32" s="3">
        <f t="shared" si="1"/>
        <v>0</v>
      </c>
      <c r="L32" s="5" t="s">
        <v>30</v>
      </c>
    </row>
    <row r="33" spans="2:12" x14ac:dyDescent="0.25">
      <c r="B33" s="1">
        <v>31</v>
      </c>
      <c r="C33" s="5" t="s">
        <v>31</v>
      </c>
      <c r="D33" s="1">
        <v>1</v>
      </c>
      <c r="E33" s="7">
        <v>4</v>
      </c>
      <c r="F33" s="7">
        <f t="shared" si="0"/>
        <v>4</v>
      </c>
      <c r="G33" s="3">
        <v>4</v>
      </c>
      <c r="H33" s="3"/>
      <c r="I33" s="3">
        <f t="shared" si="1"/>
        <v>4</v>
      </c>
      <c r="L33" s="5" t="s">
        <v>31</v>
      </c>
    </row>
    <row r="34" spans="2:12" x14ac:dyDescent="0.25">
      <c r="B34" s="1">
        <v>32</v>
      </c>
      <c r="C34" s="2" t="s">
        <v>32</v>
      </c>
      <c r="D34" s="1">
        <v>25</v>
      </c>
      <c r="E34" s="7">
        <v>0.75</v>
      </c>
      <c r="F34" s="7">
        <f t="shared" si="0"/>
        <v>18.75</v>
      </c>
      <c r="G34" s="3">
        <v>0.25</v>
      </c>
      <c r="H34" s="3"/>
      <c r="I34" s="3">
        <f t="shared" si="1"/>
        <v>6.25</v>
      </c>
      <c r="L34" s="2" t="s">
        <v>32</v>
      </c>
    </row>
    <row r="35" spans="2:12" x14ac:dyDescent="0.25">
      <c r="B35" s="1">
        <v>33</v>
      </c>
      <c r="C35" s="2" t="s">
        <v>33</v>
      </c>
      <c r="D35" s="1">
        <v>30</v>
      </c>
      <c r="E35" s="7">
        <v>0.75</v>
      </c>
      <c r="F35" s="7">
        <f t="shared" si="0"/>
        <v>22.5</v>
      </c>
      <c r="G35" s="3">
        <v>0.09</v>
      </c>
      <c r="H35" s="3"/>
      <c r="I35" s="3">
        <f t="shared" si="1"/>
        <v>2.6999999999999997</v>
      </c>
      <c r="L35" s="2" t="s">
        <v>33</v>
      </c>
    </row>
    <row r="36" spans="2:12" x14ac:dyDescent="0.25">
      <c r="B36" s="1">
        <v>34</v>
      </c>
      <c r="C36" s="2" t="s">
        <v>34</v>
      </c>
      <c r="D36" s="1">
        <v>30</v>
      </c>
      <c r="E36" s="7">
        <v>1.2</v>
      </c>
      <c r="F36" s="7">
        <f t="shared" si="0"/>
        <v>36</v>
      </c>
      <c r="G36" s="3">
        <v>0.7</v>
      </c>
      <c r="H36" s="3"/>
      <c r="I36" s="3">
        <f t="shared" si="1"/>
        <v>21</v>
      </c>
      <c r="L36" s="2" t="s">
        <v>34</v>
      </c>
    </row>
    <row r="37" spans="2:12" x14ac:dyDescent="0.25">
      <c r="B37" s="1">
        <v>35</v>
      </c>
      <c r="C37" s="2" t="s">
        <v>35</v>
      </c>
      <c r="D37" s="1">
        <v>1</v>
      </c>
      <c r="E37" s="7">
        <v>198</v>
      </c>
      <c r="F37" s="7">
        <f t="shared" si="0"/>
        <v>198</v>
      </c>
      <c r="G37" s="3">
        <v>281.39</v>
      </c>
      <c r="H37" s="3"/>
      <c r="I37" s="3">
        <f t="shared" si="1"/>
        <v>281.39</v>
      </c>
      <c r="L37" s="2" t="s">
        <v>35</v>
      </c>
    </row>
    <row r="38" spans="2:12" x14ac:dyDescent="0.25">
      <c r="B38" s="1">
        <v>36</v>
      </c>
      <c r="C38" s="5" t="s">
        <v>36</v>
      </c>
      <c r="D38" s="1">
        <v>4</v>
      </c>
      <c r="E38" s="7">
        <v>3</v>
      </c>
      <c r="F38" s="7">
        <f t="shared" si="0"/>
        <v>12</v>
      </c>
      <c r="G38" s="3">
        <v>3</v>
      </c>
      <c r="H38" s="3"/>
      <c r="I38" s="3">
        <f t="shared" si="1"/>
        <v>12</v>
      </c>
      <c r="L38" s="5" t="s">
        <v>36</v>
      </c>
    </row>
    <row r="39" spans="2:12" x14ac:dyDescent="0.25">
      <c r="B39" s="1">
        <v>37</v>
      </c>
      <c r="C39" s="5" t="s">
        <v>37</v>
      </c>
      <c r="D39" s="1">
        <v>1</v>
      </c>
      <c r="E39" s="7">
        <v>0.8</v>
      </c>
      <c r="F39" s="7">
        <f t="shared" si="0"/>
        <v>0.8</v>
      </c>
      <c r="G39" s="3">
        <v>0.8</v>
      </c>
      <c r="H39" s="3"/>
      <c r="I39" s="3">
        <f t="shared" si="1"/>
        <v>0.8</v>
      </c>
      <c r="L39" s="5" t="s">
        <v>37</v>
      </c>
    </row>
    <row r="40" spans="2:12" x14ac:dyDescent="0.25">
      <c r="B40" s="1">
        <v>38</v>
      </c>
      <c r="C40" s="8" t="s">
        <v>43</v>
      </c>
      <c r="D40" s="1">
        <v>1</v>
      </c>
      <c r="E40" s="7">
        <v>4</v>
      </c>
      <c r="F40" s="7">
        <f t="shared" si="0"/>
        <v>4</v>
      </c>
      <c r="G40" s="3">
        <v>2.5</v>
      </c>
      <c r="H40" s="3"/>
      <c r="I40" s="3">
        <f t="shared" si="1"/>
        <v>2.5</v>
      </c>
      <c r="L40" s="8" t="s">
        <v>43</v>
      </c>
    </row>
    <row r="41" spans="2:12" x14ac:dyDescent="0.25">
      <c r="B41" s="1">
        <v>39</v>
      </c>
      <c r="C41" s="2"/>
      <c r="D41" s="1"/>
      <c r="E41" s="7"/>
      <c r="F41" s="7">
        <f t="shared" si="0"/>
        <v>0</v>
      </c>
      <c r="G41" s="3"/>
      <c r="H41" s="3"/>
      <c r="I41" s="3">
        <f t="shared" si="1"/>
        <v>0</v>
      </c>
      <c r="L41" s="2"/>
    </row>
    <row r="42" spans="2:12" x14ac:dyDescent="0.25">
      <c r="B42" s="1">
        <v>40</v>
      </c>
      <c r="C42" s="1"/>
      <c r="D42" s="1"/>
      <c r="E42" s="7"/>
      <c r="F42" s="7">
        <f t="shared" si="0"/>
        <v>0</v>
      </c>
      <c r="G42" s="3"/>
      <c r="H42" s="3"/>
      <c r="I42" s="3">
        <f t="shared" si="1"/>
        <v>0</v>
      </c>
      <c r="L42" s="1"/>
    </row>
    <row r="43" spans="2:12" x14ac:dyDescent="0.25">
      <c r="B43" s="15" t="s">
        <v>40</v>
      </c>
      <c r="C43" s="16"/>
      <c r="D43" s="9"/>
      <c r="E43" s="9"/>
      <c r="F43" s="11">
        <f>SUM(F3:F42)</f>
        <v>1198.05</v>
      </c>
      <c r="G43" s="10"/>
      <c r="H43" s="10"/>
      <c r="I43" s="4">
        <f>SUM(I2:I42)</f>
        <v>890.75000000000011</v>
      </c>
    </row>
    <row r="45" spans="2:12" x14ac:dyDescent="0.25">
      <c r="C45" s="17" t="s">
        <v>48</v>
      </c>
      <c r="D45" s="17"/>
      <c r="E45" s="17"/>
      <c r="F45" s="17"/>
      <c r="G45" s="17"/>
      <c r="H45" s="17"/>
      <c r="I45" s="17"/>
    </row>
  </sheetData>
  <mergeCells count="3">
    <mergeCell ref="B1:I1"/>
    <mergeCell ref="B43:C43"/>
    <mergeCell ref="C45:I45"/>
  </mergeCells>
  <hyperlinks>
    <hyperlink ref="C5" r:id="rId1" tooltip="DIY Brand Automatic Cable Wire Stripper Stripping Crimper Crimping Plier Cutter Tool Diagonal Cutting Pliers"/>
    <hyperlink ref="C9" r:id="rId2" tooltip="cable ties colorful 100Pcs 2.5X100 (mm) colorful Self-Locking Plastic Cable Zip Ties Cable Loop Ties SHB1053"/>
    <hyperlink ref="C19" r:id="rId3"/>
    <hyperlink ref="C16" r:id="rId4"/>
    <hyperlink ref="C15" r:id="rId5"/>
    <hyperlink ref="C14" r:id="rId6"/>
    <hyperlink ref="C13" r:id="rId7"/>
    <hyperlink ref="C12" r:id="rId8"/>
    <hyperlink ref="C11" r:id="rId9"/>
    <hyperlink ref="C10" r:id="rId10"/>
    <hyperlink ref="C7" r:id="rId11"/>
    <hyperlink ref="C6" r:id="rId12"/>
    <hyperlink ref="C4" r:id="rId13"/>
    <hyperlink ref="C3" r:id="rId14"/>
    <hyperlink ref="C20" r:id="rId15"/>
    <hyperlink ref="C21" r:id="rId16"/>
    <hyperlink ref="C22" r:id="rId17"/>
    <hyperlink ref="C23" r:id="rId18"/>
    <hyperlink ref="C24" r:id="rId19"/>
    <hyperlink ref="C8" r:id="rId20"/>
    <hyperlink ref="C26" r:id="rId21"/>
    <hyperlink ref="C34" r:id="rId22"/>
    <hyperlink ref="C35" r:id="rId23"/>
    <hyperlink ref="C36" r:id="rId24"/>
    <hyperlink ref="C37" r:id="rId25"/>
    <hyperlink ref="L5" r:id="rId26" tooltip="DIY Brand Automatic Cable Wire Stripper Stripping Crimper Crimping Plier Cutter Tool Diagonal Cutting Pliers"/>
    <hyperlink ref="L9" r:id="rId27" tooltip="cable ties colorful 100Pcs 2.5X100 (mm) colorful Self-Locking Plastic Cable Zip Ties Cable Loop Ties SHB1053"/>
    <hyperlink ref="L19" r:id="rId28"/>
    <hyperlink ref="L16" r:id="rId29"/>
    <hyperlink ref="L15" r:id="rId30"/>
    <hyperlink ref="L14" r:id="rId31"/>
    <hyperlink ref="L13" r:id="rId32"/>
    <hyperlink ref="L12" r:id="rId33"/>
    <hyperlink ref="L11" r:id="rId34"/>
    <hyperlink ref="L10" r:id="rId35"/>
    <hyperlink ref="L7" r:id="rId36"/>
    <hyperlink ref="L6" r:id="rId37"/>
    <hyperlink ref="L4" r:id="rId38"/>
    <hyperlink ref="L3" r:id="rId39"/>
    <hyperlink ref="L20" r:id="rId40"/>
    <hyperlink ref="L21" r:id="rId41"/>
    <hyperlink ref="L22" r:id="rId42"/>
    <hyperlink ref="L23" r:id="rId43"/>
    <hyperlink ref="L24" r:id="rId44"/>
    <hyperlink ref="L8" r:id="rId45"/>
    <hyperlink ref="L26" r:id="rId46"/>
    <hyperlink ref="L34" r:id="rId47"/>
    <hyperlink ref="L35" r:id="rId48"/>
    <hyperlink ref="L36" r:id="rId49"/>
    <hyperlink ref="L37" r:id="rId50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 Vongchann</dc:creator>
  <cp:lastModifiedBy>WT</cp:lastModifiedBy>
  <dcterms:created xsi:type="dcterms:W3CDTF">2016-05-16T08:58:57Z</dcterms:created>
  <dcterms:modified xsi:type="dcterms:W3CDTF">2016-08-10T02:48:46Z</dcterms:modified>
</cp:coreProperties>
</file>