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Tu\Desktop\"/>
    </mc:Choice>
  </mc:AlternateContent>
  <xr:revisionPtr revIDLastSave="0" documentId="13_ncr:1_{30E5F7DA-3A7C-4965-AA17-F6DC97F240C1}" xr6:coauthVersionLast="47" xr6:coauthVersionMax="47" xr10:uidLastSave="{00000000-0000-0000-0000-000000000000}"/>
  <bookViews>
    <workbookView xWindow="-120" yWindow="-120" windowWidth="29040" windowHeight="16440" firstSheet="3" activeTab="3" xr2:uid="{00000000-000D-0000-FFFF-FFFF00000000}"/>
  </bookViews>
  <sheets>
    <sheet name="Sheet1" sheetId="1" r:id="rId1"/>
    <sheet name="Đăng nhập" sheetId="2" r:id="rId2"/>
    <sheet name="Trang chủ" sheetId="3" r:id="rId3"/>
    <sheet name="Thông tin tài khoản" sheetId="11" r:id="rId4"/>
    <sheet name="Đăng ký" sheetId="5" r:id="rId5"/>
    <sheet name="Chi tiết công việc" sheetId="6" r:id="rId6"/>
    <sheet name="Quản lý ds bài tuyển dụng" sheetId="9" r:id="rId7"/>
    <sheet name="Danh sách bài tuyên dụng" sheetId="7" r:id="rId8"/>
    <sheet name="Quản lý danh sách tài khoản" sheetId="10" r:id="rId9"/>
    <sheet name="Chi tiết bài tuyển dụng" sheetId="8" r:id="rId10"/>
  </sheets>
  <externalReferences>
    <externalReference r:id="rId11"/>
  </externalReferences>
  <calcPr calcId="191029"/>
</workbook>
</file>

<file path=xl/calcChain.xml><?xml version="1.0" encoding="utf-8"?>
<calcChain xmlns="http://schemas.openxmlformats.org/spreadsheetml/2006/main">
  <c r="O2" i="11" l="1"/>
  <c r="BA1" i="11"/>
  <c r="Z1" i="11"/>
  <c r="O2" i="10"/>
  <c r="BA1" i="10"/>
  <c r="Z1" i="10"/>
  <c r="O2" i="9"/>
  <c r="BA1" i="9"/>
  <c r="Z1" i="9"/>
  <c r="O2" i="8"/>
  <c r="BA1" i="8"/>
  <c r="Z1" i="8"/>
  <c r="O2" i="7"/>
  <c r="BA1" i="7"/>
  <c r="Z1" i="7"/>
  <c r="O2" i="6"/>
  <c r="BA1" i="6"/>
  <c r="Z1" i="6"/>
  <c r="O2" i="5"/>
  <c r="BA1" i="5"/>
  <c r="Z1" i="5"/>
  <c r="Z1" i="3"/>
  <c r="BA1" i="3"/>
  <c r="O2" i="3"/>
  <c r="O2" i="2"/>
  <c r="BA1" i="2"/>
  <c r="Z1" i="2"/>
</calcChain>
</file>

<file path=xl/sharedStrings.xml><?xml version="1.0" encoding="utf-8"?>
<sst xmlns="http://schemas.openxmlformats.org/spreadsheetml/2006/main" count="152" uniqueCount="48">
  <si>
    <t>Mô tả chức năng</t>
  </si>
  <si>
    <t xml:space="preserve">Giao diện </t>
  </si>
  <si>
    <t>Basic design</t>
  </si>
  <si>
    <t>System</t>
  </si>
  <si>
    <t>function</t>
  </si>
  <si>
    <t>Create by</t>
  </si>
  <si>
    <t>date</t>
  </si>
  <si>
    <t>Create</t>
  </si>
  <si>
    <t>acceptor</t>
  </si>
  <si>
    <t>Process. Name</t>
  </si>
  <si>
    <t>Update</t>
  </si>
  <si>
    <t>*Hình ảnh giao diện</t>
  </si>
  <si>
    <t>＊Mô tả chức năng</t>
  </si>
  <si>
    <t>Đăng nhập</t>
  </si>
  <si>
    <t>B.X.Tú</t>
  </si>
  <si>
    <t>Giao diện đăng nhập</t>
  </si>
  <si>
    <t>Người dùng nhập email và mật khẩu để đăng nhập.</t>
  </si>
  <si>
    <t>Khi nhấn button đăng nhập, hệ thống kiểm tra tài khoản.</t>
  </si>
  <si>
    <t>Nếu tài khoản chưa có thì sẽ thông báo lỗi</t>
  </si>
  <si>
    <t>Nếu tài khoản đã có thì sẽ đăng nhập vào hệ thống</t>
  </si>
  <si>
    <t>Giao diện trang chủ</t>
  </si>
  <si>
    <t>Người dùng xem công việc hoặc tìm kiếm bằng thanh tìm kiếm theo tên công việc và vị trí</t>
  </si>
  <si>
    <t>Các công việc hiển thị theo mức độ liên quan đến thông tin cá nhân và liên quan đến từ khóa tìm kiếm</t>
  </si>
  <si>
    <t>Giao diện đăng ký</t>
  </si>
  <si>
    <t>Người dùng nhập thông tin để đăng ký</t>
  </si>
  <si>
    <t>Khi nhân button đăng ký hệ thông kiểm tra</t>
  </si>
  <si>
    <t>Nếu email đã tồn tài sẽ báo lỗi</t>
  </si>
  <si>
    <t>Nếu thành công thì hiện thông báo và trở về trang đăng nhập</t>
  </si>
  <si>
    <t>Giao diện chi tiết công việc</t>
  </si>
  <si>
    <t>Người dùng xem thông tin công việc</t>
  </si>
  <si>
    <t>Khi nhân button nộp CV sẽ hiện màn hình để người dùng chọn file từ máy.</t>
  </si>
  <si>
    <t>Button xem chi tiết sẽ liên kết tới trang thông tin chi tiết của công ty</t>
  </si>
  <si>
    <t>Giao diện danh sách các bài tuyển dụng của công ty</t>
  </si>
  <si>
    <t>Button sửa thông tin dẫn tới trang thông tin chi tiết của công ty</t>
  </si>
  <si>
    <t>Button xem chi tiết tuyển dụng sẽ dẫn tới trang chi tiết của bài tuyển dụng</t>
  </si>
  <si>
    <t>Button thêm bài tuyển dụng sẽ hiện trang để công ty thêm thông tin vào bài tuyển dụng mới</t>
  </si>
  <si>
    <t>Button lưu thay đổi thông tin</t>
  </si>
  <si>
    <t>Giao diện chi tiết thông tin tuyển dụng</t>
  </si>
  <si>
    <t>Công ty xem thông tin và chỉnh sửa</t>
  </si>
  <si>
    <t>Giao diện quản lý bài tuyển dụng của admin</t>
  </si>
  <si>
    <t>Admin xem và duyệt bài tuyển dụng</t>
  </si>
  <si>
    <t>Button duyệt bài tuyển dụng</t>
  </si>
  <si>
    <t>Button xem chi tiết bài tuyển dụng</t>
  </si>
  <si>
    <t>Giao diện danh sách tài khoản</t>
  </si>
  <si>
    <t>Button xem thông tin của tài khoản</t>
  </si>
  <si>
    <t>Giao diện thông tin cá nhân</t>
  </si>
  <si>
    <t>Khi ấn button thay đổi anh đại diễn sẽ hiện màn hình chọn ảnh đại diện</t>
  </si>
  <si>
    <t>Khi ấn button lưu sẽ lưu thông tin chỉnh sửa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</si>
</sst>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>
    <font>
      <sz val="11"/>
      <color theme="1"/>
      <name val="Calibri"/>
      <charset val="134"/>
      <scheme val="minor"/>
    </font>
    <font>
      <sz val="11"/>
      <color rgb="FF000000"/>
      <name val="Calibri"/>
    </font>
    <font>
      <sz val="11"/>
      <name val="Calibri"/>
      <family val="2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b/>
      <sz val="16"/>
      <color rgb="FF000000"/>
      <name val="Arial"/>
      <family val="2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57">
    <xf numFmtId="0" fontId="0" fillId="0" borderId="0" xfId="0">
      <alignment vertical="center"/>
    </xf>
    <xf numFmtId="0" fontId="0" fillId="0" borderId="0" xfId="0" applyAlignment="1"/>
    <xf numFmtId="0" fontId="3" fillId="0" borderId="10" xfId="0" applyFont="1" applyBorder="1">
      <alignment vertical="center"/>
    </xf>
    <xf numFmtId="0" fontId="3" fillId="0" borderId="0" xfId="0" applyFont="1">
      <alignment vertical="center"/>
    </xf>
    <xf numFmtId="0" fontId="3" fillId="0" borderId="11" xfId="0" applyFont="1" applyBorder="1">
      <alignment vertical="center"/>
    </xf>
    <xf numFmtId="14" fontId="3" fillId="0" borderId="0" xfId="0" applyNumberFormat="1" applyFont="1">
      <alignment vertical="center"/>
    </xf>
    <xf numFmtId="0" fontId="0" fillId="0" borderId="0" xfId="0" quotePrefix="1" applyAlignment="1"/>
    <xf numFmtId="14" fontId="3" fillId="0" borderId="0" xfId="0" quotePrefix="1" applyNumberFormat="1" applyFont="1">
      <alignment vertical="center"/>
    </xf>
    <xf numFmtId="0" fontId="3" fillId="0" borderId="0" xfId="0" quotePrefix="1" applyFont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14" fontId="3" fillId="0" borderId="8" xfId="0" applyNumberFormat="1" applyFont="1" applyBorder="1">
      <alignment vertical="center"/>
    </xf>
    <xf numFmtId="0" fontId="3" fillId="0" borderId="9" xfId="0" applyFont="1" applyBorder="1">
      <alignment vertical="center"/>
    </xf>
    <xf numFmtId="0" fontId="6" fillId="2" borderId="3" xfId="0" applyFont="1" applyFill="1" applyBorder="1" applyAlignment="1">
      <alignment horizontal="center" vertical="center"/>
    </xf>
    <xf numFmtId="0" fontId="2" fillId="0" borderId="4" xfId="0" applyFont="1" applyBorder="1" applyAlignment="1"/>
    <xf numFmtId="0" fontId="2" fillId="0" borderId="5" xfId="0" applyFont="1" applyBorder="1" applyAlignment="1"/>
    <xf numFmtId="14" fontId="4" fillId="0" borderId="3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2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9" xfId="0" applyFont="1" applyBorder="1" applyAlignment="1"/>
    <xf numFmtId="0" fontId="6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3" xfId="0" applyFont="1" applyFill="1" applyBorder="1">
      <alignment vertical="center"/>
    </xf>
    <xf numFmtId="0" fontId="3" fillId="0" borderId="3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3" xfId="0" applyFont="1" applyBorder="1">
      <alignment vertical="center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14" fontId="4" fillId="0" borderId="4" xfId="0" applyNumberFormat="1" applyFont="1" applyBorder="1" applyAlignment="1">
      <alignment horizontal="center" vertical="center"/>
    </xf>
    <xf numFmtId="14" fontId="4" fillId="0" borderId="5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6" fillId="2" borderId="4" xfId="0" applyFont="1" applyFill="1" applyBorder="1">
      <alignment vertical="center"/>
    </xf>
    <xf numFmtId="0" fontId="6" fillId="2" borderId="5" xfId="0" applyFont="1" applyFill="1" applyBorder="1">
      <alignment vertical="center"/>
    </xf>
    <xf numFmtId="0" fontId="3" fillId="0" borderId="2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3" fillId="0" borderId="7" xfId="0" applyFont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3" fillId="0" borderId="9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3280B43D-D241-48EA-A295-E12A913820FA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411480</xdr:colOff>
      <xdr:row>9</xdr:row>
      <xdr:rowOff>22860</xdr:rowOff>
    </xdr:from>
    <xdr:to>
      <xdr:col>7</xdr:col>
      <xdr:colOff>350520</xdr:colOff>
      <xdr:row>13</xdr:row>
      <xdr:rowOff>22860</xdr:rowOff>
    </xdr:to>
    <xdr:sp macro="" textlink="">
      <xdr:nvSpPr>
        <xdr:cNvPr id="2" name="Rectangles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459480" y="1668780"/>
          <a:ext cx="1158240" cy="73152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100"/>
            <a:t>Đăng nhập</a:t>
          </a:r>
        </a:p>
        <a:p>
          <a:pPr algn="ctr"/>
          <a:r>
            <a:rPr lang="en-US" sz="1100"/>
            <a:t>(Ứng viên)</a:t>
          </a:r>
        </a:p>
      </xdr:txBody>
    </xdr:sp>
    <xdr:clientData/>
  </xdr:twoCellAnchor>
  <xdr:twoCellAnchor>
    <xdr:from>
      <xdr:col>8</xdr:col>
      <xdr:colOff>424180</xdr:colOff>
      <xdr:row>10</xdr:row>
      <xdr:rowOff>20320</xdr:rowOff>
    </xdr:from>
    <xdr:to>
      <xdr:col>10</xdr:col>
      <xdr:colOff>363220</xdr:colOff>
      <xdr:row>12</xdr:row>
      <xdr:rowOff>66040</xdr:rowOff>
    </xdr:to>
    <xdr:sp macro="" textlink="">
      <xdr:nvSpPr>
        <xdr:cNvPr id="3" name="Rectangles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300980" y="1849120"/>
          <a:ext cx="115824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Trang chủ</a:t>
          </a:r>
        </a:p>
      </xdr:txBody>
    </xdr:sp>
    <xdr:clientData/>
  </xdr:twoCellAnchor>
  <xdr:twoCellAnchor>
    <xdr:from>
      <xdr:col>11</xdr:col>
      <xdr:colOff>208280</xdr:colOff>
      <xdr:row>9</xdr:row>
      <xdr:rowOff>17780</xdr:rowOff>
    </xdr:from>
    <xdr:to>
      <xdr:col>13</xdr:col>
      <xdr:colOff>261620</xdr:colOff>
      <xdr:row>11</xdr:row>
      <xdr:rowOff>63500</xdr:rowOff>
    </xdr:to>
    <xdr:sp macro="" textlink="">
      <xdr:nvSpPr>
        <xdr:cNvPr id="4" name="Rectangles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913880" y="1663700"/>
          <a:ext cx="127254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Thông tin cá nhân</a:t>
          </a:r>
        </a:p>
      </xdr:txBody>
    </xdr:sp>
    <xdr:clientData/>
  </xdr:twoCellAnchor>
  <xdr:twoCellAnchor>
    <xdr:from>
      <xdr:col>11</xdr:col>
      <xdr:colOff>243840</xdr:colOff>
      <xdr:row>13</xdr:row>
      <xdr:rowOff>38100</xdr:rowOff>
    </xdr:from>
    <xdr:to>
      <xdr:col>13</xdr:col>
      <xdr:colOff>182880</xdr:colOff>
      <xdr:row>15</xdr:row>
      <xdr:rowOff>83820</xdr:rowOff>
    </xdr:to>
    <xdr:sp macro="" textlink="">
      <xdr:nvSpPr>
        <xdr:cNvPr id="5" name="Rectangles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6949440" y="2415540"/>
          <a:ext cx="115824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Chi tiết bài tuyển dụng</a:t>
          </a:r>
        </a:p>
      </xdr:txBody>
    </xdr:sp>
    <xdr:clientData/>
  </xdr:twoCellAnchor>
  <xdr:twoCellAnchor>
    <xdr:from>
      <xdr:col>11</xdr:col>
      <xdr:colOff>256540</xdr:colOff>
      <xdr:row>17</xdr:row>
      <xdr:rowOff>142240</xdr:rowOff>
    </xdr:from>
    <xdr:to>
      <xdr:col>13</xdr:col>
      <xdr:colOff>195580</xdr:colOff>
      <xdr:row>20</xdr:row>
      <xdr:rowOff>5080</xdr:rowOff>
    </xdr:to>
    <xdr:sp macro="" textlink="">
      <xdr:nvSpPr>
        <xdr:cNvPr id="6" name="Rectangles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6962140" y="3251200"/>
          <a:ext cx="115824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Chi tiết công ty</a:t>
          </a:r>
        </a:p>
      </xdr:txBody>
    </xdr:sp>
    <xdr:clientData/>
  </xdr:twoCellAnchor>
  <xdr:twoCellAnchor>
    <xdr:from>
      <xdr:col>5</xdr:col>
      <xdr:colOff>439420</xdr:colOff>
      <xdr:row>22</xdr:row>
      <xdr:rowOff>165100</xdr:rowOff>
    </xdr:from>
    <xdr:to>
      <xdr:col>7</xdr:col>
      <xdr:colOff>484505</xdr:colOff>
      <xdr:row>26</xdr:row>
      <xdr:rowOff>165100</xdr:rowOff>
    </xdr:to>
    <xdr:sp macro="" textlink="">
      <xdr:nvSpPr>
        <xdr:cNvPr id="7" name="Rectangles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487420" y="4188460"/>
          <a:ext cx="1264285" cy="73152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Đăng nhập</a:t>
          </a:r>
        </a:p>
        <a:p>
          <a:pPr algn="ctr"/>
          <a:r>
            <a:rPr lang="en-US" sz="1100"/>
            <a:t>(Nhà tuyển dụng)</a:t>
          </a:r>
        </a:p>
      </xdr:txBody>
    </xdr:sp>
    <xdr:clientData/>
  </xdr:twoCellAnchor>
  <xdr:twoCellAnchor>
    <xdr:from>
      <xdr:col>8</xdr:col>
      <xdr:colOff>337820</xdr:colOff>
      <xdr:row>23</xdr:row>
      <xdr:rowOff>93980</xdr:rowOff>
    </xdr:from>
    <xdr:to>
      <xdr:col>10</xdr:col>
      <xdr:colOff>276860</xdr:colOff>
      <xdr:row>25</xdr:row>
      <xdr:rowOff>139700</xdr:rowOff>
    </xdr:to>
    <xdr:sp macro="" textlink="">
      <xdr:nvSpPr>
        <xdr:cNvPr id="8" name="Rectangles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214620" y="4300220"/>
          <a:ext cx="115824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Trang chủ</a:t>
          </a:r>
        </a:p>
      </xdr:txBody>
    </xdr:sp>
    <xdr:clientData/>
  </xdr:twoCellAnchor>
  <xdr:twoCellAnchor>
    <xdr:from>
      <xdr:col>13</xdr:col>
      <xdr:colOff>528320</xdr:colOff>
      <xdr:row>23</xdr:row>
      <xdr:rowOff>101600</xdr:rowOff>
    </xdr:from>
    <xdr:to>
      <xdr:col>16</xdr:col>
      <xdr:colOff>132080</xdr:colOff>
      <xdr:row>25</xdr:row>
      <xdr:rowOff>147320</xdr:rowOff>
    </xdr:to>
    <xdr:sp macro="" textlink="">
      <xdr:nvSpPr>
        <xdr:cNvPr id="9" name="Rectangles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8453120" y="4307840"/>
          <a:ext cx="143256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Thông tin công ty</a:t>
          </a:r>
        </a:p>
      </xdr:txBody>
    </xdr:sp>
    <xdr:clientData/>
  </xdr:twoCellAnchor>
  <xdr:twoCellAnchor>
    <xdr:from>
      <xdr:col>11</xdr:col>
      <xdr:colOff>71120</xdr:colOff>
      <xdr:row>23</xdr:row>
      <xdr:rowOff>109220</xdr:rowOff>
    </xdr:from>
    <xdr:to>
      <xdr:col>13</xdr:col>
      <xdr:colOff>284480</xdr:colOff>
      <xdr:row>25</xdr:row>
      <xdr:rowOff>154940</xdr:rowOff>
    </xdr:to>
    <xdr:sp macro="" textlink="">
      <xdr:nvSpPr>
        <xdr:cNvPr id="10" name="Rectangles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6776720" y="4315460"/>
          <a:ext cx="143256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Quản lý tuyển dụng</a:t>
          </a:r>
        </a:p>
      </xdr:txBody>
    </xdr:sp>
    <xdr:clientData/>
  </xdr:twoCellAnchor>
  <xdr:twoCellAnchor>
    <xdr:from>
      <xdr:col>13</xdr:col>
      <xdr:colOff>574040</xdr:colOff>
      <xdr:row>26</xdr:row>
      <xdr:rowOff>162560</xdr:rowOff>
    </xdr:from>
    <xdr:to>
      <xdr:col>16</xdr:col>
      <xdr:colOff>360045</xdr:colOff>
      <xdr:row>30</xdr:row>
      <xdr:rowOff>17780</xdr:rowOff>
    </xdr:to>
    <xdr:sp macro="" textlink="">
      <xdr:nvSpPr>
        <xdr:cNvPr id="11" name="Rectangles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8498840" y="4917440"/>
          <a:ext cx="1614805" cy="58674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Danh sách bài tuyển dụng đã đăng</a:t>
          </a:r>
        </a:p>
      </xdr:txBody>
    </xdr:sp>
    <xdr:clientData/>
  </xdr:twoCellAnchor>
  <xdr:twoCellAnchor>
    <xdr:from>
      <xdr:col>18</xdr:col>
      <xdr:colOff>269240</xdr:colOff>
      <xdr:row>35</xdr:row>
      <xdr:rowOff>177800</xdr:rowOff>
    </xdr:from>
    <xdr:to>
      <xdr:col>20</xdr:col>
      <xdr:colOff>482600</xdr:colOff>
      <xdr:row>38</xdr:row>
      <xdr:rowOff>40640</xdr:rowOff>
    </xdr:to>
    <xdr:sp macro="" textlink="">
      <xdr:nvSpPr>
        <xdr:cNvPr id="12" name="Rectangles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1242040" y="6578600"/>
          <a:ext cx="143256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Đóng bài tuyển dụng</a:t>
          </a:r>
        </a:p>
      </xdr:txBody>
    </xdr:sp>
    <xdr:clientData/>
  </xdr:twoCellAnchor>
  <xdr:twoCellAnchor>
    <xdr:from>
      <xdr:col>18</xdr:col>
      <xdr:colOff>251460</xdr:colOff>
      <xdr:row>32</xdr:row>
      <xdr:rowOff>7620</xdr:rowOff>
    </xdr:from>
    <xdr:to>
      <xdr:col>20</xdr:col>
      <xdr:colOff>464820</xdr:colOff>
      <xdr:row>34</xdr:row>
      <xdr:rowOff>53340</xdr:rowOff>
    </xdr:to>
    <xdr:sp macro="" textlink="">
      <xdr:nvSpPr>
        <xdr:cNvPr id="13" name="Rectangles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1224260" y="5859780"/>
          <a:ext cx="143256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Quản lý danh sách CV đã nộp</a:t>
          </a:r>
        </a:p>
      </xdr:txBody>
    </xdr:sp>
    <xdr:clientData/>
  </xdr:twoCellAnchor>
  <xdr:twoCellAnchor>
    <xdr:from>
      <xdr:col>22</xdr:col>
      <xdr:colOff>106680</xdr:colOff>
      <xdr:row>32</xdr:row>
      <xdr:rowOff>15240</xdr:rowOff>
    </xdr:from>
    <xdr:to>
      <xdr:col>24</xdr:col>
      <xdr:colOff>480060</xdr:colOff>
      <xdr:row>35</xdr:row>
      <xdr:rowOff>53340</xdr:rowOff>
    </xdr:to>
    <xdr:sp macro="" textlink="">
      <xdr:nvSpPr>
        <xdr:cNvPr id="14" name="Rectangles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13517880" y="5867400"/>
          <a:ext cx="1592580" cy="58674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Thông tin chi tiết ứng viên</a:t>
          </a:r>
        </a:p>
      </xdr:txBody>
    </xdr:sp>
    <xdr:clientData/>
  </xdr:twoCellAnchor>
  <xdr:twoCellAnchor>
    <xdr:from>
      <xdr:col>18</xdr:col>
      <xdr:colOff>218440</xdr:colOff>
      <xdr:row>27</xdr:row>
      <xdr:rowOff>43180</xdr:rowOff>
    </xdr:from>
    <xdr:to>
      <xdr:col>20</xdr:col>
      <xdr:colOff>431800</xdr:colOff>
      <xdr:row>29</xdr:row>
      <xdr:rowOff>88900</xdr:rowOff>
    </xdr:to>
    <xdr:sp macro="" textlink="">
      <xdr:nvSpPr>
        <xdr:cNvPr id="15" name="Rectangles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11191240" y="4980940"/>
          <a:ext cx="143256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Đăng bài tuyển dụng</a:t>
          </a:r>
        </a:p>
      </xdr:txBody>
    </xdr:sp>
    <xdr:clientData/>
  </xdr:twoCellAnchor>
  <xdr:twoCellAnchor>
    <xdr:from>
      <xdr:col>22</xdr:col>
      <xdr:colOff>63500</xdr:colOff>
      <xdr:row>27</xdr:row>
      <xdr:rowOff>55880</xdr:rowOff>
    </xdr:from>
    <xdr:to>
      <xdr:col>24</xdr:col>
      <xdr:colOff>276860</xdr:colOff>
      <xdr:row>30</xdr:row>
      <xdr:rowOff>55880</xdr:rowOff>
    </xdr:to>
    <xdr:sp macro="" textlink="">
      <xdr:nvSpPr>
        <xdr:cNvPr id="16" name="Rectangles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13474700" y="4993640"/>
          <a:ext cx="1432560" cy="54864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Nhập thông tin tuyển dụng</a:t>
          </a:r>
        </a:p>
      </xdr:txBody>
    </xdr:sp>
    <xdr:clientData/>
  </xdr:twoCellAnchor>
  <xdr:twoCellAnchor>
    <xdr:from>
      <xdr:col>4</xdr:col>
      <xdr:colOff>253365</xdr:colOff>
      <xdr:row>41</xdr:row>
      <xdr:rowOff>110490</xdr:rowOff>
    </xdr:from>
    <xdr:to>
      <xdr:col>6</xdr:col>
      <xdr:colOff>298450</xdr:colOff>
      <xdr:row>45</xdr:row>
      <xdr:rowOff>110490</xdr:rowOff>
    </xdr:to>
    <xdr:sp macro="" textlink="">
      <xdr:nvSpPr>
        <xdr:cNvPr id="17" name="Rectangles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2691765" y="7608570"/>
          <a:ext cx="1264285" cy="73152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Đăng nhập</a:t>
          </a:r>
        </a:p>
        <a:p>
          <a:pPr algn="ctr"/>
          <a:r>
            <a:rPr lang="en-US" sz="1100"/>
            <a:t>(Quản lý)</a:t>
          </a:r>
        </a:p>
      </xdr:txBody>
    </xdr:sp>
    <xdr:clientData/>
  </xdr:twoCellAnchor>
  <xdr:twoCellAnchor>
    <xdr:from>
      <xdr:col>10</xdr:col>
      <xdr:colOff>181610</xdr:colOff>
      <xdr:row>42</xdr:row>
      <xdr:rowOff>37465</xdr:rowOff>
    </xdr:from>
    <xdr:to>
      <xdr:col>12</xdr:col>
      <xdr:colOff>120650</xdr:colOff>
      <xdr:row>45</xdr:row>
      <xdr:rowOff>14605</xdr:rowOff>
    </xdr:to>
    <xdr:sp macro="" textlink="">
      <xdr:nvSpPr>
        <xdr:cNvPr id="18" name="Rectangles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6277610" y="7718425"/>
          <a:ext cx="115824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Quản lý bài tuyển dụng</a:t>
          </a:r>
        </a:p>
      </xdr:txBody>
    </xdr:sp>
    <xdr:clientData/>
  </xdr:twoCellAnchor>
  <xdr:twoCellAnchor>
    <xdr:from>
      <xdr:col>14</xdr:col>
      <xdr:colOff>46355</xdr:colOff>
      <xdr:row>41</xdr:row>
      <xdr:rowOff>120650</xdr:rowOff>
    </xdr:from>
    <xdr:to>
      <xdr:col>15</xdr:col>
      <xdr:colOff>594995</xdr:colOff>
      <xdr:row>44</xdr:row>
      <xdr:rowOff>97790</xdr:rowOff>
    </xdr:to>
    <xdr:sp macro="" textlink="">
      <xdr:nvSpPr>
        <xdr:cNvPr id="19" name="Rectangles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8580755" y="7618730"/>
          <a:ext cx="115824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Duyệt bài</a:t>
          </a:r>
        </a:p>
      </xdr:txBody>
    </xdr:sp>
    <xdr:clientData/>
  </xdr:twoCellAnchor>
  <xdr:twoCellAnchor>
    <xdr:from>
      <xdr:col>14</xdr:col>
      <xdr:colOff>21590</xdr:colOff>
      <xdr:row>46</xdr:row>
      <xdr:rowOff>71120</xdr:rowOff>
    </xdr:from>
    <xdr:to>
      <xdr:col>15</xdr:col>
      <xdr:colOff>570230</xdr:colOff>
      <xdr:row>49</xdr:row>
      <xdr:rowOff>48260</xdr:rowOff>
    </xdr:to>
    <xdr:sp macro="" textlink="">
      <xdr:nvSpPr>
        <xdr:cNvPr id="20" name="Rectangles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8555990" y="8483600"/>
          <a:ext cx="115824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Đóng bài</a:t>
          </a:r>
        </a:p>
      </xdr:txBody>
    </xdr:sp>
    <xdr:clientData/>
  </xdr:twoCellAnchor>
  <xdr:twoCellAnchor>
    <xdr:from>
      <xdr:col>10</xdr:col>
      <xdr:colOff>182245</xdr:colOff>
      <xdr:row>50</xdr:row>
      <xdr:rowOff>164465</xdr:rowOff>
    </xdr:from>
    <xdr:to>
      <xdr:col>12</xdr:col>
      <xdr:colOff>121285</xdr:colOff>
      <xdr:row>53</xdr:row>
      <xdr:rowOff>141605</xdr:rowOff>
    </xdr:to>
    <xdr:sp macro="" textlink="">
      <xdr:nvSpPr>
        <xdr:cNvPr id="21" name="Rectangles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6278245" y="9308465"/>
          <a:ext cx="115824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Quản lý tài khoản</a:t>
          </a:r>
        </a:p>
      </xdr:txBody>
    </xdr:sp>
    <xdr:clientData/>
  </xdr:twoCellAnchor>
  <xdr:twoCellAnchor>
    <xdr:from>
      <xdr:col>13</xdr:col>
      <xdr:colOff>539115</xdr:colOff>
      <xdr:row>51</xdr:row>
      <xdr:rowOff>67945</xdr:rowOff>
    </xdr:from>
    <xdr:to>
      <xdr:col>15</xdr:col>
      <xdr:colOff>478155</xdr:colOff>
      <xdr:row>54</xdr:row>
      <xdr:rowOff>45085</xdr:rowOff>
    </xdr:to>
    <xdr:sp macro="" textlink="">
      <xdr:nvSpPr>
        <xdr:cNvPr id="22" name="Rectangles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8463915" y="9394825"/>
          <a:ext cx="115824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Khoá tài khoản</a:t>
          </a:r>
        </a:p>
      </xdr:txBody>
    </xdr:sp>
    <xdr:clientData/>
  </xdr:twoCellAnchor>
  <xdr:twoCellAnchor>
    <xdr:from>
      <xdr:col>13</xdr:col>
      <xdr:colOff>482600</xdr:colOff>
      <xdr:row>55</xdr:row>
      <xdr:rowOff>175895</xdr:rowOff>
    </xdr:from>
    <xdr:to>
      <xdr:col>15</xdr:col>
      <xdr:colOff>421640</xdr:colOff>
      <xdr:row>58</xdr:row>
      <xdr:rowOff>153035</xdr:rowOff>
    </xdr:to>
    <xdr:sp macro="" textlink="">
      <xdr:nvSpPr>
        <xdr:cNvPr id="23" name="Rectangles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8407400" y="10234295"/>
          <a:ext cx="115824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Kích hoạt tài khoản</a:t>
          </a:r>
        </a:p>
      </xdr:txBody>
    </xdr:sp>
    <xdr:clientData/>
  </xdr:twoCellAnchor>
  <xdr:twoCellAnchor>
    <xdr:from>
      <xdr:col>7</xdr:col>
      <xdr:colOff>350520</xdr:colOff>
      <xdr:row>11</xdr:row>
      <xdr:rowOff>22860</xdr:rowOff>
    </xdr:from>
    <xdr:to>
      <xdr:col>8</xdr:col>
      <xdr:colOff>424180</xdr:colOff>
      <xdr:row>11</xdr:row>
      <xdr:rowOff>43180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>
          <a:stCxn id="2" idx="3"/>
          <a:endCxn id="3" idx="1"/>
        </xdr:cNvCxnSpPr>
      </xdr:nvCxnSpPr>
      <xdr:spPr>
        <a:xfrm>
          <a:off x="4617720" y="2034540"/>
          <a:ext cx="683260" cy="203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363220</xdr:colOff>
      <xdr:row>10</xdr:row>
      <xdr:rowOff>40640</xdr:rowOff>
    </xdr:from>
    <xdr:to>
      <xdr:col>11</xdr:col>
      <xdr:colOff>208280</xdr:colOff>
      <xdr:row>11</xdr:row>
      <xdr:rowOff>43180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>
          <a:stCxn id="3" idx="3"/>
          <a:endCxn id="4" idx="1"/>
        </xdr:cNvCxnSpPr>
      </xdr:nvCxnSpPr>
      <xdr:spPr>
        <a:xfrm flipV="1">
          <a:off x="6459220" y="1869440"/>
          <a:ext cx="454660" cy="1854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363220</xdr:colOff>
      <xdr:row>11</xdr:row>
      <xdr:rowOff>43180</xdr:rowOff>
    </xdr:from>
    <xdr:to>
      <xdr:col>11</xdr:col>
      <xdr:colOff>243840</xdr:colOff>
      <xdr:row>14</xdr:row>
      <xdr:rowOff>60960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>
          <a:stCxn id="3" idx="3"/>
          <a:endCxn id="5" idx="1"/>
        </xdr:cNvCxnSpPr>
      </xdr:nvCxnSpPr>
      <xdr:spPr>
        <a:xfrm>
          <a:off x="6459220" y="2054860"/>
          <a:ext cx="490220" cy="5664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363220</xdr:colOff>
      <xdr:row>11</xdr:row>
      <xdr:rowOff>43180</xdr:rowOff>
    </xdr:from>
    <xdr:to>
      <xdr:col>11</xdr:col>
      <xdr:colOff>256540</xdr:colOff>
      <xdr:row>18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>
          <a:endCxn id="6" idx="1"/>
        </xdr:cNvCxnSpPr>
      </xdr:nvCxnSpPr>
      <xdr:spPr>
        <a:xfrm>
          <a:off x="6459220" y="2054860"/>
          <a:ext cx="502920" cy="140208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484505</xdr:colOff>
      <xdr:row>24</xdr:row>
      <xdr:rowOff>116840</xdr:rowOff>
    </xdr:from>
    <xdr:to>
      <xdr:col>8</xdr:col>
      <xdr:colOff>337820</xdr:colOff>
      <xdr:row>24</xdr:row>
      <xdr:rowOff>165100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>
          <a:stCxn id="7" idx="3"/>
          <a:endCxn id="8" idx="1"/>
        </xdr:cNvCxnSpPr>
      </xdr:nvCxnSpPr>
      <xdr:spPr>
        <a:xfrm flipV="1">
          <a:off x="4751705" y="4505960"/>
          <a:ext cx="462915" cy="4826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276860</xdr:colOff>
      <xdr:row>24</xdr:row>
      <xdr:rowOff>116840</xdr:rowOff>
    </xdr:from>
    <xdr:to>
      <xdr:col>11</xdr:col>
      <xdr:colOff>71120</xdr:colOff>
      <xdr:row>24</xdr:row>
      <xdr:rowOff>132080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>
          <a:stCxn id="8" idx="3"/>
          <a:endCxn id="10" idx="1"/>
        </xdr:cNvCxnSpPr>
      </xdr:nvCxnSpPr>
      <xdr:spPr>
        <a:xfrm>
          <a:off x="6372860" y="4505960"/>
          <a:ext cx="403860" cy="1524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284480</xdr:colOff>
      <xdr:row>24</xdr:row>
      <xdr:rowOff>124460</xdr:rowOff>
    </xdr:from>
    <xdr:to>
      <xdr:col>13</xdr:col>
      <xdr:colOff>528320</xdr:colOff>
      <xdr:row>24</xdr:row>
      <xdr:rowOff>132080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10" idx="3"/>
          <a:endCxn id="9" idx="1"/>
        </xdr:cNvCxnSpPr>
      </xdr:nvCxnSpPr>
      <xdr:spPr>
        <a:xfrm flipV="1">
          <a:off x="8209280" y="4513580"/>
          <a:ext cx="243840" cy="76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284480</xdr:colOff>
      <xdr:row>24</xdr:row>
      <xdr:rowOff>124460</xdr:rowOff>
    </xdr:from>
    <xdr:to>
      <xdr:col>13</xdr:col>
      <xdr:colOff>574040</xdr:colOff>
      <xdr:row>28</xdr:row>
      <xdr:rowOff>90170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>
          <a:endCxn id="11" idx="1"/>
        </xdr:cNvCxnSpPr>
      </xdr:nvCxnSpPr>
      <xdr:spPr>
        <a:xfrm>
          <a:off x="8209280" y="4513580"/>
          <a:ext cx="289560" cy="69723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360045</xdr:colOff>
      <xdr:row>28</xdr:row>
      <xdr:rowOff>66040</xdr:rowOff>
    </xdr:from>
    <xdr:to>
      <xdr:col>18</xdr:col>
      <xdr:colOff>218440</xdr:colOff>
      <xdr:row>28</xdr:row>
      <xdr:rowOff>90170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>
          <a:stCxn id="11" idx="3"/>
          <a:endCxn id="15" idx="1"/>
        </xdr:cNvCxnSpPr>
      </xdr:nvCxnSpPr>
      <xdr:spPr>
        <a:xfrm flipV="1">
          <a:off x="10113645" y="5186680"/>
          <a:ext cx="1077595" cy="2413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360045</xdr:colOff>
      <xdr:row>28</xdr:row>
      <xdr:rowOff>66040</xdr:rowOff>
    </xdr:from>
    <xdr:to>
      <xdr:col>18</xdr:col>
      <xdr:colOff>251460</xdr:colOff>
      <xdr:row>33</xdr:row>
      <xdr:rowOff>30480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>
          <a:endCxn id="13" idx="1"/>
        </xdr:cNvCxnSpPr>
      </xdr:nvCxnSpPr>
      <xdr:spPr>
        <a:xfrm>
          <a:off x="10113645" y="5186680"/>
          <a:ext cx="1110615" cy="87884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360045</xdr:colOff>
      <xdr:row>28</xdr:row>
      <xdr:rowOff>66040</xdr:rowOff>
    </xdr:from>
    <xdr:to>
      <xdr:col>18</xdr:col>
      <xdr:colOff>269240</xdr:colOff>
      <xdr:row>37</xdr:row>
      <xdr:rowOff>17780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CxnSpPr>
          <a:endCxn id="12" idx="1"/>
        </xdr:cNvCxnSpPr>
      </xdr:nvCxnSpPr>
      <xdr:spPr>
        <a:xfrm>
          <a:off x="10113645" y="5186680"/>
          <a:ext cx="1128395" cy="159766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431800</xdr:colOff>
      <xdr:row>28</xdr:row>
      <xdr:rowOff>66040</xdr:rowOff>
    </xdr:from>
    <xdr:to>
      <xdr:col>22</xdr:col>
      <xdr:colOff>63500</xdr:colOff>
      <xdr:row>28</xdr:row>
      <xdr:rowOff>147320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CxnSpPr>
          <a:stCxn id="15" idx="3"/>
          <a:endCxn id="16" idx="1"/>
        </xdr:cNvCxnSpPr>
      </xdr:nvCxnSpPr>
      <xdr:spPr>
        <a:xfrm>
          <a:off x="12623800" y="5186680"/>
          <a:ext cx="850900" cy="8128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464820</xdr:colOff>
      <xdr:row>33</xdr:row>
      <xdr:rowOff>30480</xdr:rowOff>
    </xdr:from>
    <xdr:to>
      <xdr:col>22</xdr:col>
      <xdr:colOff>106680</xdr:colOff>
      <xdr:row>33</xdr:row>
      <xdr:rowOff>125730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>
          <a:stCxn id="13" idx="3"/>
          <a:endCxn id="14" idx="1"/>
        </xdr:cNvCxnSpPr>
      </xdr:nvCxnSpPr>
      <xdr:spPr>
        <a:xfrm>
          <a:off x="12656820" y="6065520"/>
          <a:ext cx="861060" cy="9525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119380</xdr:colOff>
      <xdr:row>36</xdr:row>
      <xdr:rowOff>20320</xdr:rowOff>
    </xdr:from>
    <xdr:to>
      <xdr:col>24</xdr:col>
      <xdr:colOff>492760</xdr:colOff>
      <xdr:row>39</xdr:row>
      <xdr:rowOff>58420</xdr:rowOff>
    </xdr:to>
    <xdr:sp macro="" textlink="">
      <xdr:nvSpPr>
        <xdr:cNvPr id="38" name="Rectangles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3530580" y="6604000"/>
          <a:ext cx="1592580" cy="58674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Duyệt ứng viên</a:t>
          </a:r>
        </a:p>
      </xdr:txBody>
    </xdr:sp>
    <xdr:clientData/>
  </xdr:twoCellAnchor>
  <xdr:twoCellAnchor>
    <xdr:from>
      <xdr:col>20</xdr:col>
      <xdr:colOff>464820</xdr:colOff>
      <xdr:row>33</xdr:row>
      <xdr:rowOff>30480</xdr:rowOff>
    </xdr:from>
    <xdr:to>
      <xdr:col>22</xdr:col>
      <xdr:colOff>119380</xdr:colOff>
      <xdr:row>37</xdr:row>
      <xdr:rowOff>130810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CxnSpPr>
          <a:stCxn id="13" idx="3"/>
          <a:endCxn id="38" idx="1"/>
        </xdr:cNvCxnSpPr>
      </xdr:nvCxnSpPr>
      <xdr:spPr>
        <a:xfrm>
          <a:off x="12656820" y="6065520"/>
          <a:ext cx="873760" cy="83185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298450</xdr:colOff>
      <xdr:row>43</xdr:row>
      <xdr:rowOff>109855</xdr:rowOff>
    </xdr:from>
    <xdr:to>
      <xdr:col>7</xdr:col>
      <xdr:colOff>30480</xdr:colOff>
      <xdr:row>43</xdr:row>
      <xdr:rowOff>113030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CxnSpPr>
          <a:stCxn id="17" idx="3"/>
          <a:endCxn id="46" idx="1"/>
        </xdr:cNvCxnSpPr>
      </xdr:nvCxnSpPr>
      <xdr:spPr>
        <a:xfrm>
          <a:off x="3956050" y="7973695"/>
          <a:ext cx="341630" cy="317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120650</xdr:colOff>
      <xdr:row>43</xdr:row>
      <xdr:rowOff>19050</xdr:rowOff>
    </xdr:from>
    <xdr:to>
      <xdr:col>14</xdr:col>
      <xdr:colOff>46355</xdr:colOff>
      <xdr:row>43</xdr:row>
      <xdr:rowOff>115570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>
          <a:stCxn id="18" idx="3"/>
          <a:endCxn id="19" idx="1"/>
        </xdr:cNvCxnSpPr>
      </xdr:nvCxnSpPr>
      <xdr:spPr>
        <a:xfrm flipV="1">
          <a:off x="7435850" y="7882890"/>
          <a:ext cx="1144905" cy="965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120650</xdr:colOff>
      <xdr:row>43</xdr:row>
      <xdr:rowOff>115570</xdr:rowOff>
    </xdr:from>
    <xdr:to>
      <xdr:col>14</xdr:col>
      <xdr:colOff>21590</xdr:colOff>
      <xdr:row>47</xdr:row>
      <xdr:rowOff>149225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>
          <a:stCxn id="18" idx="3"/>
          <a:endCxn id="20" idx="1"/>
        </xdr:cNvCxnSpPr>
      </xdr:nvCxnSpPr>
      <xdr:spPr>
        <a:xfrm>
          <a:off x="7435850" y="7979410"/>
          <a:ext cx="1120140" cy="76517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121285</xdr:colOff>
      <xdr:row>52</xdr:row>
      <xdr:rowOff>63500</xdr:rowOff>
    </xdr:from>
    <xdr:to>
      <xdr:col>13</xdr:col>
      <xdr:colOff>539115</xdr:colOff>
      <xdr:row>52</xdr:row>
      <xdr:rowOff>146050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>
          <a:stCxn id="21" idx="3"/>
          <a:endCxn id="22" idx="1"/>
        </xdr:cNvCxnSpPr>
      </xdr:nvCxnSpPr>
      <xdr:spPr>
        <a:xfrm>
          <a:off x="7436485" y="9573260"/>
          <a:ext cx="1027430" cy="8255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133350</xdr:colOff>
      <xdr:row>52</xdr:row>
      <xdr:rowOff>69850</xdr:rowOff>
    </xdr:from>
    <xdr:to>
      <xdr:col>13</xdr:col>
      <xdr:colOff>482600</xdr:colOff>
      <xdr:row>57</xdr:row>
      <xdr:rowOff>73660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>
          <a:off x="7448550" y="9579610"/>
          <a:ext cx="958850" cy="91821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</xdr:colOff>
      <xdr:row>42</xdr:row>
      <xdr:rowOff>34925</xdr:rowOff>
    </xdr:from>
    <xdr:to>
      <xdr:col>8</xdr:col>
      <xdr:colOff>579120</xdr:colOff>
      <xdr:row>45</xdr:row>
      <xdr:rowOff>12065</xdr:rowOff>
    </xdr:to>
    <xdr:sp macro="" textlink="">
      <xdr:nvSpPr>
        <xdr:cNvPr id="46" name="Rectangles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4297680" y="7715885"/>
          <a:ext cx="115824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Quản lý</a:t>
          </a:r>
        </a:p>
      </xdr:txBody>
    </xdr:sp>
    <xdr:clientData/>
  </xdr:twoCellAnchor>
  <xdr:twoCellAnchor>
    <xdr:from>
      <xdr:col>8</xdr:col>
      <xdr:colOff>579120</xdr:colOff>
      <xdr:row>43</xdr:row>
      <xdr:rowOff>113030</xdr:rowOff>
    </xdr:from>
    <xdr:to>
      <xdr:col>10</xdr:col>
      <xdr:colOff>181610</xdr:colOff>
      <xdr:row>43</xdr:row>
      <xdr:rowOff>115570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>
          <a:stCxn id="46" idx="3"/>
          <a:endCxn id="18" idx="1"/>
        </xdr:cNvCxnSpPr>
      </xdr:nvCxnSpPr>
      <xdr:spPr>
        <a:xfrm>
          <a:off x="5455920" y="7976870"/>
          <a:ext cx="821690" cy="254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579120</xdr:colOff>
      <xdr:row>43</xdr:row>
      <xdr:rowOff>113030</xdr:rowOff>
    </xdr:from>
    <xdr:to>
      <xdr:col>10</xdr:col>
      <xdr:colOff>182245</xdr:colOff>
      <xdr:row>52</xdr:row>
      <xdr:rowOff>63500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>
          <a:stCxn id="46" idx="3"/>
          <a:endCxn id="21" idx="1"/>
        </xdr:cNvCxnSpPr>
      </xdr:nvCxnSpPr>
      <xdr:spPr>
        <a:xfrm>
          <a:off x="5455920" y="7976870"/>
          <a:ext cx="822325" cy="159639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4FD819B9-4080-45A8-B854-C3D6586C2903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6E29300A-9D05-4828-BE83-824CE0F68898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A63B0132-6CB3-40D7-934A-9C11DB7FEE0C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8</xdr:col>
      <xdr:colOff>19050</xdr:colOff>
      <xdr:row>5</xdr:row>
      <xdr:rowOff>152400</xdr:rowOff>
    </xdr:from>
    <xdr:to>
      <xdr:col>55</xdr:col>
      <xdr:colOff>67744</xdr:colOff>
      <xdr:row>28</xdr:row>
      <xdr:rowOff>67213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B39255-1101-12CA-04D8-78593D314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1257300"/>
          <a:ext cx="7659169" cy="3858163"/>
        </a:xfrm>
        <a:prstGeom prst="rect">
          <a:avLst/>
        </a:prstGeom>
      </xdr:spPr>
    </xdr:pic>
    <xdr:clientData/>
  </xdr:twoCellAnchor>
  <xdr:oneCellAnchor>
    <xdr:from>
      <xdr:col>25</xdr:col>
      <xdr:colOff>66675</xdr:colOff>
      <xdr:row>11</xdr:row>
      <xdr:rowOff>85725</xdr:rowOff>
    </xdr:from>
    <xdr:ext cx="1320800" cy="266700"/>
    <xdr:sp macro="" textlink="">
      <xdr:nvSpPr>
        <xdr:cNvPr id="7" name="Shape 34">
          <a:extLst>
            <a:ext uri="{FF2B5EF4-FFF2-40B4-BE49-F238E27FC236}">
              <a16:creationId xmlns:a16="http://schemas.microsoft.com/office/drawing/2014/main" id="{C3FA5A51-7329-47A3-8B53-886B46585CF1}"/>
            </a:ext>
          </a:extLst>
        </xdr:cNvPr>
        <xdr:cNvSpPr/>
      </xdr:nvSpPr>
      <xdr:spPr>
        <a:xfrm>
          <a:off x="4114800" y="2219325"/>
          <a:ext cx="1320800" cy="2667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/>
              <a:cs typeface="Calibri"/>
              <a:sym typeface="Calibri"/>
            </a:rPr>
            <a:t>Vùng nhập Email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25</xdr:col>
      <xdr:colOff>114300</xdr:colOff>
      <xdr:row>14</xdr:row>
      <xdr:rowOff>142875</xdr:rowOff>
    </xdr:from>
    <xdr:ext cx="1409700" cy="266700"/>
    <xdr:sp macro="" textlink="">
      <xdr:nvSpPr>
        <xdr:cNvPr id="8" name="Shape 34">
          <a:extLst>
            <a:ext uri="{FF2B5EF4-FFF2-40B4-BE49-F238E27FC236}">
              <a16:creationId xmlns:a16="http://schemas.microsoft.com/office/drawing/2014/main" id="{8D9675C0-54CE-4A31-BB79-2D12BBA924E4}"/>
            </a:ext>
          </a:extLst>
        </xdr:cNvPr>
        <xdr:cNvSpPr/>
      </xdr:nvSpPr>
      <xdr:spPr>
        <a:xfrm>
          <a:off x="4162425" y="2790825"/>
          <a:ext cx="1409700" cy="2667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/>
              <a:cs typeface="Calibri"/>
              <a:sym typeface="Calibri"/>
            </a:rPr>
            <a:t>Vùng nhập password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28</xdr:col>
      <xdr:colOff>76200</xdr:colOff>
      <xdr:row>22</xdr:row>
      <xdr:rowOff>76200</xdr:rowOff>
    </xdr:from>
    <xdr:ext cx="1166750" cy="734017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5F092F23-B578-4F0D-A481-A82E10F1398A}"/>
            </a:ext>
          </a:extLst>
        </xdr:cNvPr>
        <xdr:cNvSpPr/>
      </xdr:nvSpPr>
      <xdr:spPr>
        <a:xfrm>
          <a:off x="4610100" y="4095750"/>
          <a:ext cx="1166750" cy="73401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Nút chuyển</a:t>
          </a:r>
          <a:r>
            <a:rPr lang="en-US" sz="1100" baseline="0">
              <a:solidFill>
                <a:srgbClr val="000000"/>
              </a:solidFill>
            </a:rPr>
            <a:t> đến lấy lại pasword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</xdr:col>
      <xdr:colOff>133350</xdr:colOff>
      <xdr:row>20</xdr:row>
      <xdr:rowOff>123825</xdr:rowOff>
    </xdr:from>
    <xdr:ext cx="1076325" cy="411480"/>
    <xdr:sp macro="" textlink="">
      <xdr:nvSpPr>
        <xdr:cNvPr id="11" name="Shape 36">
          <a:extLst>
            <a:ext uri="{FF2B5EF4-FFF2-40B4-BE49-F238E27FC236}">
              <a16:creationId xmlns:a16="http://schemas.microsoft.com/office/drawing/2014/main" id="{F955938A-C7D7-428B-B516-02F848B86BA0}"/>
            </a:ext>
          </a:extLst>
        </xdr:cNvPr>
        <xdr:cNvSpPr/>
      </xdr:nvSpPr>
      <xdr:spPr>
        <a:xfrm flipH="1">
          <a:off x="457200" y="3800475"/>
          <a:ext cx="1076325" cy="41148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Nút chuyển sang</a:t>
          </a:r>
          <a:r>
            <a:rPr lang="en-US" sz="1100" baseline="0">
              <a:solidFill>
                <a:srgbClr val="000000"/>
              </a:solidFill>
            </a:rPr>
            <a:t> đăng kí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10</xdr:col>
      <xdr:colOff>0</xdr:colOff>
      <xdr:row>23</xdr:row>
      <xdr:rowOff>152400</xdr:rowOff>
    </xdr:from>
    <xdr:ext cx="1085850" cy="378417"/>
    <xdr:sp macro="" textlink="">
      <xdr:nvSpPr>
        <xdr:cNvPr id="12" name="Shape 36">
          <a:extLst>
            <a:ext uri="{FF2B5EF4-FFF2-40B4-BE49-F238E27FC236}">
              <a16:creationId xmlns:a16="http://schemas.microsoft.com/office/drawing/2014/main" id="{3306320C-3E1A-43A7-8885-32896E6E37A1}"/>
            </a:ext>
          </a:extLst>
        </xdr:cNvPr>
        <xdr:cNvSpPr/>
      </xdr:nvSpPr>
      <xdr:spPr>
        <a:xfrm flipH="1">
          <a:off x="1619250" y="4343400"/>
          <a:ext cx="1085850" cy="37841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vi-VN" sz="1100">
              <a:solidFill>
                <a:srgbClr val="000000"/>
              </a:solidFill>
            </a:rPr>
            <a:t>Button Đăng </a:t>
          </a:r>
          <a:r>
            <a:rPr lang="en-US" sz="1100">
              <a:solidFill>
                <a:srgbClr val="000000"/>
              </a:solidFill>
            </a:rPr>
            <a:t>nhập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6F55F857-BAF1-45F1-A60B-986E8063693C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12" name="Shape 27">
          <a:extLst>
            <a:ext uri="{FF2B5EF4-FFF2-40B4-BE49-F238E27FC236}">
              <a16:creationId xmlns:a16="http://schemas.microsoft.com/office/drawing/2014/main" id="{E3B008E3-0167-4F47-B49D-31A90F458D6B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13" name="Shape 54">
          <a:extLst>
            <a:ext uri="{FF2B5EF4-FFF2-40B4-BE49-F238E27FC236}">
              <a16:creationId xmlns:a16="http://schemas.microsoft.com/office/drawing/2014/main" id="{8EDE2301-407D-4499-B3C5-2C82985CA51C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114301</xdr:colOff>
      <xdr:row>4</xdr:row>
      <xdr:rowOff>66675</xdr:rowOff>
    </xdr:from>
    <xdr:to>
      <xdr:col>54</xdr:col>
      <xdr:colOff>76201</xdr:colOff>
      <xdr:row>29</xdr:row>
      <xdr:rowOff>141426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39F648-6AA7-1903-DD57-220A6F5F2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1000125"/>
          <a:ext cx="8705850" cy="4361001"/>
        </a:xfrm>
        <a:prstGeom prst="rect">
          <a:avLst/>
        </a:prstGeom>
      </xdr:spPr>
    </xdr:pic>
    <xdr:clientData/>
  </xdr:twoCellAnchor>
  <xdr:oneCellAnchor>
    <xdr:from>
      <xdr:col>33</xdr:col>
      <xdr:colOff>133351</xdr:colOff>
      <xdr:row>7</xdr:row>
      <xdr:rowOff>142875</xdr:rowOff>
    </xdr:from>
    <xdr:ext cx="1076325" cy="411480"/>
    <xdr:sp macro="" textlink="">
      <xdr:nvSpPr>
        <xdr:cNvPr id="23" name="Shape 36">
          <a:extLst>
            <a:ext uri="{FF2B5EF4-FFF2-40B4-BE49-F238E27FC236}">
              <a16:creationId xmlns:a16="http://schemas.microsoft.com/office/drawing/2014/main" id="{E76340C5-8EC4-4A82-927E-2650BDE65F29}"/>
            </a:ext>
          </a:extLst>
        </xdr:cNvPr>
        <xdr:cNvSpPr/>
      </xdr:nvSpPr>
      <xdr:spPr>
        <a:xfrm flipH="1">
          <a:off x="5476876" y="1590675"/>
          <a:ext cx="1076325" cy="41148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Thống</a:t>
          </a:r>
          <a:r>
            <a:rPr lang="en-US" sz="1100" baseline="0">
              <a:solidFill>
                <a:srgbClr val="000000"/>
              </a:solidFill>
            </a:rPr>
            <a:t> tin cá nhân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55</xdr:col>
      <xdr:colOff>142874</xdr:colOff>
      <xdr:row>10</xdr:row>
      <xdr:rowOff>38100</xdr:rowOff>
    </xdr:from>
    <xdr:ext cx="1047750" cy="734017"/>
    <xdr:sp macro="" textlink="">
      <xdr:nvSpPr>
        <xdr:cNvPr id="24" name="Shape 36">
          <a:extLst>
            <a:ext uri="{FF2B5EF4-FFF2-40B4-BE49-F238E27FC236}">
              <a16:creationId xmlns:a16="http://schemas.microsoft.com/office/drawing/2014/main" id="{2193C7B5-6AA9-4C07-A422-4ED3013531A9}"/>
            </a:ext>
          </a:extLst>
        </xdr:cNvPr>
        <xdr:cNvSpPr/>
      </xdr:nvSpPr>
      <xdr:spPr>
        <a:xfrm>
          <a:off x="9048749" y="2000250"/>
          <a:ext cx="1047750" cy="73401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Đăng</a:t>
          </a:r>
          <a:r>
            <a:rPr lang="en-US" sz="1100" baseline="0">
              <a:solidFill>
                <a:srgbClr val="000000"/>
              </a:solidFill>
            </a:rPr>
            <a:t> nhập hoặc đăng xuất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25</xdr:col>
      <xdr:colOff>152399</xdr:colOff>
      <xdr:row>5</xdr:row>
      <xdr:rowOff>114299</xdr:rowOff>
    </xdr:from>
    <xdr:ext cx="1320800" cy="266700"/>
    <xdr:sp macro="" textlink="">
      <xdr:nvSpPr>
        <xdr:cNvPr id="26" name="Shape 34">
          <a:extLst>
            <a:ext uri="{FF2B5EF4-FFF2-40B4-BE49-F238E27FC236}">
              <a16:creationId xmlns:a16="http://schemas.microsoft.com/office/drawing/2014/main" id="{B8C502CA-FBC5-4C47-BACA-EB0B65D10909}"/>
            </a:ext>
          </a:extLst>
        </xdr:cNvPr>
        <xdr:cNvSpPr/>
      </xdr:nvSpPr>
      <xdr:spPr>
        <a:xfrm>
          <a:off x="4200524" y="1219199"/>
          <a:ext cx="1320800" cy="2667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tìm kiếm việc làm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20</xdr:col>
      <xdr:colOff>9524</xdr:colOff>
      <xdr:row>11</xdr:row>
      <xdr:rowOff>161925</xdr:rowOff>
    </xdr:from>
    <xdr:ext cx="1152525" cy="378417"/>
    <xdr:sp macro="" textlink="">
      <xdr:nvSpPr>
        <xdr:cNvPr id="27" name="Shape 36">
          <a:extLst>
            <a:ext uri="{FF2B5EF4-FFF2-40B4-BE49-F238E27FC236}">
              <a16:creationId xmlns:a16="http://schemas.microsoft.com/office/drawing/2014/main" id="{D0CEC825-B9B2-492A-B6C3-885A3812FF6A}"/>
            </a:ext>
          </a:extLst>
        </xdr:cNvPr>
        <xdr:cNvSpPr/>
      </xdr:nvSpPr>
      <xdr:spPr>
        <a:xfrm>
          <a:off x="3248024" y="2295525"/>
          <a:ext cx="1152525" cy="37841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Vị</a:t>
          </a:r>
          <a:r>
            <a:rPr lang="en-US" sz="1100" baseline="0">
              <a:solidFill>
                <a:srgbClr val="000000"/>
              </a:solidFill>
            </a:rPr>
            <a:t> trí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11</xdr:col>
      <xdr:colOff>38099</xdr:colOff>
      <xdr:row>12</xdr:row>
      <xdr:rowOff>76200</xdr:rowOff>
    </xdr:from>
    <xdr:ext cx="1152525" cy="378417"/>
    <xdr:sp macro="" textlink="">
      <xdr:nvSpPr>
        <xdr:cNvPr id="28" name="Shape 36">
          <a:extLst>
            <a:ext uri="{FF2B5EF4-FFF2-40B4-BE49-F238E27FC236}">
              <a16:creationId xmlns:a16="http://schemas.microsoft.com/office/drawing/2014/main" id="{9DA4BC92-46CB-4BF2-AABE-CB38A55AFC2C}"/>
            </a:ext>
          </a:extLst>
        </xdr:cNvPr>
        <xdr:cNvSpPr/>
      </xdr:nvSpPr>
      <xdr:spPr>
        <a:xfrm>
          <a:off x="1819274" y="2381250"/>
          <a:ext cx="1152525" cy="37841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Tên</a:t>
          </a:r>
          <a:r>
            <a:rPr lang="en-US" sz="1100" baseline="0">
              <a:solidFill>
                <a:srgbClr val="000000"/>
              </a:solidFill>
            </a:rPr>
            <a:t> công việc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50</xdr:col>
      <xdr:colOff>66674</xdr:colOff>
      <xdr:row>18</xdr:row>
      <xdr:rowOff>95249</xdr:rowOff>
    </xdr:from>
    <xdr:ext cx="1152525" cy="378417"/>
    <xdr:sp macro="" textlink="">
      <xdr:nvSpPr>
        <xdr:cNvPr id="29" name="Shape 36">
          <a:extLst>
            <a:ext uri="{FF2B5EF4-FFF2-40B4-BE49-F238E27FC236}">
              <a16:creationId xmlns:a16="http://schemas.microsoft.com/office/drawing/2014/main" id="{C679022F-14BA-4577-B111-BA6E721DB7DA}"/>
            </a:ext>
          </a:extLst>
        </xdr:cNvPr>
        <xdr:cNvSpPr/>
      </xdr:nvSpPr>
      <xdr:spPr>
        <a:xfrm>
          <a:off x="8162924" y="3428999"/>
          <a:ext cx="1152525" cy="37841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chi tiết công việc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21</xdr:col>
      <xdr:colOff>47624</xdr:colOff>
      <xdr:row>2</xdr:row>
      <xdr:rowOff>142874</xdr:rowOff>
    </xdr:from>
    <xdr:ext cx="1320800" cy="266700"/>
    <xdr:sp macro="" textlink="">
      <xdr:nvSpPr>
        <xdr:cNvPr id="30" name="Shape 34">
          <a:extLst>
            <a:ext uri="{FF2B5EF4-FFF2-40B4-BE49-F238E27FC236}">
              <a16:creationId xmlns:a16="http://schemas.microsoft.com/office/drawing/2014/main" id="{CFB7EB26-DCDE-43F5-B34E-8E83D85CB215}"/>
            </a:ext>
          </a:extLst>
        </xdr:cNvPr>
        <xdr:cNvSpPr/>
      </xdr:nvSpPr>
      <xdr:spPr>
        <a:xfrm>
          <a:off x="3448049" y="733424"/>
          <a:ext cx="1320800" cy="2667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Danh</a:t>
          </a:r>
          <a:r>
            <a:rPr lang="en-US" sz="1100" baseline="0">
              <a:solidFill>
                <a:srgbClr val="000000"/>
              </a:solidFill>
            </a:rPr>
            <a:t> sách công ty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A9170076-C561-4FE0-8869-AC296309294A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2D9B2891-2479-463E-A58D-3A7D60A528C2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D16D7D91-5078-43D5-937C-1B2BB2F892A6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4</xdr:col>
      <xdr:colOff>66676</xdr:colOff>
      <xdr:row>7</xdr:row>
      <xdr:rowOff>152400</xdr:rowOff>
    </xdr:from>
    <xdr:to>
      <xdr:col>51</xdr:col>
      <xdr:colOff>77785</xdr:colOff>
      <xdr:row>27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FC291C-1C50-BA1A-CB2A-D7BF9B3FD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6" y="1600200"/>
          <a:ext cx="7621584" cy="3324225"/>
        </a:xfrm>
        <a:prstGeom prst="rect">
          <a:avLst/>
        </a:prstGeom>
      </xdr:spPr>
    </xdr:pic>
    <xdr:clientData/>
  </xdr:twoCellAnchor>
  <xdr:oneCellAnchor>
    <xdr:from>
      <xdr:col>39</xdr:col>
      <xdr:colOff>133351</xdr:colOff>
      <xdr:row>17</xdr:row>
      <xdr:rowOff>152400</xdr:rowOff>
    </xdr:from>
    <xdr:ext cx="1152525" cy="378417"/>
    <xdr:sp macro="" textlink="">
      <xdr:nvSpPr>
        <xdr:cNvPr id="8" name="Shape 36">
          <a:extLst>
            <a:ext uri="{FF2B5EF4-FFF2-40B4-BE49-F238E27FC236}">
              <a16:creationId xmlns:a16="http://schemas.microsoft.com/office/drawing/2014/main" id="{6489609C-C724-4DF8-AA30-C419449D3D84}"/>
            </a:ext>
          </a:extLst>
        </xdr:cNvPr>
        <xdr:cNvSpPr/>
      </xdr:nvSpPr>
      <xdr:spPr>
        <a:xfrm>
          <a:off x="6448426" y="3314700"/>
          <a:ext cx="1152525" cy="37841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Thông</a:t>
          </a:r>
          <a:r>
            <a:rPr lang="en-US" sz="1100" baseline="0">
              <a:solidFill>
                <a:srgbClr val="000000"/>
              </a:solidFill>
            </a:rPr>
            <a:t> tin tài khoản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34</xdr:col>
      <xdr:colOff>47625</xdr:colOff>
      <xdr:row>29</xdr:row>
      <xdr:rowOff>47625</xdr:rowOff>
    </xdr:from>
    <xdr:ext cx="1266825" cy="457199"/>
    <xdr:sp macro="" textlink="">
      <xdr:nvSpPr>
        <xdr:cNvPr id="9" name="Shape 36">
          <a:extLst>
            <a:ext uri="{FF2B5EF4-FFF2-40B4-BE49-F238E27FC236}">
              <a16:creationId xmlns:a16="http://schemas.microsoft.com/office/drawing/2014/main" id="{4D1B6EAC-8D6B-414B-92CD-F693C6C32CC7}"/>
            </a:ext>
          </a:extLst>
        </xdr:cNvPr>
        <xdr:cNvSpPr/>
      </xdr:nvSpPr>
      <xdr:spPr>
        <a:xfrm flipH="1">
          <a:off x="5553075" y="5267325"/>
          <a:ext cx="1266825" cy="457199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 lưu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</xdr:col>
      <xdr:colOff>85724</xdr:colOff>
      <xdr:row>22</xdr:row>
      <xdr:rowOff>161924</xdr:rowOff>
    </xdr:from>
    <xdr:ext cx="800099" cy="1200151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860D15FF-6ED1-46E8-ADF8-F53D440E04B7}"/>
            </a:ext>
          </a:extLst>
        </xdr:cNvPr>
        <xdr:cNvSpPr/>
      </xdr:nvSpPr>
      <xdr:spPr>
        <a:xfrm flipH="1">
          <a:off x="409574" y="4181474"/>
          <a:ext cx="800099" cy="1200151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 thay</a:t>
          </a:r>
          <a:r>
            <a:rPr lang="en-US" sz="1100" baseline="0">
              <a:solidFill>
                <a:srgbClr val="000000"/>
              </a:solidFill>
            </a:rPr>
            <a:t> đổi ảnh đại diện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5785585D-6E95-4E87-B6A0-CF4FE1EEAE70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F8D96FD5-462D-42EF-9C4D-FF02C3770519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DA74483A-A924-438C-8E8A-852B1B939659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2</xdr:col>
      <xdr:colOff>123825</xdr:colOff>
      <xdr:row>5</xdr:row>
      <xdr:rowOff>28576</xdr:rowOff>
    </xdr:from>
    <xdr:to>
      <xdr:col>52</xdr:col>
      <xdr:colOff>28575</xdr:colOff>
      <xdr:row>28</xdr:row>
      <xdr:rowOff>104230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4CF401-FEA2-77B5-424D-736DB59B0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1133476"/>
          <a:ext cx="8001000" cy="4019004"/>
        </a:xfrm>
        <a:prstGeom prst="rect">
          <a:avLst/>
        </a:prstGeom>
      </xdr:spPr>
    </xdr:pic>
    <xdr:clientData/>
  </xdr:twoCellAnchor>
  <xdr:oneCellAnchor>
    <xdr:from>
      <xdr:col>39</xdr:col>
      <xdr:colOff>95249</xdr:colOff>
      <xdr:row>18</xdr:row>
      <xdr:rowOff>76201</xdr:rowOff>
    </xdr:from>
    <xdr:ext cx="1343025" cy="457199"/>
    <xdr:sp macro="" textlink="">
      <xdr:nvSpPr>
        <xdr:cNvPr id="14" name="Shape 36">
          <a:extLst>
            <a:ext uri="{FF2B5EF4-FFF2-40B4-BE49-F238E27FC236}">
              <a16:creationId xmlns:a16="http://schemas.microsoft.com/office/drawing/2014/main" id="{9EB57636-B433-45E5-BD37-7185B64634E7}"/>
            </a:ext>
          </a:extLst>
        </xdr:cNvPr>
        <xdr:cNvSpPr/>
      </xdr:nvSpPr>
      <xdr:spPr>
        <a:xfrm>
          <a:off x="6410324" y="3409951"/>
          <a:ext cx="1343025" cy="457199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Vùng</a:t>
          </a:r>
          <a:r>
            <a:rPr lang="en-US" sz="1100" baseline="0">
              <a:solidFill>
                <a:srgbClr val="000000"/>
              </a:solidFill>
            </a:rPr>
            <a:t> nhập thông tin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35</xdr:col>
      <xdr:colOff>114299</xdr:colOff>
      <xdr:row>27</xdr:row>
      <xdr:rowOff>19051</xdr:rowOff>
    </xdr:from>
    <xdr:ext cx="1343025" cy="457199"/>
    <xdr:sp macro="" textlink="">
      <xdr:nvSpPr>
        <xdr:cNvPr id="15" name="Shape 36">
          <a:extLst>
            <a:ext uri="{FF2B5EF4-FFF2-40B4-BE49-F238E27FC236}">
              <a16:creationId xmlns:a16="http://schemas.microsoft.com/office/drawing/2014/main" id="{11F01A48-ADDC-4A39-BE9A-6EAA58435536}"/>
            </a:ext>
          </a:extLst>
        </xdr:cNvPr>
        <xdr:cNvSpPr/>
      </xdr:nvSpPr>
      <xdr:spPr>
        <a:xfrm>
          <a:off x="5781674" y="4895851"/>
          <a:ext cx="1343025" cy="457199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 đăng</a:t>
          </a:r>
          <a:r>
            <a:rPr lang="en-US" sz="1100" baseline="0">
              <a:solidFill>
                <a:srgbClr val="000000"/>
              </a:solidFill>
            </a:rPr>
            <a:t> ký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94D44492-D6AE-432C-92F5-D618A8029D9B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5432A703-A7BD-4A1E-B1A7-D02968399666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B4CBD615-E097-4723-859D-847952296168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4</xdr:col>
      <xdr:colOff>76201</xdr:colOff>
      <xdr:row>7</xdr:row>
      <xdr:rowOff>66676</xdr:rowOff>
    </xdr:from>
    <xdr:to>
      <xdr:col>51</xdr:col>
      <xdr:colOff>15028</xdr:colOff>
      <xdr:row>26</xdr:row>
      <xdr:rowOff>161926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1F3C6-8B96-BA19-6621-A0BB6DEDE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1" y="1514476"/>
          <a:ext cx="7549302" cy="3352800"/>
        </a:xfrm>
        <a:prstGeom prst="rect">
          <a:avLst/>
        </a:prstGeom>
      </xdr:spPr>
    </xdr:pic>
    <xdr:clientData/>
  </xdr:twoCellAnchor>
  <xdr:oneCellAnchor>
    <xdr:from>
      <xdr:col>51</xdr:col>
      <xdr:colOff>1</xdr:colOff>
      <xdr:row>19</xdr:row>
      <xdr:rowOff>9526</xdr:rowOff>
    </xdr:from>
    <xdr:ext cx="1343025" cy="457199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6CFAF495-F620-4E32-B90B-CDDA78600595}"/>
            </a:ext>
          </a:extLst>
        </xdr:cNvPr>
        <xdr:cNvSpPr/>
      </xdr:nvSpPr>
      <xdr:spPr>
        <a:xfrm>
          <a:off x="8258176" y="3514726"/>
          <a:ext cx="1343025" cy="457199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Xem thông</a:t>
          </a:r>
          <a:r>
            <a:rPr lang="en-US" sz="1100" baseline="0">
              <a:solidFill>
                <a:srgbClr val="000000"/>
              </a:solidFill>
            </a:rPr>
            <a:t> tin công ty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40</xdr:col>
      <xdr:colOff>38101</xdr:colOff>
      <xdr:row>6</xdr:row>
      <xdr:rowOff>76201</xdr:rowOff>
    </xdr:from>
    <xdr:ext cx="1409700" cy="266700"/>
    <xdr:sp macro="" textlink="">
      <xdr:nvSpPr>
        <xdr:cNvPr id="12" name="Shape 34">
          <a:extLst>
            <a:ext uri="{FF2B5EF4-FFF2-40B4-BE49-F238E27FC236}">
              <a16:creationId xmlns:a16="http://schemas.microsoft.com/office/drawing/2014/main" id="{6B15EEDC-C3C7-489B-9F4B-2C5A4141EA45}"/>
            </a:ext>
          </a:extLst>
        </xdr:cNvPr>
        <xdr:cNvSpPr/>
      </xdr:nvSpPr>
      <xdr:spPr>
        <a:xfrm>
          <a:off x="6515101" y="1352551"/>
          <a:ext cx="1409700" cy="2667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nộp CV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A51F7F9-C596-495C-B64F-67307DC32BF9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33CEA79F-6F79-4CB0-AB23-0A17B5B75500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416F85E9-A42E-45F4-8F26-5D64C4D0E889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6</xdr:col>
      <xdr:colOff>9525</xdr:colOff>
      <xdr:row>8</xdr:row>
      <xdr:rowOff>85726</xdr:rowOff>
    </xdr:from>
    <xdr:to>
      <xdr:col>50</xdr:col>
      <xdr:colOff>66971</xdr:colOff>
      <xdr:row>27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3D75D5-97B3-87EE-74C6-E3099DD32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075" y="1704976"/>
          <a:ext cx="7182146" cy="3248024"/>
        </a:xfrm>
        <a:prstGeom prst="rect">
          <a:avLst/>
        </a:prstGeom>
      </xdr:spPr>
    </xdr:pic>
    <xdr:clientData/>
  </xdr:twoCellAnchor>
  <xdr:oneCellAnchor>
    <xdr:from>
      <xdr:col>28</xdr:col>
      <xdr:colOff>152401</xdr:colOff>
      <xdr:row>18</xdr:row>
      <xdr:rowOff>28576</xdr:rowOff>
    </xdr:from>
    <xdr:ext cx="1314450" cy="378417"/>
    <xdr:sp macro="" textlink="">
      <xdr:nvSpPr>
        <xdr:cNvPr id="9" name="Shape 36">
          <a:extLst>
            <a:ext uri="{FF2B5EF4-FFF2-40B4-BE49-F238E27FC236}">
              <a16:creationId xmlns:a16="http://schemas.microsoft.com/office/drawing/2014/main" id="{8E2B4FB3-E7BF-4331-B213-46E6F3B33BC3}"/>
            </a:ext>
          </a:extLst>
        </xdr:cNvPr>
        <xdr:cNvSpPr/>
      </xdr:nvSpPr>
      <xdr:spPr>
        <a:xfrm flipH="1">
          <a:off x="4686301" y="3362326"/>
          <a:ext cx="1314450" cy="37841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 duyệt</a:t>
          </a:r>
          <a:r>
            <a:rPr lang="en-US" sz="1100" baseline="0">
              <a:solidFill>
                <a:srgbClr val="000000"/>
              </a:solidFill>
            </a:rPr>
            <a:t> bài đăng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32</xdr:col>
      <xdr:colOff>104775</xdr:colOff>
      <xdr:row>8</xdr:row>
      <xdr:rowOff>28575</xdr:rowOff>
    </xdr:from>
    <xdr:ext cx="1276350" cy="381001"/>
    <xdr:sp macro="" textlink="">
      <xdr:nvSpPr>
        <xdr:cNvPr id="11" name="Shape 34">
          <a:extLst>
            <a:ext uri="{FF2B5EF4-FFF2-40B4-BE49-F238E27FC236}">
              <a16:creationId xmlns:a16="http://schemas.microsoft.com/office/drawing/2014/main" id="{B3D7E6D0-6E2A-4734-9E6C-E2A5E4FC7A51}"/>
            </a:ext>
          </a:extLst>
        </xdr:cNvPr>
        <xdr:cNvSpPr/>
      </xdr:nvSpPr>
      <xdr:spPr>
        <a:xfrm flipH="1">
          <a:off x="5286375" y="1647825"/>
          <a:ext cx="1276350" cy="381001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/>
              <a:cs typeface="Calibri"/>
              <a:sym typeface="Calibri"/>
            </a:rPr>
            <a:t>Button</a:t>
          </a:r>
          <a:r>
            <a:rPr lang="en-US" sz="1100" baseline="0">
              <a:solidFill>
                <a:sysClr val="windowText" lastClr="000000"/>
              </a:solidFill>
              <a:latin typeface="Calibri"/>
              <a:cs typeface="Calibri"/>
              <a:sym typeface="Calibri"/>
            </a:rPr>
            <a:t> xem chi tiết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C358A187-E6F5-490E-9962-52118159C8C0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A84B659E-5085-4E86-A745-CF8FA62C2F63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72059997-130A-4CCB-AC9F-171537BD5532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2</xdr:col>
      <xdr:colOff>104775</xdr:colOff>
      <xdr:row>5</xdr:row>
      <xdr:rowOff>123825</xdr:rowOff>
    </xdr:from>
    <xdr:to>
      <xdr:col>50</xdr:col>
      <xdr:colOff>104775</xdr:colOff>
      <xdr:row>26</xdr:row>
      <xdr:rowOff>110053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C2864E-4C98-448B-7854-00B3B05A9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1228725"/>
          <a:ext cx="7772400" cy="3586678"/>
        </a:xfrm>
        <a:prstGeom prst="rect">
          <a:avLst/>
        </a:prstGeom>
      </xdr:spPr>
    </xdr:pic>
    <xdr:clientData/>
  </xdr:twoCellAnchor>
  <xdr:oneCellAnchor>
    <xdr:from>
      <xdr:col>26</xdr:col>
      <xdr:colOff>152400</xdr:colOff>
      <xdr:row>3</xdr:row>
      <xdr:rowOff>104774</xdr:rowOff>
    </xdr:from>
    <xdr:ext cx="1790700" cy="390525"/>
    <xdr:sp macro="" textlink="">
      <xdr:nvSpPr>
        <xdr:cNvPr id="11" name="Shape 34">
          <a:extLst>
            <a:ext uri="{FF2B5EF4-FFF2-40B4-BE49-F238E27FC236}">
              <a16:creationId xmlns:a16="http://schemas.microsoft.com/office/drawing/2014/main" id="{239D06A8-7AC9-4D96-99B2-20AA8300E560}"/>
            </a:ext>
          </a:extLst>
        </xdr:cNvPr>
        <xdr:cNvSpPr/>
      </xdr:nvSpPr>
      <xdr:spPr>
        <a:xfrm flipH="1">
          <a:off x="4362450" y="866774"/>
          <a:ext cx="1790700" cy="39052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/>
              <a:cs typeface="Calibri"/>
              <a:sym typeface="Calibri"/>
            </a:rPr>
            <a:t>Button</a:t>
          </a:r>
          <a:r>
            <a:rPr lang="en-US" sz="1100" baseline="0">
              <a:solidFill>
                <a:sysClr val="windowText" lastClr="000000"/>
              </a:solidFill>
              <a:latin typeface="Calibri"/>
              <a:cs typeface="Calibri"/>
              <a:sym typeface="Calibri"/>
            </a:rPr>
            <a:t> chi tiết thông tin công ty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33</xdr:col>
      <xdr:colOff>114300</xdr:colOff>
      <xdr:row>22</xdr:row>
      <xdr:rowOff>57150</xdr:rowOff>
    </xdr:from>
    <xdr:ext cx="1085850" cy="685800"/>
    <xdr:sp macro="" textlink="">
      <xdr:nvSpPr>
        <xdr:cNvPr id="13" name="Shape 36">
          <a:extLst>
            <a:ext uri="{FF2B5EF4-FFF2-40B4-BE49-F238E27FC236}">
              <a16:creationId xmlns:a16="http://schemas.microsoft.com/office/drawing/2014/main" id="{A6554F9C-5505-4D8B-A338-ABDA860CBA3E}"/>
            </a:ext>
          </a:extLst>
        </xdr:cNvPr>
        <xdr:cNvSpPr/>
      </xdr:nvSpPr>
      <xdr:spPr>
        <a:xfrm flipH="1">
          <a:off x="5457825" y="4076700"/>
          <a:ext cx="1085850" cy="6858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xem thông tin chi tiết tuyển dụng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48</xdr:col>
      <xdr:colOff>161924</xdr:colOff>
      <xdr:row>11</xdr:row>
      <xdr:rowOff>76199</xdr:rowOff>
    </xdr:from>
    <xdr:ext cx="1857375" cy="390525"/>
    <xdr:sp macro="" textlink="">
      <xdr:nvSpPr>
        <xdr:cNvPr id="14" name="Shape 34">
          <a:extLst>
            <a:ext uri="{FF2B5EF4-FFF2-40B4-BE49-F238E27FC236}">
              <a16:creationId xmlns:a16="http://schemas.microsoft.com/office/drawing/2014/main" id="{208CA1B2-3805-40C9-A168-DDE91EDEF543}"/>
            </a:ext>
          </a:extLst>
        </xdr:cNvPr>
        <xdr:cNvSpPr/>
      </xdr:nvSpPr>
      <xdr:spPr>
        <a:xfrm>
          <a:off x="7934324" y="2209799"/>
          <a:ext cx="1857375" cy="39052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thêm mới bài tuyển dụng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BADED2C6-D4E9-4A0E-A6FF-C3153292259F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72E6D54C-6178-4DFD-9412-51FB69B8101C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BBEB0411-B87B-48A6-AC48-C2AFC77ED0BA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3</xdr:col>
      <xdr:colOff>95250</xdr:colOff>
      <xdr:row>7</xdr:row>
      <xdr:rowOff>161925</xdr:rowOff>
    </xdr:from>
    <xdr:to>
      <xdr:col>49</xdr:col>
      <xdr:colOff>114300</xdr:colOff>
      <xdr:row>27</xdr:row>
      <xdr:rowOff>114194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D55EAC-C155-F85A-C731-D3B1E1872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1609725"/>
          <a:ext cx="7467600" cy="3381269"/>
        </a:xfrm>
        <a:prstGeom prst="rect">
          <a:avLst/>
        </a:prstGeom>
      </xdr:spPr>
    </xdr:pic>
    <xdr:clientData/>
  </xdr:twoCellAnchor>
  <xdr:oneCellAnchor>
    <xdr:from>
      <xdr:col>32</xdr:col>
      <xdr:colOff>19050</xdr:colOff>
      <xdr:row>16</xdr:row>
      <xdr:rowOff>19050</xdr:rowOff>
    </xdr:from>
    <xdr:ext cx="1085850" cy="619125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4A1F331E-A953-4151-8295-3317F5A68461}"/>
            </a:ext>
          </a:extLst>
        </xdr:cNvPr>
        <xdr:cNvSpPr/>
      </xdr:nvSpPr>
      <xdr:spPr>
        <a:xfrm flipH="1">
          <a:off x="5200650" y="3009900"/>
          <a:ext cx="1085850" cy="61912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xem thông tin 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784A5D70-6878-48E1-9162-D1F95AB168EE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C0099F8C-E80D-427F-BE82-9559DDF12DE7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15318413-4CBC-4984-9E06-9BC471CA07D6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2</xdr:col>
      <xdr:colOff>47625</xdr:colOff>
      <xdr:row>6</xdr:row>
      <xdr:rowOff>28576</xdr:rowOff>
    </xdr:from>
    <xdr:to>
      <xdr:col>54</xdr:col>
      <xdr:colOff>11186</xdr:colOff>
      <xdr:row>28</xdr:row>
      <xdr:rowOff>66676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0F21D61-702D-68C9-A0EF-7B288C43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304926"/>
          <a:ext cx="8383661" cy="3810000"/>
        </a:xfrm>
        <a:prstGeom prst="rect">
          <a:avLst/>
        </a:prstGeom>
      </xdr:spPr>
    </xdr:pic>
    <xdr:clientData/>
  </xdr:twoCellAnchor>
  <xdr:oneCellAnchor>
    <xdr:from>
      <xdr:col>39</xdr:col>
      <xdr:colOff>133350</xdr:colOff>
      <xdr:row>12</xdr:row>
      <xdr:rowOff>47625</xdr:rowOff>
    </xdr:from>
    <xdr:ext cx="1320800" cy="438149"/>
    <xdr:sp macro="" textlink="">
      <xdr:nvSpPr>
        <xdr:cNvPr id="9" name="Shape 34">
          <a:extLst>
            <a:ext uri="{FF2B5EF4-FFF2-40B4-BE49-F238E27FC236}">
              <a16:creationId xmlns:a16="http://schemas.microsoft.com/office/drawing/2014/main" id="{87A48BC4-A9CE-4985-BCC1-024CC841C733}"/>
            </a:ext>
          </a:extLst>
        </xdr:cNvPr>
        <xdr:cNvSpPr/>
      </xdr:nvSpPr>
      <xdr:spPr>
        <a:xfrm>
          <a:off x="6448425" y="2352675"/>
          <a:ext cx="1320800" cy="438149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Nhập</a:t>
          </a:r>
          <a:r>
            <a:rPr lang="en-US" sz="1100" baseline="0">
              <a:solidFill>
                <a:srgbClr val="000000"/>
              </a:solidFill>
            </a:rPr>
            <a:t> thông tin bài tuyển dụng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36</xdr:col>
      <xdr:colOff>161924</xdr:colOff>
      <xdr:row>20</xdr:row>
      <xdr:rowOff>9525</xdr:rowOff>
    </xdr:from>
    <xdr:ext cx="1247775" cy="476250"/>
    <xdr:sp macro="" textlink="">
      <xdr:nvSpPr>
        <xdr:cNvPr id="10" name="Shape 34">
          <a:extLst>
            <a:ext uri="{FF2B5EF4-FFF2-40B4-BE49-F238E27FC236}">
              <a16:creationId xmlns:a16="http://schemas.microsoft.com/office/drawing/2014/main" id="{C16511CE-9A59-4E7F-9234-271B07885F1F}"/>
            </a:ext>
          </a:extLst>
        </xdr:cNvPr>
        <xdr:cNvSpPr/>
      </xdr:nvSpPr>
      <xdr:spPr>
        <a:xfrm flipH="1">
          <a:off x="5991224" y="3686175"/>
          <a:ext cx="1247775" cy="47625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 lưu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u\Desktop\JOBMARKET_KhaiQuatManHinh.xlsx" TargetMode="External"/><Relationship Id="rId1" Type="http://schemas.openxmlformats.org/officeDocument/2006/relationships/externalLinkPath" Target="JOBMARKET_KhaiQuatManHin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ver"/>
      <sheetName val="Modification History"/>
      <sheetName val="Business Function"/>
      <sheetName val="SplashScreen"/>
      <sheetName val="Sign In"/>
      <sheetName val="Sign Up"/>
      <sheetName val="Main"/>
      <sheetName val="Detail_Job"/>
      <sheetName val="Detail_Employee"/>
      <sheetName val="Post"/>
      <sheetName val="Employee_Update"/>
      <sheetName val="Posted"/>
      <sheetName val="Reset_Password"/>
      <sheetName val="Admin_Signin"/>
      <sheetName val="Admin_Main"/>
      <sheetName val="Admin_Active"/>
      <sheetName val="SpecList画面(Spec List)-bo"/>
      <sheetName val="SpecList・CostStudy登録画面-bo"/>
      <sheetName val="Price一覧画面(Price List)-bo"/>
      <sheetName val="受注一覧画面(Acceptance List)"/>
      <sheetName val="受注登録画面(Acceptance Register)"/>
    </sheetNames>
    <sheetDataSet>
      <sheetData sheetId="0"/>
      <sheetData sheetId="1">
        <row r="1">
          <cell r="BA1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7:C18"/>
  <sheetViews>
    <sheetView showGridLines="0" topLeftCell="A17" zoomScale="85" zoomScaleNormal="85" workbookViewId="0">
      <selection activeCell="AJ39" sqref="AJ39"/>
    </sheetView>
  </sheetViews>
  <sheetFormatPr defaultColWidth="8.85546875" defaultRowHeight="15"/>
  <sheetData>
    <row r="17" spans="3:3">
      <c r="C17" t="s">
        <v>0</v>
      </c>
    </row>
    <row r="18" spans="3:3">
      <c r="C18" t="s">
        <v>1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12A6D-F9E8-45B8-8E84-DCC81B47F068}">
  <dimension ref="A1:BD1000"/>
  <sheetViews>
    <sheetView zoomScaleNormal="100" workbookViewId="0">
      <selection sqref="A1:XFD1048576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24" t="s">
        <v>2</v>
      </c>
      <c r="B1" s="52"/>
      <c r="C1" s="52"/>
      <c r="D1" s="52"/>
      <c r="E1" s="52"/>
      <c r="F1" s="52"/>
      <c r="G1" s="52"/>
      <c r="H1" s="52"/>
      <c r="I1" s="52"/>
      <c r="J1" s="53"/>
      <c r="K1" s="25" t="s">
        <v>3</v>
      </c>
      <c r="L1" s="43"/>
      <c r="M1" s="43"/>
      <c r="N1" s="44"/>
      <c r="O1" s="26" t="s">
        <v>13</v>
      </c>
      <c r="P1" s="50"/>
      <c r="Q1" s="50"/>
      <c r="R1" s="50"/>
      <c r="S1" s="50"/>
      <c r="T1" s="50"/>
      <c r="U1" s="50"/>
      <c r="V1" s="50"/>
      <c r="W1" s="51"/>
      <c r="X1" s="23" t="s">
        <v>4</v>
      </c>
      <c r="Y1" s="29"/>
      <c r="Z1" s="27" t="str">
        <f ca="1">MID(CELL("filename",$A$1),FIND("]",CELL("filename",$A$1))+1,255)</f>
        <v>Đăng nhập</v>
      </c>
      <c r="AA1" s="45"/>
      <c r="AB1" s="45"/>
      <c r="AC1" s="45"/>
      <c r="AD1" s="45"/>
      <c r="AE1" s="45"/>
      <c r="AF1" s="45"/>
      <c r="AG1" s="45"/>
      <c r="AH1" s="45"/>
      <c r="AI1" s="46"/>
      <c r="AJ1" s="23" t="s">
        <v>5</v>
      </c>
      <c r="AK1" s="29"/>
      <c r="AL1" s="17" t="s">
        <v>14</v>
      </c>
      <c r="AM1" s="34"/>
      <c r="AN1" s="34"/>
      <c r="AO1" s="35"/>
      <c r="AP1" s="23" t="s">
        <v>6</v>
      </c>
      <c r="AQ1" s="29"/>
      <c r="AR1" s="13" t="s">
        <v>7</v>
      </c>
      <c r="AS1" s="39"/>
      <c r="AT1" s="40"/>
      <c r="AU1" s="16">
        <v>45270</v>
      </c>
      <c r="AV1" s="32"/>
      <c r="AW1" s="32"/>
      <c r="AX1" s="33"/>
      <c r="AY1" s="23" t="s">
        <v>8</v>
      </c>
      <c r="AZ1" s="29"/>
      <c r="BA1" s="17" t="str">
        <f>IF('[1]Modification History'!BA1&lt;&gt;"",'[1]Modification History'!BA1,"")</f>
        <v/>
      </c>
      <c r="BB1" s="34"/>
      <c r="BC1" s="34"/>
      <c r="BD1" s="35"/>
    </row>
    <row r="2" spans="1:56" ht="20.25" customHeight="1">
      <c r="A2" s="54"/>
      <c r="B2" s="55"/>
      <c r="C2" s="55"/>
      <c r="D2" s="55"/>
      <c r="E2" s="55"/>
      <c r="F2" s="55"/>
      <c r="G2" s="55"/>
      <c r="H2" s="55"/>
      <c r="I2" s="55"/>
      <c r="J2" s="56"/>
      <c r="K2" s="25" t="s">
        <v>9</v>
      </c>
      <c r="L2" s="43"/>
      <c r="M2" s="43"/>
      <c r="N2" s="44"/>
      <c r="O2" s="28" t="str">
        <f ca="1">MID(CELL("filename",$A$1),FIND("]",CELL("filename",$A$1))+1,255)</f>
        <v>Đăng nhập</v>
      </c>
      <c r="P2" s="41"/>
      <c r="Q2" s="41"/>
      <c r="R2" s="41"/>
      <c r="S2" s="41"/>
      <c r="T2" s="41"/>
      <c r="U2" s="41"/>
      <c r="V2" s="41"/>
      <c r="W2" s="42"/>
      <c r="X2" s="30"/>
      <c r="Y2" s="31"/>
      <c r="Z2" s="47"/>
      <c r="AA2" s="48"/>
      <c r="AB2" s="48"/>
      <c r="AC2" s="48"/>
      <c r="AD2" s="48"/>
      <c r="AE2" s="48"/>
      <c r="AF2" s="48"/>
      <c r="AG2" s="48"/>
      <c r="AH2" s="48"/>
      <c r="AI2" s="49"/>
      <c r="AJ2" s="30"/>
      <c r="AK2" s="31"/>
      <c r="AL2" s="36"/>
      <c r="AM2" s="37"/>
      <c r="AN2" s="37"/>
      <c r="AO2" s="38"/>
      <c r="AP2" s="30"/>
      <c r="AQ2" s="31"/>
      <c r="AR2" s="13" t="s">
        <v>10</v>
      </c>
      <c r="AS2" s="39"/>
      <c r="AT2" s="40"/>
      <c r="AU2" s="16">
        <v>45270</v>
      </c>
      <c r="AV2" s="32"/>
      <c r="AW2" s="32"/>
      <c r="AX2" s="33"/>
      <c r="AY2" s="30"/>
      <c r="AZ2" s="31"/>
      <c r="BA2" s="36"/>
      <c r="BB2" s="37"/>
      <c r="BC2" s="37"/>
      <c r="BD2" s="38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15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16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 t="s">
        <v>17</v>
      </c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/>
      <c r="E37" s="5"/>
      <c r="F37" s="5" t="s">
        <v>19</v>
      </c>
      <c r="G37" s="5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 t="s">
        <v>18</v>
      </c>
      <c r="G38" s="5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A1:J2"/>
    <mergeCell ref="K1:N1"/>
    <mergeCell ref="AJ1:AK2"/>
    <mergeCell ref="O1:W1"/>
    <mergeCell ref="AP1:AQ2"/>
    <mergeCell ref="Z1:AI2"/>
    <mergeCell ref="X1:Y2"/>
    <mergeCell ref="K2:N2"/>
    <mergeCell ref="O2:W2"/>
    <mergeCell ref="AL1:AO2"/>
    <mergeCell ref="AR1:AT1"/>
    <mergeCell ref="AR2:AT2"/>
    <mergeCell ref="AU1:AX1"/>
    <mergeCell ref="BA1:BD2"/>
    <mergeCell ref="AU2:AX2"/>
    <mergeCell ref="AY1:AZ2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763C2-DDBC-45BF-A985-4F04983B5584}">
  <dimension ref="A1:BD1000"/>
  <sheetViews>
    <sheetView workbookViewId="0">
      <selection activeCell="AJ39" sqref="AJ39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24" t="s">
        <v>2</v>
      </c>
      <c r="B1" s="18"/>
      <c r="C1" s="18"/>
      <c r="D1" s="18"/>
      <c r="E1" s="18"/>
      <c r="F1" s="18"/>
      <c r="G1" s="18"/>
      <c r="H1" s="18"/>
      <c r="I1" s="18"/>
      <c r="J1" s="18"/>
      <c r="K1" s="25" t="s">
        <v>3</v>
      </c>
      <c r="L1" s="14"/>
      <c r="M1" s="14"/>
      <c r="N1" s="15"/>
      <c r="O1" s="26" t="s">
        <v>13</v>
      </c>
      <c r="P1" s="14"/>
      <c r="Q1" s="14"/>
      <c r="R1" s="14"/>
      <c r="S1" s="14"/>
      <c r="T1" s="14"/>
      <c r="U1" s="14"/>
      <c r="V1" s="14"/>
      <c r="W1" s="15"/>
      <c r="X1" s="23" t="s">
        <v>4</v>
      </c>
      <c r="Y1" s="19"/>
      <c r="Z1" s="27" t="str">
        <f ca="1">MID(CELL("filename",$A$1),FIND("]",CELL("filename",$A$1))+1,255)</f>
        <v>Trang chủ</v>
      </c>
      <c r="AA1" s="18"/>
      <c r="AB1" s="18"/>
      <c r="AC1" s="18"/>
      <c r="AD1" s="18"/>
      <c r="AE1" s="18"/>
      <c r="AF1" s="18"/>
      <c r="AG1" s="18"/>
      <c r="AH1" s="18"/>
      <c r="AI1" s="19"/>
      <c r="AJ1" s="23" t="s">
        <v>5</v>
      </c>
      <c r="AK1" s="19"/>
      <c r="AL1" s="17" t="s">
        <v>14</v>
      </c>
      <c r="AM1" s="18"/>
      <c r="AN1" s="18"/>
      <c r="AO1" s="19"/>
      <c r="AP1" s="23" t="s">
        <v>6</v>
      </c>
      <c r="AQ1" s="19"/>
      <c r="AR1" s="13" t="s">
        <v>7</v>
      </c>
      <c r="AS1" s="14"/>
      <c r="AT1" s="15"/>
      <c r="AU1" s="16">
        <v>45270</v>
      </c>
      <c r="AV1" s="14"/>
      <c r="AW1" s="14"/>
      <c r="AX1" s="15"/>
      <c r="AY1" s="23" t="s">
        <v>8</v>
      </c>
      <c r="AZ1" s="19"/>
      <c r="BA1" s="17" t="str">
        <f>IF('[1]Modification History'!BA1&lt;&gt;"",'[1]Modification History'!BA1,"")</f>
        <v/>
      </c>
      <c r="BB1" s="18"/>
      <c r="BC1" s="18"/>
      <c r="BD1" s="19"/>
    </row>
    <row r="2" spans="1:56" ht="20.2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5" t="s">
        <v>9</v>
      </c>
      <c r="L2" s="14"/>
      <c r="M2" s="14"/>
      <c r="N2" s="15"/>
      <c r="O2" s="28" t="str">
        <f ca="1">MID(CELL("filename",$A$1),FIND("]",CELL("filename",$A$1))+1,255)</f>
        <v>Trang chủ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13" t="s">
        <v>10</v>
      </c>
      <c r="AS2" s="14"/>
      <c r="AT2" s="15"/>
      <c r="AU2" s="16">
        <v>45270</v>
      </c>
      <c r="AV2" s="14"/>
      <c r="AW2" s="14"/>
      <c r="AX2" s="15"/>
      <c r="AY2" s="20"/>
      <c r="AZ2" s="22"/>
      <c r="BA2" s="20"/>
      <c r="BB2" s="21"/>
      <c r="BC2" s="21"/>
      <c r="BD2" s="22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20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21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 t="s">
        <v>22</v>
      </c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/>
      <c r="E37" s="5"/>
      <c r="F37" s="5"/>
      <c r="G37" s="5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/>
      <c r="G38" s="5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320C7-8AA4-4600-97D8-86A14542FD46}">
  <dimension ref="A1:BD1000"/>
  <sheetViews>
    <sheetView tabSelected="1" workbookViewId="0">
      <selection activeCell="BH28" sqref="BH28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24" t="s">
        <v>2</v>
      </c>
      <c r="B1" s="18"/>
      <c r="C1" s="18"/>
      <c r="D1" s="18"/>
      <c r="E1" s="18"/>
      <c r="F1" s="18"/>
      <c r="G1" s="18"/>
      <c r="H1" s="18"/>
      <c r="I1" s="18"/>
      <c r="J1" s="18"/>
      <c r="K1" s="25" t="s">
        <v>3</v>
      </c>
      <c r="L1" s="14"/>
      <c r="M1" s="14"/>
      <c r="N1" s="15"/>
      <c r="O1" s="26" t="s">
        <v>13</v>
      </c>
      <c r="P1" s="14"/>
      <c r="Q1" s="14"/>
      <c r="R1" s="14"/>
      <c r="S1" s="14"/>
      <c r="T1" s="14"/>
      <c r="U1" s="14"/>
      <c r="V1" s="14"/>
      <c r="W1" s="15"/>
      <c r="X1" s="23" t="s">
        <v>4</v>
      </c>
      <c r="Y1" s="19"/>
      <c r="Z1" s="27" t="str">
        <f ca="1">MID(CELL("filename",$A$1),FIND("]",CELL("filename",$A$1))+1,255)</f>
        <v>Thông tin tài khoản</v>
      </c>
      <c r="AA1" s="18"/>
      <c r="AB1" s="18"/>
      <c r="AC1" s="18"/>
      <c r="AD1" s="18"/>
      <c r="AE1" s="18"/>
      <c r="AF1" s="18"/>
      <c r="AG1" s="18"/>
      <c r="AH1" s="18"/>
      <c r="AI1" s="19"/>
      <c r="AJ1" s="23" t="s">
        <v>5</v>
      </c>
      <c r="AK1" s="19"/>
      <c r="AL1" s="17" t="s">
        <v>14</v>
      </c>
      <c r="AM1" s="18"/>
      <c r="AN1" s="18"/>
      <c r="AO1" s="19"/>
      <c r="AP1" s="23" t="s">
        <v>6</v>
      </c>
      <c r="AQ1" s="19"/>
      <c r="AR1" s="13" t="s">
        <v>7</v>
      </c>
      <c r="AS1" s="14"/>
      <c r="AT1" s="15"/>
      <c r="AU1" s="16">
        <v>45270</v>
      </c>
      <c r="AV1" s="14"/>
      <c r="AW1" s="14"/>
      <c r="AX1" s="15"/>
      <c r="AY1" s="23" t="s">
        <v>8</v>
      </c>
      <c r="AZ1" s="19"/>
      <c r="BA1" s="17" t="str">
        <f>IF('[1]Modification History'!BA1&lt;&gt;"",'[1]Modification History'!BA1,"")</f>
        <v/>
      </c>
      <c r="BB1" s="18"/>
      <c r="BC1" s="18"/>
      <c r="BD1" s="19"/>
    </row>
    <row r="2" spans="1:56" ht="20.2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5" t="s">
        <v>9</v>
      </c>
      <c r="L2" s="14"/>
      <c r="M2" s="14"/>
      <c r="N2" s="15"/>
      <c r="O2" s="28" t="str">
        <f ca="1">MID(CELL("filename",$A$1),FIND("]",CELL("filename",$A$1))+1,255)</f>
        <v>Thông tin tài khoản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13" t="s">
        <v>10</v>
      </c>
      <c r="AS2" s="14"/>
      <c r="AT2" s="15"/>
      <c r="AU2" s="16">
        <v>45270</v>
      </c>
      <c r="AV2" s="14"/>
      <c r="AW2" s="14"/>
      <c r="AX2" s="15"/>
      <c r="AY2" s="20"/>
      <c r="AZ2" s="22"/>
      <c r="BA2" s="20"/>
      <c r="BB2" s="21"/>
      <c r="BC2" s="21"/>
      <c r="BD2" s="22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45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46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 t="s">
        <v>47</v>
      </c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/>
      <c r="E37" s="5"/>
      <c r="F37" s="5"/>
      <c r="G37" s="5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/>
      <c r="G38" s="5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94706-3913-4308-8B4F-4F393B04524C}">
  <dimension ref="A1:BD1000"/>
  <sheetViews>
    <sheetView workbookViewId="0">
      <selection activeCell="BG29" sqref="BG29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24" t="s">
        <v>2</v>
      </c>
      <c r="B1" s="18"/>
      <c r="C1" s="18"/>
      <c r="D1" s="18"/>
      <c r="E1" s="18"/>
      <c r="F1" s="18"/>
      <c r="G1" s="18"/>
      <c r="H1" s="18"/>
      <c r="I1" s="18"/>
      <c r="J1" s="18"/>
      <c r="K1" s="25" t="s">
        <v>3</v>
      </c>
      <c r="L1" s="14"/>
      <c r="M1" s="14"/>
      <c r="N1" s="15"/>
      <c r="O1" s="26" t="s">
        <v>13</v>
      </c>
      <c r="P1" s="14"/>
      <c r="Q1" s="14"/>
      <c r="R1" s="14"/>
      <c r="S1" s="14"/>
      <c r="T1" s="14"/>
      <c r="U1" s="14"/>
      <c r="V1" s="14"/>
      <c r="W1" s="15"/>
      <c r="X1" s="23" t="s">
        <v>4</v>
      </c>
      <c r="Y1" s="19"/>
      <c r="Z1" s="27" t="str">
        <f ca="1">MID(CELL("filename",$A$1),FIND("]",CELL("filename",$A$1))+1,255)</f>
        <v>Đăng ký</v>
      </c>
      <c r="AA1" s="18"/>
      <c r="AB1" s="18"/>
      <c r="AC1" s="18"/>
      <c r="AD1" s="18"/>
      <c r="AE1" s="18"/>
      <c r="AF1" s="18"/>
      <c r="AG1" s="18"/>
      <c r="AH1" s="18"/>
      <c r="AI1" s="19"/>
      <c r="AJ1" s="23" t="s">
        <v>5</v>
      </c>
      <c r="AK1" s="19"/>
      <c r="AL1" s="17" t="s">
        <v>14</v>
      </c>
      <c r="AM1" s="18"/>
      <c r="AN1" s="18"/>
      <c r="AO1" s="19"/>
      <c r="AP1" s="23" t="s">
        <v>6</v>
      </c>
      <c r="AQ1" s="19"/>
      <c r="AR1" s="13" t="s">
        <v>7</v>
      </c>
      <c r="AS1" s="14"/>
      <c r="AT1" s="15"/>
      <c r="AU1" s="16">
        <v>45270</v>
      </c>
      <c r="AV1" s="14"/>
      <c r="AW1" s="14"/>
      <c r="AX1" s="15"/>
      <c r="AY1" s="23" t="s">
        <v>8</v>
      </c>
      <c r="AZ1" s="19"/>
      <c r="BA1" s="17" t="str">
        <f>IF('[1]Modification History'!BA1&lt;&gt;"",'[1]Modification History'!BA1,"")</f>
        <v/>
      </c>
      <c r="BB1" s="18"/>
      <c r="BC1" s="18"/>
      <c r="BD1" s="19"/>
    </row>
    <row r="2" spans="1:56" ht="20.2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5" t="s">
        <v>9</v>
      </c>
      <c r="L2" s="14"/>
      <c r="M2" s="14"/>
      <c r="N2" s="15"/>
      <c r="O2" s="28" t="str">
        <f ca="1">MID(CELL("filename",$A$1),FIND("]",CELL("filename",$A$1))+1,255)</f>
        <v>Đăng ký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13" t="s">
        <v>10</v>
      </c>
      <c r="AS2" s="14"/>
      <c r="AT2" s="15"/>
      <c r="AU2" s="16">
        <v>45270</v>
      </c>
      <c r="AV2" s="14"/>
      <c r="AW2" s="14"/>
      <c r="AX2" s="15"/>
      <c r="AY2" s="20"/>
      <c r="AZ2" s="22"/>
      <c r="BA2" s="20"/>
      <c r="BB2" s="21"/>
      <c r="BC2" s="21"/>
      <c r="BD2" s="22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23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24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 t="s">
        <v>25</v>
      </c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/>
      <c r="E37" s="5"/>
      <c r="F37" s="5"/>
      <c r="G37" s="5" t="s">
        <v>26</v>
      </c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/>
      <c r="G38" s="5" t="s">
        <v>27</v>
      </c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88F8E-EFDF-4F8C-BB0A-59F137E82E69}">
  <dimension ref="A1:BD1000"/>
  <sheetViews>
    <sheetView workbookViewId="0">
      <selection activeCell="AT33" sqref="AT33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24" t="s">
        <v>2</v>
      </c>
      <c r="B1" s="18"/>
      <c r="C1" s="18"/>
      <c r="D1" s="18"/>
      <c r="E1" s="18"/>
      <c r="F1" s="18"/>
      <c r="G1" s="18"/>
      <c r="H1" s="18"/>
      <c r="I1" s="18"/>
      <c r="J1" s="18"/>
      <c r="K1" s="25" t="s">
        <v>3</v>
      </c>
      <c r="L1" s="14"/>
      <c r="M1" s="14"/>
      <c r="N1" s="15"/>
      <c r="O1" s="26" t="s">
        <v>13</v>
      </c>
      <c r="P1" s="14"/>
      <c r="Q1" s="14"/>
      <c r="R1" s="14"/>
      <c r="S1" s="14"/>
      <c r="T1" s="14"/>
      <c r="U1" s="14"/>
      <c r="V1" s="14"/>
      <c r="W1" s="15"/>
      <c r="X1" s="23" t="s">
        <v>4</v>
      </c>
      <c r="Y1" s="19"/>
      <c r="Z1" s="27" t="str">
        <f ca="1">MID(CELL("filename",$A$1),FIND("]",CELL("filename",$A$1))+1,255)</f>
        <v>Chi tiết công việc</v>
      </c>
      <c r="AA1" s="18"/>
      <c r="AB1" s="18"/>
      <c r="AC1" s="18"/>
      <c r="AD1" s="18"/>
      <c r="AE1" s="18"/>
      <c r="AF1" s="18"/>
      <c r="AG1" s="18"/>
      <c r="AH1" s="18"/>
      <c r="AI1" s="19"/>
      <c r="AJ1" s="23" t="s">
        <v>5</v>
      </c>
      <c r="AK1" s="19"/>
      <c r="AL1" s="17" t="s">
        <v>14</v>
      </c>
      <c r="AM1" s="18"/>
      <c r="AN1" s="18"/>
      <c r="AO1" s="19"/>
      <c r="AP1" s="23" t="s">
        <v>6</v>
      </c>
      <c r="AQ1" s="19"/>
      <c r="AR1" s="13" t="s">
        <v>7</v>
      </c>
      <c r="AS1" s="14"/>
      <c r="AT1" s="15"/>
      <c r="AU1" s="16">
        <v>45270</v>
      </c>
      <c r="AV1" s="14"/>
      <c r="AW1" s="14"/>
      <c r="AX1" s="15"/>
      <c r="AY1" s="23" t="s">
        <v>8</v>
      </c>
      <c r="AZ1" s="19"/>
      <c r="BA1" s="17" t="str">
        <f>IF('[1]Modification History'!BA1&lt;&gt;"",'[1]Modification History'!BA1,"")</f>
        <v/>
      </c>
      <c r="BB1" s="18"/>
      <c r="BC1" s="18"/>
      <c r="BD1" s="19"/>
    </row>
    <row r="2" spans="1:56" ht="20.2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5" t="s">
        <v>9</v>
      </c>
      <c r="L2" s="14"/>
      <c r="M2" s="14"/>
      <c r="N2" s="15"/>
      <c r="O2" s="28" t="str">
        <f ca="1">MID(CELL("filename",$A$1),FIND("]",CELL("filename",$A$1))+1,255)</f>
        <v>Chi tiết công việc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13" t="s">
        <v>10</v>
      </c>
      <c r="AS2" s="14"/>
      <c r="AT2" s="15"/>
      <c r="AU2" s="16">
        <v>45270</v>
      </c>
      <c r="AV2" s="14"/>
      <c r="AW2" s="14"/>
      <c r="AX2" s="15"/>
      <c r="AY2" s="20"/>
      <c r="AZ2" s="22"/>
      <c r="BA2" s="20"/>
      <c r="BB2" s="21"/>
      <c r="BC2" s="21"/>
      <c r="BD2" s="22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28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29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 t="s">
        <v>30</v>
      </c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 t="s">
        <v>31</v>
      </c>
      <c r="E37" s="5"/>
      <c r="F37" s="5"/>
      <c r="G37" s="5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/>
      <c r="G38" s="5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AC512-E328-4CF7-BE65-2B9039753206}">
  <dimension ref="A1:BD1000"/>
  <sheetViews>
    <sheetView workbookViewId="0">
      <selection activeCell="AI36" sqref="AI36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24" t="s">
        <v>2</v>
      </c>
      <c r="B1" s="18"/>
      <c r="C1" s="18"/>
      <c r="D1" s="18"/>
      <c r="E1" s="18"/>
      <c r="F1" s="18"/>
      <c r="G1" s="18"/>
      <c r="H1" s="18"/>
      <c r="I1" s="18"/>
      <c r="J1" s="18"/>
      <c r="K1" s="25" t="s">
        <v>3</v>
      </c>
      <c r="L1" s="14"/>
      <c r="M1" s="14"/>
      <c r="N1" s="15"/>
      <c r="O1" s="26" t="s">
        <v>13</v>
      </c>
      <c r="P1" s="14"/>
      <c r="Q1" s="14"/>
      <c r="R1" s="14"/>
      <c r="S1" s="14"/>
      <c r="T1" s="14"/>
      <c r="U1" s="14"/>
      <c r="V1" s="14"/>
      <c r="W1" s="15"/>
      <c r="X1" s="23" t="s">
        <v>4</v>
      </c>
      <c r="Y1" s="19"/>
      <c r="Z1" s="27" t="str">
        <f ca="1">MID(CELL("filename",$A$1),FIND("]",CELL("filename",$A$1))+1,255)</f>
        <v>Quản lý ds bài tuyển dụng</v>
      </c>
      <c r="AA1" s="18"/>
      <c r="AB1" s="18"/>
      <c r="AC1" s="18"/>
      <c r="AD1" s="18"/>
      <c r="AE1" s="18"/>
      <c r="AF1" s="18"/>
      <c r="AG1" s="18"/>
      <c r="AH1" s="18"/>
      <c r="AI1" s="19"/>
      <c r="AJ1" s="23" t="s">
        <v>5</v>
      </c>
      <c r="AK1" s="19"/>
      <c r="AL1" s="17" t="s">
        <v>14</v>
      </c>
      <c r="AM1" s="18"/>
      <c r="AN1" s="18"/>
      <c r="AO1" s="19"/>
      <c r="AP1" s="23" t="s">
        <v>6</v>
      </c>
      <c r="AQ1" s="19"/>
      <c r="AR1" s="13" t="s">
        <v>7</v>
      </c>
      <c r="AS1" s="14"/>
      <c r="AT1" s="15"/>
      <c r="AU1" s="16">
        <v>45270</v>
      </c>
      <c r="AV1" s="14"/>
      <c r="AW1" s="14"/>
      <c r="AX1" s="15"/>
      <c r="AY1" s="23" t="s">
        <v>8</v>
      </c>
      <c r="AZ1" s="19"/>
      <c r="BA1" s="17" t="str">
        <f>IF('[1]Modification History'!BA1&lt;&gt;"",'[1]Modification History'!BA1,"")</f>
        <v/>
      </c>
      <c r="BB1" s="18"/>
      <c r="BC1" s="18"/>
      <c r="BD1" s="19"/>
    </row>
    <row r="2" spans="1:56" ht="20.2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5" t="s">
        <v>9</v>
      </c>
      <c r="L2" s="14"/>
      <c r="M2" s="14"/>
      <c r="N2" s="15"/>
      <c r="O2" s="28" t="str">
        <f ca="1">MID(CELL("filename",$A$1),FIND("]",CELL("filename",$A$1))+1,255)</f>
        <v>Quản lý ds bài tuyển dụng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13" t="s">
        <v>10</v>
      </c>
      <c r="AS2" s="14"/>
      <c r="AT2" s="15"/>
      <c r="AU2" s="16">
        <v>45270</v>
      </c>
      <c r="AV2" s="14"/>
      <c r="AW2" s="14"/>
      <c r="AX2" s="15"/>
      <c r="AY2" s="20"/>
      <c r="AZ2" s="22"/>
      <c r="BA2" s="20"/>
      <c r="BB2" s="21"/>
      <c r="BC2" s="21"/>
      <c r="BD2" s="22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39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40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 t="s">
        <v>41</v>
      </c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 t="s">
        <v>42</v>
      </c>
      <c r="E37" s="5"/>
      <c r="F37" s="5"/>
      <c r="G37" s="5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/>
      <c r="G38" s="5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08AEE-8434-488C-9859-1975685FEB37}">
  <dimension ref="A1:BD1000"/>
  <sheetViews>
    <sheetView workbookViewId="0">
      <selection activeCell="BH25" sqref="BH25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24" t="s">
        <v>2</v>
      </c>
      <c r="B1" s="18"/>
      <c r="C1" s="18"/>
      <c r="D1" s="18"/>
      <c r="E1" s="18"/>
      <c r="F1" s="18"/>
      <c r="G1" s="18"/>
      <c r="H1" s="18"/>
      <c r="I1" s="18"/>
      <c r="J1" s="18"/>
      <c r="K1" s="25" t="s">
        <v>3</v>
      </c>
      <c r="L1" s="14"/>
      <c r="M1" s="14"/>
      <c r="N1" s="15"/>
      <c r="O1" s="26" t="s">
        <v>13</v>
      </c>
      <c r="P1" s="14"/>
      <c r="Q1" s="14"/>
      <c r="R1" s="14"/>
      <c r="S1" s="14"/>
      <c r="T1" s="14"/>
      <c r="U1" s="14"/>
      <c r="V1" s="14"/>
      <c r="W1" s="15"/>
      <c r="X1" s="23" t="s">
        <v>4</v>
      </c>
      <c r="Y1" s="19"/>
      <c r="Z1" s="27" t="str">
        <f ca="1">MID(CELL("filename",$A$1),FIND("]",CELL("filename",$A$1))+1,255)</f>
        <v>Danh sách bài tuyên dụng</v>
      </c>
      <c r="AA1" s="18"/>
      <c r="AB1" s="18"/>
      <c r="AC1" s="18"/>
      <c r="AD1" s="18"/>
      <c r="AE1" s="18"/>
      <c r="AF1" s="18"/>
      <c r="AG1" s="18"/>
      <c r="AH1" s="18"/>
      <c r="AI1" s="19"/>
      <c r="AJ1" s="23" t="s">
        <v>5</v>
      </c>
      <c r="AK1" s="19"/>
      <c r="AL1" s="17" t="s">
        <v>14</v>
      </c>
      <c r="AM1" s="18"/>
      <c r="AN1" s="18"/>
      <c r="AO1" s="19"/>
      <c r="AP1" s="23" t="s">
        <v>6</v>
      </c>
      <c r="AQ1" s="19"/>
      <c r="AR1" s="13" t="s">
        <v>7</v>
      </c>
      <c r="AS1" s="14"/>
      <c r="AT1" s="15"/>
      <c r="AU1" s="16">
        <v>45270</v>
      </c>
      <c r="AV1" s="14"/>
      <c r="AW1" s="14"/>
      <c r="AX1" s="15"/>
      <c r="AY1" s="23" t="s">
        <v>8</v>
      </c>
      <c r="AZ1" s="19"/>
      <c r="BA1" s="17" t="str">
        <f>IF('[1]Modification History'!BA1&lt;&gt;"",'[1]Modification History'!BA1,"")</f>
        <v/>
      </c>
      <c r="BB1" s="18"/>
      <c r="BC1" s="18"/>
      <c r="BD1" s="19"/>
    </row>
    <row r="2" spans="1:56" ht="20.2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5" t="s">
        <v>9</v>
      </c>
      <c r="L2" s="14"/>
      <c r="M2" s="14"/>
      <c r="N2" s="15"/>
      <c r="O2" s="28" t="str">
        <f ca="1">MID(CELL("filename",$A$1),FIND("]",CELL("filename",$A$1))+1,255)</f>
        <v>Danh sách bài tuyên dụng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13" t="s">
        <v>10</v>
      </c>
      <c r="AS2" s="14"/>
      <c r="AT2" s="15"/>
      <c r="AU2" s="16">
        <v>45270</v>
      </c>
      <c r="AV2" s="14"/>
      <c r="AW2" s="14"/>
      <c r="AX2" s="15"/>
      <c r="AY2" s="20"/>
      <c r="AZ2" s="22"/>
      <c r="BA2" s="20"/>
      <c r="BB2" s="21"/>
      <c r="BC2" s="21"/>
      <c r="BD2" s="22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32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33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 t="s">
        <v>34</v>
      </c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 t="s">
        <v>35</v>
      </c>
      <c r="E37" s="5"/>
      <c r="F37" s="5"/>
      <c r="G37" s="5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/>
      <c r="G38" s="5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A6DE7-1C80-42E8-987E-D98B0C66F74D}">
  <dimension ref="A1:BD1000"/>
  <sheetViews>
    <sheetView workbookViewId="0">
      <selection activeCell="BG16" sqref="BG16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24" t="s">
        <v>2</v>
      </c>
      <c r="B1" s="18"/>
      <c r="C1" s="18"/>
      <c r="D1" s="18"/>
      <c r="E1" s="18"/>
      <c r="F1" s="18"/>
      <c r="G1" s="18"/>
      <c r="H1" s="18"/>
      <c r="I1" s="18"/>
      <c r="J1" s="18"/>
      <c r="K1" s="25" t="s">
        <v>3</v>
      </c>
      <c r="L1" s="14"/>
      <c r="M1" s="14"/>
      <c r="N1" s="15"/>
      <c r="O1" s="26" t="s">
        <v>13</v>
      </c>
      <c r="P1" s="14"/>
      <c r="Q1" s="14"/>
      <c r="R1" s="14"/>
      <c r="S1" s="14"/>
      <c r="T1" s="14"/>
      <c r="U1" s="14"/>
      <c r="V1" s="14"/>
      <c r="W1" s="15"/>
      <c r="X1" s="23" t="s">
        <v>4</v>
      </c>
      <c r="Y1" s="19"/>
      <c r="Z1" s="27" t="str">
        <f ca="1">MID(CELL("filename",$A$1),FIND("]",CELL("filename",$A$1))+1,255)</f>
        <v>Quản lý danh sách tài khoản</v>
      </c>
      <c r="AA1" s="18"/>
      <c r="AB1" s="18"/>
      <c r="AC1" s="18"/>
      <c r="AD1" s="18"/>
      <c r="AE1" s="18"/>
      <c r="AF1" s="18"/>
      <c r="AG1" s="18"/>
      <c r="AH1" s="18"/>
      <c r="AI1" s="19"/>
      <c r="AJ1" s="23" t="s">
        <v>5</v>
      </c>
      <c r="AK1" s="19"/>
      <c r="AL1" s="17" t="s">
        <v>14</v>
      </c>
      <c r="AM1" s="18"/>
      <c r="AN1" s="18"/>
      <c r="AO1" s="19"/>
      <c r="AP1" s="23" t="s">
        <v>6</v>
      </c>
      <c r="AQ1" s="19"/>
      <c r="AR1" s="13" t="s">
        <v>7</v>
      </c>
      <c r="AS1" s="14"/>
      <c r="AT1" s="15"/>
      <c r="AU1" s="16">
        <v>45270</v>
      </c>
      <c r="AV1" s="14"/>
      <c r="AW1" s="14"/>
      <c r="AX1" s="15"/>
      <c r="AY1" s="23" t="s">
        <v>8</v>
      </c>
      <c r="AZ1" s="19"/>
      <c r="BA1" s="17" t="str">
        <f>IF('[1]Modification History'!BA1&lt;&gt;"",'[1]Modification History'!BA1,"")</f>
        <v/>
      </c>
      <c r="BB1" s="18"/>
      <c r="BC1" s="18"/>
      <c r="BD1" s="19"/>
    </row>
    <row r="2" spans="1:56" ht="20.2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5" t="s">
        <v>9</v>
      </c>
      <c r="L2" s="14"/>
      <c r="M2" s="14"/>
      <c r="N2" s="15"/>
      <c r="O2" s="28" t="str">
        <f ca="1">MID(CELL("filename",$A$1),FIND("]",CELL("filename",$A$1))+1,255)</f>
        <v>Quản lý danh sách tài khoản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13" t="s">
        <v>10</v>
      </c>
      <c r="AS2" s="14"/>
      <c r="AT2" s="15"/>
      <c r="AU2" s="16">
        <v>45270</v>
      </c>
      <c r="AV2" s="14"/>
      <c r="AW2" s="14"/>
      <c r="AX2" s="15"/>
      <c r="AY2" s="20"/>
      <c r="AZ2" s="22"/>
      <c r="BA2" s="20"/>
      <c r="BB2" s="21"/>
      <c r="BC2" s="21"/>
      <c r="BD2" s="22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43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44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/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/>
      <c r="E37" s="5"/>
      <c r="F37" s="5"/>
      <c r="G37" s="5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/>
      <c r="G38" s="5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C0D7F-48F0-4DBA-A560-923618413080}">
  <dimension ref="A1:BD1000"/>
  <sheetViews>
    <sheetView workbookViewId="0">
      <selection activeCell="U35" sqref="U35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24" t="s">
        <v>2</v>
      </c>
      <c r="B1" s="18"/>
      <c r="C1" s="18"/>
      <c r="D1" s="18"/>
      <c r="E1" s="18"/>
      <c r="F1" s="18"/>
      <c r="G1" s="18"/>
      <c r="H1" s="18"/>
      <c r="I1" s="18"/>
      <c r="J1" s="18"/>
      <c r="K1" s="25" t="s">
        <v>3</v>
      </c>
      <c r="L1" s="14"/>
      <c r="M1" s="14"/>
      <c r="N1" s="15"/>
      <c r="O1" s="26" t="s">
        <v>13</v>
      </c>
      <c r="P1" s="14"/>
      <c r="Q1" s="14"/>
      <c r="R1" s="14"/>
      <c r="S1" s="14"/>
      <c r="T1" s="14"/>
      <c r="U1" s="14"/>
      <c r="V1" s="14"/>
      <c r="W1" s="15"/>
      <c r="X1" s="23" t="s">
        <v>4</v>
      </c>
      <c r="Y1" s="19"/>
      <c r="Z1" s="27" t="str">
        <f ca="1">MID(CELL("filename",$A$1),FIND("]",CELL("filename",$A$1))+1,255)</f>
        <v>Chi tiết bài tuyển dụng</v>
      </c>
      <c r="AA1" s="18"/>
      <c r="AB1" s="18"/>
      <c r="AC1" s="18"/>
      <c r="AD1" s="18"/>
      <c r="AE1" s="18"/>
      <c r="AF1" s="18"/>
      <c r="AG1" s="18"/>
      <c r="AH1" s="18"/>
      <c r="AI1" s="19"/>
      <c r="AJ1" s="23" t="s">
        <v>5</v>
      </c>
      <c r="AK1" s="19"/>
      <c r="AL1" s="17" t="s">
        <v>14</v>
      </c>
      <c r="AM1" s="18"/>
      <c r="AN1" s="18"/>
      <c r="AO1" s="19"/>
      <c r="AP1" s="23" t="s">
        <v>6</v>
      </c>
      <c r="AQ1" s="19"/>
      <c r="AR1" s="13" t="s">
        <v>7</v>
      </c>
      <c r="AS1" s="14"/>
      <c r="AT1" s="15"/>
      <c r="AU1" s="16">
        <v>45270</v>
      </c>
      <c r="AV1" s="14"/>
      <c r="AW1" s="14"/>
      <c r="AX1" s="15"/>
      <c r="AY1" s="23" t="s">
        <v>8</v>
      </c>
      <c r="AZ1" s="19"/>
      <c r="BA1" s="17" t="str">
        <f>IF('[1]Modification History'!BA1&lt;&gt;"",'[1]Modification History'!BA1,"")</f>
        <v/>
      </c>
      <c r="BB1" s="18"/>
      <c r="BC1" s="18"/>
      <c r="BD1" s="19"/>
    </row>
    <row r="2" spans="1:56" ht="20.2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5" t="s">
        <v>9</v>
      </c>
      <c r="L2" s="14"/>
      <c r="M2" s="14"/>
      <c r="N2" s="15"/>
      <c r="O2" s="28" t="str">
        <f ca="1">MID(CELL("filename",$A$1),FIND("]",CELL("filename",$A$1))+1,255)</f>
        <v>Chi tiết bài tuyển dụng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13" t="s">
        <v>10</v>
      </c>
      <c r="AS2" s="14"/>
      <c r="AT2" s="15"/>
      <c r="AU2" s="16">
        <v>45270</v>
      </c>
      <c r="AV2" s="14"/>
      <c r="AW2" s="14"/>
      <c r="AX2" s="15"/>
      <c r="AY2" s="20"/>
      <c r="AZ2" s="22"/>
      <c r="BA2" s="20"/>
      <c r="BB2" s="21"/>
      <c r="BC2" s="21"/>
      <c r="BD2" s="22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37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38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 t="s">
        <v>36</v>
      </c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/>
      <c r="E37" s="5"/>
      <c r="F37" s="5"/>
      <c r="G37" s="5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/>
      <c r="G38" s="5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Đăng nhập</vt:lpstr>
      <vt:lpstr>Trang chủ</vt:lpstr>
      <vt:lpstr>Thông tin tài khoản</vt:lpstr>
      <vt:lpstr>Đăng ký</vt:lpstr>
      <vt:lpstr>Chi tiết công việc</vt:lpstr>
      <vt:lpstr>Quản lý ds bài tuyển dụng</vt:lpstr>
      <vt:lpstr>Danh sách bài tuyên dụng</vt:lpstr>
      <vt:lpstr>Quản lý danh sách tài khoản</vt:lpstr>
      <vt:lpstr>Chi tiết bài tuyển dụng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Thang</dc:creator>
  <cp:lastModifiedBy>Tu Bui</cp:lastModifiedBy>
  <dcterms:created xsi:type="dcterms:W3CDTF">2023-10-06T05:17:26Z</dcterms:created>
  <dcterms:modified xsi:type="dcterms:W3CDTF">2023-10-12T00:49:34Z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25587F55EEE145E8A27F1A2F6C70AF3D_11</vt:lpwstr>
  </property>
  <property fmtid="{D5CDD505-2E9C-101B-9397-08002B2CF9AE}" pid="3" name="KSOProductBuildVer">
    <vt:lpwstr>1033-12.2.0.13215</vt:lpwstr>
  </property>
</Properties>
</file>