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\Documents\GitHub\SMILE_to_Feature\"/>
    </mc:Choice>
  </mc:AlternateContent>
  <xr:revisionPtr revIDLastSave="0" documentId="8_{2D8DAB69-FD63-40DF-A057-0FC52E1AE42A}" xr6:coauthVersionLast="47" xr6:coauthVersionMax="47" xr10:uidLastSave="{00000000-0000-0000-0000-000000000000}"/>
  <bookViews>
    <workbookView xWindow="-108" yWindow="-108" windowWidth="23256" windowHeight="12576" xr2:uid="{5A0CC0CA-B176-4D4E-A5B0-8AF2D8B4E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O3" i="1" a="1"/>
  <c r="O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<sst xmlns="http://schemas.openxmlformats.org/spreadsheetml/2006/main" count="691" uniqueCount="289">
  <si>
    <t>N-alkane</t>
  </si>
  <si>
    <t>Methane</t>
  </si>
  <si>
    <t>-</t>
  </si>
  <si>
    <t>Ethane</t>
  </si>
  <si>
    <t>Propane</t>
  </si>
  <si>
    <t>N-butane</t>
  </si>
  <si>
    <t>Butane</t>
  </si>
  <si>
    <t>N-pentane</t>
  </si>
  <si>
    <t>Pentane</t>
  </si>
  <si>
    <t>N-hexane</t>
  </si>
  <si>
    <t>Hexane</t>
  </si>
  <si>
    <t>&lt;-20</t>
  </si>
  <si>
    <t>N-heptane</t>
  </si>
  <si>
    <t>Heptane</t>
  </si>
  <si>
    <t>N-octane</t>
  </si>
  <si>
    <t>Octane</t>
  </si>
  <si>
    <t>N-nonane</t>
  </si>
  <si>
    <t>Nonane</t>
  </si>
  <si>
    <t>N-decane</t>
  </si>
  <si>
    <t>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</si>
  <si>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</si>
  <si>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</si>
  <si>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</si>
  <si>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</si>
  <si>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</si>
  <si>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</si>
  <si>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</si>
  <si>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</si>
  <si>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</si>
  <si>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N-eicosane</t>
  </si>
  <si>
    <t>N-heneicosane</t>
  </si>
  <si>
    <t>N-docosane</t>
  </si>
  <si>
    <t>N-tricosane</t>
  </si>
  <si>
    <t>N-tetracosane</t>
  </si>
  <si>
    <t>N-pentacosane</t>
  </si>
  <si>
    <t>N-hexacosane</t>
  </si>
  <si>
    <t>N-heptacosane</t>
  </si>
  <si>
    <t>N-octacosane</t>
  </si>
  <si>
    <t>N-nonacosane</t>
  </si>
  <si>
    <t>N-triacontane</t>
  </si>
  <si>
    <t>N-hentriacontane</t>
  </si>
  <si>
    <t>Untriacontane</t>
  </si>
  <si>
    <t>N-dotriacontane</t>
  </si>
  <si>
    <t>N-tritriacontane</t>
  </si>
  <si>
    <t>N-pentatriacontane</t>
  </si>
  <si>
    <t>N-tetracontane</t>
  </si>
  <si>
    <t>N-pentacontane</t>
  </si>
  <si>
    <t>N-hexacontane</t>
  </si>
  <si>
    <t>N-heptacontane</t>
  </si>
  <si>
    <t>N-octacontane</t>
  </si>
  <si>
    <t>N-nonacontane</t>
  </si>
  <si>
    <t>~700</t>
  </si>
  <si>
    <t>N-hectane</t>
  </si>
  <si>
    <t>~720</t>
  </si>
  <si>
    <t>2-methylalkane</t>
  </si>
  <si>
    <t>2-methylpropane</t>
  </si>
  <si>
    <t>iso-butane</t>
  </si>
  <si>
    <t>2-methylbutane</t>
  </si>
  <si>
    <t>Iso-pentane</t>
  </si>
  <si>
    <t>2-methylpentane</t>
  </si>
  <si>
    <t>iso-hexane, i-caproylhydride</t>
  </si>
  <si>
    <t>&lt;-7</t>
  </si>
  <si>
    <t>2-methylhexane</t>
  </si>
  <si>
    <t>2-methylheptane</t>
  </si>
  <si>
    <t>2-methyloctane</t>
  </si>
  <si>
    <t>isononane, dimethylheptane</t>
  </si>
  <si>
    <t>2-methylnonane</t>
  </si>
  <si>
    <t>iso-decane</t>
  </si>
  <si>
    <t>2-methyldecane</t>
  </si>
  <si>
    <t>2-methylundecane</t>
  </si>
  <si>
    <t>3-methylalkane</t>
  </si>
  <si>
    <t>3-methylpentane</t>
  </si>
  <si>
    <t>Diethylmethylmethane</t>
  </si>
  <si>
    <t>3-methylhexane</t>
  </si>
  <si>
    <t>3-methylheptane</t>
  </si>
  <si>
    <t>3-methyloctane</t>
  </si>
  <si>
    <t>3-methylnonane</t>
  </si>
  <si>
    <t>3-methyldecane</t>
  </si>
  <si>
    <t>3-methylundecane</t>
  </si>
  <si>
    <t>2,2-dimetylalkane</t>
  </si>
  <si>
    <t>2,2-dimethylpropane</t>
  </si>
  <si>
    <t>Neo-pentane, trimethylethane</t>
  </si>
  <si>
    <t>2,2-dimethylbutane</t>
  </si>
  <si>
    <t>Neohexane</t>
  </si>
  <si>
    <t>2,2-dimethylpentane</t>
  </si>
  <si>
    <t>2,2-dimethylhexane</t>
  </si>
  <si>
    <t>2,2-dimethylheptane</t>
  </si>
  <si>
    <t>2,2-dimethyloctane</t>
  </si>
  <si>
    <t>Trimetylalkane</t>
  </si>
  <si>
    <t>2,2,4-Trimetylpentane</t>
  </si>
  <si>
    <t>Iso-octane</t>
  </si>
  <si>
    <t>1-alkene</t>
  </si>
  <si>
    <t>Ethene</t>
  </si>
  <si>
    <t>Ethylene</t>
  </si>
  <si>
    <t>Propene</t>
  </si>
  <si>
    <t>Propylene</t>
  </si>
  <si>
    <t>But-1-ene</t>
  </si>
  <si>
    <t>1-butene, 1-butylene, Ethylethylene</t>
  </si>
  <si>
    <t>1-pentene</t>
  </si>
  <si>
    <t>n-amylene, propylethylene</t>
  </si>
  <si>
    <t>1-hexene</t>
  </si>
  <si>
    <t>1-heptene</t>
  </si>
  <si>
    <t>1-heptylene</t>
  </si>
  <si>
    <t>1-octene</t>
  </si>
  <si>
    <t>1-caprylene</t>
  </si>
  <si>
    <t>1-nonene</t>
  </si>
  <si>
    <t>1-decene</t>
  </si>
  <si>
    <t>1-undecene</t>
  </si>
  <si>
    <t>1-dodecene</t>
  </si>
  <si>
    <t>1-tridecene</t>
  </si>
  <si>
    <t>1-tetradecene</t>
  </si>
  <si>
    <t>1-pentadecene</t>
  </si>
  <si>
    <t>1-hexadecene</t>
  </si>
  <si>
    <t>1-heptadecene</t>
  </si>
  <si>
    <t>1-octadecene</t>
  </si>
  <si>
    <t>1-nonadecene</t>
  </si>
  <si>
    <t>1-docosene</t>
  </si>
  <si>
    <t>2-methylalkene</t>
  </si>
  <si>
    <t>2-methyl-1-propene</t>
  </si>
  <si>
    <t>Isobutene, Isobutylene</t>
  </si>
  <si>
    <t>2-methyl-1-butene</t>
  </si>
  <si>
    <t>2-methyl-1-pentene</t>
  </si>
  <si>
    <t>1-methyl-1-propylethylene</t>
  </si>
  <si>
    <t>2-methyl-1-hexene</t>
  </si>
  <si>
    <t>2-methyl-1-heptene</t>
  </si>
  <si>
    <t>2-methyl-1-octene</t>
  </si>
  <si>
    <t>2-methyl-1-nonene</t>
  </si>
  <si>
    <t>2-methyl-1-decene</t>
  </si>
  <si>
    <t>1-alkyne</t>
  </si>
  <si>
    <t>Ethyne</t>
  </si>
  <si>
    <t>Acetylene</t>
  </si>
  <si>
    <t>Sub -84</t>
  </si>
  <si>
    <t>Propyne</t>
  </si>
  <si>
    <t>1-butyne</t>
  </si>
  <si>
    <t>Ethylacetylene</t>
  </si>
  <si>
    <t>&lt;-14</t>
  </si>
  <si>
    <t>1-pentyne</t>
  </si>
  <si>
    <t>Propylacetylene</t>
  </si>
  <si>
    <t>1-hexyne</t>
  </si>
  <si>
    <t>1-heptyne</t>
  </si>
  <si>
    <t>1-octyne</t>
  </si>
  <si>
    <t>Hexylacetylene</t>
  </si>
  <si>
    <t>1-nonyne</t>
  </si>
  <si>
    <t>Heptylacetylene</t>
  </si>
  <si>
    <t>1-decyne</t>
  </si>
  <si>
    <t>Octylacetylene</t>
  </si>
  <si>
    <t>1-undecyne</t>
  </si>
  <si>
    <t>Nonylacetylene</t>
  </si>
  <si>
    <t>1-dodecyne</t>
  </si>
  <si>
    <t>Decylacetylene</t>
  </si>
  <si>
    <t>1-tridecyne</t>
  </si>
  <si>
    <t>1-tetradecyne</t>
  </si>
  <si>
    <t>1-pentadecyne</t>
  </si>
  <si>
    <t>1-hexadecyne</t>
  </si>
  <si>
    <t>2-alkyne</t>
  </si>
  <si>
    <t>2-butyne</t>
  </si>
  <si>
    <t>Crotonylene</t>
  </si>
  <si>
    <t>2-pentyne</t>
  </si>
  <si>
    <t>Ethylmethylacetylene</t>
  </si>
  <si>
    <t>2-hexyne</t>
  </si>
  <si>
    <t>Cycloalkane</t>
  </si>
  <si>
    <t>Cyclopropane</t>
  </si>
  <si>
    <t>Trimethylene</t>
  </si>
  <si>
    <t>Cyclobutane</t>
  </si>
  <si>
    <t>&lt;10</t>
  </si>
  <si>
    <t>Cyclopentane</t>
  </si>
  <si>
    <t>Cyclohexane</t>
  </si>
  <si>
    <t>Hexamethylene, hexanaphthene</t>
  </si>
  <si>
    <t>Cycloheptane</t>
  </si>
  <si>
    <t>Cyclooctane</t>
  </si>
  <si>
    <t>Cyclononane</t>
  </si>
  <si>
    <t>Cyclodecane</t>
  </si>
  <si>
    <t>Cycloalkene</t>
  </si>
  <si>
    <t>Cyclopropene</t>
  </si>
  <si>
    <t>Cyclobutene</t>
  </si>
  <si>
    <t>Cyclopentene</t>
  </si>
  <si>
    <t>Cyclohexene</t>
  </si>
  <si>
    <t>Cycloheptene</t>
  </si>
  <si>
    <t>Cyclooctene</t>
  </si>
  <si>
    <t>cis-cyclooctene</t>
  </si>
  <si>
    <t>Alkylcyclopentane</t>
  </si>
  <si>
    <t>Methylcyclopentane</t>
  </si>
  <si>
    <t>&lt;-10</t>
  </si>
  <si>
    <t>Ethylcyclopentane</t>
  </si>
  <si>
    <t>propylcyclopentane</t>
  </si>
  <si>
    <t>butylcyclopentane</t>
  </si>
  <si>
    <t>pentylcyclopentane</t>
  </si>
  <si>
    <t>hexylcyclopentane</t>
  </si>
  <si>
    <t>heptylcyclopentane</t>
  </si>
  <si>
    <t>octylcyclopentane</t>
  </si>
  <si>
    <t>nonylcyclopentane</t>
  </si>
  <si>
    <t>decylcyclopentane</t>
  </si>
  <si>
    <t>Alkylcyclohexane</t>
  </si>
  <si>
    <t>Methylcyclohexane</t>
  </si>
  <si>
    <t>Heptanaphthene</t>
  </si>
  <si>
    <t>Ethylcyclohexane</t>
  </si>
  <si>
    <t>Propylcyclohexane</t>
  </si>
  <si>
    <t>butylcyclohexane</t>
  </si>
  <si>
    <t>pentylcyclohexane</t>
  </si>
  <si>
    <t>hexylcyclohexane</t>
  </si>
  <si>
    <t>heptylcyclohexane</t>
  </si>
  <si>
    <t>octylcyclohexane</t>
  </si>
  <si>
    <t>nonylcyclohexane</t>
  </si>
  <si>
    <t>decylcyclohexane</t>
  </si>
  <si>
    <t>dodecylcyclohexane</t>
  </si>
  <si>
    <t>tetradecylcyclohexane</t>
  </si>
  <si>
    <t>pentadecylcyclohexane</t>
  </si>
  <si>
    <t>octadecylcyclohexane</t>
  </si>
  <si>
    <t>Dicycloalkane</t>
  </si>
  <si>
    <t>trans-Decahydronaphthalene</t>
  </si>
  <si>
    <t>trans-Decalin</t>
  </si>
  <si>
    <t>cis-Decahydronaphthalene</t>
  </si>
  <si>
    <t>cis-Decalin</t>
  </si>
  <si>
    <t>Alkylbenzene</t>
  </si>
  <si>
    <t>Benzene</t>
  </si>
  <si>
    <t>Benzol</t>
  </si>
  <si>
    <t>Methylbenzene</t>
  </si>
  <si>
    <t>Toluene, toluol</t>
  </si>
  <si>
    <t>Ethylbenzene</t>
  </si>
  <si>
    <t>Phenylethane</t>
  </si>
  <si>
    <t>1,2-Dimethylbenzene</t>
  </si>
  <si>
    <t>orto-xylene</t>
  </si>
  <si>
    <t>1,3-Dimethylbenzene</t>
  </si>
  <si>
    <t>meta-xylene</t>
  </si>
  <si>
    <t>1,4-Dimethylbenzene</t>
  </si>
  <si>
    <t>para-xylene</t>
  </si>
  <si>
    <t>Propylbenzene</t>
  </si>
  <si>
    <t>Butylbenzene</t>
  </si>
  <si>
    <t>Pentylbenzene</t>
  </si>
  <si>
    <t>Phenylpentane, amylbenzene</t>
  </si>
  <si>
    <t>Hexylbenzene</t>
  </si>
  <si>
    <t>Mellitene</t>
  </si>
  <si>
    <t>Heptylbenzene</t>
  </si>
  <si>
    <t>Octylbenzene</t>
  </si>
  <si>
    <t>Nonylbenzene</t>
  </si>
  <si>
    <t>Decylbenzene</t>
  </si>
  <si>
    <t>Dodecylbenzene</t>
  </si>
  <si>
    <t>Tetradecylbenzene</t>
  </si>
  <si>
    <t>Pentadecylbenzene</t>
  </si>
  <si>
    <t>Hexadecylbenzene</t>
  </si>
  <si>
    <t>Heptadecylbenzene</t>
  </si>
  <si>
    <t>Octadecylbenzene</t>
  </si>
  <si>
    <t>Nonadecylbenzene</t>
  </si>
  <si>
    <t>Tetrahydro-nahphthalene</t>
  </si>
  <si>
    <t>1,2,3,4-tetrahydro-naphthalene</t>
  </si>
  <si>
    <t>1,2,3,4-tetrahydro-1-methyl-naphthalene</t>
  </si>
  <si>
    <t>1,2,3,4-tetrahydro-5-methyl-naphthalene</t>
  </si>
  <si>
    <t>1,2,3,4-tetrahydro-6-methyl-naphthalene</t>
  </si>
  <si>
    <t>1-Hexyl-1,2,3,4-tetrahydro-naphthalene</t>
  </si>
  <si>
    <t>Diaromatics</t>
  </si>
  <si>
    <t>Naphthalene</t>
  </si>
  <si>
    <t>1-methylnaphthalene</t>
  </si>
  <si>
    <t>1-ethylnaphthalene</t>
  </si>
  <si>
    <t>1-propylnaphthalene</t>
  </si>
  <si>
    <t>1-butylnaphthalene</t>
  </si>
  <si>
    <t>1-pentylnaphthalene</t>
  </si>
  <si>
    <t>1-hexylnaphthalene</t>
  </si>
  <si>
    <t>1-nonylnaphthalene</t>
  </si>
  <si>
    <t>1-decylnaphthalene</t>
  </si>
  <si>
    <t>2-methylnaphthalene</t>
  </si>
  <si>
    <t>2-ethylnaphthalene</t>
  </si>
  <si>
    <t>1,2-dimethylnaphthalene</t>
  </si>
  <si>
    <t>1,3-dimethylnaphthalene</t>
  </si>
  <si>
    <t>1,4-dimethylnaphthalene</t>
  </si>
  <si>
    <t>1,5-dimethylnaphthalene</t>
  </si>
  <si>
    <t>1,6-dimethylnaphthalene</t>
  </si>
  <si>
    <t>1,7-dimethylnaphthalene</t>
  </si>
  <si>
    <t>1,8-dimethylnaphthalene</t>
  </si>
  <si>
    <t>2.3-dimethylnaphthalene</t>
  </si>
  <si>
    <t>2,6-dimethylnaphthalene</t>
  </si>
  <si>
    <t>2.7-dimethylnaphthalene</t>
  </si>
  <si>
    <t>Triaromatics</t>
  </si>
  <si>
    <t>Phenanthrene</t>
  </si>
  <si>
    <t>&gt;450</t>
  </si>
  <si>
    <t>Anthracene</t>
  </si>
  <si>
    <t>1-methylanthracene</t>
  </si>
  <si>
    <t>2-methylanthracene</t>
  </si>
  <si>
    <t>9-methylanthracene</t>
  </si>
  <si>
    <t>~340</t>
  </si>
  <si>
    <t>Tetraaromatics</t>
  </si>
  <si>
    <t>Benzophenanthrene</t>
  </si>
  <si>
    <t>Chrysene</t>
  </si>
  <si>
    <t>1,2-Benzophenanthrene</t>
  </si>
  <si>
    <t>Triphenylene</t>
  </si>
  <si>
    <t>IsoChrysene, 1,2,3,4-Dibenzonaphthalene</t>
  </si>
  <si>
    <t>Pyrene</t>
  </si>
  <si>
    <t>Benzo(def)phenanthrene</t>
  </si>
  <si>
    <t>'Methane', 'Ethane', 'Propane', 'N-butane', 'N-pentane', 'N-hexane', 'N-heptane', 'N-octane', 'N-nonane', 'N-decane', 'N-undecane', 'N-dodecane', 'N-tridecane', 'N-tetradecane', 'N-pentadecane', 'N-hexadecane', 'N-heptadecane', 'N-octadecane', 'N-nonadecane', 'N-eicosane', 'N-heneicosane', 'N-docosane', 'N-tricosane', 'N-tetracosane', 'N-pentacosane', 'N-hexacosane', 'N-heptacosane', 'N-octacosane', 'N-nonacosane', 'N-triacontane', 'N-hentriacontane', 'N-dotriacontane', 'N-tritriacontane', 'N-pentatriacontane', 'N-tetracontane', 'N-pentacontane', 'N-hexacontane', 'N-heptacontane', 'N-octacontane', 'N-nonacontane', 'N-hectane', '2-methylpropane', '2-methylbutane', '2-methylpentane', '2-methylhexane', '2-methylheptane', '2-methyloctane', '2-methylnonane', '2-methyldecane', '2-methylundecane', '3-methylpentane', '3-methylhexane', '3-methylheptane', '3-methyloctane', '3-methylnonane', '3-methyldecane', '3-methylundecane', '2,2-dimethylpropane', '2,2-dimethylbutane', '2,2-dimethylpentane', '2,2-dimethylhexane', '2,2-dimethylheptane', '2,2-dimethyloctane', '2,2,4-Trimetylpentane', 'Ethene', 'Propene', 'But-1-ene', '1-pentene', '1-hexene', '1-heptene', '1-octene', '1-nonene', '1-decene', '1-undecene', '1-dodecene', '1-tridecene', '1-tetradecene', '1-pentadecene', '1-hexadecene', '1-heptadecene', '1-octadecene', '1-nonadecene', '1-docosene', '2-methyl-1-propene', '2-methyl-1-butene', '2-methyl-1-pentene', '2-methyl-1-hexene', '2-methyl-1-heptene', '2-methyl-1-octene', '2-methyl-1-nonene', '2-methyl-1-decene', 'Ethyne', 'Propyne', '1-butyne', '1-pentyne', '1-hexyne', '1-heptyne', '1-octyne', '1-nonyne', '1-decyne', '1-undecyne', '1-dodecyne', '1-tridecyne', '1-tetradecyne', '1-pentadecyne', '1-hexadecyne', '2-butyne', '2-pentyne', '2-hexyne', 'Cyclopropane', 'Cyclobutane', 'Cyclopentane', 'Cyclohexane', 'Cycloheptane', 'Cyclooctane', 'Cyclononane', 'Cyclodecane', 'Cyclopropene', 'Cyclobutene', 'Cyclopentene', 'Cyclohexene', 'Cycloheptene', 'Cyclooctene', 'Methylcyclopentane', 'Ethylcyclopentane', 'propylcyclopentane', 'butylcyclopentane', 'pentylcyclopentane', 'hexylcyclopentane', 'heptylcyclopentane', 'octylcyclopentane', 'nonylcyclopentane', 'decylcyclopentane', 'Methylcyclohexane', 'Ethylcyclohexane', 'Propylcyclohexane', 'butylcyclohexane', 'pentylcyclohexane', 'hexylcyclohexane', 'heptylcyclohexane', 'octylcyclohexane', 'nonylcyclohexane', 'decylcyclohexane', 'dodecylcyclohexane', 'tetradecylcyclohexane', 'pentadecylcyclohexane', 'octadecylcyclohexane', 'trans-Decahydronaphthalene', 'cis-Decahydronaphthalene', 'Benzene', 'Methylbenzene', 'Ethylbenzene', '1,2-Dimethylbenzene', '1,3-Dimethylbenzene', '1,4-Dimethylbenzene', 'Propylbenzene', 'Butylbenzene', 'Pentylbenzene', 'Hexylbenzene', 'Heptylbenzene', 'Octylbenzene', 'Nonylbenzene', 'Decylbenzene', 'Dodecylbenzene', 'Tetradecylbenzene', 'Pentadecylbenzene', 'Hexadecylbenzene', 'Heptadecylbenzene', 'Octadecylbenzene', 'Nonadecylbenzene', '1,2,3,4-tetrahydro-naphthalene', '1,2,3,4-tetrahydro-1-methyl-naphthalene', '1,2,3,4-tetrahydro-5-methyl-naphthalene', '1,2,3,4-tetrahydro-6-methyl-naphthalene', '1-Hexyl-1,2,3,4-tetrahydro-naphthalene', 'Naphthalene', '1-methylnaphthalene', '1-ethylnaphthalene', '1-propylnaphthalene', '1-butylnaphthalene', '1-pentylnaphthalene', '1-hexylnaphthalene', '1-nonylnaphthalene', '1-decylnaphthalene', '2-methylnaphthalene', '2-ethylnaphthalene', '1,2-dimethylnaphthalene', '1,3-dimethylnaphthalene', '1,4-dimethylnaphthalene', '1,5-dimethylnaphthalene', '1,6-dimethylnaphthalene', '1,7-dimethylnaphthalene', '1,8-dimethylnaphthalene', '2.3-dimethylnaphthalene', '2,6-dimethylnaphthalene', '2.7-dimethylnaphthalene', 'Phenanthrene', 'Anthracene', '1-methylanthracene', '2-methylanthracene', '9-methylanthracene', 'Benzophenanthrene', 'Chrysene', 'Triphenylene', 'Pyrene'</t>
  </si>
  <si>
    <t xml:space="preserve">Boiling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</si>
</sst>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.8000000000000007"/>
      <color rgb="FF3D3D3D"/>
      <name val="Arial"/>
      <family val="2"/>
    </font>
    <font>
      <sz val="10"/>
      <color rgb="FF3D3D3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center" vertical="top" wrapText="1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4800-E9CB-450E-BB31-161CE91758F5}">
  <dimension ref="B1:S224"/>
  <sheetViews>
    <sheetView tabSelected="1" topLeftCell="A135" workbookViewId="0">
      <selection activeCell="M138" sqref="M138"/>
    </sheetView>
  </sheetViews>
  <sheetFormatPr defaultRowHeight="14.4"/>
  <sheetData>
    <row r="1" spans="2:19" ht="15" thickBot="1"/>
    <row r="2" spans="2:19" ht="15" thickBot="1">
      <c r="B2" s="5"/>
      <c r="C2" s="6"/>
      <c r="D2" s="6"/>
      <c r="E2" s="6"/>
      <c r="F2" s="6"/>
      <c r="G2" s="6"/>
      <c r="H2" s="6" t="s">
        <v>288</v>
      </c>
      <c r="I2" s="6"/>
      <c r="J2" s="6"/>
      <c r="K2" s="6"/>
      <c r="L2" s="7"/>
    </row>
    <row r="3" spans="2:19" ht="15" thickBot="1">
      <c r="B3" s="8" t="s">
        <v>0</v>
      </c>
      <c r="C3" s="1" t="s">
        <v>1</v>
      </c>
      <c r="D3" s="2"/>
      <c r="E3" s="3">
        <v>1</v>
      </c>
      <c r="F3" s="3">
        <v>4</v>
      </c>
      <c r="G3" s="3">
        <v>16.04</v>
      </c>
      <c r="H3" s="3">
        <v>-183</v>
      </c>
      <c r="I3" s="3">
        <v>-162</v>
      </c>
      <c r="J3" s="3" t="s">
        <v>2</v>
      </c>
      <c r="K3" s="3">
        <v>-135</v>
      </c>
      <c r="L3" s="9">
        <v>595</v>
      </c>
      <c r="O3" cm="1">
        <f t="array" ref="O3:O208">_xlfn.UNIQUE(C:C)</f>
        <v>0</v>
      </c>
    </row>
    <row r="4" spans="2:19" ht="15" thickBot="1">
      <c r="B4" s="8" t="s">
        <v>0</v>
      </c>
      <c r="C4" s="1" t="s">
        <v>3</v>
      </c>
      <c r="D4" s="2"/>
      <c r="E4" s="3">
        <v>2</v>
      </c>
      <c r="F4" s="3">
        <v>6</v>
      </c>
      <c r="G4" s="3">
        <v>30.07</v>
      </c>
      <c r="H4" s="3">
        <v>-183</v>
      </c>
      <c r="I4" s="3">
        <v>-89</v>
      </c>
      <c r="J4" s="3" t="s">
        <v>2</v>
      </c>
      <c r="K4" s="3">
        <v>-135</v>
      </c>
      <c r="L4" s="9">
        <v>515</v>
      </c>
      <c r="O4" t="str">
        <v>Methane</v>
      </c>
      <c r="Q4" t="s">
        <v>1</v>
      </c>
      <c r="R4" t="str">
        <f>"'"&amp;Q4&amp;"'"</f>
        <v>'Methane'</v>
      </c>
      <c r="S4" t="str">
        <f>_xlfn.TEXTJOIN(", ",TRUE,R4:R208)</f>
        <v>'Methane', 'Ethane', 'Propane', 'N-butane', 'N-pentane', 'N-hexane', 'N-heptane', 'N-octane', 'N-nonane', 'N-decane', 'N-undecane', 'N-dodecane', 'N-tridecane', 'N-tetradecane', 'N-pentadecane', 'N-hexadecane', 'N-heptadecane', 'N-octadecane', 'N-nonadecane', 'N-eicosane', 'N-heneicosane', 'N-docosane', 'N-tricosane', 'N-tetracosane', 'N-pentacosane', 'N-hexacosane', 'N-heptacosane', 'N-octacosane', 'N-nonacosane', 'N-triacontane', 'N-hentriacontane', 'N-dotriacontane', 'N-tritriacontane', 'N-pentatriacontane', 'N-tetracontane', 'N-pentacontane', 'N-hexacontane', 'N-heptacontane', 'N-octacontane', 'N-nonacontane', 'N-hectane', '2-methylpropane', '2-methylbutane', '2-methylpentane', '2-methylhexane', '2-methylheptane', '2-methyloctane', '2-methylnonane', '2-methyldecane', '2-methylundecane', '3-methylpentane', '3-methylhexane', '3-methylheptane', '3-methyloctane', '3-methylnonane', '3-methyldecane', '3-methylundecane', '2,2-dimethylpropane', '2,2-dimethylbutane', '2,2-dimethylpentane', '2,2-dimethylhexane', '2,2-dimethylheptane', '2,2-dimethyloctane', '2,2,4-Trimetylpentane', 'Ethene', 'Propene', 'But-1-ene', '1-pentene', '1-hexene', '1-heptene', '1-octene', '1-nonene', '1-decene', '1-undecene', '1-dodecene', '1-tridecene', '1-tetradecene', '1-pentadecene', '1-hexadecene', '1-heptadecene', '1-octadecene', '1-nonadecene', '1-docosene', '2-methyl-1-propene', '2-methyl-1-butene', '2-methyl-1-pentene', '2-methyl-1-hexene', '2-methyl-1-heptene', '2-methyl-1-octene', '2-methyl-1-nonene', '2-methyl-1-decene', 'Ethyne', 'Propyne', '1-butyne', '1-pentyne', '1-hexyne', '1-heptyne', '1-octyne', '1-nonyne', '1-decyne', '1-undecyne', '1-dodecyne', '1-tridecyne', '1-tetradecyne', '1-pentadecyne', '1-hexadecyne', '2-butyne', '2-pentyne', '2-hexyne', 'Cyclopropane', 'Cyclobutane', 'Cyclopentane', 'Cyclohexane', 'Cycloheptane', 'Cyclooctane', 'Cyclononane', 'Cyclodecane', 'Cyclopropene', 'Cyclobutene', 'Cyclopentene', 'Cyclohexene', 'Cycloheptene', 'Cyclooctene', 'Methylcyclopentane', 'Ethylcyclopentane', 'propylcyclopentane', 'butylcyclopentane', 'pentylcyclopentane', 'hexylcyclopentane', 'heptylcyclopentane', 'octylcyclopentane', 'nonylcyclopentane', 'decylcyclopentane', 'Methylcyclohexane', 'Ethylcyclohexane', 'Propylcyclohexane', 'butylcyclohexane', 'pentylcyclohexane', 'hexylcyclohexane', 'heptylcyclohexane', 'octylcyclohexane', 'nonylcyclohexane', 'decylcyclohexane', 'dodecylcyclohexane', 'tetradecylcyclohexane', 'pentadecylcyclohexane', 'octadecylcyclohexane', 'trans-Decahydronaphthalene', 'cis-Decahydronaphthalene', 'Benzene', 'Methylbenzene', 'Ethylbenzene', '1,2-Dimethylbenzene', '1,3-Dimethylbenzene', '1,4-Dimethylbenzene', 'Propylbenzene', 'Butylbenzene', 'Pentylbenzene', 'Hexylbenzene', 'Heptylbenzene', 'Octylbenzene', 'Nonylbenzene', 'Decylbenzene', 'Dodecylbenzene', 'Tetradecylbenzene', 'Pentadecylbenzene', 'Hexadecylbenzene', 'Heptadecylbenzene', 'Octadecylbenzene', 'Nonadecylbenzene', '1,2,3,4-tetrahydro-naphthalene', '1,2,3,4-tetrahydro-1-methyl-naphthalene', '1,2,3,4-tetrahydro-5-methyl-naphthalene', '1,2,3,4-tetrahydro-6-methyl-naphthalene', '1-Hexyl-1,2,3,4-tetrahydro-naphthalene', 'Naphthalene', '1-methylnaphthalene', '1-ethylnaphthalene', '1-propylnaphthalene', '1-butylnaphthalene', '1-pentylnaphthalene', '1-hexylnaphthalene', '1-nonylnaphthalene', '1-decylnaphthalene', '2-methylnaphthalene', '2-ethylnaphthalene', '1,2-dimethylnaphthalene', '1,3-dimethylnaphthalene', '1,4-dimethylnaphthalene', '1,5-dimethylnaphthalene', '1,6-dimethylnaphthalene', '1,7-dimethylnaphthalene', '1,8-dimethylnaphthalene', '2.3-dimethylnaphthalene', '2,6-dimethylnaphthalene', '2.7-dimethylnaphthalene', 'Phenanthrene', 'Anthracene', '1-methylanthracene', '2-methylanthracene', '9-methylanthracene', 'Benzophenanthrene', 'Chrysene', 'Triphenylene', 'Pyrene'</v>
      </c>
    </row>
    <row r="5" spans="2:19" ht="15" thickBot="1">
      <c r="B5" s="8" t="s">
        <v>0</v>
      </c>
      <c r="C5" s="1" t="s">
        <v>4</v>
      </c>
      <c r="D5" s="2"/>
      <c r="E5" s="3">
        <v>3</v>
      </c>
      <c r="F5" s="3">
        <v>8</v>
      </c>
      <c r="G5" s="3">
        <v>44.09</v>
      </c>
      <c r="H5" s="3">
        <v>-188</v>
      </c>
      <c r="I5" s="3">
        <v>-42</v>
      </c>
      <c r="J5" s="3">
        <v>0.498</v>
      </c>
      <c r="K5" s="3">
        <v>-104</v>
      </c>
      <c r="L5" s="9">
        <v>470</v>
      </c>
      <c r="O5" t="str">
        <v>Ethane</v>
      </c>
      <c r="Q5" t="s">
        <v>3</v>
      </c>
      <c r="R5" t="str">
        <f t="shared" ref="R5:R68" si="0">"'"&amp;Q5&amp;"'"</f>
        <v>'Ethane'</v>
      </c>
    </row>
    <row r="6" spans="2:19" ht="15" thickBot="1">
      <c r="B6" s="8" t="s">
        <v>0</v>
      </c>
      <c r="C6" s="1" t="s">
        <v>5</v>
      </c>
      <c r="D6" s="1" t="s">
        <v>6</v>
      </c>
      <c r="E6" s="3">
        <v>4</v>
      </c>
      <c r="F6" s="3">
        <v>10</v>
      </c>
      <c r="G6" s="3">
        <v>58.12</v>
      </c>
      <c r="H6" s="3">
        <v>-138</v>
      </c>
      <c r="I6" s="3">
        <v>-1</v>
      </c>
      <c r="J6" s="3">
        <v>0.57699999999999996</v>
      </c>
      <c r="K6" s="3">
        <v>-60</v>
      </c>
      <c r="L6" s="9">
        <v>365</v>
      </c>
      <c r="O6" t="str">
        <v>Propane</v>
      </c>
      <c r="Q6" t="s">
        <v>4</v>
      </c>
      <c r="R6" t="str">
        <f t="shared" si="0"/>
        <v>'Propane'</v>
      </c>
      <c r="S6" t="s">
        <v>287</v>
      </c>
    </row>
    <row r="7" spans="2:19" ht="27" thickBot="1">
      <c r="B7" s="8" t="s">
        <v>0</v>
      </c>
      <c r="C7" s="1" t="s">
        <v>7</v>
      </c>
      <c r="D7" s="1" t="s">
        <v>8</v>
      </c>
      <c r="E7" s="3">
        <v>5</v>
      </c>
      <c r="F7" s="3">
        <v>12</v>
      </c>
      <c r="G7" s="3">
        <v>72.150000000000006</v>
      </c>
      <c r="H7" s="3">
        <v>-130</v>
      </c>
      <c r="I7" s="3">
        <v>36</v>
      </c>
      <c r="J7" s="3">
        <v>0.63</v>
      </c>
      <c r="K7" s="3">
        <v>-49</v>
      </c>
      <c r="L7" s="9">
        <v>260</v>
      </c>
      <c r="O7" t="str">
        <v>N-butane</v>
      </c>
      <c r="Q7" t="s">
        <v>5</v>
      </c>
      <c r="R7" t="str">
        <f t="shared" si="0"/>
        <v>'N-butane'</v>
      </c>
    </row>
    <row r="8" spans="2:19" ht="15" thickBot="1">
      <c r="B8" s="8" t="s">
        <v>0</v>
      </c>
      <c r="C8" s="1" t="s">
        <v>9</v>
      </c>
      <c r="D8" s="1" t="s">
        <v>10</v>
      </c>
      <c r="E8" s="3">
        <v>6</v>
      </c>
      <c r="F8" s="3">
        <v>14</v>
      </c>
      <c r="G8" s="3">
        <v>86.17</v>
      </c>
      <c r="H8" s="3">
        <v>-95</v>
      </c>
      <c r="I8" s="3">
        <v>69</v>
      </c>
      <c r="J8" s="3">
        <v>0.66400000000000003</v>
      </c>
      <c r="K8" s="3" t="s">
        <v>11</v>
      </c>
      <c r="L8" s="9">
        <v>230</v>
      </c>
      <c r="O8" t="str">
        <v>N-pentane</v>
      </c>
      <c r="Q8" t="s">
        <v>7</v>
      </c>
      <c r="R8" t="str">
        <f t="shared" si="0"/>
        <v>'N-pentane'</v>
      </c>
    </row>
    <row r="9" spans="2:19" ht="27" thickBot="1">
      <c r="B9" s="8" t="s">
        <v>0</v>
      </c>
      <c r="C9" s="1" t="s">
        <v>12</v>
      </c>
      <c r="D9" s="1" t="s">
        <v>13</v>
      </c>
      <c r="E9" s="3">
        <v>7</v>
      </c>
      <c r="F9" s="3">
        <v>16</v>
      </c>
      <c r="G9" s="3">
        <v>100.2</v>
      </c>
      <c r="H9" s="3">
        <v>-91</v>
      </c>
      <c r="I9" s="3">
        <v>98</v>
      </c>
      <c r="J9" s="3">
        <v>0.68300000000000005</v>
      </c>
      <c r="K9" s="3">
        <v>-7</v>
      </c>
      <c r="L9" s="9">
        <v>220</v>
      </c>
      <c r="O9" t="str">
        <v>N-hexane</v>
      </c>
      <c r="Q9" t="s">
        <v>9</v>
      </c>
      <c r="R9" t="str">
        <f t="shared" si="0"/>
        <v>'N-hexane'</v>
      </c>
    </row>
    <row r="10" spans="2:19" ht="15" thickBot="1">
      <c r="B10" s="8" t="s">
        <v>0</v>
      </c>
      <c r="C10" s="1" t="s">
        <v>14</v>
      </c>
      <c r="D10" s="1" t="s">
        <v>15</v>
      </c>
      <c r="E10" s="3">
        <v>8</v>
      </c>
      <c r="F10" s="3">
        <v>18</v>
      </c>
      <c r="G10" s="3">
        <v>114.22</v>
      </c>
      <c r="H10" s="3">
        <v>-57</v>
      </c>
      <c r="I10" s="3">
        <v>126</v>
      </c>
      <c r="J10" s="3">
        <v>0.70199999999999996</v>
      </c>
      <c r="K10" s="3">
        <v>12</v>
      </c>
      <c r="L10" s="9">
        <v>205</v>
      </c>
      <c r="O10" t="str">
        <v>N-heptane</v>
      </c>
      <c r="Q10" t="s">
        <v>12</v>
      </c>
      <c r="R10" t="str">
        <f t="shared" si="0"/>
        <v>'N-heptane'</v>
      </c>
    </row>
    <row r="11" spans="2:19" ht="15" thickBot="1">
      <c r="B11" s="8" t="s">
        <v>0</v>
      </c>
      <c r="C11" s="1" t="s">
        <v>16</v>
      </c>
      <c r="D11" s="1" t="s">
        <v>17</v>
      </c>
      <c r="E11" s="3">
        <v>9</v>
      </c>
      <c r="F11" s="3">
        <v>20</v>
      </c>
      <c r="G11" s="3">
        <v>128.25</v>
      </c>
      <c r="H11" s="3">
        <v>-53</v>
      </c>
      <c r="I11" s="3">
        <v>151</v>
      </c>
      <c r="J11" s="3">
        <v>0.71899999999999997</v>
      </c>
      <c r="K11" s="3">
        <v>31</v>
      </c>
      <c r="L11" s="9">
        <v>205</v>
      </c>
      <c r="O11" t="str">
        <v>N-octane</v>
      </c>
      <c r="Q11" t="s">
        <v>14</v>
      </c>
      <c r="R11" t="str">
        <f t="shared" si="0"/>
        <v>'N-octane'</v>
      </c>
    </row>
    <row r="12" spans="2:19" ht="15" thickBot="1">
      <c r="B12" s="8" t="s">
        <v>0</v>
      </c>
      <c r="C12" s="1" t="s">
        <v>18</v>
      </c>
      <c r="D12" s="1" t="s">
        <v>19</v>
      </c>
      <c r="E12" s="3">
        <v>10</v>
      </c>
      <c r="F12" s="3">
        <v>22</v>
      </c>
      <c r="G12" s="3">
        <v>142.28</v>
      </c>
      <c r="H12" s="3">
        <v>-30</v>
      </c>
      <c r="I12" s="3">
        <v>174</v>
      </c>
      <c r="J12" s="3">
        <v>0.73</v>
      </c>
      <c r="K12" s="3">
        <v>46</v>
      </c>
      <c r="L12" s="9">
        <v>200</v>
      </c>
      <c r="O12" t="str">
        <v>N-nonane</v>
      </c>
      <c r="Q12" t="s">
        <v>16</v>
      </c>
      <c r="R12" t="str">
        <f t="shared" si="0"/>
        <v>'N-nonane'</v>
      </c>
    </row>
    <row r="13" spans="2:19" ht="40.200000000000003" thickBot="1">
      <c r="B13" s="8" t="s">
        <v>0</v>
      </c>
      <c r="C13" s="1" t="s">
        <v>20</v>
      </c>
      <c r="D13" s="2"/>
      <c r="E13" s="3">
        <v>11</v>
      </c>
      <c r="F13" s="3">
        <v>24</v>
      </c>
      <c r="G13" s="3">
        <v>156.30000000000001</v>
      </c>
      <c r="H13" s="3">
        <v>-26</v>
      </c>
      <c r="I13" s="3">
        <v>196</v>
      </c>
      <c r="J13" s="3">
        <v>0.74</v>
      </c>
      <c r="K13" s="3">
        <v>61</v>
      </c>
      <c r="L13" s="9">
        <v>195</v>
      </c>
      <c r="O13" t="str">
        <v>N-decane</v>
      </c>
      <c r="Q13" t="s">
        <v>18</v>
      </c>
      <c r="R13" t="str">
        <f t="shared" si="0"/>
        <v>'N-decane'</v>
      </c>
    </row>
    <row r="14" spans="2:19" ht="40.200000000000003" thickBot="1">
      <c r="B14" s="8" t="s">
        <v>0</v>
      </c>
      <c r="C14" s="1" t="s">
        <v>21</v>
      </c>
      <c r="D14" s="2"/>
      <c r="E14" s="3">
        <v>12</v>
      </c>
      <c r="F14" s="3">
        <v>26</v>
      </c>
      <c r="G14" s="3">
        <v>170.33</v>
      </c>
      <c r="H14" s="3">
        <v>-10</v>
      </c>
      <c r="I14" s="3">
        <v>216</v>
      </c>
      <c r="J14" s="3">
        <v>0.75</v>
      </c>
      <c r="K14" s="3">
        <v>80</v>
      </c>
      <c r="L14" s="9">
        <v>200</v>
      </c>
      <c r="O14" t="str">
        <v>N-undecane</v>
      </c>
      <c r="Q14" t="s">
        <v>20</v>
      </c>
      <c r="R14" t="str">
        <f t="shared" si="0"/>
        <v>'N-undecane'</v>
      </c>
    </row>
    <row r="15" spans="2:19" ht="27" thickBot="1">
      <c r="B15" s="8" t="s">
        <v>0</v>
      </c>
      <c r="C15" s="1" t="s">
        <v>22</v>
      </c>
      <c r="D15" s="2"/>
      <c r="E15" s="3">
        <v>13</v>
      </c>
      <c r="F15" s="3">
        <v>28</v>
      </c>
      <c r="G15" s="3">
        <v>184.35</v>
      </c>
      <c r="H15" s="3">
        <v>-5</v>
      </c>
      <c r="I15" s="3">
        <v>235</v>
      </c>
      <c r="J15" s="3">
        <v>0.75600000000000001</v>
      </c>
      <c r="K15" s="4"/>
      <c r="L15" s="10"/>
      <c r="O15" t="str">
        <v>N-dodecane</v>
      </c>
      <c r="Q15" t="s">
        <v>21</v>
      </c>
      <c r="R15" t="str">
        <f t="shared" si="0"/>
        <v>'N-dodecane'</v>
      </c>
    </row>
    <row r="16" spans="2:19" ht="40.200000000000003" thickBot="1">
      <c r="B16" s="8" t="s">
        <v>0</v>
      </c>
      <c r="C16" s="1" t="s">
        <v>23</v>
      </c>
      <c r="D16" s="2"/>
      <c r="E16" s="3">
        <v>14</v>
      </c>
      <c r="F16" s="3">
        <v>30</v>
      </c>
      <c r="G16" s="3">
        <v>198.38</v>
      </c>
      <c r="H16" s="3">
        <v>6</v>
      </c>
      <c r="I16" s="3">
        <v>254</v>
      </c>
      <c r="J16" s="3">
        <v>0.76</v>
      </c>
      <c r="K16" s="4"/>
      <c r="L16" s="10"/>
      <c r="O16" t="str">
        <v>N-tridecane</v>
      </c>
      <c r="Q16" t="s">
        <v>22</v>
      </c>
      <c r="R16" t="str">
        <f t="shared" si="0"/>
        <v>'N-tridecane'</v>
      </c>
    </row>
    <row r="17" spans="2:18" ht="40.200000000000003" thickBot="1">
      <c r="B17" s="8" t="s">
        <v>0</v>
      </c>
      <c r="C17" s="1" t="s">
        <v>24</v>
      </c>
      <c r="D17" s="2"/>
      <c r="E17" s="3">
        <v>15</v>
      </c>
      <c r="F17" s="3">
        <v>32</v>
      </c>
      <c r="G17" s="3">
        <v>212.41</v>
      </c>
      <c r="H17" s="3">
        <v>15</v>
      </c>
      <c r="I17" s="3">
        <v>270</v>
      </c>
      <c r="J17" s="3">
        <v>0.76900000000000002</v>
      </c>
      <c r="K17" s="4"/>
      <c r="L17" s="10"/>
      <c r="O17" t="str">
        <v>N-tetradecane</v>
      </c>
      <c r="Q17" t="s">
        <v>23</v>
      </c>
      <c r="R17" t="str">
        <f t="shared" si="0"/>
        <v>'N-tetradecane'</v>
      </c>
    </row>
    <row r="18" spans="2:18" ht="40.200000000000003" thickBot="1">
      <c r="B18" s="8" t="s">
        <v>0</v>
      </c>
      <c r="C18" s="1" t="s">
        <v>25</v>
      </c>
      <c r="D18" s="2"/>
      <c r="E18" s="3">
        <v>16</v>
      </c>
      <c r="F18" s="3">
        <v>34</v>
      </c>
      <c r="G18" s="3">
        <v>226.43</v>
      </c>
      <c r="H18" s="3">
        <v>18</v>
      </c>
      <c r="I18" s="3">
        <v>287</v>
      </c>
      <c r="J18" s="3">
        <v>0.77300000000000002</v>
      </c>
      <c r="K18" s="4"/>
      <c r="L18" s="10"/>
      <c r="O18" t="str">
        <v>N-pentadecane</v>
      </c>
      <c r="Q18" t="s">
        <v>24</v>
      </c>
      <c r="R18" t="str">
        <f t="shared" si="0"/>
        <v>'N-pentadecane'</v>
      </c>
    </row>
    <row r="19" spans="2:18" ht="40.200000000000003" thickBot="1">
      <c r="B19" s="8" t="s">
        <v>0</v>
      </c>
      <c r="C19" s="1" t="s">
        <v>26</v>
      </c>
      <c r="D19" s="2"/>
      <c r="E19" s="3">
        <v>17</v>
      </c>
      <c r="F19" s="3">
        <v>36</v>
      </c>
      <c r="G19" s="3">
        <v>240.46</v>
      </c>
      <c r="H19" s="3">
        <v>22</v>
      </c>
      <c r="I19" s="3">
        <v>303</v>
      </c>
      <c r="J19" s="3">
        <v>0.77800000000000002</v>
      </c>
      <c r="K19" s="4"/>
      <c r="L19" s="10"/>
      <c r="O19" t="str">
        <v>N-hexadecane</v>
      </c>
      <c r="Q19" t="s">
        <v>25</v>
      </c>
      <c r="R19" t="str">
        <f t="shared" si="0"/>
        <v>'N-hexadecane'</v>
      </c>
    </row>
    <row r="20" spans="2:18" ht="40.200000000000003" thickBot="1">
      <c r="B20" s="8" t="s">
        <v>0</v>
      </c>
      <c r="C20" s="1" t="s">
        <v>27</v>
      </c>
      <c r="D20" s="2"/>
      <c r="E20" s="3">
        <v>18</v>
      </c>
      <c r="F20" s="3">
        <v>38</v>
      </c>
      <c r="G20" s="3">
        <v>254.48</v>
      </c>
      <c r="H20" s="3">
        <v>28</v>
      </c>
      <c r="I20" s="3">
        <v>316</v>
      </c>
      <c r="J20" s="3">
        <v>0.77727999999999997</v>
      </c>
      <c r="K20" s="4"/>
      <c r="L20" s="10"/>
      <c r="O20" t="str">
        <v>N-heptadecane</v>
      </c>
      <c r="Q20" t="s">
        <v>26</v>
      </c>
      <c r="R20" t="str">
        <f t="shared" si="0"/>
        <v>'N-heptadecane'</v>
      </c>
    </row>
    <row r="21" spans="2:18" ht="40.200000000000003" thickBot="1">
      <c r="B21" s="8" t="s">
        <v>0</v>
      </c>
      <c r="C21" s="1" t="s">
        <v>28</v>
      </c>
      <c r="D21" s="2"/>
      <c r="E21" s="3">
        <v>19</v>
      </c>
      <c r="F21" s="3">
        <v>40</v>
      </c>
      <c r="G21" s="3">
        <v>268.51</v>
      </c>
      <c r="H21" s="3">
        <v>32</v>
      </c>
      <c r="I21" s="3">
        <v>330</v>
      </c>
      <c r="J21" s="3">
        <v>0.78500000000000003</v>
      </c>
      <c r="K21" s="4"/>
      <c r="L21" s="10"/>
      <c r="O21" t="str">
        <v>N-octadecane</v>
      </c>
      <c r="Q21" t="s">
        <v>27</v>
      </c>
      <c r="R21" t="str">
        <f t="shared" si="0"/>
        <v>'N-octadecane'</v>
      </c>
    </row>
    <row r="22" spans="2:18" ht="27" thickBot="1">
      <c r="B22" s="8" t="s">
        <v>0</v>
      </c>
      <c r="C22" s="1" t="s">
        <v>29</v>
      </c>
      <c r="D22" s="2"/>
      <c r="E22" s="3">
        <v>20</v>
      </c>
      <c r="F22" s="3">
        <v>42</v>
      </c>
      <c r="G22" s="3">
        <v>282.54000000000002</v>
      </c>
      <c r="H22" s="3">
        <v>37</v>
      </c>
      <c r="I22" s="3">
        <v>344</v>
      </c>
      <c r="J22" s="3">
        <v>0.78900000000000003</v>
      </c>
      <c r="K22" s="3">
        <v>187</v>
      </c>
      <c r="L22" s="10"/>
      <c r="O22" t="str">
        <v>N-nonadecane</v>
      </c>
      <c r="Q22" t="s">
        <v>28</v>
      </c>
      <c r="R22" t="str">
        <f t="shared" si="0"/>
        <v>'N-nonadecane'</v>
      </c>
    </row>
    <row r="23" spans="2:18" ht="40.200000000000003" thickBot="1">
      <c r="B23" s="8" t="s">
        <v>0</v>
      </c>
      <c r="C23" s="1" t="s">
        <v>30</v>
      </c>
      <c r="D23" s="2"/>
      <c r="E23" s="3">
        <v>21</v>
      </c>
      <c r="F23" s="3">
        <v>44</v>
      </c>
      <c r="G23" s="3">
        <v>296.56</v>
      </c>
      <c r="H23" s="3">
        <v>40</v>
      </c>
      <c r="I23" s="3">
        <v>359</v>
      </c>
      <c r="J23" s="3">
        <v>0.79200000000000004</v>
      </c>
      <c r="K23" s="4"/>
      <c r="L23" s="10"/>
      <c r="O23" t="str">
        <v>N-eicosane</v>
      </c>
      <c r="Q23" t="s">
        <v>29</v>
      </c>
      <c r="R23" t="str">
        <f t="shared" si="0"/>
        <v>'N-eicosane'</v>
      </c>
    </row>
    <row r="24" spans="2:18" ht="27" thickBot="1">
      <c r="B24" s="8" t="s">
        <v>0</v>
      </c>
      <c r="C24" s="1" t="s">
        <v>31</v>
      </c>
      <c r="D24" s="2"/>
      <c r="E24" s="3">
        <v>22</v>
      </c>
      <c r="F24" s="3">
        <v>46</v>
      </c>
      <c r="G24" s="3">
        <v>310.58999999999997</v>
      </c>
      <c r="H24" s="3">
        <v>44</v>
      </c>
      <c r="I24" s="3">
        <v>369</v>
      </c>
      <c r="J24" s="3">
        <v>0.79400000000000004</v>
      </c>
      <c r="K24" s="3">
        <v>211</v>
      </c>
      <c r="L24" s="10"/>
      <c r="O24" t="str">
        <v>N-heneicosane</v>
      </c>
      <c r="Q24" t="s">
        <v>30</v>
      </c>
      <c r="R24" t="str">
        <f t="shared" si="0"/>
        <v>'N-heneicosane'</v>
      </c>
    </row>
    <row r="25" spans="2:18" ht="27" thickBot="1">
      <c r="B25" s="8" t="s">
        <v>0</v>
      </c>
      <c r="C25" s="1" t="s">
        <v>32</v>
      </c>
      <c r="D25" s="2"/>
      <c r="E25" s="3">
        <v>23</v>
      </c>
      <c r="F25" s="3">
        <v>48</v>
      </c>
      <c r="G25" s="3">
        <v>324.61</v>
      </c>
      <c r="H25" s="3">
        <v>47</v>
      </c>
      <c r="I25" s="3">
        <v>381</v>
      </c>
      <c r="J25" s="3">
        <v>0.77947999999999995</v>
      </c>
      <c r="K25" s="4"/>
      <c r="L25" s="10"/>
      <c r="O25" t="str">
        <v>N-docosane</v>
      </c>
      <c r="Q25" t="s">
        <v>31</v>
      </c>
      <c r="R25" t="str">
        <f t="shared" si="0"/>
        <v>'N-docosane'</v>
      </c>
    </row>
    <row r="26" spans="2:18" ht="40.200000000000003" thickBot="1">
      <c r="B26" s="8" t="s">
        <v>0</v>
      </c>
      <c r="C26" s="1" t="s">
        <v>33</v>
      </c>
      <c r="D26" s="2"/>
      <c r="E26" s="3">
        <v>24</v>
      </c>
      <c r="F26" s="3">
        <v>50</v>
      </c>
      <c r="G26" s="3">
        <v>338.64</v>
      </c>
      <c r="H26" s="3">
        <v>50</v>
      </c>
      <c r="I26" s="3">
        <v>391</v>
      </c>
      <c r="J26" s="3">
        <v>0.79900000000000004</v>
      </c>
      <c r="K26" s="4"/>
      <c r="L26" s="10"/>
      <c r="O26" t="str">
        <v>N-tricosane</v>
      </c>
      <c r="Q26" t="s">
        <v>32</v>
      </c>
      <c r="R26" t="str">
        <f t="shared" si="0"/>
        <v>'N-tricosane'</v>
      </c>
    </row>
    <row r="27" spans="2:18" ht="40.200000000000003" thickBot="1">
      <c r="B27" s="8" t="s">
        <v>0</v>
      </c>
      <c r="C27" s="1" t="s">
        <v>34</v>
      </c>
      <c r="D27" s="2"/>
      <c r="E27" s="3">
        <v>25</v>
      </c>
      <c r="F27" s="3">
        <v>52</v>
      </c>
      <c r="G27" s="3">
        <v>352.67</v>
      </c>
      <c r="H27" s="3">
        <v>53</v>
      </c>
      <c r="I27" s="3">
        <v>402</v>
      </c>
      <c r="J27" s="3">
        <v>0.80100000000000005</v>
      </c>
      <c r="K27" s="4"/>
      <c r="L27" s="10"/>
      <c r="O27" t="str">
        <v>N-tetracosane</v>
      </c>
      <c r="Q27" t="s">
        <v>33</v>
      </c>
      <c r="R27" t="str">
        <f t="shared" si="0"/>
        <v>'N-tetracosane'</v>
      </c>
    </row>
    <row r="28" spans="2:18" ht="40.200000000000003" thickBot="1">
      <c r="B28" s="8" t="s">
        <v>0</v>
      </c>
      <c r="C28" s="1" t="s">
        <v>35</v>
      </c>
      <c r="D28" s="2"/>
      <c r="E28" s="3">
        <v>26</v>
      </c>
      <c r="F28" s="3">
        <v>54</v>
      </c>
      <c r="G28" s="3">
        <v>366.69</v>
      </c>
      <c r="H28" s="3">
        <v>56</v>
      </c>
      <c r="I28" s="3">
        <v>415</v>
      </c>
      <c r="J28" s="3">
        <v>0.77859999999999996</v>
      </c>
      <c r="K28" s="4"/>
      <c r="L28" s="10"/>
      <c r="O28" t="str">
        <v>N-pentacosane</v>
      </c>
      <c r="Q28" t="s">
        <v>34</v>
      </c>
      <c r="R28" t="str">
        <f t="shared" si="0"/>
        <v>'N-pentacosane'</v>
      </c>
    </row>
    <row r="29" spans="2:18" ht="40.200000000000003" thickBot="1">
      <c r="B29" s="8" t="s">
        <v>0</v>
      </c>
      <c r="C29" s="1" t="s">
        <v>36</v>
      </c>
      <c r="D29" s="2"/>
      <c r="E29" s="3">
        <v>27</v>
      </c>
      <c r="F29" s="3">
        <v>56</v>
      </c>
      <c r="G29" s="3">
        <v>380.72</v>
      </c>
      <c r="H29" s="3">
        <v>59</v>
      </c>
      <c r="I29" s="3">
        <v>422</v>
      </c>
      <c r="J29" s="3">
        <v>0.78059999999999996</v>
      </c>
      <c r="K29" s="3">
        <v>269</v>
      </c>
      <c r="L29" s="10"/>
      <c r="O29" t="str">
        <v>N-hexacosane</v>
      </c>
      <c r="Q29" t="s">
        <v>35</v>
      </c>
      <c r="R29" t="str">
        <f t="shared" si="0"/>
        <v>'N-hexacosane'</v>
      </c>
    </row>
    <row r="30" spans="2:18" ht="40.200000000000003" thickBot="1">
      <c r="B30" s="8" t="s">
        <v>0</v>
      </c>
      <c r="C30" s="1" t="s">
        <v>37</v>
      </c>
      <c r="D30" s="2"/>
      <c r="E30" s="3">
        <v>28</v>
      </c>
      <c r="F30" s="3">
        <v>58</v>
      </c>
      <c r="G30" s="3">
        <v>394.74</v>
      </c>
      <c r="H30" s="3">
        <v>61</v>
      </c>
      <c r="I30" s="3">
        <v>435</v>
      </c>
      <c r="J30" s="3">
        <v>0.80600000000000005</v>
      </c>
      <c r="K30" s="4"/>
      <c r="L30" s="10"/>
      <c r="O30" t="str">
        <v>N-heptacosane</v>
      </c>
      <c r="Q30" t="s">
        <v>36</v>
      </c>
      <c r="R30" t="str">
        <f t="shared" si="0"/>
        <v>'N-heptacosane'</v>
      </c>
    </row>
    <row r="31" spans="2:18" ht="40.200000000000003" thickBot="1">
      <c r="B31" s="8" t="s">
        <v>0</v>
      </c>
      <c r="C31" s="1" t="s">
        <v>38</v>
      </c>
      <c r="D31" s="2"/>
      <c r="E31" s="3">
        <v>29</v>
      </c>
      <c r="F31" s="3">
        <v>60</v>
      </c>
      <c r="G31" s="3">
        <v>408.77</v>
      </c>
      <c r="H31" s="3">
        <v>64</v>
      </c>
      <c r="I31" s="3">
        <v>443</v>
      </c>
      <c r="J31" s="3">
        <v>0.80800000000000005</v>
      </c>
      <c r="K31" s="4"/>
      <c r="L31" s="10"/>
      <c r="O31" t="str">
        <v>N-octacosane</v>
      </c>
      <c r="Q31" t="s">
        <v>37</v>
      </c>
      <c r="R31" t="str">
        <f t="shared" si="0"/>
        <v>'N-octacosane'</v>
      </c>
    </row>
    <row r="32" spans="2:18" ht="40.200000000000003" thickBot="1">
      <c r="B32" s="8" t="s">
        <v>0</v>
      </c>
      <c r="C32" s="1" t="s">
        <v>39</v>
      </c>
      <c r="D32" s="2"/>
      <c r="E32" s="3">
        <v>30</v>
      </c>
      <c r="F32" s="3">
        <v>62</v>
      </c>
      <c r="G32" s="3">
        <v>422.8</v>
      </c>
      <c r="H32" s="3">
        <v>66</v>
      </c>
      <c r="I32" s="3">
        <v>451</v>
      </c>
      <c r="J32" s="3">
        <v>0.81</v>
      </c>
      <c r="K32" s="4"/>
      <c r="L32" s="10"/>
      <c r="O32" t="str">
        <v>N-nonacosane</v>
      </c>
      <c r="Q32" t="s">
        <v>38</v>
      </c>
      <c r="R32" t="str">
        <f t="shared" si="0"/>
        <v>'N-nonacosane'</v>
      </c>
    </row>
    <row r="33" spans="2:18" ht="40.200000000000003" thickBot="1">
      <c r="B33" s="8" t="s">
        <v>0</v>
      </c>
      <c r="C33" s="1" t="s">
        <v>40</v>
      </c>
      <c r="D33" s="1" t="s">
        <v>41</v>
      </c>
      <c r="E33" s="3">
        <v>31</v>
      </c>
      <c r="F33" s="3">
        <v>64</v>
      </c>
      <c r="G33" s="3">
        <v>436.82</v>
      </c>
      <c r="H33" s="3">
        <v>68</v>
      </c>
      <c r="I33" s="3">
        <v>458</v>
      </c>
      <c r="J33" s="3">
        <v>0.78168000000000004</v>
      </c>
      <c r="K33" s="4"/>
      <c r="L33" s="10"/>
      <c r="O33" t="str">
        <v>N-triacontane</v>
      </c>
      <c r="Q33" t="s">
        <v>39</v>
      </c>
      <c r="R33" t="str">
        <f t="shared" si="0"/>
        <v>'N-triacontane'</v>
      </c>
    </row>
    <row r="34" spans="2:18" ht="40.200000000000003" thickBot="1">
      <c r="B34" s="8" t="s">
        <v>0</v>
      </c>
      <c r="C34" s="1" t="s">
        <v>42</v>
      </c>
      <c r="D34" s="2"/>
      <c r="E34" s="3">
        <v>32</v>
      </c>
      <c r="F34" s="3">
        <v>66</v>
      </c>
      <c r="G34" s="3">
        <v>450.85</v>
      </c>
      <c r="H34" s="3">
        <v>70</v>
      </c>
      <c r="I34" s="3">
        <v>470</v>
      </c>
      <c r="J34" s="3">
        <v>0.81200000000000006</v>
      </c>
      <c r="K34" s="4"/>
      <c r="L34" s="10"/>
      <c r="O34" t="str">
        <v>N-hentriacontane</v>
      </c>
      <c r="Q34" t="s">
        <v>40</v>
      </c>
      <c r="R34" t="str">
        <f t="shared" si="0"/>
        <v>'N-hentriacontane'</v>
      </c>
    </row>
    <row r="35" spans="2:18" ht="40.200000000000003" thickBot="1">
      <c r="B35" s="8" t="s">
        <v>0</v>
      </c>
      <c r="C35" s="1" t="s">
        <v>43</v>
      </c>
      <c r="D35" s="2"/>
      <c r="E35" s="3">
        <v>33</v>
      </c>
      <c r="F35" s="3">
        <v>68</v>
      </c>
      <c r="G35" s="3">
        <v>464.87</v>
      </c>
      <c r="H35" s="3">
        <v>71</v>
      </c>
      <c r="I35" s="4"/>
      <c r="J35" s="4"/>
      <c r="K35" s="4"/>
      <c r="L35" s="10"/>
      <c r="O35" t="str">
        <v>N-dotriacontane</v>
      </c>
      <c r="Q35" t="s">
        <v>42</v>
      </c>
      <c r="R35" t="str">
        <f t="shared" si="0"/>
        <v>'N-dotriacontane'</v>
      </c>
    </row>
    <row r="36" spans="2:18" ht="40.200000000000003" thickBot="1">
      <c r="B36" s="8" t="s">
        <v>0</v>
      </c>
      <c r="C36" s="1" t="s">
        <v>44</v>
      </c>
      <c r="D36" s="2"/>
      <c r="E36" s="3">
        <v>35</v>
      </c>
      <c r="F36" s="3">
        <v>72</v>
      </c>
      <c r="G36" s="3">
        <v>492.93</v>
      </c>
      <c r="H36" s="3">
        <v>74</v>
      </c>
      <c r="I36" s="3">
        <v>489</v>
      </c>
      <c r="J36" s="3">
        <v>0.81599999999999995</v>
      </c>
      <c r="K36" s="4"/>
      <c r="L36" s="10"/>
      <c r="O36" t="str">
        <v>N-tritriacontane</v>
      </c>
      <c r="Q36" t="s">
        <v>43</v>
      </c>
      <c r="R36" t="str">
        <f t="shared" si="0"/>
        <v>'N-tritriacontane'</v>
      </c>
    </row>
    <row r="37" spans="2:18" ht="40.200000000000003" thickBot="1">
      <c r="B37" s="8" t="s">
        <v>0</v>
      </c>
      <c r="C37" s="1" t="s">
        <v>45</v>
      </c>
      <c r="D37" s="2"/>
      <c r="E37" s="3">
        <v>40</v>
      </c>
      <c r="F37" s="3">
        <v>82</v>
      </c>
      <c r="G37" s="3">
        <v>563.05999999999995</v>
      </c>
      <c r="H37" s="3">
        <v>81</v>
      </c>
      <c r="I37" s="3">
        <v>522</v>
      </c>
      <c r="J37" s="3">
        <v>0.81725000000000003</v>
      </c>
      <c r="K37" s="4"/>
      <c r="L37" s="10"/>
      <c r="O37" t="str">
        <v>N-pentatriacontane</v>
      </c>
      <c r="Q37" t="s">
        <v>44</v>
      </c>
      <c r="R37" t="str">
        <f t="shared" si="0"/>
        <v>'N-pentatriacontane'</v>
      </c>
    </row>
    <row r="38" spans="2:18" ht="40.200000000000003" thickBot="1">
      <c r="B38" s="8" t="s">
        <v>0</v>
      </c>
      <c r="C38" s="1" t="s">
        <v>46</v>
      </c>
      <c r="D38" s="2"/>
      <c r="E38" s="3">
        <v>50</v>
      </c>
      <c r="F38" s="3">
        <v>102</v>
      </c>
      <c r="G38" s="3">
        <v>703.32</v>
      </c>
      <c r="H38" s="3">
        <v>92</v>
      </c>
      <c r="I38" s="3">
        <v>575</v>
      </c>
      <c r="J38" s="4"/>
      <c r="K38" s="4"/>
      <c r="L38" s="10"/>
      <c r="O38" t="str">
        <v>N-tetracontane</v>
      </c>
      <c r="Q38" t="s">
        <v>45</v>
      </c>
      <c r="R38" t="str">
        <f t="shared" si="0"/>
        <v>'N-tetracontane'</v>
      </c>
    </row>
    <row r="39" spans="2:18" ht="40.200000000000003" thickBot="1">
      <c r="B39" s="8" t="s">
        <v>0</v>
      </c>
      <c r="C39" s="1" t="s">
        <v>47</v>
      </c>
      <c r="D39" s="2"/>
      <c r="E39" s="3">
        <v>60</v>
      </c>
      <c r="F39" s="3">
        <v>122</v>
      </c>
      <c r="G39" s="3">
        <v>843.58</v>
      </c>
      <c r="H39" s="3">
        <v>100</v>
      </c>
      <c r="I39" s="3">
        <v>625</v>
      </c>
      <c r="J39" s="4"/>
      <c r="K39" s="4"/>
      <c r="L39" s="10"/>
      <c r="O39" t="str">
        <v>N-pentacontane</v>
      </c>
      <c r="Q39" t="s">
        <v>46</v>
      </c>
      <c r="R39" t="str">
        <f t="shared" si="0"/>
        <v>'N-pentacontane'</v>
      </c>
    </row>
    <row r="40" spans="2:18" ht="40.200000000000003" thickBot="1">
      <c r="B40" s="8" t="s">
        <v>0</v>
      </c>
      <c r="C40" s="1" t="s">
        <v>48</v>
      </c>
      <c r="D40" s="2"/>
      <c r="E40" s="3">
        <v>70</v>
      </c>
      <c r="F40" s="3">
        <v>142</v>
      </c>
      <c r="G40" s="3">
        <v>983.84</v>
      </c>
      <c r="H40" s="3">
        <v>106</v>
      </c>
      <c r="I40" s="3">
        <v>647</v>
      </c>
      <c r="J40" s="4"/>
      <c r="K40" s="4"/>
      <c r="L40" s="10"/>
      <c r="O40" t="str">
        <v>N-hexacontane</v>
      </c>
      <c r="Q40" t="s">
        <v>47</v>
      </c>
      <c r="R40" t="str">
        <f t="shared" si="0"/>
        <v>'N-hexacontane'</v>
      </c>
    </row>
    <row r="41" spans="2:18" ht="40.200000000000003" thickBot="1">
      <c r="B41" s="8" t="s">
        <v>0</v>
      </c>
      <c r="C41" s="1" t="s">
        <v>49</v>
      </c>
      <c r="D41" s="2"/>
      <c r="E41" s="3">
        <v>80</v>
      </c>
      <c r="F41" s="3">
        <v>162</v>
      </c>
      <c r="G41" s="3">
        <v>1124.0999999999999</v>
      </c>
      <c r="H41" s="3">
        <v>112</v>
      </c>
      <c r="I41" s="3">
        <v>672</v>
      </c>
      <c r="J41" s="4"/>
      <c r="K41" s="4"/>
      <c r="L41" s="10"/>
      <c r="O41" t="str">
        <v>N-heptacontane</v>
      </c>
      <c r="Q41" t="s">
        <v>48</v>
      </c>
      <c r="R41" t="str">
        <f t="shared" si="0"/>
        <v>'N-heptacontane'</v>
      </c>
    </row>
    <row r="42" spans="2:18" ht="40.200000000000003" thickBot="1">
      <c r="B42" s="8" t="s">
        <v>0</v>
      </c>
      <c r="C42" s="1" t="s">
        <v>50</v>
      </c>
      <c r="D42" s="2"/>
      <c r="E42" s="3">
        <v>90</v>
      </c>
      <c r="F42" s="3">
        <v>182</v>
      </c>
      <c r="G42" s="3">
        <v>1264.4000000000001</v>
      </c>
      <c r="H42" s="4"/>
      <c r="I42" s="3" t="s">
        <v>51</v>
      </c>
      <c r="J42" s="4"/>
      <c r="K42" s="4"/>
      <c r="L42" s="10"/>
      <c r="O42" t="str">
        <v>N-octacontane</v>
      </c>
      <c r="Q42" t="s">
        <v>49</v>
      </c>
      <c r="R42" t="str">
        <f t="shared" si="0"/>
        <v>'N-octacontane'</v>
      </c>
    </row>
    <row r="43" spans="2:18" ht="27" thickBot="1">
      <c r="B43" s="8" t="s">
        <v>0</v>
      </c>
      <c r="C43" s="1" t="s">
        <v>52</v>
      </c>
      <c r="D43" s="2"/>
      <c r="E43" s="3">
        <v>100</v>
      </c>
      <c r="F43" s="3">
        <v>202</v>
      </c>
      <c r="G43" s="3">
        <v>1404.6</v>
      </c>
      <c r="H43" s="3">
        <v>115</v>
      </c>
      <c r="I43" s="4" t="s">
        <v>53</v>
      </c>
      <c r="J43" s="4"/>
      <c r="K43" s="4"/>
      <c r="L43" s="10"/>
      <c r="O43" t="str">
        <v>N-nonacontane</v>
      </c>
      <c r="Q43" t="s">
        <v>50</v>
      </c>
      <c r="R43" t="str">
        <f t="shared" si="0"/>
        <v>'N-nonacontane'</v>
      </c>
    </row>
    <row r="44" spans="2:18" ht="15" thickBot="1">
      <c r="B44" s="11"/>
      <c r="C44" s="2"/>
      <c r="D44" s="2"/>
      <c r="E44" s="4"/>
      <c r="F44" s="4"/>
      <c r="G44" s="4"/>
      <c r="H44" s="4"/>
      <c r="I44" s="4"/>
      <c r="J44" s="4"/>
      <c r="K44" s="4"/>
      <c r="L44" s="10"/>
      <c r="O44" t="str">
        <v>N-hectane</v>
      </c>
      <c r="Q44" t="s">
        <v>52</v>
      </c>
      <c r="R44" t="str">
        <f t="shared" si="0"/>
        <v>'N-hectane'</v>
      </c>
    </row>
    <row r="45" spans="2:18" ht="40.200000000000003" thickBot="1">
      <c r="B45" s="8" t="s">
        <v>54</v>
      </c>
      <c r="C45" s="1" t="s">
        <v>55</v>
      </c>
      <c r="D45" s="1" t="s">
        <v>56</v>
      </c>
      <c r="E45" s="3">
        <v>4</v>
      </c>
      <c r="F45" s="3">
        <v>10</v>
      </c>
      <c r="G45" s="3">
        <v>58.12</v>
      </c>
      <c r="H45" s="3">
        <v>-160</v>
      </c>
      <c r="I45" s="3">
        <v>-12</v>
      </c>
      <c r="J45" s="3">
        <v>0.55500000000000005</v>
      </c>
      <c r="K45" s="3">
        <v>-83</v>
      </c>
      <c r="L45" s="9">
        <v>460</v>
      </c>
      <c r="O45" t="str">
        <v>2-methylpropane</v>
      </c>
      <c r="Q45" t="s">
        <v>55</v>
      </c>
      <c r="R45" t="str">
        <f t="shared" si="0"/>
        <v>'2-methylpropane'</v>
      </c>
    </row>
    <row r="46" spans="2:18" ht="40.200000000000003" thickBot="1">
      <c r="B46" s="8" t="s">
        <v>54</v>
      </c>
      <c r="C46" s="1" t="s">
        <v>57</v>
      </c>
      <c r="D46" s="1" t="s">
        <v>58</v>
      </c>
      <c r="E46" s="3">
        <v>5</v>
      </c>
      <c r="F46" s="3">
        <v>12</v>
      </c>
      <c r="G46" s="3">
        <v>72.150000000000006</v>
      </c>
      <c r="H46" s="3">
        <v>-160</v>
      </c>
      <c r="I46" s="3">
        <v>28</v>
      </c>
      <c r="J46" s="3">
        <v>0.62</v>
      </c>
      <c r="K46" s="3">
        <v>-51</v>
      </c>
      <c r="L46" s="9">
        <v>420</v>
      </c>
      <c r="O46" t="str">
        <v>2-methylbutane</v>
      </c>
      <c r="Q46" t="s">
        <v>57</v>
      </c>
      <c r="R46" t="str">
        <f t="shared" si="0"/>
        <v>'2-methylbutane'</v>
      </c>
    </row>
    <row r="47" spans="2:18" ht="66.599999999999994" thickBot="1">
      <c r="B47" s="8" t="s">
        <v>54</v>
      </c>
      <c r="C47" s="1" t="s">
        <v>59</v>
      </c>
      <c r="D47" s="1" t="s">
        <v>60</v>
      </c>
      <c r="E47" s="3">
        <v>6</v>
      </c>
      <c r="F47" s="3">
        <v>14</v>
      </c>
      <c r="G47" s="3">
        <v>86.17</v>
      </c>
      <c r="H47" s="3">
        <v>-154</v>
      </c>
      <c r="I47" s="3">
        <v>60</v>
      </c>
      <c r="J47" s="3">
        <v>0.65300000000000002</v>
      </c>
      <c r="K47" s="3" t="s">
        <v>61</v>
      </c>
      <c r="L47" s="9">
        <v>300</v>
      </c>
      <c r="O47" t="str">
        <v>2-methylpentane</v>
      </c>
      <c r="Q47" t="s">
        <v>59</v>
      </c>
      <c r="R47" t="str">
        <f t="shared" si="0"/>
        <v>'2-methylpentane'</v>
      </c>
    </row>
    <row r="48" spans="2:18" ht="40.200000000000003" thickBot="1">
      <c r="B48" s="8" t="s">
        <v>54</v>
      </c>
      <c r="C48" s="1" t="s">
        <v>62</v>
      </c>
      <c r="D48" s="2"/>
      <c r="E48" s="3">
        <v>7</v>
      </c>
      <c r="F48" s="3">
        <v>16</v>
      </c>
      <c r="G48" s="3">
        <v>100.2</v>
      </c>
      <c r="H48" s="3">
        <v>-118</v>
      </c>
      <c r="I48" s="3">
        <v>90</v>
      </c>
      <c r="J48" s="3">
        <v>0.67900000000000005</v>
      </c>
      <c r="K48" s="3">
        <v>-10</v>
      </c>
      <c r="L48" s="9">
        <v>280</v>
      </c>
      <c r="O48" t="str">
        <v>2-methylhexane</v>
      </c>
      <c r="Q48" t="s">
        <v>62</v>
      </c>
      <c r="R48" t="str">
        <f t="shared" si="0"/>
        <v>'2-methylhexane'</v>
      </c>
    </row>
    <row r="49" spans="2:18" ht="40.200000000000003" thickBot="1">
      <c r="B49" s="8" t="s">
        <v>54</v>
      </c>
      <c r="C49" s="1" t="s">
        <v>63</v>
      </c>
      <c r="D49" s="2"/>
      <c r="E49" s="3">
        <v>8</v>
      </c>
      <c r="F49" s="3">
        <v>18</v>
      </c>
      <c r="G49" s="3">
        <v>114.22</v>
      </c>
      <c r="H49" s="3">
        <v>-110</v>
      </c>
      <c r="I49" s="3">
        <v>117</v>
      </c>
      <c r="J49" s="3">
        <v>0.69799999999999995</v>
      </c>
      <c r="K49" s="3">
        <v>6</v>
      </c>
      <c r="L49" s="10"/>
      <c r="O49" t="str">
        <v>2-methylheptane</v>
      </c>
      <c r="Q49" t="s">
        <v>63</v>
      </c>
      <c r="R49" t="str">
        <f t="shared" si="0"/>
        <v>'2-methylheptane'</v>
      </c>
    </row>
    <row r="50" spans="2:18" ht="53.4" thickBot="1">
      <c r="B50" s="8" t="s">
        <v>54</v>
      </c>
      <c r="C50" s="1" t="s">
        <v>64</v>
      </c>
      <c r="D50" s="1" t="s">
        <v>65</v>
      </c>
      <c r="E50" s="3">
        <v>9</v>
      </c>
      <c r="F50" s="3">
        <v>20</v>
      </c>
      <c r="G50" s="3">
        <v>128.25</v>
      </c>
      <c r="H50" s="3">
        <v>-80</v>
      </c>
      <c r="I50" s="3">
        <v>143</v>
      </c>
      <c r="J50" s="3">
        <v>0.71399999999999997</v>
      </c>
      <c r="K50" s="3">
        <v>26</v>
      </c>
      <c r="L50" s="10"/>
      <c r="O50" t="str">
        <v>2-methyloctane</v>
      </c>
      <c r="Q50" t="s">
        <v>64</v>
      </c>
      <c r="R50" t="str">
        <f t="shared" si="0"/>
        <v>'2-methyloctane'</v>
      </c>
    </row>
    <row r="51" spans="2:18" ht="40.200000000000003" thickBot="1">
      <c r="B51" s="8" t="s">
        <v>54</v>
      </c>
      <c r="C51" s="1" t="s">
        <v>66</v>
      </c>
      <c r="D51" s="1" t="s">
        <v>67</v>
      </c>
      <c r="E51" s="3">
        <v>10</v>
      </c>
      <c r="F51" s="3">
        <v>22</v>
      </c>
      <c r="G51" s="3">
        <v>142.28</v>
      </c>
      <c r="H51" s="3">
        <v>-75</v>
      </c>
      <c r="I51" s="3">
        <v>167</v>
      </c>
      <c r="J51" s="3">
        <v>0.72799999999999998</v>
      </c>
      <c r="K51" s="3">
        <v>46</v>
      </c>
      <c r="L51" s="10"/>
      <c r="O51" t="str">
        <v>2-methylnonane</v>
      </c>
      <c r="Q51" t="s">
        <v>66</v>
      </c>
      <c r="R51" t="str">
        <f t="shared" si="0"/>
        <v>'2-methylnonane'</v>
      </c>
    </row>
    <row r="52" spans="2:18" ht="40.200000000000003" thickBot="1">
      <c r="B52" s="8" t="s">
        <v>54</v>
      </c>
      <c r="C52" s="1" t="s">
        <v>68</v>
      </c>
      <c r="D52" s="2"/>
      <c r="E52" s="3">
        <v>11</v>
      </c>
      <c r="F52" s="3">
        <v>24</v>
      </c>
      <c r="G52" s="3">
        <v>156.30000000000001</v>
      </c>
      <c r="H52" s="3">
        <v>-49</v>
      </c>
      <c r="I52" s="3">
        <v>189</v>
      </c>
      <c r="J52" s="3">
        <v>0.73699999999999999</v>
      </c>
      <c r="K52" s="3">
        <v>50</v>
      </c>
      <c r="L52" s="10"/>
      <c r="O52" t="str">
        <v>2-methyldecane</v>
      </c>
      <c r="Q52" t="s">
        <v>68</v>
      </c>
      <c r="R52" t="str">
        <f t="shared" si="0"/>
        <v>'2-methyldecane'</v>
      </c>
    </row>
    <row r="53" spans="2:18" ht="40.200000000000003" thickBot="1">
      <c r="B53" s="8" t="s">
        <v>54</v>
      </c>
      <c r="C53" s="1" t="s">
        <v>69</v>
      </c>
      <c r="D53" s="2"/>
      <c r="E53" s="3">
        <v>12</v>
      </c>
      <c r="F53" s="3">
        <v>26</v>
      </c>
      <c r="G53" s="3">
        <v>170.33</v>
      </c>
      <c r="H53" s="3">
        <v>-47</v>
      </c>
      <c r="I53" s="3">
        <v>211</v>
      </c>
      <c r="J53" s="3">
        <v>0.74</v>
      </c>
      <c r="K53" s="3">
        <v>42</v>
      </c>
      <c r="L53" s="10"/>
      <c r="O53" t="str">
        <v>2-methylundecane</v>
      </c>
      <c r="Q53" t="s">
        <v>69</v>
      </c>
      <c r="R53" t="str">
        <f t="shared" si="0"/>
        <v>'2-methylundecane'</v>
      </c>
    </row>
    <row r="54" spans="2:18" ht="15" thickBot="1">
      <c r="B54" s="11"/>
      <c r="C54" s="2"/>
      <c r="D54" s="2"/>
      <c r="E54" s="4"/>
      <c r="F54" s="4"/>
      <c r="G54" s="4"/>
      <c r="H54" s="4"/>
      <c r="I54" s="4"/>
      <c r="J54" s="4"/>
      <c r="K54" s="4"/>
      <c r="L54" s="10"/>
      <c r="O54" t="str">
        <v>3-methylpentane</v>
      </c>
      <c r="Q54" t="s">
        <v>71</v>
      </c>
      <c r="R54" t="str">
        <f t="shared" si="0"/>
        <v>'3-methylpentane'</v>
      </c>
    </row>
    <row r="55" spans="2:18" ht="40.200000000000003" thickBot="1">
      <c r="B55" s="8" t="s">
        <v>70</v>
      </c>
      <c r="C55" s="1" t="s">
        <v>71</v>
      </c>
      <c r="D55" s="1" t="s">
        <v>72</v>
      </c>
      <c r="E55" s="3">
        <v>6</v>
      </c>
      <c r="F55" s="3">
        <v>14</v>
      </c>
      <c r="G55" s="3">
        <v>86.17</v>
      </c>
      <c r="H55" s="3">
        <v>-118</v>
      </c>
      <c r="I55" s="3">
        <v>63</v>
      </c>
      <c r="J55" s="3">
        <v>0.66</v>
      </c>
      <c r="K55" s="3" t="s">
        <v>11</v>
      </c>
      <c r="L55" s="9">
        <v>300</v>
      </c>
      <c r="O55" t="str">
        <v>3-methylhexane</v>
      </c>
      <c r="Q55" t="s">
        <v>73</v>
      </c>
      <c r="R55" t="str">
        <f t="shared" si="0"/>
        <v>'3-methylhexane'</v>
      </c>
    </row>
    <row r="56" spans="2:18" ht="40.200000000000003" thickBot="1">
      <c r="B56" s="8" t="s">
        <v>70</v>
      </c>
      <c r="C56" s="1" t="s">
        <v>73</v>
      </c>
      <c r="D56" s="2"/>
      <c r="E56" s="3">
        <v>7</v>
      </c>
      <c r="F56" s="3">
        <v>16</v>
      </c>
      <c r="G56" s="3">
        <v>100.2</v>
      </c>
      <c r="H56" s="3">
        <v>-119</v>
      </c>
      <c r="I56" s="3">
        <v>92</v>
      </c>
      <c r="J56" s="3">
        <v>0.68700000000000006</v>
      </c>
      <c r="K56" s="3">
        <v>-11</v>
      </c>
      <c r="L56" s="9">
        <v>280</v>
      </c>
      <c r="O56" t="str">
        <v>3-methylheptane</v>
      </c>
      <c r="Q56" t="s">
        <v>74</v>
      </c>
      <c r="R56" t="str">
        <f t="shared" si="0"/>
        <v>'3-methylheptane'</v>
      </c>
    </row>
    <row r="57" spans="2:18" ht="40.200000000000003" thickBot="1">
      <c r="B57" s="8" t="s">
        <v>70</v>
      </c>
      <c r="C57" s="1" t="s">
        <v>74</v>
      </c>
      <c r="D57" s="2"/>
      <c r="E57" s="3">
        <v>8</v>
      </c>
      <c r="F57" s="3">
        <v>18</v>
      </c>
      <c r="G57" s="3">
        <v>114.22</v>
      </c>
      <c r="H57" s="3">
        <v>-121</v>
      </c>
      <c r="I57" s="3">
        <v>120</v>
      </c>
      <c r="J57" s="3">
        <v>0.70499999999999996</v>
      </c>
      <c r="K57" s="3">
        <v>6</v>
      </c>
      <c r="L57" s="9">
        <v>410</v>
      </c>
      <c r="O57" t="str">
        <v>3-methyloctane</v>
      </c>
      <c r="Q57" t="s">
        <v>75</v>
      </c>
      <c r="R57" t="str">
        <f t="shared" si="0"/>
        <v>'3-methyloctane'</v>
      </c>
    </row>
    <row r="58" spans="2:18" ht="40.200000000000003" thickBot="1">
      <c r="B58" s="8" t="s">
        <v>70</v>
      </c>
      <c r="C58" s="1" t="s">
        <v>75</v>
      </c>
      <c r="D58" s="2"/>
      <c r="E58" s="3">
        <v>9</v>
      </c>
      <c r="F58" s="3">
        <v>20</v>
      </c>
      <c r="G58" s="3">
        <v>128.25</v>
      </c>
      <c r="H58" s="3">
        <v>-108</v>
      </c>
      <c r="I58" s="3">
        <v>144</v>
      </c>
      <c r="J58" s="3">
        <v>0.72</v>
      </c>
      <c r="K58" s="4"/>
      <c r="L58" s="10"/>
      <c r="O58" t="str">
        <v>3-methylnonane</v>
      </c>
      <c r="Q58" t="s">
        <v>76</v>
      </c>
      <c r="R58" t="str">
        <f t="shared" si="0"/>
        <v>'3-methylnonane'</v>
      </c>
    </row>
    <row r="59" spans="2:18" ht="40.200000000000003" thickBot="1">
      <c r="B59" s="8" t="s">
        <v>70</v>
      </c>
      <c r="C59" s="1" t="s">
        <v>76</v>
      </c>
      <c r="D59" s="2"/>
      <c r="E59" s="3">
        <v>10</v>
      </c>
      <c r="F59" s="3">
        <v>22</v>
      </c>
      <c r="G59" s="3">
        <v>142.28</v>
      </c>
      <c r="H59" s="3">
        <v>-85</v>
      </c>
      <c r="I59" s="3">
        <v>168</v>
      </c>
      <c r="J59" s="3">
        <v>0.73499999999999999</v>
      </c>
      <c r="K59" s="4"/>
      <c r="L59" s="10"/>
      <c r="O59" t="str">
        <v>3-methyldecane</v>
      </c>
      <c r="Q59" t="s">
        <v>77</v>
      </c>
      <c r="R59" t="str">
        <f t="shared" si="0"/>
        <v>'3-methyldecane'</v>
      </c>
    </row>
    <row r="60" spans="2:18" ht="40.200000000000003" thickBot="1">
      <c r="B60" s="8" t="s">
        <v>70</v>
      </c>
      <c r="C60" s="1" t="s">
        <v>77</v>
      </c>
      <c r="D60" s="2"/>
      <c r="E60" s="3">
        <v>11</v>
      </c>
      <c r="F60" s="3">
        <v>24</v>
      </c>
      <c r="G60" s="3">
        <v>156.30000000000001</v>
      </c>
      <c r="H60" s="3">
        <v>-80</v>
      </c>
      <c r="I60" s="3">
        <v>192</v>
      </c>
      <c r="J60" s="3">
        <v>0.74199999999999999</v>
      </c>
      <c r="K60" s="4"/>
      <c r="L60" s="10"/>
      <c r="O60" t="str">
        <v>3-methylundecane</v>
      </c>
      <c r="Q60" t="s">
        <v>78</v>
      </c>
      <c r="R60" t="str">
        <f t="shared" si="0"/>
        <v>'3-methylundecane'</v>
      </c>
    </row>
    <row r="61" spans="2:18" ht="40.200000000000003" thickBot="1">
      <c r="B61" s="8" t="s">
        <v>70</v>
      </c>
      <c r="C61" s="1" t="s">
        <v>78</v>
      </c>
      <c r="D61" s="2"/>
      <c r="E61" s="3">
        <v>12</v>
      </c>
      <c r="F61" s="3">
        <v>26</v>
      </c>
      <c r="G61" s="3">
        <v>170.33</v>
      </c>
      <c r="H61" s="3">
        <v>-58</v>
      </c>
      <c r="I61" s="3">
        <v>212</v>
      </c>
      <c r="J61" s="3">
        <v>0.749</v>
      </c>
      <c r="K61" s="4"/>
      <c r="L61" s="10"/>
      <c r="O61" t="str">
        <v>2,2-dimethylpropane</v>
      </c>
      <c r="Q61" t="s">
        <v>80</v>
      </c>
      <c r="R61" t="str">
        <f t="shared" si="0"/>
        <v>'2,2-dimethylpropane'</v>
      </c>
    </row>
    <row r="62" spans="2:18" ht="15" thickBot="1">
      <c r="B62" s="11"/>
      <c r="C62" s="2"/>
      <c r="D62" s="2"/>
      <c r="E62" s="4"/>
      <c r="F62" s="4"/>
      <c r="G62" s="4"/>
      <c r="H62" s="4"/>
      <c r="I62" s="4"/>
      <c r="J62" s="4"/>
      <c r="K62" s="4"/>
      <c r="L62" s="10"/>
      <c r="O62" t="str">
        <v>2,2-dimethylbutane</v>
      </c>
      <c r="Q62" t="s">
        <v>82</v>
      </c>
      <c r="R62" t="str">
        <f t="shared" si="0"/>
        <v>'2,2-dimethylbutane'</v>
      </c>
    </row>
    <row r="63" spans="2:18" ht="53.4" thickBot="1">
      <c r="B63" s="8" t="s">
        <v>79</v>
      </c>
      <c r="C63" s="1" t="s">
        <v>80</v>
      </c>
      <c r="D63" s="1" t="s">
        <v>81</v>
      </c>
      <c r="E63" s="3">
        <v>5</v>
      </c>
      <c r="F63" s="3">
        <v>12</v>
      </c>
      <c r="G63" s="3">
        <v>72.150000000000006</v>
      </c>
      <c r="H63" s="3">
        <v>-17</v>
      </c>
      <c r="I63" s="3">
        <v>10</v>
      </c>
      <c r="J63" s="3">
        <v>0.59</v>
      </c>
      <c r="K63" s="3">
        <v>-19</v>
      </c>
      <c r="L63" s="9">
        <v>450</v>
      </c>
      <c r="O63" t="str">
        <v>2,2-dimethylpentane</v>
      </c>
      <c r="Q63" t="s">
        <v>84</v>
      </c>
      <c r="R63" t="str">
        <f t="shared" si="0"/>
        <v>'2,2-dimethylpentane'</v>
      </c>
    </row>
    <row r="64" spans="2:18" ht="40.200000000000003" thickBot="1">
      <c r="B64" s="8" t="s">
        <v>79</v>
      </c>
      <c r="C64" s="1" t="s">
        <v>82</v>
      </c>
      <c r="D64" s="1" t="s">
        <v>83</v>
      </c>
      <c r="E64" s="3">
        <v>6</v>
      </c>
      <c r="F64" s="3">
        <v>14</v>
      </c>
      <c r="G64" s="3">
        <v>86.17</v>
      </c>
      <c r="H64" s="3">
        <v>-100</v>
      </c>
      <c r="I64" s="3">
        <v>50</v>
      </c>
      <c r="J64" s="3">
        <v>0.64900000000000002</v>
      </c>
      <c r="K64" s="3">
        <v>-48</v>
      </c>
      <c r="L64" s="9">
        <v>435</v>
      </c>
      <c r="O64" t="str">
        <v>2,2-dimethylhexane</v>
      </c>
      <c r="Q64" t="s">
        <v>85</v>
      </c>
      <c r="R64" t="str">
        <f t="shared" si="0"/>
        <v>'2,2-dimethylhexane'</v>
      </c>
    </row>
    <row r="65" spans="2:18" ht="40.200000000000003" thickBot="1">
      <c r="B65" s="8" t="s">
        <v>79</v>
      </c>
      <c r="C65" s="1" t="s">
        <v>84</v>
      </c>
      <c r="D65" s="2"/>
      <c r="E65" s="3">
        <v>7</v>
      </c>
      <c r="F65" s="3">
        <v>16</v>
      </c>
      <c r="G65" s="3">
        <v>100.2</v>
      </c>
      <c r="H65" s="3">
        <v>-123</v>
      </c>
      <c r="I65" s="3">
        <v>79</v>
      </c>
      <c r="J65" s="3">
        <v>0.67400000000000004</v>
      </c>
      <c r="K65" s="3">
        <v>-21</v>
      </c>
      <c r="L65" s="9">
        <v>320</v>
      </c>
      <c r="O65" t="str">
        <v>2,2-dimethylheptane</v>
      </c>
      <c r="Q65" t="s">
        <v>86</v>
      </c>
      <c r="R65" t="str">
        <f t="shared" si="0"/>
        <v>'2,2-dimethylheptane'</v>
      </c>
    </row>
    <row r="66" spans="2:18" ht="40.200000000000003" thickBot="1">
      <c r="B66" s="8" t="s">
        <v>79</v>
      </c>
      <c r="C66" s="1" t="s">
        <v>85</v>
      </c>
      <c r="D66" s="2"/>
      <c r="E66" s="3">
        <v>8</v>
      </c>
      <c r="F66" s="3">
        <v>18</v>
      </c>
      <c r="G66" s="3">
        <v>114.22</v>
      </c>
      <c r="H66" s="3">
        <v>-121</v>
      </c>
      <c r="I66" s="3">
        <v>106</v>
      </c>
      <c r="J66" s="3">
        <v>0.69099999999999995</v>
      </c>
      <c r="K66" s="3">
        <v>-3</v>
      </c>
      <c r="L66" s="10"/>
      <c r="O66" t="str">
        <v>2,2-dimethyloctane</v>
      </c>
      <c r="Q66" t="s">
        <v>87</v>
      </c>
      <c r="R66" t="str">
        <f t="shared" si="0"/>
        <v>'2,2-dimethyloctane'</v>
      </c>
    </row>
    <row r="67" spans="2:18" ht="40.200000000000003" thickBot="1">
      <c r="B67" s="8" t="s">
        <v>79</v>
      </c>
      <c r="C67" s="1" t="s">
        <v>86</v>
      </c>
      <c r="D67" s="2"/>
      <c r="E67" s="3">
        <v>9</v>
      </c>
      <c r="F67" s="3">
        <v>20</v>
      </c>
      <c r="G67" s="3">
        <v>128.25</v>
      </c>
      <c r="H67" s="3">
        <v>-113</v>
      </c>
      <c r="I67" s="3">
        <v>133</v>
      </c>
      <c r="J67" s="3">
        <v>0.71099999999999997</v>
      </c>
      <c r="K67" s="4"/>
      <c r="L67" s="10"/>
      <c r="O67" t="str">
        <v>2,2,4-Trimetylpentane</v>
      </c>
      <c r="Q67" t="s">
        <v>89</v>
      </c>
      <c r="R67" t="str">
        <f t="shared" si="0"/>
        <v>'2,2,4-Trimetylpentane'</v>
      </c>
    </row>
    <row r="68" spans="2:18" ht="40.200000000000003" thickBot="1">
      <c r="B68" s="8" t="s">
        <v>79</v>
      </c>
      <c r="C68" s="1" t="s">
        <v>87</v>
      </c>
      <c r="D68" s="2"/>
      <c r="E68" s="3">
        <v>10</v>
      </c>
      <c r="F68" s="3">
        <v>22</v>
      </c>
      <c r="G68" s="3">
        <v>142.28</v>
      </c>
      <c r="H68" s="4"/>
      <c r="I68" s="3">
        <v>154</v>
      </c>
      <c r="J68" s="3">
        <v>0.72399999999999998</v>
      </c>
      <c r="K68" s="4"/>
      <c r="L68" s="10"/>
      <c r="O68" t="str">
        <v>Ethene</v>
      </c>
      <c r="Q68" t="s">
        <v>92</v>
      </c>
      <c r="R68" t="str">
        <f t="shared" si="0"/>
        <v>'Ethene'</v>
      </c>
    </row>
    <row r="69" spans="2:18" ht="15" thickBot="1">
      <c r="B69" s="11"/>
      <c r="C69" s="2"/>
      <c r="D69" s="2"/>
      <c r="E69" s="4"/>
      <c r="F69" s="4"/>
      <c r="G69" s="4"/>
      <c r="H69" s="4"/>
      <c r="I69" s="4"/>
      <c r="J69" s="4"/>
      <c r="K69" s="4"/>
      <c r="L69" s="10"/>
      <c r="O69" t="str">
        <v>Propene</v>
      </c>
      <c r="Q69" t="s">
        <v>94</v>
      </c>
      <c r="R69" t="str">
        <f t="shared" ref="R69:R132" si="1">"'"&amp;Q69&amp;"'"</f>
        <v>'Propene'</v>
      </c>
    </row>
    <row r="70" spans="2:18" ht="40.200000000000003" thickBot="1">
      <c r="B70" s="8" t="s">
        <v>88</v>
      </c>
      <c r="C70" s="1" t="s">
        <v>89</v>
      </c>
      <c r="D70" s="1" t="s">
        <v>90</v>
      </c>
      <c r="E70" s="3">
        <v>8</v>
      </c>
      <c r="F70" s="3">
        <v>18</v>
      </c>
      <c r="G70" s="3">
        <v>114.22</v>
      </c>
      <c r="H70" s="3">
        <v>-107</v>
      </c>
      <c r="I70" s="3">
        <v>99</v>
      </c>
      <c r="J70" s="3">
        <v>0.69</v>
      </c>
      <c r="K70" s="4"/>
      <c r="L70" s="9">
        <v>396</v>
      </c>
      <c r="O70" t="str">
        <v>But-1-ene</v>
      </c>
      <c r="Q70" t="s">
        <v>96</v>
      </c>
      <c r="R70" t="str">
        <f t="shared" si="1"/>
        <v>'But-1-ene'</v>
      </c>
    </row>
    <row r="71" spans="2:18" ht="15" thickBot="1">
      <c r="B71" s="11"/>
      <c r="C71" s="2"/>
      <c r="D71" s="2"/>
      <c r="E71" s="4"/>
      <c r="F71" s="4"/>
      <c r="G71" s="4"/>
      <c r="H71" s="4"/>
      <c r="I71" s="4"/>
      <c r="J71" s="4"/>
      <c r="K71" s="4"/>
      <c r="L71" s="10"/>
      <c r="O71" t="str">
        <v>1-pentene</v>
      </c>
      <c r="Q71" t="s">
        <v>98</v>
      </c>
      <c r="R71" t="str">
        <f t="shared" si="1"/>
        <v>'1-pentene'</v>
      </c>
    </row>
    <row r="72" spans="2:18" ht="15" thickBot="1">
      <c r="B72" s="8" t="s">
        <v>91</v>
      </c>
      <c r="C72" s="1" t="s">
        <v>92</v>
      </c>
      <c r="D72" s="1" t="s">
        <v>93</v>
      </c>
      <c r="E72" s="3">
        <v>2</v>
      </c>
      <c r="F72" s="3">
        <v>4</v>
      </c>
      <c r="G72" s="3">
        <v>28.05</v>
      </c>
      <c r="H72" s="3">
        <v>-169</v>
      </c>
      <c r="I72" s="3">
        <v>-104</v>
      </c>
      <c r="J72" s="3" t="s">
        <v>2</v>
      </c>
      <c r="K72" s="4"/>
      <c r="L72" s="9">
        <v>440</v>
      </c>
      <c r="O72" t="str">
        <v>1-hexene</v>
      </c>
      <c r="Q72" t="s">
        <v>100</v>
      </c>
      <c r="R72" t="str">
        <f t="shared" si="1"/>
        <v>'1-hexene'</v>
      </c>
    </row>
    <row r="73" spans="2:18" ht="27" thickBot="1">
      <c r="B73" s="8" t="s">
        <v>91</v>
      </c>
      <c r="C73" s="1" t="s">
        <v>94</v>
      </c>
      <c r="D73" s="1" t="s">
        <v>95</v>
      </c>
      <c r="E73" s="3">
        <v>3</v>
      </c>
      <c r="F73" s="3">
        <v>6</v>
      </c>
      <c r="G73" s="3">
        <v>42.08</v>
      </c>
      <c r="H73" s="3">
        <v>-185</v>
      </c>
      <c r="I73" s="3">
        <v>-48</v>
      </c>
      <c r="J73" s="3">
        <v>0.51</v>
      </c>
      <c r="K73" s="3">
        <v>-108</v>
      </c>
      <c r="L73" s="9">
        <v>485</v>
      </c>
      <c r="O73" t="str">
        <v>1-heptene</v>
      </c>
      <c r="Q73" t="s">
        <v>101</v>
      </c>
      <c r="R73" t="str">
        <f t="shared" si="1"/>
        <v>'1-heptene'</v>
      </c>
    </row>
    <row r="74" spans="2:18" ht="79.8" thickBot="1">
      <c r="B74" s="8" t="s">
        <v>91</v>
      </c>
      <c r="C74" s="1" t="s">
        <v>96</v>
      </c>
      <c r="D74" s="1" t="s">
        <v>97</v>
      </c>
      <c r="E74" s="3">
        <v>4</v>
      </c>
      <c r="F74" s="3">
        <v>8</v>
      </c>
      <c r="G74" s="3">
        <v>56.1</v>
      </c>
      <c r="H74" s="3">
        <v>-185</v>
      </c>
      <c r="I74" s="3">
        <v>-6</v>
      </c>
      <c r="J74" s="3">
        <v>0.59299999999999997</v>
      </c>
      <c r="K74" s="3">
        <v>-80</v>
      </c>
      <c r="L74" s="9">
        <v>360</v>
      </c>
      <c r="O74" t="str">
        <v>1-octene</v>
      </c>
      <c r="Q74" t="s">
        <v>103</v>
      </c>
      <c r="R74" t="str">
        <f t="shared" si="1"/>
        <v>'1-octene'</v>
      </c>
    </row>
    <row r="75" spans="2:18" ht="53.4" thickBot="1">
      <c r="B75" s="8" t="s">
        <v>91</v>
      </c>
      <c r="C75" s="1" t="s">
        <v>98</v>
      </c>
      <c r="D75" s="1" t="s">
        <v>99</v>
      </c>
      <c r="E75" s="3">
        <v>5</v>
      </c>
      <c r="F75" s="3">
        <v>10</v>
      </c>
      <c r="G75" s="3">
        <v>70.13</v>
      </c>
      <c r="H75" s="3">
        <v>-165</v>
      </c>
      <c r="I75" s="3">
        <v>30</v>
      </c>
      <c r="J75" s="3">
        <v>0.64100000000000001</v>
      </c>
      <c r="K75" s="3">
        <v>-51</v>
      </c>
      <c r="L75" s="9">
        <v>280</v>
      </c>
      <c r="O75" t="str">
        <v>1-nonene</v>
      </c>
      <c r="Q75" t="s">
        <v>105</v>
      </c>
      <c r="R75" t="str">
        <f t="shared" si="1"/>
        <v>'1-nonene'</v>
      </c>
    </row>
    <row r="76" spans="2:18" ht="15" thickBot="1">
      <c r="B76" s="8" t="s">
        <v>91</v>
      </c>
      <c r="C76" s="1" t="s">
        <v>100</v>
      </c>
      <c r="D76" s="2"/>
      <c r="E76" s="3">
        <v>6</v>
      </c>
      <c r="F76" s="3">
        <v>12</v>
      </c>
      <c r="G76" s="3">
        <v>84.16</v>
      </c>
      <c r="H76" s="3">
        <v>-140</v>
      </c>
      <c r="I76" s="3">
        <v>64</v>
      </c>
      <c r="J76" s="3">
        <v>0.67300000000000004</v>
      </c>
      <c r="K76" s="3">
        <v>-26</v>
      </c>
      <c r="L76" s="9">
        <v>255</v>
      </c>
      <c r="O76" t="str">
        <v>1-decene</v>
      </c>
      <c r="Q76" t="s">
        <v>106</v>
      </c>
      <c r="R76" t="str">
        <f t="shared" si="1"/>
        <v>'1-decene'</v>
      </c>
    </row>
    <row r="77" spans="2:18" ht="27" thickBot="1">
      <c r="B77" s="8" t="s">
        <v>91</v>
      </c>
      <c r="C77" s="1" t="s">
        <v>101</v>
      </c>
      <c r="D77" s="1" t="s">
        <v>102</v>
      </c>
      <c r="E77" s="3">
        <v>7</v>
      </c>
      <c r="F77" s="3">
        <v>14</v>
      </c>
      <c r="G77" s="3">
        <v>98.18</v>
      </c>
      <c r="H77" s="3">
        <v>-119</v>
      </c>
      <c r="I77" s="3">
        <v>94</v>
      </c>
      <c r="J77" s="3">
        <v>0.69699999999999995</v>
      </c>
      <c r="K77" s="3">
        <v>-8</v>
      </c>
      <c r="L77" s="9">
        <v>250</v>
      </c>
      <c r="O77" t="str">
        <v>1-undecene</v>
      </c>
      <c r="Q77" t="s">
        <v>107</v>
      </c>
      <c r="R77" t="str">
        <f t="shared" si="1"/>
        <v>'1-undecene'</v>
      </c>
    </row>
    <row r="78" spans="2:18" ht="40.200000000000003" thickBot="1">
      <c r="B78" s="8" t="s">
        <v>91</v>
      </c>
      <c r="C78" s="1" t="s">
        <v>103</v>
      </c>
      <c r="D78" s="1" t="s">
        <v>104</v>
      </c>
      <c r="E78" s="3">
        <v>8</v>
      </c>
      <c r="F78" s="3">
        <v>16</v>
      </c>
      <c r="G78" s="3">
        <v>112.21</v>
      </c>
      <c r="H78" s="3">
        <v>-102</v>
      </c>
      <c r="I78" s="3">
        <v>121</v>
      </c>
      <c r="J78" s="3">
        <v>0.71499999999999997</v>
      </c>
      <c r="K78" s="3">
        <v>10</v>
      </c>
      <c r="L78" s="9">
        <v>240</v>
      </c>
      <c r="O78" t="str">
        <v>1-dodecene</v>
      </c>
      <c r="Q78" t="s">
        <v>108</v>
      </c>
      <c r="R78" t="str">
        <f t="shared" si="1"/>
        <v>'1-dodecene'</v>
      </c>
    </row>
    <row r="79" spans="2:18" ht="15" thickBot="1">
      <c r="B79" s="8" t="s">
        <v>91</v>
      </c>
      <c r="C79" s="1" t="s">
        <v>105</v>
      </c>
      <c r="D79" s="2"/>
      <c r="E79" s="3">
        <v>9</v>
      </c>
      <c r="F79" s="3">
        <v>18</v>
      </c>
      <c r="G79" s="3">
        <v>126.23</v>
      </c>
      <c r="H79" s="3">
        <v>-81</v>
      </c>
      <c r="I79" s="3">
        <v>147</v>
      </c>
      <c r="J79" s="3">
        <v>0.73299999999999998</v>
      </c>
      <c r="K79" s="3">
        <v>26</v>
      </c>
      <c r="L79" s="10"/>
      <c r="O79" t="str">
        <v>1-tridecene</v>
      </c>
      <c r="Q79" t="s">
        <v>109</v>
      </c>
      <c r="R79" t="str">
        <f t="shared" si="1"/>
        <v>'1-tridecene'</v>
      </c>
    </row>
    <row r="80" spans="2:18" ht="15" thickBot="1">
      <c r="B80" s="8" t="s">
        <v>91</v>
      </c>
      <c r="C80" s="1" t="s">
        <v>106</v>
      </c>
      <c r="D80" s="2"/>
      <c r="E80" s="3">
        <v>10</v>
      </c>
      <c r="F80" s="3">
        <v>20</v>
      </c>
      <c r="G80" s="3">
        <v>140.26</v>
      </c>
      <c r="H80" s="3">
        <v>-66</v>
      </c>
      <c r="I80" s="3">
        <v>172</v>
      </c>
      <c r="J80" s="3">
        <v>0.74099999999999999</v>
      </c>
      <c r="K80" s="3">
        <v>44</v>
      </c>
      <c r="L80" s="9">
        <v>230</v>
      </c>
      <c r="O80" t="str">
        <v>1-tetradecene</v>
      </c>
      <c r="Q80" t="s">
        <v>110</v>
      </c>
      <c r="R80" t="str">
        <f t="shared" si="1"/>
        <v>'1-tetradecene'</v>
      </c>
    </row>
    <row r="81" spans="2:18" ht="40.200000000000003" thickBot="1">
      <c r="B81" s="8" t="s">
        <v>91</v>
      </c>
      <c r="C81" s="1" t="s">
        <v>107</v>
      </c>
      <c r="D81" s="2"/>
      <c r="E81" s="3">
        <v>11</v>
      </c>
      <c r="F81" s="3">
        <v>22</v>
      </c>
      <c r="G81" s="3">
        <v>154.29</v>
      </c>
      <c r="H81" s="3">
        <v>-49</v>
      </c>
      <c r="I81" s="3">
        <v>193</v>
      </c>
      <c r="J81" s="3">
        <v>0.751</v>
      </c>
      <c r="K81" s="3">
        <v>63</v>
      </c>
      <c r="L81" s="10"/>
      <c r="O81" t="str">
        <v>1-pentadecene</v>
      </c>
      <c r="Q81" t="s">
        <v>111</v>
      </c>
      <c r="R81" t="str">
        <f t="shared" si="1"/>
        <v>'1-pentadecene'</v>
      </c>
    </row>
    <row r="82" spans="2:18" ht="40.200000000000003" thickBot="1">
      <c r="B82" s="8" t="s">
        <v>91</v>
      </c>
      <c r="C82" s="1" t="s">
        <v>108</v>
      </c>
      <c r="D82" s="2"/>
      <c r="E82" s="3">
        <v>12</v>
      </c>
      <c r="F82" s="3">
        <v>24</v>
      </c>
      <c r="G82" s="3">
        <v>168.31</v>
      </c>
      <c r="H82" s="3">
        <v>-35</v>
      </c>
      <c r="I82" s="3">
        <v>213</v>
      </c>
      <c r="J82" s="3">
        <v>0.75800000000000001</v>
      </c>
      <c r="K82" s="3">
        <v>76</v>
      </c>
      <c r="L82" s="9">
        <v>225</v>
      </c>
      <c r="O82" t="str">
        <v>1-hexadecene</v>
      </c>
      <c r="Q82" t="s">
        <v>112</v>
      </c>
      <c r="R82" t="str">
        <f t="shared" si="1"/>
        <v>'1-hexadecene'</v>
      </c>
    </row>
    <row r="83" spans="2:18" ht="27" thickBot="1">
      <c r="B83" s="8" t="s">
        <v>91</v>
      </c>
      <c r="C83" s="1" t="s">
        <v>109</v>
      </c>
      <c r="D83" s="2"/>
      <c r="E83" s="3">
        <v>13</v>
      </c>
      <c r="F83" s="3">
        <v>26</v>
      </c>
      <c r="G83" s="3">
        <v>182.34</v>
      </c>
      <c r="H83" s="3">
        <v>-23</v>
      </c>
      <c r="I83" s="3">
        <v>233</v>
      </c>
      <c r="J83" s="3">
        <v>0.76600000000000001</v>
      </c>
      <c r="K83" s="4"/>
      <c r="L83" s="10"/>
      <c r="O83" t="str">
        <v>1-heptadecene</v>
      </c>
      <c r="Q83" t="s">
        <v>113</v>
      </c>
      <c r="R83" t="str">
        <f t="shared" si="1"/>
        <v>'1-heptadecene'</v>
      </c>
    </row>
    <row r="84" spans="2:18" ht="40.200000000000003" thickBot="1">
      <c r="B84" s="8" t="s">
        <v>91</v>
      </c>
      <c r="C84" s="1" t="s">
        <v>110</v>
      </c>
      <c r="D84" s="2"/>
      <c r="E84" s="3">
        <v>14</v>
      </c>
      <c r="F84" s="3">
        <v>28</v>
      </c>
      <c r="G84" s="3">
        <v>196.36</v>
      </c>
      <c r="H84" s="3">
        <v>-13</v>
      </c>
      <c r="I84" s="3">
        <v>251</v>
      </c>
      <c r="J84" s="3">
        <v>0.77800000000000002</v>
      </c>
      <c r="K84" s="4"/>
      <c r="L84" s="10"/>
      <c r="O84" t="str">
        <v>1-octadecene</v>
      </c>
      <c r="Q84" t="s">
        <v>114</v>
      </c>
      <c r="R84" t="str">
        <f t="shared" si="1"/>
        <v>'1-octadecene'</v>
      </c>
    </row>
    <row r="85" spans="2:18" ht="40.200000000000003" thickBot="1">
      <c r="B85" s="8" t="s">
        <v>91</v>
      </c>
      <c r="C85" s="1" t="s">
        <v>111</v>
      </c>
      <c r="D85" s="2"/>
      <c r="E85" s="3">
        <v>15</v>
      </c>
      <c r="F85" s="3">
        <v>30</v>
      </c>
      <c r="G85" s="3">
        <v>210.39</v>
      </c>
      <c r="H85" s="3">
        <v>-4</v>
      </c>
      <c r="I85" s="3">
        <v>268</v>
      </c>
      <c r="J85" s="3">
        <v>0.77600000000000002</v>
      </c>
      <c r="K85" s="4"/>
      <c r="L85" s="10"/>
      <c r="O85" t="str">
        <v>1-nonadecene</v>
      </c>
      <c r="Q85" t="s">
        <v>115</v>
      </c>
      <c r="R85" t="str">
        <f t="shared" si="1"/>
        <v>'1-nonadecene'</v>
      </c>
    </row>
    <row r="86" spans="2:18" ht="40.200000000000003" thickBot="1">
      <c r="B86" s="8" t="s">
        <v>91</v>
      </c>
      <c r="C86" s="1" t="s">
        <v>112</v>
      </c>
      <c r="D86" s="2"/>
      <c r="E86" s="3">
        <v>16</v>
      </c>
      <c r="F86" s="3">
        <v>32</v>
      </c>
      <c r="G86" s="3">
        <v>224.42</v>
      </c>
      <c r="H86" s="3">
        <v>4</v>
      </c>
      <c r="I86" s="3">
        <v>285</v>
      </c>
      <c r="J86" s="3">
        <v>0.78100000000000003</v>
      </c>
      <c r="K86" s="4"/>
      <c r="L86" s="10"/>
      <c r="O86" t="str">
        <v>1-docosene</v>
      </c>
      <c r="Q86" t="s">
        <v>116</v>
      </c>
      <c r="R86" t="str">
        <f t="shared" si="1"/>
        <v>'1-docosene'</v>
      </c>
    </row>
    <row r="87" spans="2:18" ht="40.200000000000003" thickBot="1">
      <c r="B87" s="8" t="s">
        <v>91</v>
      </c>
      <c r="C87" s="1" t="s">
        <v>113</v>
      </c>
      <c r="D87" s="2"/>
      <c r="E87" s="3">
        <v>17</v>
      </c>
      <c r="F87" s="3">
        <v>34</v>
      </c>
      <c r="G87" s="3">
        <v>238.44</v>
      </c>
      <c r="H87" s="3">
        <v>11</v>
      </c>
      <c r="I87" s="3">
        <v>301</v>
      </c>
      <c r="J87" s="3">
        <v>0.78500000000000003</v>
      </c>
      <c r="K87" s="4"/>
      <c r="L87" s="10"/>
      <c r="O87" t="str">
        <v>2-methyl-1-propene</v>
      </c>
      <c r="Q87" t="s">
        <v>118</v>
      </c>
      <c r="R87" t="str">
        <f t="shared" si="1"/>
        <v>'2-methyl-1-propene'</v>
      </c>
    </row>
    <row r="88" spans="2:18" ht="40.200000000000003" thickBot="1">
      <c r="B88" s="8" t="s">
        <v>91</v>
      </c>
      <c r="C88" s="1" t="s">
        <v>114</v>
      </c>
      <c r="D88" s="2"/>
      <c r="E88" s="3">
        <v>18</v>
      </c>
      <c r="F88" s="3">
        <v>36</v>
      </c>
      <c r="G88" s="3">
        <v>252.47</v>
      </c>
      <c r="H88" s="3">
        <v>18</v>
      </c>
      <c r="I88" s="3">
        <v>316</v>
      </c>
      <c r="J88" s="3">
        <v>0.78900000000000003</v>
      </c>
      <c r="K88" s="4"/>
      <c r="L88" s="10"/>
      <c r="O88" t="str">
        <v>2-methyl-1-butene</v>
      </c>
      <c r="Q88" t="s">
        <v>120</v>
      </c>
      <c r="R88" t="str">
        <f t="shared" si="1"/>
        <v>'2-methyl-1-butene'</v>
      </c>
    </row>
    <row r="89" spans="2:18" ht="40.200000000000003" thickBot="1">
      <c r="B89" s="8" t="s">
        <v>91</v>
      </c>
      <c r="C89" s="1" t="s">
        <v>115</v>
      </c>
      <c r="D89" s="2"/>
      <c r="E89" s="3">
        <v>19</v>
      </c>
      <c r="F89" s="3">
        <v>38</v>
      </c>
      <c r="G89" s="3">
        <v>266.49</v>
      </c>
      <c r="H89" s="3">
        <v>23</v>
      </c>
      <c r="I89" s="3">
        <v>331</v>
      </c>
      <c r="J89" s="3">
        <v>0.78925000000000001</v>
      </c>
      <c r="K89" s="4"/>
      <c r="L89" s="10"/>
      <c r="O89" t="str">
        <v>2-methyl-1-pentene</v>
      </c>
      <c r="Q89" t="s">
        <v>121</v>
      </c>
      <c r="R89" t="str">
        <f t="shared" si="1"/>
        <v>'2-methyl-1-pentene'</v>
      </c>
    </row>
    <row r="90" spans="2:18" ht="27" thickBot="1">
      <c r="B90" s="8" t="s">
        <v>91</v>
      </c>
      <c r="C90" s="1" t="s">
        <v>116</v>
      </c>
      <c r="D90" s="2"/>
      <c r="E90" s="3">
        <v>22</v>
      </c>
      <c r="F90" s="3">
        <v>44</v>
      </c>
      <c r="G90" s="3">
        <v>308.57</v>
      </c>
      <c r="H90" s="3">
        <v>38</v>
      </c>
      <c r="I90" s="3">
        <v>367</v>
      </c>
      <c r="J90" s="3">
        <v>0.79425000000000001</v>
      </c>
      <c r="K90" s="4"/>
      <c r="L90" s="10"/>
      <c r="O90" t="str">
        <v>2-methyl-1-hexene</v>
      </c>
      <c r="Q90" t="s">
        <v>123</v>
      </c>
      <c r="R90" t="str">
        <f t="shared" si="1"/>
        <v>'2-methyl-1-hexene'</v>
      </c>
    </row>
    <row r="91" spans="2:18" ht="15" thickBot="1">
      <c r="B91" s="11"/>
      <c r="C91" s="2"/>
      <c r="D91" s="2"/>
      <c r="E91" s="4"/>
      <c r="F91" s="4"/>
      <c r="G91" s="4"/>
      <c r="H91" s="4"/>
      <c r="I91" s="4"/>
      <c r="J91" s="4"/>
      <c r="K91" s="4"/>
      <c r="L91" s="10"/>
      <c r="O91" t="str">
        <v>2-methyl-1-heptene</v>
      </c>
      <c r="Q91" t="s">
        <v>124</v>
      </c>
      <c r="R91" t="str">
        <f t="shared" si="1"/>
        <v>'2-methyl-1-heptene'</v>
      </c>
    </row>
    <row r="92" spans="2:18" ht="53.4" thickBot="1">
      <c r="B92" s="8" t="s">
        <v>117</v>
      </c>
      <c r="C92" s="1" t="s">
        <v>118</v>
      </c>
      <c r="D92" s="1" t="s">
        <v>119</v>
      </c>
      <c r="E92" s="3">
        <v>4</v>
      </c>
      <c r="F92" s="3">
        <v>8</v>
      </c>
      <c r="G92" s="3">
        <v>56.1</v>
      </c>
      <c r="H92" s="3">
        <v>-140</v>
      </c>
      <c r="I92" s="3">
        <v>-7</v>
      </c>
      <c r="J92" s="3">
        <v>0.59399999999999997</v>
      </c>
      <c r="K92" s="3">
        <v>-80</v>
      </c>
      <c r="L92" s="9">
        <v>465</v>
      </c>
      <c r="O92" t="str">
        <v>2-methyl-1-octene</v>
      </c>
      <c r="Q92" t="s">
        <v>125</v>
      </c>
      <c r="R92" t="str">
        <f t="shared" si="1"/>
        <v>'2-methyl-1-octene'</v>
      </c>
    </row>
    <row r="93" spans="2:18" ht="40.200000000000003" thickBot="1">
      <c r="B93" s="8" t="s">
        <v>117</v>
      </c>
      <c r="C93" s="1" t="s">
        <v>120</v>
      </c>
      <c r="D93" s="2"/>
      <c r="E93" s="3">
        <v>5</v>
      </c>
      <c r="F93" s="3">
        <v>10</v>
      </c>
      <c r="G93" s="3">
        <v>70.13</v>
      </c>
      <c r="H93" s="3">
        <v>-138</v>
      </c>
      <c r="I93" s="3">
        <v>31</v>
      </c>
      <c r="J93" s="3">
        <v>0.65</v>
      </c>
      <c r="K93" s="3">
        <v>-37</v>
      </c>
      <c r="L93" s="10"/>
      <c r="O93" t="str">
        <v>2-methyl-1-nonene</v>
      </c>
      <c r="Q93" t="s">
        <v>126</v>
      </c>
      <c r="R93" t="str">
        <f t="shared" si="1"/>
        <v>'2-methyl-1-nonene'</v>
      </c>
    </row>
    <row r="94" spans="2:18" ht="53.4" thickBot="1">
      <c r="B94" s="8" t="s">
        <v>117</v>
      </c>
      <c r="C94" s="1" t="s">
        <v>121</v>
      </c>
      <c r="D94" s="1" t="s">
        <v>122</v>
      </c>
      <c r="E94" s="3">
        <v>6</v>
      </c>
      <c r="F94" s="3">
        <v>12</v>
      </c>
      <c r="G94" s="3">
        <v>84.16</v>
      </c>
      <c r="H94" s="3">
        <v>-136</v>
      </c>
      <c r="I94" s="3">
        <v>62</v>
      </c>
      <c r="J94" s="3">
        <v>0.68</v>
      </c>
      <c r="K94" s="3">
        <v>-26</v>
      </c>
      <c r="L94" s="9">
        <v>300</v>
      </c>
      <c r="O94" t="str">
        <v>2-methyl-1-decene</v>
      </c>
      <c r="Q94" t="s">
        <v>127</v>
      </c>
      <c r="R94" t="str">
        <f t="shared" si="1"/>
        <v>'2-methyl-1-decene'</v>
      </c>
    </row>
    <row r="95" spans="2:18" ht="40.200000000000003" thickBot="1">
      <c r="B95" s="8" t="s">
        <v>117</v>
      </c>
      <c r="C95" s="1" t="s">
        <v>123</v>
      </c>
      <c r="D95" s="2"/>
      <c r="E95" s="3">
        <v>7</v>
      </c>
      <c r="F95" s="3">
        <v>14</v>
      </c>
      <c r="G95" s="3">
        <v>98.18</v>
      </c>
      <c r="H95" s="3">
        <v>-103</v>
      </c>
      <c r="I95" s="3">
        <v>92</v>
      </c>
      <c r="J95" s="3">
        <v>0.7</v>
      </c>
      <c r="K95" s="3">
        <v>-6</v>
      </c>
      <c r="L95" s="10"/>
      <c r="O95" t="str">
        <v>Ethyne</v>
      </c>
      <c r="Q95" t="s">
        <v>129</v>
      </c>
      <c r="R95" t="str">
        <f t="shared" si="1"/>
        <v>'Ethyne'</v>
      </c>
    </row>
    <row r="96" spans="2:18" ht="40.200000000000003" thickBot="1">
      <c r="B96" s="8" t="s">
        <v>117</v>
      </c>
      <c r="C96" s="1" t="s">
        <v>124</v>
      </c>
      <c r="D96" s="2"/>
      <c r="E96" s="3">
        <v>8</v>
      </c>
      <c r="F96" s="3">
        <v>16</v>
      </c>
      <c r="G96" s="3">
        <v>112.21</v>
      </c>
      <c r="H96" s="3">
        <v>-90</v>
      </c>
      <c r="I96" s="3">
        <v>118</v>
      </c>
      <c r="J96" s="3">
        <v>0.72199999999999998</v>
      </c>
      <c r="K96" s="3">
        <v>14</v>
      </c>
      <c r="L96" s="10"/>
      <c r="O96" t="str">
        <v>Propyne</v>
      </c>
      <c r="Q96" t="s">
        <v>132</v>
      </c>
      <c r="R96" t="str">
        <f t="shared" si="1"/>
        <v>'Propyne'</v>
      </c>
    </row>
    <row r="97" spans="2:18" ht="40.200000000000003" thickBot="1">
      <c r="B97" s="8" t="s">
        <v>117</v>
      </c>
      <c r="C97" s="1" t="s">
        <v>125</v>
      </c>
      <c r="D97" s="2"/>
      <c r="E97" s="3">
        <v>9</v>
      </c>
      <c r="F97" s="3">
        <v>18</v>
      </c>
      <c r="G97" s="3">
        <v>126.23</v>
      </c>
      <c r="H97" s="3">
        <v>-78</v>
      </c>
      <c r="I97" s="3">
        <v>145</v>
      </c>
      <c r="J97" s="3">
        <v>0.73399999999999999</v>
      </c>
      <c r="K97" s="3">
        <v>31</v>
      </c>
      <c r="L97" s="10"/>
      <c r="O97" t="str">
        <v>1-butyne</v>
      </c>
      <c r="Q97" t="s">
        <v>133</v>
      </c>
      <c r="R97" t="str">
        <f t="shared" si="1"/>
        <v>'1-butyne'</v>
      </c>
    </row>
    <row r="98" spans="2:18" ht="40.200000000000003" thickBot="1">
      <c r="B98" s="8" t="s">
        <v>117</v>
      </c>
      <c r="C98" s="1" t="s">
        <v>126</v>
      </c>
      <c r="D98" s="2"/>
      <c r="E98" s="3">
        <v>10</v>
      </c>
      <c r="F98" s="3">
        <v>20</v>
      </c>
      <c r="G98" s="3">
        <v>140.26</v>
      </c>
      <c r="H98" s="3">
        <v>-64</v>
      </c>
      <c r="I98" s="3">
        <v>167</v>
      </c>
      <c r="J98" s="3">
        <v>0.74399999999999999</v>
      </c>
      <c r="K98" s="4"/>
      <c r="L98" s="10"/>
      <c r="O98" t="str">
        <v>1-pentyne</v>
      </c>
      <c r="Q98" t="s">
        <v>136</v>
      </c>
      <c r="R98" t="str">
        <f t="shared" si="1"/>
        <v>'1-pentyne'</v>
      </c>
    </row>
    <row r="99" spans="2:18" ht="40.200000000000003" thickBot="1">
      <c r="B99" s="8" t="s">
        <v>117</v>
      </c>
      <c r="C99" s="1" t="s">
        <v>127</v>
      </c>
      <c r="D99" s="2"/>
      <c r="E99" s="3">
        <v>11</v>
      </c>
      <c r="F99" s="3">
        <v>22</v>
      </c>
      <c r="G99" s="3">
        <v>154.29</v>
      </c>
      <c r="H99" s="3">
        <v>-51</v>
      </c>
      <c r="I99" s="4"/>
      <c r="J99" s="4"/>
      <c r="K99" s="4"/>
      <c r="L99" s="10"/>
      <c r="O99" t="str">
        <v>1-hexyne</v>
      </c>
      <c r="Q99" t="s">
        <v>138</v>
      </c>
      <c r="R99" t="str">
        <f t="shared" si="1"/>
        <v>'1-hexyne'</v>
      </c>
    </row>
    <row r="100" spans="2:18" ht="15" thickBot="1">
      <c r="B100" s="11"/>
      <c r="C100" s="2"/>
      <c r="D100" s="2"/>
      <c r="E100" s="4"/>
      <c r="F100" s="4"/>
      <c r="G100" s="4"/>
      <c r="H100" s="4"/>
      <c r="I100" s="4"/>
      <c r="J100" s="4"/>
      <c r="K100" s="4"/>
      <c r="L100" s="10"/>
      <c r="O100" t="str">
        <v>1-heptyne</v>
      </c>
      <c r="Q100" t="s">
        <v>139</v>
      </c>
      <c r="R100" t="str">
        <f t="shared" si="1"/>
        <v>'1-heptyne'</v>
      </c>
    </row>
    <row r="101" spans="2:18" ht="27" thickBot="1">
      <c r="B101" s="8" t="s">
        <v>128</v>
      </c>
      <c r="C101" s="1" t="s">
        <v>129</v>
      </c>
      <c r="D101" s="1" t="s">
        <v>130</v>
      </c>
      <c r="E101" s="3">
        <v>2</v>
      </c>
      <c r="F101" s="3">
        <v>2</v>
      </c>
      <c r="G101" s="3">
        <v>26.04</v>
      </c>
      <c r="H101" s="3">
        <v>-81</v>
      </c>
      <c r="I101" s="3" t="s">
        <v>131</v>
      </c>
      <c r="J101" s="3" t="s">
        <v>2</v>
      </c>
      <c r="K101" s="4"/>
      <c r="L101" s="9">
        <v>305</v>
      </c>
      <c r="O101" t="str">
        <v>1-octyne</v>
      </c>
      <c r="Q101" t="s">
        <v>140</v>
      </c>
      <c r="R101" t="str">
        <f t="shared" si="1"/>
        <v>'1-octyne'</v>
      </c>
    </row>
    <row r="102" spans="2:18" ht="15" thickBot="1">
      <c r="B102" s="8" t="s">
        <v>128</v>
      </c>
      <c r="C102" s="1" t="s">
        <v>132</v>
      </c>
      <c r="D102" s="2"/>
      <c r="E102" s="3">
        <v>3</v>
      </c>
      <c r="F102" s="3">
        <v>4</v>
      </c>
      <c r="G102" s="3">
        <v>40.06</v>
      </c>
      <c r="H102" s="3">
        <v>-103</v>
      </c>
      <c r="I102" s="3">
        <v>-23</v>
      </c>
      <c r="J102" s="3" t="s">
        <v>2</v>
      </c>
      <c r="K102" s="4"/>
      <c r="L102" s="9">
        <v>340</v>
      </c>
      <c r="O102" t="str">
        <v>1-nonyne</v>
      </c>
      <c r="Q102" t="s">
        <v>142</v>
      </c>
      <c r="R102" t="str">
        <f t="shared" si="1"/>
        <v>'1-nonyne'</v>
      </c>
    </row>
    <row r="103" spans="2:18" ht="27" thickBot="1">
      <c r="B103" s="8" t="s">
        <v>128</v>
      </c>
      <c r="C103" s="1" t="s">
        <v>133</v>
      </c>
      <c r="D103" s="1" t="s">
        <v>134</v>
      </c>
      <c r="E103" s="3">
        <v>4</v>
      </c>
      <c r="F103" s="3">
        <v>6</v>
      </c>
      <c r="G103" s="3">
        <v>54.09</v>
      </c>
      <c r="H103" s="3">
        <v>-126</v>
      </c>
      <c r="I103" s="3">
        <v>8</v>
      </c>
      <c r="J103" s="3">
        <v>0.68300000000000005</v>
      </c>
      <c r="K103" s="3" t="s">
        <v>135</v>
      </c>
      <c r="L103" s="10"/>
      <c r="O103" t="str">
        <v>1-decyne</v>
      </c>
      <c r="Q103" t="s">
        <v>144</v>
      </c>
      <c r="R103" t="str">
        <f t="shared" si="1"/>
        <v>'1-decyne'</v>
      </c>
    </row>
    <row r="104" spans="2:18" ht="27" thickBot="1">
      <c r="B104" s="8" t="s">
        <v>128</v>
      </c>
      <c r="C104" s="1" t="s">
        <v>136</v>
      </c>
      <c r="D104" s="1" t="s">
        <v>137</v>
      </c>
      <c r="E104" s="3">
        <v>5</v>
      </c>
      <c r="F104" s="3">
        <v>8</v>
      </c>
      <c r="G104" s="3">
        <v>68.11</v>
      </c>
      <c r="H104" s="3">
        <v>-106</v>
      </c>
      <c r="I104" s="3">
        <v>40</v>
      </c>
      <c r="J104" s="3">
        <v>0.69</v>
      </c>
      <c r="K104" s="3" t="s">
        <v>11</v>
      </c>
      <c r="L104" s="10"/>
      <c r="O104" t="str">
        <v>1-undecyne</v>
      </c>
      <c r="Q104" t="s">
        <v>146</v>
      </c>
      <c r="R104" t="str">
        <f t="shared" si="1"/>
        <v>'1-undecyne'</v>
      </c>
    </row>
    <row r="105" spans="2:18" ht="15" thickBot="1">
      <c r="B105" s="8" t="s">
        <v>128</v>
      </c>
      <c r="C105" s="1" t="s">
        <v>138</v>
      </c>
      <c r="D105" s="2"/>
      <c r="E105" s="3">
        <v>6</v>
      </c>
      <c r="F105" s="3">
        <v>10</v>
      </c>
      <c r="G105" s="3">
        <v>82.14</v>
      </c>
      <c r="H105" s="3">
        <v>-132</v>
      </c>
      <c r="I105" s="3">
        <v>71</v>
      </c>
      <c r="J105" s="3">
        <v>0.71899999999999997</v>
      </c>
      <c r="K105" s="3">
        <v>-20</v>
      </c>
      <c r="L105" s="9">
        <v>263</v>
      </c>
      <c r="O105" t="str">
        <v>1-dodecyne</v>
      </c>
      <c r="Q105" t="s">
        <v>148</v>
      </c>
      <c r="R105" t="str">
        <f t="shared" si="1"/>
        <v>'1-dodecyne'</v>
      </c>
    </row>
    <row r="106" spans="2:18" ht="27" thickBot="1">
      <c r="B106" s="8" t="s">
        <v>128</v>
      </c>
      <c r="C106" s="1" t="s">
        <v>139</v>
      </c>
      <c r="D106" s="2"/>
      <c r="E106" s="3">
        <v>7</v>
      </c>
      <c r="F106" s="3">
        <v>12</v>
      </c>
      <c r="G106" s="3">
        <v>96.17</v>
      </c>
      <c r="H106" s="3">
        <v>-81</v>
      </c>
      <c r="I106" s="3">
        <v>100</v>
      </c>
      <c r="J106" s="3">
        <v>0.73329999999999995</v>
      </c>
      <c r="K106" s="3">
        <v>-2</v>
      </c>
      <c r="L106" s="9">
        <v>245</v>
      </c>
      <c r="O106" t="str">
        <v>1-tridecyne</v>
      </c>
      <c r="Q106" t="s">
        <v>150</v>
      </c>
      <c r="R106" t="str">
        <f t="shared" si="1"/>
        <v>'1-tridecyne'</v>
      </c>
    </row>
    <row r="107" spans="2:18" ht="27" thickBot="1">
      <c r="B107" s="8" t="s">
        <v>128</v>
      </c>
      <c r="C107" s="1" t="s">
        <v>140</v>
      </c>
      <c r="D107" s="1" t="s">
        <v>141</v>
      </c>
      <c r="E107" s="3">
        <v>8</v>
      </c>
      <c r="F107" s="3">
        <v>14</v>
      </c>
      <c r="G107" s="3">
        <v>110.19</v>
      </c>
      <c r="H107" s="3">
        <v>-79</v>
      </c>
      <c r="I107" s="3">
        <v>126</v>
      </c>
      <c r="J107" s="3">
        <v>0.746</v>
      </c>
      <c r="K107" s="4"/>
      <c r="L107" s="10"/>
      <c r="O107" t="str">
        <v>1-tetradecyne</v>
      </c>
      <c r="Q107" t="s">
        <v>151</v>
      </c>
      <c r="R107" t="str">
        <f t="shared" si="1"/>
        <v>'1-tetradecyne'</v>
      </c>
    </row>
    <row r="108" spans="2:18" ht="27" thickBot="1">
      <c r="B108" s="8" t="s">
        <v>128</v>
      </c>
      <c r="C108" s="1" t="s">
        <v>142</v>
      </c>
      <c r="D108" s="1" t="s">
        <v>143</v>
      </c>
      <c r="E108" s="3">
        <v>9</v>
      </c>
      <c r="F108" s="3">
        <v>16</v>
      </c>
      <c r="G108" s="3">
        <v>124.22</v>
      </c>
      <c r="H108" s="3">
        <v>-50</v>
      </c>
      <c r="I108" s="3">
        <v>151</v>
      </c>
      <c r="J108" s="3">
        <v>0.76600000000000001</v>
      </c>
      <c r="K108" s="4"/>
      <c r="L108" s="10"/>
      <c r="O108" t="str">
        <v>1-pentadecyne</v>
      </c>
      <c r="Q108" t="s">
        <v>152</v>
      </c>
      <c r="R108" t="str">
        <f t="shared" si="1"/>
        <v>'1-pentadecyne'</v>
      </c>
    </row>
    <row r="109" spans="2:18" ht="27" thickBot="1">
      <c r="B109" s="8" t="s">
        <v>128</v>
      </c>
      <c r="C109" s="1" t="s">
        <v>144</v>
      </c>
      <c r="D109" s="1" t="s">
        <v>145</v>
      </c>
      <c r="E109" s="3">
        <v>10</v>
      </c>
      <c r="F109" s="3">
        <v>18</v>
      </c>
      <c r="G109" s="3">
        <v>138.24</v>
      </c>
      <c r="H109" s="3">
        <v>-44</v>
      </c>
      <c r="I109" s="3">
        <v>174</v>
      </c>
      <c r="J109" s="3">
        <v>0.76500000000000001</v>
      </c>
      <c r="K109" s="4"/>
      <c r="L109" s="10"/>
      <c r="O109" t="str">
        <v>1-hexadecyne</v>
      </c>
      <c r="Q109" t="s">
        <v>153</v>
      </c>
      <c r="R109" t="str">
        <f t="shared" si="1"/>
        <v>'1-hexadecyne'</v>
      </c>
    </row>
    <row r="110" spans="2:18" ht="40.200000000000003" thickBot="1">
      <c r="B110" s="8" t="s">
        <v>128</v>
      </c>
      <c r="C110" s="1" t="s">
        <v>146</v>
      </c>
      <c r="D110" s="1" t="s">
        <v>147</v>
      </c>
      <c r="E110" s="3">
        <v>11</v>
      </c>
      <c r="F110" s="3">
        <v>20</v>
      </c>
      <c r="G110" s="3">
        <v>152.27000000000001</v>
      </c>
      <c r="H110" s="3">
        <v>-25</v>
      </c>
      <c r="I110" s="3">
        <v>196</v>
      </c>
      <c r="J110" s="3">
        <v>0.77300000000000002</v>
      </c>
      <c r="K110" s="4"/>
      <c r="L110" s="10"/>
      <c r="O110" t="str">
        <v>2-butyne</v>
      </c>
      <c r="Q110" t="s">
        <v>155</v>
      </c>
      <c r="R110" t="str">
        <f t="shared" si="1"/>
        <v>'2-butyne'</v>
      </c>
    </row>
    <row r="111" spans="2:18" ht="40.200000000000003" thickBot="1">
      <c r="B111" s="8" t="s">
        <v>128</v>
      </c>
      <c r="C111" s="1" t="s">
        <v>148</v>
      </c>
      <c r="D111" s="1" t="s">
        <v>149</v>
      </c>
      <c r="E111" s="3">
        <v>12</v>
      </c>
      <c r="F111" s="3">
        <v>22</v>
      </c>
      <c r="G111" s="3">
        <v>166.3</v>
      </c>
      <c r="H111" s="3">
        <v>-19</v>
      </c>
      <c r="I111" s="3">
        <v>215</v>
      </c>
      <c r="J111" s="3">
        <v>0.77900000000000003</v>
      </c>
      <c r="K111" s="4"/>
      <c r="L111" s="10"/>
      <c r="O111" t="str">
        <v>2-pentyne</v>
      </c>
      <c r="Q111" t="s">
        <v>157</v>
      </c>
      <c r="R111" t="str">
        <f t="shared" si="1"/>
        <v>'2-pentyne'</v>
      </c>
    </row>
    <row r="112" spans="2:18" ht="27" thickBot="1">
      <c r="B112" s="8" t="s">
        <v>128</v>
      </c>
      <c r="C112" s="1" t="s">
        <v>150</v>
      </c>
      <c r="D112" s="2"/>
      <c r="E112" s="3">
        <v>13</v>
      </c>
      <c r="F112" s="3">
        <v>24</v>
      </c>
      <c r="G112" s="3">
        <v>180.32</v>
      </c>
      <c r="H112" s="3">
        <v>1</v>
      </c>
      <c r="I112" s="3">
        <v>234</v>
      </c>
      <c r="J112" s="3">
        <v>0.78400000000000003</v>
      </c>
      <c r="K112" s="4"/>
      <c r="L112" s="10"/>
      <c r="O112" t="str">
        <v>2-hexyne</v>
      </c>
      <c r="Q112" t="s">
        <v>159</v>
      </c>
      <c r="R112" t="str">
        <f t="shared" si="1"/>
        <v>'2-hexyne'</v>
      </c>
    </row>
    <row r="113" spans="2:18" ht="40.200000000000003" thickBot="1">
      <c r="B113" s="8" t="s">
        <v>128</v>
      </c>
      <c r="C113" s="1" t="s">
        <v>151</v>
      </c>
      <c r="D113" s="2"/>
      <c r="E113" s="3">
        <v>14</v>
      </c>
      <c r="F113" s="3">
        <v>26</v>
      </c>
      <c r="G113" s="3">
        <v>194.35</v>
      </c>
      <c r="H113" s="4"/>
      <c r="I113" s="3">
        <v>252</v>
      </c>
      <c r="J113" s="3">
        <v>0.79</v>
      </c>
      <c r="K113" s="4"/>
      <c r="L113" s="10"/>
      <c r="O113" t="str">
        <v>Cyclopropane</v>
      </c>
      <c r="Q113" t="s">
        <v>161</v>
      </c>
      <c r="R113" t="str">
        <f t="shared" si="1"/>
        <v>'Cyclopropane'</v>
      </c>
    </row>
    <row r="114" spans="2:18" ht="40.200000000000003" thickBot="1">
      <c r="B114" s="8" t="s">
        <v>128</v>
      </c>
      <c r="C114" s="1" t="s">
        <v>152</v>
      </c>
      <c r="D114" s="2"/>
      <c r="E114" s="3">
        <v>15</v>
      </c>
      <c r="F114" s="3">
        <v>28</v>
      </c>
      <c r="G114" s="3">
        <v>208.37</v>
      </c>
      <c r="H114" s="4"/>
      <c r="I114" s="4"/>
      <c r="J114" s="3">
        <v>0.79400000000000004</v>
      </c>
      <c r="K114" s="4"/>
      <c r="L114" s="10"/>
      <c r="O114" t="str">
        <v>Cyclobutane</v>
      </c>
      <c r="Q114" t="s">
        <v>163</v>
      </c>
      <c r="R114" t="str">
        <f t="shared" si="1"/>
        <v>'Cyclobutane'</v>
      </c>
    </row>
    <row r="115" spans="2:18" ht="40.200000000000003" thickBot="1">
      <c r="B115" s="8" t="s">
        <v>128</v>
      </c>
      <c r="C115" s="1" t="s">
        <v>153</v>
      </c>
      <c r="D115" s="2"/>
      <c r="E115" s="3">
        <v>16</v>
      </c>
      <c r="F115" s="3">
        <v>30</v>
      </c>
      <c r="G115" s="3">
        <v>222.4</v>
      </c>
      <c r="H115" s="3">
        <v>15</v>
      </c>
      <c r="I115" s="3">
        <v>284</v>
      </c>
      <c r="J115" s="3">
        <v>0.79600000000000004</v>
      </c>
      <c r="K115" s="4"/>
      <c r="L115" s="10"/>
      <c r="O115" t="str">
        <v>Cyclopentane</v>
      </c>
      <c r="Q115" t="s">
        <v>165</v>
      </c>
      <c r="R115" t="str">
        <f t="shared" si="1"/>
        <v>'Cyclopentane'</v>
      </c>
    </row>
    <row r="116" spans="2:18" ht="15" thickBot="1">
      <c r="B116" s="11"/>
      <c r="C116" s="2"/>
      <c r="D116" s="2"/>
      <c r="E116" s="4"/>
      <c r="F116" s="4"/>
      <c r="G116" s="4"/>
      <c r="H116" s="4"/>
      <c r="I116" s="4"/>
      <c r="J116" s="4"/>
      <c r="K116" s="4"/>
      <c r="L116" s="10"/>
      <c r="O116" t="str">
        <v>Cyclohexane</v>
      </c>
      <c r="Q116" t="s">
        <v>166</v>
      </c>
      <c r="R116" t="str">
        <f t="shared" si="1"/>
        <v>'Cyclohexane'</v>
      </c>
    </row>
    <row r="117" spans="2:18" ht="27" thickBot="1">
      <c r="B117" s="8" t="s">
        <v>154</v>
      </c>
      <c r="C117" s="1" t="s">
        <v>155</v>
      </c>
      <c r="D117" s="1" t="s">
        <v>156</v>
      </c>
      <c r="E117" s="3">
        <v>4</v>
      </c>
      <c r="F117" s="3">
        <v>6</v>
      </c>
      <c r="G117" s="3">
        <v>54.09</v>
      </c>
      <c r="H117" s="3">
        <v>-32</v>
      </c>
      <c r="I117" s="3">
        <v>27</v>
      </c>
      <c r="J117" s="3">
        <v>0.69099999999999995</v>
      </c>
      <c r="K117" s="3">
        <v>-25</v>
      </c>
      <c r="L117" s="10"/>
      <c r="O117" t="str">
        <v>Cycloheptane</v>
      </c>
      <c r="Q117" t="s">
        <v>168</v>
      </c>
      <c r="R117" t="str">
        <f t="shared" si="1"/>
        <v>'Cycloheptane'</v>
      </c>
    </row>
    <row r="118" spans="2:18" ht="40.200000000000003" thickBot="1">
      <c r="B118" s="8" t="s">
        <v>154</v>
      </c>
      <c r="C118" s="1" t="s">
        <v>157</v>
      </c>
      <c r="D118" s="1" t="s">
        <v>158</v>
      </c>
      <c r="E118" s="3">
        <v>5</v>
      </c>
      <c r="F118" s="3">
        <v>8</v>
      </c>
      <c r="G118" s="3">
        <v>68.11</v>
      </c>
      <c r="H118" s="3">
        <v>-109</v>
      </c>
      <c r="I118" s="3">
        <v>56</v>
      </c>
      <c r="J118" s="3">
        <v>0.70899999999999996</v>
      </c>
      <c r="K118" s="4"/>
      <c r="L118" s="10"/>
      <c r="O118" t="str">
        <v>Cyclooctane</v>
      </c>
      <c r="Q118" t="s">
        <v>169</v>
      </c>
      <c r="R118" t="str">
        <f t="shared" si="1"/>
        <v>'Cyclooctane'</v>
      </c>
    </row>
    <row r="119" spans="2:18" ht="15" thickBot="1">
      <c r="B119" s="8" t="s">
        <v>154</v>
      </c>
      <c r="C119" s="1" t="s">
        <v>159</v>
      </c>
      <c r="D119" s="2"/>
      <c r="E119" s="3">
        <v>6</v>
      </c>
      <c r="F119" s="3">
        <v>10</v>
      </c>
      <c r="G119" s="3">
        <v>82.14</v>
      </c>
      <c r="H119" s="4"/>
      <c r="I119" s="4"/>
      <c r="J119" s="4"/>
      <c r="K119" s="4"/>
      <c r="L119" s="10"/>
      <c r="O119" t="str">
        <v>Cyclononane</v>
      </c>
      <c r="Q119" t="s">
        <v>170</v>
      </c>
      <c r="R119" t="str">
        <f t="shared" si="1"/>
        <v>'Cyclononane'</v>
      </c>
    </row>
    <row r="120" spans="2:18" ht="15" thickBot="1">
      <c r="B120" s="11"/>
      <c r="C120" s="2"/>
      <c r="D120" s="2"/>
      <c r="E120" s="4"/>
      <c r="F120" s="4"/>
      <c r="G120" s="4"/>
      <c r="H120" s="4"/>
      <c r="I120" s="4"/>
      <c r="J120" s="4"/>
      <c r="K120" s="4"/>
      <c r="L120" s="10"/>
      <c r="O120" t="str">
        <v>Cyclodecane</v>
      </c>
      <c r="Q120" t="s">
        <v>171</v>
      </c>
      <c r="R120" t="str">
        <f t="shared" si="1"/>
        <v>'Cyclodecane'</v>
      </c>
    </row>
    <row r="121" spans="2:18" ht="27" thickBot="1">
      <c r="B121" s="8" t="s">
        <v>160</v>
      </c>
      <c r="C121" s="1" t="s">
        <v>161</v>
      </c>
      <c r="D121" s="1" t="s">
        <v>162</v>
      </c>
      <c r="E121" s="3">
        <v>3</v>
      </c>
      <c r="F121" s="3">
        <v>6</v>
      </c>
      <c r="G121" s="3">
        <v>42.08</v>
      </c>
      <c r="H121" s="3">
        <v>-129</v>
      </c>
      <c r="I121" s="3">
        <v>-33</v>
      </c>
      <c r="J121" s="3" t="s">
        <v>2</v>
      </c>
      <c r="K121" s="4"/>
      <c r="L121" s="9">
        <v>495</v>
      </c>
      <c r="O121" t="str">
        <v>Cyclopropene</v>
      </c>
      <c r="Q121" t="s">
        <v>173</v>
      </c>
      <c r="R121" t="str">
        <f t="shared" si="1"/>
        <v>'Cyclopropene'</v>
      </c>
    </row>
    <row r="122" spans="2:18" ht="27" thickBot="1">
      <c r="B122" s="8" t="s">
        <v>160</v>
      </c>
      <c r="C122" s="1" t="s">
        <v>163</v>
      </c>
      <c r="D122" s="2"/>
      <c r="E122" s="3">
        <v>4</v>
      </c>
      <c r="F122" s="3">
        <v>8</v>
      </c>
      <c r="G122" s="3">
        <v>56.1</v>
      </c>
      <c r="H122" s="3">
        <v>-91</v>
      </c>
      <c r="I122" s="3">
        <v>13</v>
      </c>
      <c r="J122" s="3">
        <v>0.70399999999999996</v>
      </c>
      <c r="K122" s="3" t="s">
        <v>164</v>
      </c>
      <c r="L122" s="10"/>
      <c r="O122" t="str">
        <v>Cyclobutene</v>
      </c>
      <c r="Q122" t="s">
        <v>174</v>
      </c>
      <c r="R122" t="str">
        <f t="shared" si="1"/>
        <v>'Cyclobutene'</v>
      </c>
    </row>
    <row r="123" spans="2:18" ht="27" thickBot="1">
      <c r="B123" s="8" t="s">
        <v>160</v>
      </c>
      <c r="C123" s="1" t="s">
        <v>165</v>
      </c>
      <c r="D123" s="2"/>
      <c r="E123" s="3">
        <v>5</v>
      </c>
      <c r="F123" s="3">
        <v>10</v>
      </c>
      <c r="G123" s="3">
        <v>70.13</v>
      </c>
      <c r="H123" s="3">
        <v>-94</v>
      </c>
      <c r="I123" s="3">
        <v>49</v>
      </c>
      <c r="J123" s="3">
        <v>0.746</v>
      </c>
      <c r="K123" s="3">
        <v>-51</v>
      </c>
      <c r="L123" s="9">
        <v>320</v>
      </c>
      <c r="O123" t="str">
        <v>Cyclopentene</v>
      </c>
      <c r="Q123" t="s">
        <v>175</v>
      </c>
      <c r="R123" t="str">
        <f t="shared" si="1"/>
        <v>'Cyclopentene'</v>
      </c>
    </row>
    <row r="124" spans="2:18" ht="53.4" thickBot="1">
      <c r="B124" s="8" t="s">
        <v>160</v>
      </c>
      <c r="C124" s="1" t="s">
        <v>166</v>
      </c>
      <c r="D124" s="1" t="s">
        <v>167</v>
      </c>
      <c r="E124" s="3">
        <v>6</v>
      </c>
      <c r="F124" s="3">
        <v>12</v>
      </c>
      <c r="G124" s="3">
        <v>84.16</v>
      </c>
      <c r="H124" s="3">
        <v>7</v>
      </c>
      <c r="I124" s="3">
        <v>81</v>
      </c>
      <c r="J124" s="3">
        <v>0.77700000000000002</v>
      </c>
      <c r="K124" s="3">
        <v>-18</v>
      </c>
      <c r="L124" s="9">
        <v>260</v>
      </c>
      <c r="O124" t="str">
        <v>Cyclohexene</v>
      </c>
      <c r="Q124" t="s">
        <v>176</v>
      </c>
      <c r="R124" t="str">
        <f t="shared" si="1"/>
        <v>'Cyclohexene'</v>
      </c>
    </row>
    <row r="125" spans="2:18" ht="27" thickBot="1">
      <c r="B125" s="8" t="s">
        <v>160</v>
      </c>
      <c r="C125" s="1" t="s">
        <v>168</v>
      </c>
      <c r="D125" s="2"/>
      <c r="E125" s="3">
        <v>7</v>
      </c>
      <c r="F125" s="3">
        <v>14</v>
      </c>
      <c r="G125" s="3">
        <v>98.18</v>
      </c>
      <c r="H125" s="3">
        <v>-8</v>
      </c>
      <c r="I125" s="3">
        <v>119</v>
      </c>
      <c r="J125" s="3">
        <v>0.81</v>
      </c>
      <c r="K125" s="3">
        <v>6</v>
      </c>
      <c r="L125" s="10"/>
      <c r="O125" t="str">
        <v>Cycloheptene</v>
      </c>
      <c r="Q125" t="s">
        <v>177</v>
      </c>
      <c r="R125" t="str">
        <f t="shared" si="1"/>
        <v>'Cycloheptene'</v>
      </c>
    </row>
    <row r="126" spans="2:18" ht="27" thickBot="1">
      <c r="B126" s="8" t="s">
        <v>160</v>
      </c>
      <c r="C126" s="1" t="s">
        <v>169</v>
      </c>
      <c r="D126" s="2"/>
      <c r="E126" s="3">
        <v>8</v>
      </c>
      <c r="F126" s="3">
        <v>16</v>
      </c>
      <c r="G126" s="3">
        <v>112.21</v>
      </c>
      <c r="H126" s="3">
        <v>15</v>
      </c>
      <c r="I126" s="3">
        <v>151</v>
      </c>
      <c r="J126" s="3">
        <v>0.83099999999999996</v>
      </c>
      <c r="K126" s="3">
        <v>28</v>
      </c>
      <c r="L126" s="9">
        <v>250</v>
      </c>
      <c r="O126" t="str">
        <v>Cyclooctene</v>
      </c>
      <c r="Q126" t="s">
        <v>178</v>
      </c>
      <c r="R126" t="str">
        <f t="shared" si="1"/>
        <v>'Cyclooctene'</v>
      </c>
    </row>
    <row r="127" spans="2:18" ht="27" thickBot="1">
      <c r="B127" s="8" t="s">
        <v>160</v>
      </c>
      <c r="C127" s="1" t="s">
        <v>170</v>
      </c>
      <c r="D127" s="2"/>
      <c r="E127" s="3">
        <v>9</v>
      </c>
      <c r="F127" s="3">
        <v>18</v>
      </c>
      <c r="G127" s="3">
        <v>126.23</v>
      </c>
      <c r="H127" s="3">
        <v>11</v>
      </c>
      <c r="I127" s="3">
        <v>173</v>
      </c>
      <c r="J127" s="3">
        <v>0.84899999999999998</v>
      </c>
      <c r="K127" s="4"/>
      <c r="L127" s="10"/>
      <c r="O127" t="str">
        <v>Methylcyclopentane</v>
      </c>
      <c r="Q127" t="s">
        <v>181</v>
      </c>
      <c r="R127" t="str">
        <f t="shared" si="1"/>
        <v>'Methylcyclopentane'</v>
      </c>
    </row>
    <row r="128" spans="2:18" ht="27" thickBot="1">
      <c r="B128" s="8" t="s">
        <v>160</v>
      </c>
      <c r="C128" s="1" t="s">
        <v>171</v>
      </c>
      <c r="D128" s="2"/>
      <c r="E128" s="3">
        <v>10</v>
      </c>
      <c r="F128" s="3">
        <v>20</v>
      </c>
      <c r="G128" s="3">
        <v>140.26</v>
      </c>
      <c r="H128" s="3">
        <v>10</v>
      </c>
      <c r="I128" s="3">
        <v>202</v>
      </c>
      <c r="J128" s="3">
        <v>0.85699999999999998</v>
      </c>
      <c r="K128" s="3">
        <v>65</v>
      </c>
      <c r="L128" s="10"/>
      <c r="O128" t="str">
        <v>Ethylcyclopentane</v>
      </c>
      <c r="Q128" t="s">
        <v>183</v>
      </c>
      <c r="R128" t="str">
        <f t="shared" si="1"/>
        <v>'Ethylcyclopentane'</v>
      </c>
    </row>
    <row r="129" spans="2:18" ht="27" thickBot="1">
      <c r="B129" s="8" t="s">
        <v>172</v>
      </c>
      <c r="C129" s="1" t="s">
        <v>173</v>
      </c>
      <c r="D129" s="2"/>
      <c r="E129" s="3">
        <v>3</v>
      </c>
      <c r="F129" s="3">
        <v>4</v>
      </c>
      <c r="G129" s="3">
        <v>40.06</v>
      </c>
      <c r="H129" s="3" t="s">
        <v>2</v>
      </c>
      <c r="I129" s="3">
        <v>-36</v>
      </c>
      <c r="J129" s="3" t="s">
        <v>2</v>
      </c>
      <c r="K129" s="4"/>
      <c r="L129" s="10"/>
      <c r="O129" t="str">
        <v>propylcyclopentane</v>
      </c>
      <c r="Q129" t="s">
        <v>184</v>
      </c>
      <c r="R129" t="str">
        <f t="shared" si="1"/>
        <v>'propylcyclopentane'</v>
      </c>
    </row>
    <row r="130" spans="2:18" ht="27" thickBot="1">
      <c r="B130" s="8" t="s">
        <v>172</v>
      </c>
      <c r="C130" s="1" t="s">
        <v>174</v>
      </c>
      <c r="D130" s="2"/>
      <c r="E130" s="3">
        <v>4</v>
      </c>
      <c r="F130" s="3">
        <v>6</v>
      </c>
      <c r="G130" s="3">
        <v>54.09</v>
      </c>
      <c r="H130" s="3" t="s">
        <v>2</v>
      </c>
      <c r="I130" s="3">
        <v>2</v>
      </c>
      <c r="J130" s="3">
        <v>0.71699999999999997</v>
      </c>
      <c r="K130" s="4"/>
      <c r="L130" s="10"/>
      <c r="O130" t="str">
        <v>butylcyclopentane</v>
      </c>
      <c r="Q130" t="s">
        <v>185</v>
      </c>
      <c r="R130" t="str">
        <f t="shared" si="1"/>
        <v>'butylcyclopentane'</v>
      </c>
    </row>
    <row r="131" spans="2:18" ht="27" thickBot="1">
      <c r="B131" s="8" t="s">
        <v>172</v>
      </c>
      <c r="C131" s="1" t="s">
        <v>175</v>
      </c>
      <c r="D131" s="2"/>
      <c r="E131" s="3">
        <v>5</v>
      </c>
      <c r="F131" s="3">
        <v>8</v>
      </c>
      <c r="G131" s="3">
        <v>68.11</v>
      </c>
      <c r="H131" s="3">
        <v>-135</v>
      </c>
      <c r="I131" s="3">
        <v>44</v>
      </c>
      <c r="J131" s="3">
        <v>0.77200000000000002</v>
      </c>
      <c r="K131" s="3">
        <v>-29</v>
      </c>
      <c r="L131" s="9">
        <v>309</v>
      </c>
      <c r="O131" t="str">
        <v>pentylcyclopentane</v>
      </c>
      <c r="Q131" t="s">
        <v>186</v>
      </c>
      <c r="R131" t="str">
        <f t="shared" si="1"/>
        <v>'pentylcyclopentane'</v>
      </c>
    </row>
    <row r="132" spans="2:18" ht="27" thickBot="1">
      <c r="B132" s="8" t="s">
        <v>172</v>
      </c>
      <c r="C132" s="1" t="s">
        <v>176</v>
      </c>
      <c r="D132" s="2"/>
      <c r="E132" s="3">
        <v>6</v>
      </c>
      <c r="F132" s="3">
        <v>10</v>
      </c>
      <c r="G132" s="3">
        <v>82.14</v>
      </c>
      <c r="H132" s="3">
        <v>-104</v>
      </c>
      <c r="I132" s="3">
        <v>83</v>
      </c>
      <c r="J132" s="3">
        <v>0.81100000000000005</v>
      </c>
      <c r="K132" s="3">
        <v>-17</v>
      </c>
      <c r="L132" s="9">
        <v>265</v>
      </c>
      <c r="O132" t="str">
        <v>hexylcyclopentane</v>
      </c>
      <c r="Q132" t="s">
        <v>187</v>
      </c>
      <c r="R132" t="str">
        <f t="shared" si="1"/>
        <v>'hexylcyclopentane'</v>
      </c>
    </row>
    <row r="133" spans="2:18" ht="27" thickBot="1">
      <c r="B133" s="8" t="s">
        <v>172</v>
      </c>
      <c r="C133" s="1" t="s">
        <v>177</v>
      </c>
      <c r="D133" s="2"/>
      <c r="E133" s="3">
        <v>7</v>
      </c>
      <c r="F133" s="3">
        <v>12</v>
      </c>
      <c r="G133" s="3">
        <v>96.17</v>
      </c>
      <c r="H133" s="3">
        <v>-55</v>
      </c>
      <c r="I133" s="3">
        <v>115</v>
      </c>
      <c r="J133" s="3">
        <v>0.82299999999999995</v>
      </c>
      <c r="K133" s="4"/>
      <c r="L133" s="10"/>
      <c r="O133" t="str">
        <v>heptylcyclopentane</v>
      </c>
      <c r="Q133" t="s">
        <v>188</v>
      </c>
      <c r="R133" t="str">
        <f t="shared" ref="R133:R196" si="2">"'"&amp;Q133&amp;"'"</f>
        <v>'heptylcyclopentane'</v>
      </c>
    </row>
    <row r="134" spans="2:18" ht="40.200000000000003" thickBot="1">
      <c r="B134" s="8" t="s">
        <v>172</v>
      </c>
      <c r="C134" s="1" t="s">
        <v>178</v>
      </c>
      <c r="D134" s="1" t="s">
        <v>179</v>
      </c>
      <c r="E134" s="3">
        <v>8</v>
      </c>
      <c r="F134" s="3">
        <v>14</v>
      </c>
      <c r="G134" s="3">
        <v>110.19</v>
      </c>
      <c r="H134" s="3">
        <v>-13</v>
      </c>
      <c r="I134" s="3">
        <v>145</v>
      </c>
      <c r="J134" s="3">
        <v>0.84799999999999998</v>
      </c>
      <c r="K134" s="4"/>
      <c r="L134" s="10"/>
      <c r="O134" t="str">
        <v>octylcyclopentane</v>
      </c>
      <c r="Q134" t="s">
        <v>189</v>
      </c>
      <c r="R134" t="str">
        <f t="shared" si="2"/>
        <v>'octylcyclopentane'</v>
      </c>
    </row>
    <row r="135" spans="2:18" ht="15" thickBot="1">
      <c r="B135" s="11"/>
      <c r="C135" s="2"/>
      <c r="D135" s="2"/>
      <c r="E135" s="4"/>
      <c r="F135" s="4"/>
      <c r="G135" s="4"/>
      <c r="H135" s="4"/>
      <c r="I135" s="4"/>
      <c r="J135" s="4"/>
      <c r="K135" s="4"/>
      <c r="L135" s="10"/>
      <c r="O135" t="str">
        <v>nonylcyclopentane</v>
      </c>
      <c r="Q135" t="s">
        <v>190</v>
      </c>
      <c r="R135" t="str">
        <f t="shared" si="2"/>
        <v>'nonylcyclopentane'</v>
      </c>
    </row>
    <row r="136" spans="2:18" ht="40.200000000000003" thickBot="1">
      <c r="B136" s="8" t="s">
        <v>180</v>
      </c>
      <c r="C136" s="1" t="s">
        <v>181</v>
      </c>
      <c r="D136" s="2"/>
      <c r="E136" s="3">
        <v>6</v>
      </c>
      <c r="F136" s="3">
        <v>12</v>
      </c>
      <c r="G136" s="3">
        <v>84.16</v>
      </c>
      <c r="H136" s="3">
        <v>-142</v>
      </c>
      <c r="I136" s="3">
        <v>72</v>
      </c>
      <c r="J136" s="3">
        <v>0.749</v>
      </c>
      <c r="K136" s="3" t="s">
        <v>182</v>
      </c>
      <c r="L136" s="9">
        <v>315</v>
      </c>
      <c r="O136" t="str">
        <v>decylcyclopentane</v>
      </c>
      <c r="Q136" t="s">
        <v>191</v>
      </c>
      <c r="R136" t="str">
        <f t="shared" si="2"/>
        <v>'decylcyclopentane'</v>
      </c>
    </row>
    <row r="137" spans="2:18" ht="27" thickBot="1">
      <c r="B137" s="8" t="s">
        <v>180</v>
      </c>
      <c r="C137" s="1" t="s">
        <v>183</v>
      </c>
      <c r="D137" s="2"/>
      <c r="E137" s="3">
        <v>7</v>
      </c>
      <c r="F137" s="3">
        <v>14</v>
      </c>
      <c r="G137" s="3">
        <v>98.18</v>
      </c>
      <c r="H137" s="3">
        <v>-138</v>
      </c>
      <c r="I137" s="3">
        <v>104</v>
      </c>
      <c r="J137" s="3">
        <v>0.76700000000000002</v>
      </c>
      <c r="K137" s="4"/>
      <c r="L137" s="10"/>
      <c r="O137" t="str">
        <v>Methylcyclohexane</v>
      </c>
      <c r="Q137" t="s">
        <v>193</v>
      </c>
      <c r="R137" t="str">
        <f t="shared" si="2"/>
        <v>'Methylcyclohexane'</v>
      </c>
    </row>
    <row r="138" spans="2:18" ht="40.200000000000003" thickBot="1">
      <c r="B138" s="8" t="s">
        <v>180</v>
      </c>
      <c r="C138" s="1" t="s">
        <v>184</v>
      </c>
      <c r="D138" s="2"/>
      <c r="E138" s="3">
        <v>8</v>
      </c>
      <c r="F138" s="3">
        <v>16</v>
      </c>
      <c r="G138" s="3">
        <v>112.21</v>
      </c>
      <c r="H138" s="3">
        <v>-117</v>
      </c>
      <c r="I138" s="3">
        <v>131</v>
      </c>
      <c r="J138" s="3">
        <v>0.77600000000000002</v>
      </c>
      <c r="K138" s="4"/>
      <c r="L138" s="10"/>
      <c r="O138" t="str">
        <v>Ethylcyclohexane</v>
      </c>
      <c r="Q138" t="s">
        <v>195</v>
      </c>
      <c r="R138" t="str">
        <f t="shared" si="2"/>
        <v>'Ethylcyclohexane'</v>
      </c>
    </row>
    <row r="139" spans="2:18" ht="27" thickBot="1">
      <c r="B139" s="8" t="s">
        <v>180</v>
      </c>
      <c r="C139" s="1" t="s">
        <v>185</v>
      </c>
      <c r="D139" s="2"/>
      <c r="E139" s="3">
        <v>9</v>
      </c>
      <c r="F139" s="3">
        <v>18</v>
      </c>
      <c r="G139" s="3">
        <v>126.23</v>
      </c>
      <c r="H139" s="3">
        <v>-108</v>
      </c>
      <c r="I139" s="3">
        <v>156</v>
      </c>
      <c r="J139" s="3">
        <v>0.78500000000000003</v>
      </c>
      <c r="K139" s="4"/>
      <c r="L139" s="10"/>
      <c r="O139" t="str">
        <v>Propylcyclohexane</v>
      </c>
      <c r="Q139" t="s">
        <v>196</v>
      </c>
      <c r="R139" t="str">
        <f t="shared" si="2"/>
        <v>'Propylcyclohexane'</v>
      </c>
    </row>
    <row r="140" spans="2:18" ht="27" thickBot="1">
      <c r="B140" s="8" t="s">
        <v>180</v>
      </c>
      <c r="C140" s="1" t="s">
        <v>186</v>
      </c>
      <c r="D140" s="2"/>
      <c r="E140" s="3">
        <v>10</v>
      </c>
      <c r="F140" s="3">
        <v>20</v>
      </c>
      <c r="G140" s="3">
        <v>140.26</v>
      </c>
      <c r="H140" s="3">
        <v>-83</v>
      </c>
      <c r="I140" s="3">
        <v>180</v>
      </c>
      <c r="J140" s="3">
        <v>0.79100000000000004</v>
      </c>
      <c r="K140" s="4"/>
      <c r="L140" s="10"/>
      <c r="O140" t="str">
        <v>butylcyclohexane</v>
      </c>
      <c r="Q140" t="s">
        <v>197</v>
      </c>
      <c r="R140" t="str">
        <f t="shared" si="2"/>
        <v>'butylcyclohexane'</v>
      </c>
    </row>
    <row r="141" spans="2:18" ht="27" thickBot="1">
      <c r="B141" s="8" t="s">
        <v>180</v>
      </c>
      <c r="C141" s="1" t="s">
        <v>187</v>
      </c>
      <c r="D141" s="2"/>
      <c r="E141" s="3">
        <v>11</v>
      </c>
      <c r="F141" s="3">
        <v>22</v>
      </c>
      <c r="G141" s="3">
        <v>154.29</v>
      </c>
      <c r="H141" s="3">
        <v>-73</v>
      </c>
      <c r="I141" s="3">
        <v>206</v>
      </c>
      <c r="J141" s="3">
        <v>0.79700000000000004</v>
      </c>
      <c r="K141" s="4"/>
      <c r="L141" s="10"/>
      <c r="O141" t="str">
        <v>pentylcyclohexane</v>
      </c>
      <c r="Q141" t="s">
        <v>198</v>
      </c>
      <c r="R141" t="str">
        <f t="shared" si="2"/>
        <v>'pentylcyclohexane'</v>
      </c>
    </row>
    <row r="142" spans="2:18" ht="27" thickBot="1">
      <c r="B142" s="8" t="s">
        <v>180</v>
      </c>
      <c r="C142" s="1" t="s">
        <v>188</v>
      </c>
      <c r="D142" s="2"/>
      <c r="E142" s="3">
        <v>12</v>
      </c>
      <c r="F142" s="3">
        <v>24</v>
      </c>
      <c r="G142" s="3">
        <v>168.31</v>
      </c>
      <c r="H142" s="3">
        <v>-61</v>
      </c>
      <c r="I142" s="3">
        <v>224</v>
      </c>
      <c r="J142" s="3">
        <v>0.80100000000000005</v>
      </c>
      <c r="K142" s="4"/>
      <c r="L142" s="10"/>
      <c r="O142" t="str">
        <v>hexylcyclohexane</v>
      </c>
      <c r="Q142" t="s">
        <v>199</v>
      </c>
      <c r="R142" t="str">
        <f t="shared" si="2"/>
        <v>'hexylcyclohexane'</v>
      </c>
    </row>
    <row r="143" spans="2:18" ht="27" thickBot="1">
      <c r="B143" s="8" t="s">
        <v>180</v>
      </c>
      <c r="C143" s="1" t="s">
        <v>189</v>
      </c>
      <c r="D143" s="2"/>
      <c r="E143" s="3">
        <v>13</v>
      </c>
      <c r="F143" s="3">
        <v>26</v>
      </c>
      <c r="G143" s="3">
        <v>182.34</v>
      </c>
      <c r="H143" s="3">
        <v>-45</v>
      </c>
      <c r="I143" s="3">
        <v>242</v>
      </c>
      <c r="J143" s="3">
        <v>0.80500000000000005</v>
      </c>
      <c r="K143" s="4"/>
      <c r="L143" s="10"/>
      <c r="O143" t="str">
        <v>heptylcyclohexane</v>
      </c>
      <c r="Q143" t="s">
        <v>200</v>
      </c>
      <c r="R143" t="str">
        <f t="shared" si="2"/>
        <v>'heptylcyclohexane'</v>
      </c>
    </row>
    <row r="144" spans="2:18" ht="27" thickBot="1">
      <c r="B144" s="8" t="s">
        <v>180</v>
      </c>
      <c r="C144" s="1" t="s">
        <v>190</v>
      </c>
      <c r="D144" s="2"/>
      <c r="E144" s="3">
        <v>14</v>
      </c>
      <c r="F144" s="3">
        <v>28</v>
      </c>
      <c r="G144" s="3">
        <v>196.36</v>
      </c>
      <c r="H144" s="3">
        <v>-29</v>
      </c>
      <c r="I144" s="3">
        <v>262</v>
      </c>
      <c r="J144" s="3">
        <v>0.80800000000000005</v>
      </c>
      <c r="K144" s="4"/>
      <c r="L144" s="10"/>
      <c r="O144" t="str">
        <v>octylcyclohexane</v>
      </c>
      <c r="Q144" t="s">
        <v>201</v>
      </c>
      <c r="R144" t="str">
        <f t="shared" si="2"/>
        <v>'octylcyclohexane'</v>
      </c>
    </row>
    <row r="145" spans="2:18" ht="27" thickBot="1">
      <c r="B145" s="8" t="s">
        <v>180</v>
      </c>
      <c r="C145" s="1" t="s">
        <v>191</v>
      </c>
      <c r="D145" s="2"/>
      <c r="E145" s="3">
        <v>15</v>
      </c>
      <c r="F145" s="3">
        <v>30</v>
      </c>
      <c r="G145" s="3">
        <v>210.39</v>
      </c>
      <c r="H145" s="3">
        <v>-22</v>
      </c>
      <c r="I145" s="3">
        <v>279</v>
      </c>
      <c r="J145" s="3">
        <v>0.81100000000000005</v>
      </c>
      <c r="K145" s="4"/>
      <c r="L145" s="10"/>
      <c r="O145" t="str">
        <v>nonylcyclohexane</v>
      </c>
      <c r="Q145" t="s">
        <v>202</v>
      </c>
      <c r="R145" t="str">
        <f t="shared" si="2"/>
        <v>'nonylcyclohexane'</v>
      </c>
    </row>
    <row r="146" spans="2:18" ht="15" thickBot="1">
      <c r="B146" s="11"/>
      <c r="C146" s="2"/>
      <c r="D146" s="2"/>
      <c r="E146" s="4"/>
      <c r="F146" s="4"/>
      <c r="G146" s="4"/>
      <c r="H146" s="4"/>
      <c r="I146" s="4"/>
      <c r="J146" s="4"/>
      <c r="K146" s="4"/>
      <c r="L146" s="10"/>
      <c r="O146" t="str">
        <v>decylcyclohexane</v>
      </c>
      <c r="Q146" t="s">
        <v>203</v>
      </c>
      <c r="R146" t="str">
        <f t="shared" si="2"/>
        <v>'decylcyclohexane'</v>
      </c>
    </row>
    <row r="147" spans="2:18" ht="40.200000000000003" thickBot="1">
      <c r="B147" s="8" t="s">
        <v>192</v>
      </c>
      <c r="C147" s="1" t="s">
        <v>193</v>
      </c>
      <c r="D147" s="1" t="s">
        <v>194</v>
      </c>
      <c r="E147" s="3">
        <v>7</v>
      </c>
      <c r="F147" s="3">
        <v>14</v>
      </c>
      <c r="G147" s="3">
        <v>98.18</v>
      </c>
      <c r="H147" s="3">
        <v>-127</v>
      </c>
      <c r="I147" s="3">
        <v>101</v>
      </c>
      <c r="J147" s="3">
        <v>0.77</v>
      </c>
      <c r="K147" s="3">
        <v>-4</v>
      </c>
      <c r="L147" s="9">
        <v>260</v>
      </c>
      <c r="O147" t="str">
        <v>dodecylcyclohexane</v>
      </c>
      <c r="Q147" t="s">
        <v>204</v>
      </c>
      <c r="R147" t="str">
        <f t="shared" si="2"/>
        <v>'dodecylcyclohexane'</v>
      </c>
    </row>
    <row r="148" spans="2:18" ht="27" thickBot="1">
      <c r="B148" s="8" t="s">
        <v>192</v>
      </c>
      <c r="C148" s="1" t="s">
        <v>195</v>
      </c>
      <c r="D148" s="2"/>
      <c r="E148" s="3">
        <v>8</v>
      </c>
      <c r="F148" s="3">
        <v>16</v>
      </c>
      <c r="G148" s="3">
        <v>112.21</v>
      </c>
      <c r="H148" s="3">
        <v>-113</v>
      </c>
      <c r="I148" s="3">
        <v>132</v>
      </c>
      <c r="J148" s="3">
        <v>0.78800000000000003</v>
      </c>
      <c r="K148" s="4"/>
      <c r="L148" s="9">
        <v>0</v>
      </c>
      <c r="O148" t="str">
        <v>tetradecylcyclohexane</v>
      </c>
      <c r="Q148" t="s">
        <v>205</v>
      </c>
      <c r="R148" t="str">
        <f t="shared" si="2"/>
        <v>'tetradecylcyclohexane'</v>
      </c>
    </row>
    <row r="149" spans="2:18" ht="40.200000000000003" thickBot="1">
      <c r="B149" s="8" t="s">
        <v>192</v>
      </c>
      <c r="C149" s="1" t="s">
        <v>196</v>
      </c>
      <c r="D149" s="2"/>
      <c r="E149" s="3">
        <v>9</v>
      </c>
      <c r="F149" s="3">
        <v>18</v>
      </c>
      <c r="G149" s="3">
        <v>126.23</v>
      </c>
      <c r="H149" s="3">
        <v>-95</v>
      </c>
      <c r="I149" s="3">
        <v>156</v>
      </c>
      <c r="J149" s="3">
        <v>0.79400000000000004</v>
      </c>
      <c r="K149" s="3">
        <v>35</v>
      </c>
      <c r="L149" s="9">
        <v>248</v>
      </c>
      <c r="O149" t="str">
        <v>pentadecylcyclohexane</v>
      </c>
      <c r="Q149" t="s">
        <v>206</v>
      </c>
      <c r="R149" t="str">
        <f t="shared" si="2"/>
        <v>'pentadecylcyclohexane'</v>
      </c>
    </row>
    <row r="150" spans="2:18" ht="27" thickBot="1">
      <c r="B150" s="8" t="s">
        <v>192</v>
      </c>
      <c r="C150" s="1" t="s">
        <v>197</v>
      </c>
      <c r="D150" s="2"/>
      <c r="E150" s="3">
        <v>10</v>
      </c>
      <c r="F150" s="3">
        <v>20</v>
      </c>
      <c r="G150" s="3">
        <v>140.26</v>
      </c>
      <c r="H150" s="3">
        <v>-75</v>
      </c>
      <c r="I150" s="3">
        <v>181</v>
      </c>
      <c r="J150" s="3">
        <v>0.79</v>
      </c>
      <c r="K150" s="3">
        <v>41</v>
      </c>
      <c r="L150" s="9">
        <v>0</v>
      </c>
      <c r="O150" t="str">
        <v>octadecylcyclohexane</v>
      </c>
      <c r="Q150" t="s">
        <v>207</v>
      </c>
      <c r="R150" t="str">
        <f t="shared" si="2"/>
        <v>'octadecylcyclohexane'</v>
      </c>
    </row>
    <row r="151" spans="2:18" ht="27" thickBot="1">
      <c r="B151" s="8" t="s">
        <v>192</v>
      </c>
      <c r="C151" s="1" t="s">
        <v>198</v>
      </c>
      <c r="D151" s="2"/>
      <c r="E151" s="3">
        <v>11</v>
      </c>
      <c r="F151" s="3">
        <v>22</v>
      </c>
      <c r="G151" s="3">
        <v>154.29</v>
      </c>
      <c r="H151" s="3">
        <v>-58</v>
      </c>
      <c r="I151" s="3">
        <v>204</v>
      </c>
      <c r="J151" s="3">
        <v>0.80400000000000005</v>
      </c>
      <c r="K151" s="4"/>
      <c r="L151" s="9">
        <v>0</v>
      </c>
      <c r="O151" t="str">
        <v>trans-Decahydronaphthalene</v>
      </c>
      <c r="Q151" t="s">
        <v>209</v>
      </c>
      <c r="R151" t="str">
        <f t="shared" si="2"/>
        <v>'trans-Decahydronaphthalene'</v>
      </c>
    </row>
    <row r="152" spans="2:18" ht="27" thickBot="1">
      <c r="B152" s="8" t="s">
        <v>192</v>
      </c>
      <c r="C152" s="1" t="s">
        <v>199</v>
      </c>
      <c r="D152" s="2"/>
      <c r="E152" s="3">
        <v>12</v>
      </c>
      <c r="F152" s="3">
        <v>24</v>
      </c>
      <c r="G152" s="3">
        <v>168.31</v>
      </c>
      <c r="H152" s="3">
        <v>-48</v>
      </c>
      <c r="I152" s="3">
        <v>225</v>
      </c>
      <c r="J152" s="3">
        <v>0.80800000000000005</v>
      </c>
      <c r="K152" s="4"/>
      <c r="L152" s="10"/>
      <c r="O152" t="str">
        <v>cis-Decahydronaphthalene</v>
      </c>
      <c r="Q152" t="s">
        <v>211</v>
      </c>
      <c r="R152" t="str">
        <f t="shared" si="2"/>
        <v>'cis-Decahydronaphthalene'</v>
      </c>
    </row>
    <row r="153" spans="2:18" ht="27" thickBot="1">
      <c r="B153" s="8" t="s">
        <v>192</v>
      </c>
      <c r="C153" s="1" t="s">
        <v>200</v>
      </c>
      <c r="D153" s="2"/>
      <c r="E153" s="3">
        <v>13</v>
      </c>
      <c r="F153" s="3">
        <v>26</v>
      </c>
      <c r="G153" s="3">
        <v>182.34</v>
      </c>
      <c r="H153" s="3">
        <v>-40</v>
      </c>
      <c r="I153" s="3">
        <v>244</v>
      </c>
      <c r="J153" s="3">
        <v>0.81100000000000005</v>
      </c>
      <c r="K153" s="4"/>
      <c r="L153" s="10"/>
      <c r="O153" t="str">
        <v>Benzene</v>
      </c>
      <c r="Q153" t="s">
        <v>214</v>
      </c>
      <c r="R153" t="str">
        <f t="shared" si="2"/>
        <v>'Benzene'</v>
      </c>
    </row>
    <row r="154" spans="2:18" ht="27" thickBot="1">
      <c r="B154" s="8" t="s">
        <v>192</v>
      </c>
      <c r="C154" s="1" t="s">
        <v>201</v>
      </c>
      <c r="D154" s="2"/>
      <c r="E154" s="3">
        <v>14</v>
      </c>
      <c r="F154" s="3">
        <v>28</v>
      </c>
      <c r="G154" s="3">
        <v>196.36</v>
      </c>
      <c r="H154" s="3">
        <v>-20</v>
      </c>
      <c r="I154" s="3">
        <v>263</v>
      </c>
      <c r="J154" s="3">
        <v>0.81399999999999995</v>
      </c>
      <c r="K154" s="4"/>
      <c r="L154" s="10"/>
      <c r="O154" t="str">
        <v>Methylbenzene</v>
      </c>
      <c r="Q154" t="s">
        <v>216</v>
      </c>
      <c r="R154" t="str">
        <f t="shared" si="2"/>
        <v>'Methylbenzene'</v>
      </c>
    </row>
    <row r="155" spans="2:18" ht="27" thickBot="1">
      <c r="B155" s="8" t="s">
        <v>192</v>
      </c>
      <c r="C155" s="1" t="s">
        <v>202</v>
      </c>
      <c r="D155" s="2"/>
      <c r="E155" s="3">
        <v>15</v>
      </c>
      <c r="F155" s="3">
        <v>30</v>
      </c>
      <c r="G155" s="3">
        <v>210.39</v>
      </c>
      <c r="H155" s="3">
        <v>-10</v>
      </c>
      <c r="I155" s="3">
        <v>281</v>
      </c>
      <c r="J155" s="3">
        <v>0.81599999999999995</v>
      </c>
      <c r="K155" s="4"/>
      <c r="L155" s="10"/>
      <c r="O155" t="str">
        <v>Ethylbenzene</v>
      </c>
      <c r="Q155" t="s">
        <v>218</v>
      </c>
      <c r="R155" t="str">
        <f t="shared" si="2"/>
        <v>'Ethylbenzene'</v>
      </c>
    </row>
    <row r="156" spans="2:18" ht="27" thickBot="1">
      <c r="B156" s="8" t="s">
        <v>192</v>
      </c>
      <c r="C156" s="1" t="s">
        <v>203</v>
      </c>
      <c r="D156" s="2"/>
      <c r="E156" s="3">
        <v>16</v>
      </c>
      <c r="F156" s="3">
        <v>32</v>
      </c>
      <c r="G156" s="3">
        <v>224.42</v>
      </c>
      <c r="H156" s="3">
        <v>-2</v>
      </c>
      <c r="I156" s="3">
        <v>298</v>
      </c>
      <c r="J156" s="3">
        <v>0.81899999999999995</v>
      </c>
      <c r="K156" s="4"/>
      <c r="L156" s="10"/>
      <c r="O156" t="str">
        <v>1,2-Dimethylbenzene</v>
      </c>
      <c r="Q156" t="s">
        <v>220</v>
      </c>
      <c r="R156" t="str">
        <f t="shared" si="2"/>
        <v>'1,2-Dimethylbenzene'</v>
      </c>
    </row>
    <row r="157" spans="2:18" ht="40.200000000000003" thickBot="1">
      <c r="B157" s="8" t="s">
        <v>192</v>
      </c>
      <c r="C157" s="1" t="s">
        <v>204</v>
      </c>
      <c r="D157" s="2"/>
      <c r="E157" s="3">
        <v>18</v>
      </c>
      <c r="F157" s="3">
        <v>36</v>
      </c>
      <c r="G157" s="3">
        <v>252.47</v>
      </c>
      <c r="H157" s="3">
        <v>13</v>
      </c>
      <c r="I157" s="3">
        <v>331</v>
      </c>
      <c r="J157" s="3">
        <v>0.82199999999999995</v>
      </c>
      <c r="K157" s="4"/>
      <c r="L157" s="10"/>
      <c r="O157" t="str">
        <v>1,3-Dimethylbenzene</v>
      </c>
      <c r="Q157" t="s">
        <v>222</v>
      </c>
      <c r="R157" t="str">
        <f t="shared" si="2"/>
        <v>'1,3-Dimethylbenzene'</v>
      </c>
    </row>
    <row r="158" spans="2:18" ht="40.200000000000003" thickBot="1">
      <c r="B158" s="8" t="s">
        <v>192</v>
      </c>
      <c r="C158" s="1" t="s">
        <v>205</v>
      </c>
      <c r="D158" s="2"/>
      <c r="E158" s="3">
        <v>20</v>
      </c>
      <c r="F158" s="3">
        <v>38</v>
      </c>
      <c r="G158" s="3">
        <v>278.5</v>
      </c>
      <c r="H158" s="3">
        <v>24</v>
      </c>
      <c r="I158" s="3">
        <v>358</v>
      </c>
      <c r="J158" s="3">
        <v>0.82499999999999996</v>
      </c>
      <c r="K158" s="4"/>
      <c r="L158" s="10"/>
      <c r="O158" t="str">
        <v>1,4-Dimethylbenzene</v>
      </c>
      <c r="Q158" t="s">
        <v>224</v>
      </c>
      <c r="R158" t="str">
        <f t="shared" si="2"/>
        <v>'1,4-Dimethylbenzene'</v>
      </c>
    </row>
    <row r="159" spans="2:18" ht="40.200000000000003" thickBot="1">
      <c r="B159" s="8" t="s">
        <v>192</v>
      </c>
      <c r="C159" s="1" t="s">
        <v>206</v>
      </c>
      <c r="D159" s="2"/>
      <c r="E159" s="3">
        <v>21</v>
      </c>
      <c r="F159" s="3">
        <v>42</v>
      </c>
      <c r="G159" s="3">
        <v>294.55</v>
      </c>
      <c r="H159" s="3">
        <v>25</v>
      </c>
      <c r="I159" s="3">
        <v>371</v>
      </c>
      <c r="J159" s="3">
        <v>0.82699999999999996</v>
      </c>
      <c r="K159" s="4"/>
      <c r="L159" s="10"/>
      <c r="O159" t="str">
        <v>Propylbenzene</v>
      </c>
      <c r="Q159" t="s">
        <v>226</v>
      </c>
      <c r="R159" t="str">
        <f t="shared" si="2"/>
        <v>'Propylbenzene'</v>
      </c>
    </row>
    <row r="160" spans="2:18" ht="40.200000000000003" thickBot="1">
      <c r="B160" s="8" t="s">
        <v>192</v>
      </c>
      <c r="C160" s="1" t="s">
        <v>207</v>
      </c>
      <c r="D160" s="2"/>
      <c r="E160" s="3">
        <v>24</v>
      </c>
      <c r="F160" s="3">
        <v>48</v>
      </c>
      <c r="G160" s="3">
        <v>336.62</v>
      </c>
      <c r="H160" s="3">
        <v>42</v>
      </c>
      <c r="I160" s="3">
        <v>409</v>
      </c>
      <c r="J160" s="3">
        <v>0.83</v>
      </c>
      <c r="K160" s="4"/>
      <c r="L160" s="10"/>
      <c r="O160" t="str">
        <v>Butylbenzene</v>
      </c>
      <c r="Q160" t="s">
        <v>227</v>
      </c>
      <c r="R160" t="str">
        <f t="shared" si="2"/>
        <v>'Butylbenzene'</v>
      </c>
    </row>
    <row r="161" spans="2:18" ht="15" thickBot="1">
      <c r="B161" s="11"/>
      <c r="C161" s="2"/>
      <c r="D161" s="2"/>
      <c r="E161" s="4"/>
      <c r="F161" s="4"/>
      <c r="G161" s="4"/>
      <c r="H161" s="4"/>
      <c r="I161" s="4"/>
      <c r="J161" s="4"/>
      <c r="K161" s="4"/>
      <c r="L161" s="10"/>
      <c r="O161" t="str">
        <v>Pentylbenzene</v>
      </c>
      <c r="Q161" t="s">
        <v>228</v>
      </c>
      <c r="R161" t="str">
        <f t="shared" si="2"/>
        <v>'Pentylbenzene'</v>
      </c>
    </row>
    <row r="162" spans="2:18" ht="53.4" thickBot="1">
      <c r="B162" s="8" t="s">
        <v>208</v>
      </c>
      <c r="C162" s="1" t="s">
        <v>209</v>
      </c>
      <c r="D162" s="1" t="s">
        <v>210</v>
      </c>
      <c r="E162" s="3">
        <v>10</v>
      </c>
      <c r="F162" s="3">
        <v>18</v>
      </c>
      <c r="G162" s="3">
        <v>138.25</v>
      </c>
      <c r="H162" s="3">
        <v>-30</v>
      </c>
      <c r="I162" s="3">
        <v>187</v>
      </c>
      <c r="J162" s="3">
        <v>0.86599999999999999</v>
      </c>
      <c r="K162" s="4"/>
      <c r="L162" s="9">
        <v>250</v>
      </c>
      <c r="O162" t="str">
        <v>Hexylbenzene</v>
      </c>
      <c r="Q162" t="s">
        <v>230</v>
      </c>
      <c r="R162" t="str">
        <f t="shared" si="2"/>
        <v>'Hexylbenzene'</v>
      </c>
    </row>
    <row r="163" spans="2:18" ht="53.4" thickBot="1">
      <c r="B163" s="8" t="s">
        <v>208</v>
      </c>
      <c r="C163" s="1" t="s">
        <v>211</v>
      </c>
      <c r="D163" s="1" t="s">
        <v>212</v>
      </c>
      <c r="E163" s="3">
        <v>10</v>
      </c>
      <c r="F163" s="3">
        <v>18</v>
      </c>
      <c r="G163" s="3">
        <v>138.25</v>
      </c>
      <c r="H163" s="3">
        <v>-43</v>
      </c>
      <c r="I163" s="3">
        <v>196</v>
      </c>
      <c r="J163" s="3">
        <v>0.89700000000000002</v>
      </c>
      <c r="K163" s="4"/>
      <c r="L163" s="9">
        <v>250</v>
      </c>
      <c r="O163" t="str">
        <v>Heptylbenzene</v>
      </c>
      <c r="Q163" t="s">
        <v>232</v>
      </c>
      <c r="R163" t="str">
        <f t="shared" si="2"/>
        <v>'Heptylbenzene'</v>
      </c>
    </row>
    <row r="164" spans="2:18" ht="15" thickBot="1">
      <c r="B164" s="11"/>
      <c r="C164" s="2"/>
      <c r="D164" s="2"/>
      <c r="E164" s="4"/>
      <c r="F164" s="4"/>
      <c r="G164" s="4"/>
      <c r="H164" s="4"/>
      <c r="I164" s="4"/>
      <c r="J164" s="4"/>
      <c r="K164" s="4"/>
      <c r="L164" s="10"/>
      <c r="O164" t="str">
        <v>Octylbenzene</v>
      </c>
      <c r="Q164" t="s">
        <v>233</v>
      </c>
      <c r="R164" t="str">
        <f t="shared" si="2"/>
        <v>'Octylbenzene'</v>
      </c>
    </row>
    <row r="165" spans="2:18" ht="27" thickBot="1">
      <c r="B165" s="8" t="s">
        <v>213</v>
      </c>
      <c r="C165" s="1" t="s">
        <v>214</v>
      </c>
      <c r="D165" s="1" t="s">
        <v>215</v>
      </c>
      <c r="E165" s="3">
        <v>6</v>
      </c>
      <c r="F165" s="3">
        <v>6</v>
      </c>
      <c r="G165" s="3">
        <v>78.11</v>
      </c>
      <c r="H165" s="3">
        <v>6</v>
      </c>
      <c r="I165" s="3">
        <v>80</v>
      </c>
      <c r="J165" s="3">
        <v>0.88</v>
      </c>
      <c r="K165" s="3">
        <v>-11</v>
      </c>
      <c r="L165" s="9">
        <v>555</v>
      </c>
      <c r="O165" t="str">
        <v>Nonylbenzene</v>
      </c>
      <c r="Q165" t="s">
        <v>234</v>
      </c>
      <c r="R165" t="str">
        <f t="shared" si="2"/>
        <v>'Nonylbenzene'</v>
      </c>
    </row>
    <row r="166" spans="2:18" ht="27" thickBot="1">
      <c r="B166" s="8" t="s">
        <v>213</v>
      </c>
      <c r="C166" s="1" t="s">
        <v>216</v>
      </c>
      <c r="D166" s="1" t="s">
        <v>217</v>
      </c>
      <c r="E166" s="3">
        <v>7</v>
      </c>
      <c r="F166" s="3">
        <v>8</v>
      </c>
      <c r="G166" s="3">
        <v>92.13</v>
      </c>
      <c r="H166" s="3">
        <v>-95</v>
      </c>
      <c r="I166" s="3">
        <v>111</v>
      </c>
      <c r="J166" s="3">
        <v>0.86599999999999999</v>
      </c>
      <c r="K166" s="3">
        <v>6</v>
      </c>
      <c r="L166" s="9">
        <v>535</v>
      </c>
      <c r="O166" t="str">
        <v>Decylbenzene</v>
      </c>
      <c r="Q166" t="s">
        <v>235</v>
      </c>
      <c r="R166" t="str">
        <f t="shared" si="2"/>
        <v>'Decylbenzene'</v>
      </c>
    </row>
    <row r="167" spans="2:18" ht="27" thickBot="1">
      <c r="B167" s="8" t="s">
        <v>213</v>
      </c>
      <c r="C167" s="1" t="s">
        <v>218</v>
      </c>
      <c r="D167" s="1" t="s">
        <v>219</v>
      </c>
      <c r="E167" s="3">
        <v>8</v>
      </c>
      <c r="F167" s="3">
        <v>10</v>
      </c>
      <c r="G167" s="3">
        <v>106.16</v>
      </c>
      <c r="H167" s="3">
        <v>-95</v>
      </c>
      <c r="I167" s="3">
        <v>136</v>
      </c>
      <c r="J167" s="3">
        <v>0.86599999999999999</v>
      </c>
      <c r="K167" s="4"/>
      <c r="L167" s="9"/>
      <c r="O167" t="str">
        <v>Dodecylbenzene</v>
      </c>
      <c r="Q167" t="s">
        <v>236</v>
      </c>
      <c r="R167" t="str">
        <f t="shared" si="2"/>
        <v>'Dodecylbenzene'</v>
      </c>
    </row>
    <row r="168" spans="2:18" ht="40.200000000000003" thickBot="1">
      <c r="B168" s="8" t="s">
        <v>213</v>
      </c>
      <c r="C168" s="1" t="s">
        <v>220</v>
      </c>
      <c r="D168" s="1" t="s">
        <v>221</v>
      </c>
      <c r="E168" s="3">
        <v>8</v>
      </c>
      <c r="F168" s="3">
        <v>10</v>
      </c>
      <c r="G168" s="3">
        <v>106.16</v>
      </c>
      <c r="H168" s="3">
        <v>-24</v>
      </c>
      <c r="I168" s="3">
        <v>144</v>
      </c>
      <c r="J168" s="3">
        <v>0.88</v>
      </c>
      <c r="K168" s="3">
        <v>32</v>
      </c>
      <c r="L168" s="9">
        <v>463</v>
      </c>
      <c r="O168" t="str">
        <v>Tetradecylbenzene</v>
      </c>
      <c r="Q168" t="s">
        <v>237</v>
      </c>
      <c r="R168" t="str">
        <f t="shared" si="2"/>
        <v>'Tetradecylbenzene'</v>
      </c>
    </row>
    <row r="169" spans="2:18" ht="40.200000000000003" thickBot="1">
      <c r="B169" s="8" t="s">
        <v>213</v>
      </c>
      <c r="C169" s="1" t="s">
        <v>222</v>
      </c>
      <c r="D169" s="1" t="s">
        <v>223</v>
      </c>
      <c r="E169" s="3">
        <v>8</v>
      </c>
      <c r="F169" s="3">
        <v>10</v>
      </c>
      <c r="G169" s="3">
        <v>106.16</v>
      </c>
      <c r="H169" s="3">
        <v>-48</v>
      </c>
      <c r="I169" s="3">
        <v>139</v>
      </c>
      <c r="J169" s="3">
        <v>0.86</v>
      </c>
      <c r="K169" s="3">
        <v>27</v>
      </c>
      <c r="L169" s="9">
        <v>527</v>
      </c>
      <c r="O169" t="str">
        <v>Pentadecylbenzene</v>
      </c>
      <c r="Q169" t="s">
        <v>238</v>
      </c>
      <c r="R169" t="str">
        <f t="shared" si="2"/>
        <v>'Pentadecylbenzene'</v>
      </c>
    </row>
    <row r="170" spans="2:18" ht="40.200000000000003" thickBot="1">
      <c r="B170" s="8" t="s">
        <v>213</v>
      </c>
      <c r="C170" s="1" t="s">
        <v>224</v>
      </c>
      <c r="D170" s="1" t="s">
        <v>225</v>
      </c>
      <c r="E170" s="3">
        <v>8</v>
      </c>
      <c r="F170" s="3">
        <v>10</v>
      </c>
      <c r="G170" s="3">
        <v>106.16</v>
      </c>
      <c r="H170" s="3">
        <v>13</v>
      </c>
      <c r="I170" s="3">
        <v>138</v>
      </c>
      <c r="J170" s="3">
        <v>0.86099999999999999</v>
      </c>
      <c r="K170" s="3">
        <v>27</v>
      </c>
      <c r="L170" s="9">
        <v>528</v>
      </c>
      <c r="O170" t="str">
        <v>Hexadecylbenzene</v>
      </c>
      <c r="Q170" t="s">
        <v>239</v>
      </c>
      <c r="R170" t="str">
        <f t="shared" si="2"/>
        <v>'Hexadecylbenzene'</v>
      </c>
    </row>
    <row r="171" spans="2:18" ht="27" thickBot="1">
      <c r="B171" s="8" t="s">
        <v>213</v>
      </c>
      <c r="C171" s="1" t="s">
        <v>226</v>
      </c>
      <c r="D171" s="2"/>
      <c r="E171" s="3">
        <v>9</v>
      </c>
      <c r="F171" s="3">
        <v>12</v>
      </c>
      <c r="G171" s="3">
        <v>120.19</v>
      </c>
      <c r="H171" s="3">
        <v>-100</v>
      </c>
      <c r="I171" s="3">
        <v>159</v>
      </c>
      <c r="J171" s="3">
        <v>0.86299999999999999</v>
      </c>
      <c r="K171" s="3">
        <v>39</v>
      </c>
      <c r="L171" s="9">
        <v>450</v>
      </c>
      <c r="O171" t="str">
        <v>Heptadecylbenzene</v>
      </c>
      <c r="Q171" t="s">
        <v>240</v>
      </c>
      <c r="R171" t="str">
        <f t="shared" si="2"/>
        <v>'Heptadecylbenzene'</v>
      </c>
    </row>
    <row r="172" spans="2:18" ht="27" thickBot="1">
      <c r="B172" s="8" t="s">
        <v>213</v>
      </c>
      <c r="C172" s="1" t="s">
        <v>227</v>
      </c>
      <c r="D172" s="2"/>
      <c r="E172" s="3">
        <v>10</v>
      </c>
      <c r="F172" s="3">
        <v>14</v>
      </c>
      <c r="G172" s="3">
        <v>134.21</v>
      </c>
      <c r="H172" s="3">
        <v>-88</v>
      </c>
      <c r="I172" s="3">
        <v>183</v>
      </c>
      <c r="J172" s="3">
        <v>0.86</v>
      </c>
      <c r="K172" s="3">
        <v>58</v>
      </c>
      <c r="L172" s="9">
        <v>410</v>
      </c>
      <c r="O172" t="str">
        <v>Octadecylbenzene</v>
      </c>
      <c r="Q172" t="s">
        <v>241</v>
      </c>
      <c r="R172" t="str">
        <f t="shared" si="2"/>
        <v>'Octadecylbenzene'</v>
      </c>
    </row>
    <row r="173" spans="2:18" ht="53.4" thickBot="1">
      <c r="B173" s="8" t="s">
        <v>213</v>
      </c>
      <c r="C173" s="1" t="s">
        <v>228</v>
      </c>
      <c r="D173" s="1" t="s">
        <v>229</v>
      </c>
      <c r="E173" s="3">
        <v>11</v>
      </c>
      <c r="F173" s="3">
        <v>16</v>
      </c>
      <c r="G173" s="3">
        <v>148.24</v>
      </c>
      <c r="H173" s="3">
        <v>-75</v>
      </c>
      <c r="I173" s="3">
        <v>205</v>
      </c>
      <c r="J173" s="3">
        <v>0.85899999999999999</v>
      </c>
      <c r="K173" s="3">
        <v>66</v>
      </c>
      <c r="L173" s="9"/>
      <c r="O173" t="str">
        <v>Nonadecylbenzene</v>
      </c>
      <c r="Q173" t="s">
        <v>242</v>
      </c>
      <c r="R173" t="str">
        <f t="shared" si="2"/>
        <v>'Nonadecylbenzene'</v>
      </c>
    </row>
    <row r="174" spans="2:18" ht="27" thickBot="1">
      <c r="B174" s="8" t="s">
        <v>213</v>
      </c>
      <c r="C174" s="1" t="s">
        <v>230</v>
      </c>
      <c r="D174" s="1" t="s">
        <v>231</v>
      </c>
      <c r="E174" s="3">
        <v>12</v>
      </c>
      <c r="F174" s="3">
        <v>18</v>
      </c>
      <c r="G174" s="3">
        <v>162.26</v>
      </c>
      <c r="H174" s="3">
        <v>-63</v>
      </c>
      <c r="I174" s="3">
        <v>226</v>
      </c>
      <c r="J174" s="3">
        <v>0.85799999999999998</v>
      </c>
      <c r="K174" s="4"/>
      <c r="L174" s="10"/>
      <c r="O174" t="str">
        <v>1,2,3,4-tetrahydro-naphthalene</v>
      </c>
      <c r="Q174" t="s">
        <v>244</v>
      </c>
      <c r="R174" t="str">
        <f t="shared" si="2"/>
        <v>'1,2,3,4-tetrahydro-naphthalene'</v>
      </c>
    </row>
    <row r="175" spans="2:18" ht="27" thickBot="1">
      <c r="B175" s="8" t="s">
        <v>213</v>
      </c>
      <c r="C175" s="1" t="s">
        <v>232</v>
      </c>
      <c r="D175" s="2"/>
      <c r="E175" s="3">
        <v>13</v>
      </c>
      <c r="F175" s="3">
        <v>20</v>
      </c>
      <c r="G175" s="3">
        <v>176.29</v>
      </c>
      <c r="H175" s="3">
        <v>-48</v>
      </c>
      <c r="I175" s="3">
        <v>242</v>
      </c>
      <c r="J175" s="3">
        <v>0.85699999999999998</v>
      </c>
      <c r="K175" s="4"/>
      <c r="L175" s="10"/>
      <c r="O175" t="str">
        <v>1,2,3,4-tetrahydro-1-methyl-naphthalene</v>
      </c>
      <c r="Q175" t="s">
        <v>245</v>
      </c>
      <c r="R175" t="str">
        <f t="shared" si="2"/>
        <v>'1,2,3,4-tetrahydro-1-methyl-naphthalene'</v>
      </c>
    </row>
    <row r="176" spans="2:18" ht="27" thickBot="1">
      <c r="B176" s="8" t="s">
        <v>213</v>
      </c>
      <c r="C176" s="1" t="s">
        <v>233</v>
      </c>
      <c r="D176" s="2"/>
      <c r="E176" s="3">
        <v>14</v>
      </c>
      <c r="F176" s="3">
        <v>22</v>
      </c>
      <c r="G176" s="3">
        <v>190.32</v>
      </c>
      <c r="H176" s="3">
        <v>-36</v>
      </c>
      <c r="I176" s="3">
        <v>263</v>
      </c>
      <c r="J176" s="3">
        <v>0.85599999999999998</v>
      </c>
      <c r="K176" s="4"/>
      <c r="L176" s="10"/>
      <c r="O176" t="str">
        <v>1,2,3,4-tetrahydro-5-methyl-naphthalene</v>
      </c>
      <c r="Q176" t="s">
        <v>246</v>
      </c>
      <c r="R176" t="str">
        <f t="shared" si="2"/>
        <v>'1,2,3,4-tetrahydro-5-methyl-naphthalene'</v>
      </c>
    </row>
    <row r="177" spans="2:18" ht="27" thickBot="1">
      <c r="B177" s="8" t="s">
        <v>213</v>
      </c>
      <c r="C177" s="1" t="s">
        <v>234</v>
      </c>
      <c r="D177" s="2"/>
      <c r="E177" s="3">
        <v>15</v>
      </c>
      <c r="F177" s="3">
        <v>24</v>
      </c>
      <c r="G177" s="3">
        <v>204.34</v>
      </c>
      <c r="H177" s="3">
        <v>-24</v>
      </c>
      <c r="I177" s="3">
        <v>280</v>
      </c>
      <c r="J177" s="3">
        <v>0.85799999999999998</v>
      </c>
      <c r="K177" s="4"/>
      <c r="L177" s="10"/>
      <c r="O177" t="str">
        <v>1,2,3,4-tetrahydro-6-methyl-naphthalene</v>
      </c>
      <c r="Q177" t="s">
        <v>247</v>
      </c>
      <c r="R177" t="str">
        <f t="shared" si="2"/>
        <v>'1,2,3,4-tetrahydro-6-methyl-naphthalene'</v>
      </c>
    </row>
    <row r="178" spans="2:18" ht="27" thickBot="1">
      <c r="B178" s="8" t="s">
        <v>213</v>
      </c>
      <c r="C178" s="1" t="s">
        <v>235</v>
      </c>
      <c r="D178" s="2"/>
      <c r="E178" s="3">
        <v>16</v>
      </c>
      <c r="F178" s="3">
        <v>26</v>
      </c>
      <c r="G178" s="3">
        <v>218.37</v>
      </c>
      <c r="H178" s="3">
        <v>-14</v>
      </c>
      <c r="I178" s="3">
        <v>298</v>
      </c>
      <c r="J178" s="3">
        <v>0.85499999999999998</v>
      </c>
      <c r="K178" s="4"/>
      <c r="L178" s="10"/>
      <c r="O178" t="str">
        <v>1-Hexyl-1,2,3,4-tetrahydro-naphthalene</v>
      </c>
      <c r="Q178" t="s">
        <v>248</v>
      </c>
      <c r="R178" t="str">
        <f t="shared" si="2"/>
        <v>'1-Hexyl-1,2,3,4-tetrahydro-naphthalene'</v>
      </c>
    </row>
    <row r="179" spans="2:18" ht="27" thickBot="1">
      <c r="B179" s="8" t="s">
        <v>213</v>
      </c>
      <c r="C179" s="1" t="s">
        <v>236</v>
      </c>
      <c r="D179" s="2"/>
      <c r="E179" s="3">
        <v>18</v>
      </c>
      <c r="F179" s="3">
        <v>30</v>
      </c>
      <c r="G179" s="3">
        <v>246.42</v>
      </c>
      <c r="H179" s="3">
        <v>3</v>
      </c>
      <c r="I179" s="3">
        <v>329</v>
      </c>
      <c r="J179" s="3">
        <v>0.85499999999999998</v>
      </c>
      <c r="K179" s="4"/>
      <c r="L179" s="10"/>
      <c r="O179" t="str">
        <v>Naphthalene</v>
      </c>
      <c r="Q179" t="s">
        <v>250</v>
      </c>
      <c r="R179" t="str">
        <f t="shared" si="2"/>
        <v>'Naphthalene'</v>
      </c>
    </row>
    <row r="180" spans="2:18" ht="40.200000000000003" thickBot="1">
      <c r="B180" s="8" t="s">
        <v>213</v>
      </c>
      <c r="C180" s="1" t="s">
        <v>237</v>
      </c>
      <c r="D180" s="2"/>
      <c r="E180" s="3">
        <v>20</v>
      </c>
      <c r="F180" s="3">
        <v>34</v>
      </c>
      <c r="G180" s="3">
        <v>274.47000000000003</v>
      </c>
      <c r="H180" s="3">
        <v>16</v>
      </c>
      <c r="I180" s="3">
        <v>347</v>
      </c>
      <c r="J180" s="3">
        <v>0.85499999999999998</v>
      </c>
      <c r="K180" s="4"/>
      <c r="L180" s="10"/>
      <c r="O180" t="str">
        <v>1-methylnaphthalene</v>
      </c>
      <c r="Q180" t="s">
        <v>251</v>
      </c>
      <c r="R180" t="str">
        <f t="shared" si="2"/>
        <v>'1-methylnaphthalene'</v>
      </c>
    </row>
    <row r="181" spans="2:18" ht="40.200000000000003" thickBot="1">
      <c r="B181" s="8" t="s">
        <v>213</v>
      </c>
      <c r="C181" s="1" t="s">
        <v>238</v>
      </c>
      <c r="D181" s="2"/>
      <c r="E181" s="3">
        <v>21</v>
      </c>
      <c r="F181" s="3">
        <v>36</v>
      </c>
      <c r="G181" s="3">
        <v>288.5</v>
      </c>
      <c r="H181" s="3">
        <v>22</v>
      </c>
      <c r="I181" s="3">
        <v>373</v>
      </c>
      <c r="J181" s="3">
        <v>0.85499999999999998</v>
      </c>
      <c r="K181" s="4"/>
      <c r="L181" s="10"/>
      <c r="O181" t="str">
        <v>1-ethylnaphthalene</v>
      </c>
      <c r="Q181" t="s">
        <v>252</v>
      </c>
      <c r="R181" t="str">
        <f t="shared" si="2"/>
        <v>'1-ethylnaphthalene'</v>
      </c>
    </row>
    <row r="182" spans="2:18" ht="40.200000000000003" thickBot="1">
      <c r="B182" s="8" t="s">
        <v>213</v>
      </c>
      <c r="C182" s="1" t="s">
        <v>239</v>
      </c>
      <c r="D182" s="2"/>
      <c r="E182" s="3">
        <v>22</v>
      </c>
      <c r="F182" s="3">
        <v>38</v>
      </c>
      <c r="G182" s="3">
        <v>302.52</v>
      </c>
      <c r="H182" s="3">
        <v>27</v>
      </c>
      <c r="I182" s="3">
        <v>385</v>
      </c>
      <c r="J182" s="3">
        <v>0.85499999999999998</v>
      </c>
      <c r="K182" s="4"/>
      <c r="L182" s="10"/>
      <c r="O182" t="str">
        <v>1-propylnaphthalene</v>
      </c>
      <c r="Q182" t="s">
        <v>253</v>
      </c>
      <c r="R182" t="str">
        <f t="shared" si="2"/>
        <v>'1-propylnaphthalene'</v>
      </c>
    </row>
    <row r="183" spans="2:18" ht="40.200000000000003" thickBot="1">
      <c r="B183" s="8" t="s">
        <v>213</v>
      </c>
      <c r="C183" s="1" t="s">
        <v>240</v>
      </c>
      <c r="D183" s="2"/>
      <c r="E183" s="3">
        <v>23</v>
      </c>
      <c r="F183" s="3">
        <v>40</v>
      </c>
      <c r="G183" s="3">
        <v>316.55</v>
      </c>
      <c r="H183" s="3">
        <v>32</v>
      </c>
      <c r="I183" s="3">
        <v>395</v>
      </c>
      <c r="J183" s="3">
        <v>0.85499999999999998</v>
      </c>
      <c r="K183" s="4"/>
      <c r="L183" s="10"/>
      <c r="O183" t="str">
        <v>1-butylnaphthalene</v>
      </c>
      <c r="Q183" t="s">
        <v>254</v>
      </c>
      <c r="R183" t="str">
        <f t="shared" si="2"/>
        <v>'1-butylnaphthalene'</v>
      </c>
    </row>
    <row r="184" spans="2:18" ht="27" thickBot="1">
      <c r="B184" s="8" t="s">
        <v>213</v>
      </c>
      <c r="C184" s="1" t="s">
        <v>241</v>
      </c>
      <c r="D184" s="2"/>
      <c r="E184" s="3">
        <v>24</v>
      </c>
      <c r="F184" s="3">
        <v>42</v>
      </c>
      <c r="G184" s="3">
        <v>330.58</v>
      </c>
      <c r="H184" s="3">
        <v>35</v>
      </c>
      <c r="I184" s="3">
        <v>400</v>
      </c>
      <c r="J184" s="3">
        <v>0.85360000000000003</v>
      </c>
      <c r="K184" s="4"/>
      <c r="L184" s="10"/>
      <c r="O184" t="str">
        <v>1-pentylnaphthalene</v>
      </c>
      <c r="Q184" t="s">
        <v>255</v>
      </c>
      <c r="R184" t="str">
        <f t="shared" si="2"/>
        <v>'1-pentylnaphthalene'</v>
      </c>
    </row>
    <row r="185" spans="2:18" ht="40.200000000000003" thickBot="1">
      <c r="B185" s="8" t="s">
        <v>213</v>
      </c>
      <c r="C185" s="1" t="s">
        <v>242</v>
      </c>
      <c r="D185" s="2"/>
      <c r="E185" s="3">
        <v>25</v>
      </c>
      <c r="F185" s="3">
        <v>44</v>
      </c>
      <c r="G185" s="3">
        <v>344.6</v>
      </c>
      <c r="H185" s="3">
        <v>40</v>
      </c>
      <c r="I185" s="3">
        <v>419</v>
      </c>
      <c r="J185" s="3">
        <v>0.85499999999999998</v>
      </c>
      <c r="K185" s="4"/>
      <c r="L185" s="10"/>
      <c r="O185" t="str">
        <v>1-hexylnaphthalene</v>
      </c>
      <c r="Q185" t="s">
        <v>256</v>
      </c>
      <c r="R185" t="str">
        <f t="shared" si="2"/>
        <v>'1-hexylnaphthalene'</v>
      </c>
    </row>
    <row r="186" spans="2:18" ht="15" thickBot="1">
      <c r="B186" s="11"/>
      <c r="C186" s="2"/>
      <c r="D186" s="2"/>
      <c r="E186" s="4"/>
      <c r="F186" s="4"/>
      <c r="G186" s="4"/>
      <c r="H186" s="4"/>
      <c r="I186" s="4"/>
      <c r="J186" s="4"/>
      <c r="K186" s="4"/>
      <c r="L186" s="10"/>
      <c r="O186" t="str">
        <v>1-nonylnaphthalene</v>
      </c>
      <c r="Q186" t="s">
        <v>257</v>
      </c>
      <c r="R186" t="str">
        <f t="shared" si="2"/>
        <v>'1-nonylnaphthalene'</v>
      </c>
    </row>
    <row r="187" spans="2:18" ht="66.599999999999994" thickBot="1">
      <c r="B187" s="8" t="s">
        <v>243</v>
      </c>
      <c r="C187" s="1" t="s">
        <v>244</v>
      </c>
      <c r="D187" s="2"/>
      <c r="E187" s="3">
        <v>10</v>
      </c>
      <c r="F187" s="3">
        <v>12</v>
      </c>
      <c r="G187" s="3">
        <v>132.19999999999999</v>
      </c>
      <c r="H187" s="3">
        <v>-35</v>
      </c>
      <c r="I187" s="3">
        <v>207</v>
      </c>
      <c r="J187" s="3">
        <v>0.97299999999999998</v>
      </c>
      <c r="K187" s="4"/>
      <c r="L187" s="9">
        <v>384</v>
      </c>
      <c r="O187" t="str">
        <v>1-decylnaphthalene</v>
      </c>
      <c r="Q187" t="s">
        <v>258</v>
      </c>
      <c r="R187" t="str">
        <f t="shared" si="2"/>
        <v>'1-decylnaphthalene'</v>
      </c>
    </row>
    <row r="188" spans="2:18" ht="79.8" thickBot="1">
      <c r="B188" s="8" t="s">
        <v>243</v>
      </c>
      <c r="C188" s="1" t="s">
        <v>245</v>
      </c>
      <c r="D188" s="2"/>
      <c r="E188" s="3">
        <v>11</v>
      </c>
      <c r="F188" s="3">
        <v>14</v>
      </c>
      <c r="G188" s="3">
        <v>146.22999999999999</v>
      </c>
      <c r="H188" s="4"/>
      <c r="I188" s="3">
        <v>221</v>
      </c>
      <c r="J188" s="3">
        <v>0.95830000000000004</v>
      </c>
      <c r="K188" s="4"/>
      <c r="L188" s="10"/>
      <c r="O188" t="str">
        <v>2-methylnaphthalene</v>
      </c>
      <c r="Q188" t="s">
        <v>259</v>
      </c>
      <c r="R188" t="str">
        <f t="shared" si="2"/>
        <v>'2-methylnaphthalene'</v>
      </c>
    </row>
    <row r="189" spans="2:18" ht="79.8" thickBot="1">
      <c r="B189" s="8" t="s">
        <v>243</v>
      </c>
      <c r="C189" s="1" t="s">
        <v>246</v>
      </c>
      <c r="D189" s="2"/>
      <c r="E189" s="3">
        <v>11</v>
      </c>
      <c r="F189" s="3">
        <v>14</v>
      </c>
      <c r="G189" s="3">
        <v>146.22999999999999</v>
      </c>
      <c r="H189" s="3">
        <v>-23</v>
      </c>
      <c r="I189" s="3">
        <v>234</v>
      </c>
      <c r="J189" s="3">
        <v>0.97199999999999998</v>
      </c>
      <c r="K189" s="4"/>
      <c r="L189" s="10"/>
      <c r="O189" t="str">
        <v>2-ethylnaphthalene</v>
      </c>
      <c r="Q189" t="s">
        <v>260</v>
      </c>
      <c r="R189" t="str">
        <f t="shared" si="2"/>
        <v>'2-ethylnaphthalene'</v>
      </c>
    </row>
    <row r="190" spans="2:18" ht="79.8" thickBot="1">
      <c r="B190" s="8" t="s">
        <v>243</v>
      </c>
      <c r="C190" s="1" t="s">
        <v>247</v>
      </c>
      <c r="D190" s="2"/>
      <c r="E190" s="3">
        <v>11</v>
      </c>
      <c r="F190" s="3">
        <v>14</v>
      </c>
      <c r="G190" s="3">
        <v>146.22999999999999</v>
      </c>
      <c r="H190" s="3">
        <v>-40</v>
      </c>
      <c r="I190" s="3">
        <v>229</v>
      </c>
      <c r="J190" s="3">
        <v>0.95369999999999999</v>
      </c>
      <c r="K190" s="4"/>
      <c r="L190" s="10"/>
      <c r="O190" t="str">
        <v>1,2-dimethylnaphthalene</v>
      </c>
      <c r="Q190" t="s">
        <v>261</v>
      </c>
      <c r="R190" t="str">
        <f t="shared" si="2"/>
        <v>'1,2-dimethylnaphthalene'</v>
      </c>
    </row>
    <row r="191" spans="2:18" ht="79.8" thickBot="1">
      <c r="B191" s="8" t="s">
        <v>243</v>
      </c>
      <c r="C191" s="1" t="s">
        <v>248</v>
      </c>
      <c r="D191" s="2"/>
      <c r="E191" s="3">
        <v>16</v>
      </c>
      <c r="F191" s="3">
        <v>24</v>
      </c>
      <c r="G191" s="3">
        <v>216.36</v>
      </c>
      <c r="H191" s="4"/>
      <c r="I191" s="3">
        <v>305</v>
      </c>
      <c r="J191" s="3">
        <v>0.91800000000000004</v>
      </c>
      <c r="K191" s="3">
        <v>146</v>
      </c>
      <c r="L191" s="10"/>
      <c r="O191" t="str">
        <v>1,3-dimethylnaphthalene</v>
      </c>
      <c r="Q191" t="s">
        <v>262</v>
      </c>
      <c r="R191" t="str">
        <f t="shared" si="2"/>
        <v>'1,3-dimethylnaphthalene'</v>
      </c>
    </row>
    <row r="192" spans="2:18" ht="15" thickBot="1">
      <c r="B192" s="11"/>
      <c r="C192" s="2"/>
      <c r="D192" s="2"/>
      <c r="E192" s="4"/>
      <c r="F192" s="4"/>
      <c r="G192" s="4"/>
      <c r="H192" s="4"/>
      <c r="I192" s="4"/>
      <c r="J192" s="4"/>
      <c r="K192" s="4"/>
      <c r="L192" s="10"/>
      <c r="O192" t="str">
        <v>1,4-dimethylnaphthalene</v>
      </c>
      <c r="Q192" t="s">
        <v>263</v>
      </c>
      <c r="R192" t="str">
        <f t="shared" si="2"/>
        <v>'1,4-dimethylnaphthalene'</v>
      </c>
    </row>
    <row r="193" spans="2:18" ht="27" thickBot="1">
      <c r="B193" s="8" t="s">
        <v>249</v>
      </c>
      <c r="C193" s="1" t="s">
        <v>250</v>
      </c>
      <c r="D193" s="2"/>
      <c r="E193" s="3">
        <v>10</v>
      </c>
      <c r="F193" s="3">
        <v>8</v>
      </c>
      <c r="G193" s="3">
        <v>128.16</v>
      </c>
      <c r="H193" s="3">
        <v>80</v>
      </c>
      <c r="I193" s="3">
        <v>218</v>
      </c>
      <c r="J193" s="3">
        <v>1.0249999999999999</v>
      </c>
      <c r="K193" s="3">
        <v>80</v>
      </c>
      <c r="L193" s="9">
        <v>540</v>
      </c>
      <c r="O193" t="str">
        <v>1,5-dimethylnaphthalene</v>
      </c>
      <c r="Q193" t="s">
        <v>264</v>
      </c>
      <c r="R193" t="str">
        <f t="shared" si="2"/>
        <v>'1,5-dimethylnaphthalene'</v>
      </c>
    </row>
    <row r="194" spans="2:18" ht="40.200000000000003" thickBot="1">
      <c r="B194" s="8" t="s">
        <v>249</v>
      </c>
      <c r="C194" s="1" t="s">
        <v>251</v>
      </c>
      <c r="D194" s="2"/>
      <c r="E194" s="3">
        <v>11</v>
      </c>
      <c r="F194" s="3">
        <v>10</v>
      </c>
      <c r="G194" s="3">
        <v>142.19</v>
      </c>
      <c r="H194" s="3">
        <v>-31</v>
      </c>
      <c r="I194" s="3">
        <v>240</v>
      </c>
      <c r="J194" s="3">
        <v>1.02</v>
      </c>
      <c r="K194" s="3">
        <v>94</v>
      </c>
      <c r="L194" s="9">
        <v>485</v>
      </c>
      <c r="O194" t="str">
        <v>1,6-dimethylnaphthalene</v>
      </c>
      <c r="Q194" t="s">
        <v>265</v>
      </c>
      <c r="R194" t="str">
        <f t="shared" si="2"/>
        <v>'1,6-dimethylnaphthalene'</v>
      </c>
    </row>
    <row r="195" spans="2:18" ht="40.200000000000003" thickBot="1">
      <c r="B195" s="8" t="s">
        <v>249</v>
      </c>
      <c r="C195" s="1" t="s">
        <v>252</v>
      </c>
      <c r="D195" s="2"/>
      <c r="E195" s="3">
        <v>12</v>
      </c>
      <c r="F195" s="3">
        <v>12</v>
      </c>
      <c r="G195" s="3">
        <v>156.22</v>
      </c>
      <c r="H195" s="3">
        <v>-14</v>
      </c>
      <c r="I195" s="3">
        <v>258</v>
      </c>
      <c r="J195" s="3">
        <v>1.008</v>
      </c>
      <c r="K195" s="4"/>
      <c r="L195" s="10"/>
      <c r="O195" t="str">
        <v>1,7-dimethylnaphthalene</v>
      </c>
      <c r="Q195" t="s">
        <v>266</v>
      </c>
      <c r="R195" t="str">
        <f t="shared" si="2"/>
        <v>'1,7-dimethylnaphthalene'</v>
      </c>
    </row>
    <row r="196" spans="2:18" ht="40.200000000000003" thickBot="1">
      <c r="B196" s="8" t="s">
        <v>249</v>
      </c>
      <c r="C196" s="1" t="s">
        <v>253</v>
      </c>
      <c r="D196" s="2"/>
      <c r="E196" s="3">
        <v>13</v>
      </c>
      <c r="F196" s="3">
        <v>14</v>
      </c>
      <c r="G196" s="3">
        <v>170.24</v>
      </c>
      <c r="H196" s="3">
        <v>-9</v>
      </c>
      <c r="I196" s="3">
        <v>273</v>
      </c>
      <c r="J196" s="3">
        <v>0.99</v>
      </c>
      <c r="K196" s="4"/>
      <c r="L196" s="10"/>
      <c r="O196" t="str">
        <v>1,8-dimethylnaphthalene</v>
      </c>
      <c r="Q196" t="s">
        <v>267</v>
      </c>
      <c r="R196" t="str">
        <f t="shared" si="2"/>
        <v>'1,8-dimethylnaphthalene'</v>
      </c>
    </row>
    <row r="197" spans="2:18" ht="40.200000000000003" thickBot="1">
      <c r="B197" s="8" t="s">
        <v>249</v>
      </c>
      <c r="C197" s="1" t="s">
        <v>254</v>
      </c>
      <c r="D197" s="2"/>
      <c r="E197" s="3">
        <v>14</v>
      </c>
      <c r="F197" s="3">
        <v>16</v>
      </c>
      <c r="G197" s="3">
        <v>184.27</v>
      </c>
      <c r="H197" s="3">
        <v>-20</v>
      </c>
      <c r="I197" s="3">
        <v>288</v>
      </c>
      <c r="J197" s="3">
        <v>0.97399999999999998</v>
      </c>
      <c r="K197" s="4"/>
      <c r="L197" s="10"/>
      <c r="O197" t="str">
        <v>2.3-dimethylnaphthalene</v>
      </c>
      <c r="Q197" t="s">
        <v>268</v>
      </c>
      <c r="R197" t="str">
        <f t="shared" ref="R197:R208" si="3">"'"&amp;Q197&amp;"'"</f>
        <v>'2.3-dimethylnaphthalene'</v>
      </c>
    </row>
    <row r="198" spans="2:18" ht="40.200000000000003" thickBot="1">
      <c r="B198" s="8" t="s">
        <v>249</v>
      </c>
      <c r="C198" s="1" t="s">
        <v>255</v>
      </c>
      <c r="D198" s="2"/>
      <c r="E198" s="3">
        <v>15</v>
      </c>
      <c r="F198" s="3">
        <v>18</v>
      </c>
      <c r="G198" s="3">
        <v>198.29</v>
      </c>
      <c r="H198" s="3">
        <v>-25</v>
      </c>
      <c r="I198" s="3">
        <v>305</v>
      </c>
      <c r="J198" s="3">
        <v>0.96599999999999997</v>
      </c>
      <c r="K198" s="4"/>
      <c r="L198" s="10"/>
      <c r="O198" t="str">
        <v>2,6-dimethylnaphthalene</v>
      </c>
      <c r="Q198" t="s">
        <v>269</v>
      </c>
      <c r="R198" t="str">
        <f t="shared" si="3"/>
        <v>'2,6-dimethylnaphthalene'</v>
      </c>
    </row>
    <row r="199" spans="2:18" ht="40.200000000000003" thickBot="1">
      <c r="B199" s="8" t="s">
        <v>249</v>
      </c>
      <c r="C199" s="1" t="s">
        <v>256</v>
      </c>
      <c r="D199" s="2"/>
      <c r="E199" s="3">
        <v>16</v>
      </c>
      <c r="F199" s="3">
        <v>20</v>
      </c>
      <c r="G199" s="3">
        <v>212.32</v>
      </c>
      <c r="H199" s="3">
        <v>-18</v>
      </c>
      <c r="I199" s="3">
        <v>322</v>
      </c>
      <c r="J199" s="3">
        <v>0.95699999999999996</v>
      </c>
      <c r="K199" s="4"/>
      <c r="L199" s="10"/>
      <c r="O199" t="str">
        <v>2.7-dimethylnaphthalene</v>
      </c>
      <c r="Q199" t="s">
        <v>270</v>
      </c>
      <c r="R199" t="str">
        <f t="shared" si="3"/>
        <v>'2.7-dimethylnaphthalene'</v>
      </c>
    </row>
    <row r="200" spans="2:18" ht="40.200000000000003" thickBot="1">
      <c r="B200" s="8" t="s">
        <v>249</v>
      </c>
      <c r="C200" s="1" t="s">
        <v>257</v>
      </c>
      <c r="D200" s="2"/>
      <c r="E200" s="3">
        <v>19</v>
      </c>
      <c r="F200" s="3">
        <v>26</v>
      </c>
      <c r="G200" s="3">
        <v>254.4</v>
      </c>
      <c r="H200" s="3">
        <v>8</v>
      </c>
      <c r="I200" s="3">
        <v>366</v>
      </c>
      <c r="J200" s="3">
        <v>0.93700000000000006</v>
      </c>
      <c r="K200" s="4"/>
      <c r="L200" s="10"/>
      <c r="O200" t="str">
        <v>Phenanthrene</v>
      </c>
      <c r="Q200" t="s">
        <v>272</v>
      </c>
      <c r="R200" t="str">
        <f t="shared" si="3"/>
        <v>'Phenanthrene'</v>
      </c>
    </row>
    <row r="201" spans="2:18" ht="40.200000000000003" thickBot="1">
      <c r="B201" s="8" t="s">
        <v>249</v>
      </c>
      <c r="C201" s="1" t="s">
        <v>258</v>
      </c>
      <c r="D201" s="2"/>
      <c r="E201" s="3">
        <v>20</v>
      </c>
      <c r="F201" s="3">
        <v>28</v>
      </c>
      <c r="G201" s="3">
        <v>268.42</v>
      </c>
      <c r="H201" s="3">
        <v>15</v>
      </c>
      <c r="I201" s="3">
        <v>379</v>
      </c>
      <c r="J201" s="3">
        <v>0.93200000000000005</v>
      </c>
      <c r="K201" s="4"/>
      <c r="L201" s="10"/>
      <c r="O201" t="str">
        <v>Anthracene</v>
      </c>
      <c r="Q201" t="s">
        <v>274</v>
      </c>
      <c r="R201" t="str">
        <f t="shared" si="3"/>
        <v>'Anthracene'</v>
      </c>
    </row>
    <row r="202" spans="2:18" ht="40.200000000000003" thickBot="1">
      <c r="B202" s="8" t="s">
        <v>249</v>
      </c>
      <c r="C202" s="1" t="s">
        <v>259</v>
      </c>
      <c r="D202" s="2"/>
      <c r="E202" s="3">
        <v>11</v>
      </c>
      <c r="F202" s="3">
        <v>10</v>
      </c>
      <c r="G202" s="3">
        <v>142.19</v>
      </c>
      <c r="H202" s="3">
        <v>35</v>
      </c>
      <c r="I202" s="3">
        <v>241</v>
      </c>
      <c r="J202" s="3">
        <v>1.006</v>
      </c>
      <c r="K202" s="3">
        <v>98</v>
      </c>
      <c r="L202" s="9">
        <v>488</v>
      </c>
      <c r="O202" t="str">
        <v>1-methylanthracene</v>
      </c>
      <c r="Q202" t="s">
        <v>275</v>
      </c>
      <c r="R202" t="str">
        <f t="shared" si="3"/>
        <v>'1-methylanthracene'</v>
      </c>
    </row>
    <row r="203" spans="2:18" ht="40.200000000000003" thickBot="1">
      <c r="B203" s="8" t="s">
        <v>249</v>
      </c>
      <c r="C203" s="1" t="s">
        <v>260</v>
      </c>
      <c r="D203" s="2"/>
      <c r="E203" s="3">
        <v>12</v>
      </c>
      <c r="F203" s="3">
        <v>12</v>
      </c>
      <c r="G203" s="3">
        <v>156.22</v>
      </c>
      <c r="H203" s="3">
        <v>-7</v>
      </c>
      <c r="I203" s="3">
        <v>259</v>
      </c>
      <c r="J203" s="3">
        <v>0.99199999999999999</v>
      </c>
      <c r="K203" s="4"/>
      <c r="L203" s="10"/>
      <c r="O203" t="str">
        <v>2-methylanthracene</v>
      </c>
      <c r="Q203" t="s">
        <v>276</v>
      </c>
      <c r="R203" t="str">
        <f t="shared" si="3"/>
        <v>'2-methylanthracene'</v>
      </c>
    </row>
    <row r="204" spans="2:18" ht="53.4" thickBot="1">
      <c r="B204" s="8" t="s">
        <v>249</v>
      </c>
      <c r="C204" s="1" t="s">
        <v>261</v>
      </c>
      <c r="D204" s="2"/>
      <c r="E204" s="3">
        <v>12</v>
      </c>
      <c r="F204" s="3">
        <v>12</v>
      </c>
      <c r="G204" s="3">
        <v>156.22</v>
      </c>
      <c r="H204" s="3">
        <v>-3</v>
      </c>
      <c r="I204" s="3">
        <v>267</v>
      </c>
      <c r="J204" s="3">
        <v>1.018</v>
      </c>
      <c r="K204" s="4"/>
      <c r="L204" s="10"/>
      <c r="O204" t="str">
        <v>9-methylanthracene</v>
      </c>
      <c r="Q204" t="s">
        <v>277</v>
      </c>
      <c r="R204" t="str">
        <f t="shared" si="3"/>
        <v>'9-methylanthracene'</v>
      </c>
    </row>
    <row r="205" spans="2:18" ht="53.4" thickBot="1">
      <c r="B205" s="8" t="s">
        <v>249</v>
      </c>
      <c r="C205" s="1" t="s">
        <v>262</v>
      </c>
      <c r="D205" s="2"/>
      <c r="E205" s="3">
        <v>12</v>
      </c>
      <c r="F205" s="3">
        <v>12</v>
      </c>
      <c r="G205" s="3">
        <v>156.22</v>
      </c>
      <c r="H205" s="3">
        <v>-6</v>
      </c>
      <c r="I205" s="3">
        <v>265</v>
      </c>
      <c r="J205" s="3">
        <v>1.014</v>
      </c>
      <c r="K205" s="4"/>
      <c r="L205" s="10"/>
      <c r="O205" t="str">
        <v>Benzophenanthrene</v>
      </c>
      <c r="Q205" t="s">
        <v>280</v>
      </c>
      <c r="R205" t="str">
        <f t="shared" si="3"/>
        <v>'Benzophenanthrene'</v>
      </c>
    </row>
    <row r="206" spans="2:18" ht="53.4" thickBot="1">
      <c r="B206" s="8" t="s">
        <v>249</v>
      </c>
      <c r="C206" s="1" t="s">
        <v>263</v>
      </c>
      <c r="D206" s="2"/>
      <c r="E206" s="3">
        <v>12</v>
      </c>
      <c r="F206" s="3">
        <v>12</v>
      </c>
      <c r="G206" s="3">
        <v>156.22</v>
      </c>
      <c r="H206" s="3">
        <v>8</v>
      </c>
      <c r="I206" s="3">
        <v>264</v>
      </c>
      <c r="J206" s="3">
        <v>1.0169999999999999</v>
      </c>
      <c r="K206" s="4"/>
      <c r="L206" s="10"/>
      <c r="O206" t="str">
        <v>Chrysene</v>
      </c>
      <c r="Q206" t="s">
        <v>281</v>
      </c>
      <c r="R206" t="str">
        <f t="shared" si="3"/>
        <v>'Chrysene'</v>
      </c>
    </row>
    <row r="207" spans="2:18" ht="53.4" thickBot="1">
      <c r="B207" s="8" t="s">
        <v>249</v>
      </c>
      <c r="C207" s="1" t="s">
        <v>264</v>
      </c>
      <c r="D207" s="2"/>
      <c r="E207" s="3">
        <v>12</v>
      </c>
      <c r="F207" s="3">
        <v>12</v>
      </c>
      <c r="G207" s="3">
        <v>156.22</v>
      </c>
      <c r="H207" s="3">
        <v>82</v>
      </c>
      <c r="I207" s="3">
        <v>267</v>
      </c>
      <c r="J207" s="3" t="s">
        <v>2</v>
      </c>
      <c r="K207" s="4"/>
      <c r="L207" s="10"/>
      <c r="O207" t="str">
        <v>Triphenylene</v>
      </c>
      <c r="Q207" t="s">
        <v>283</v>
      </c>
      <c r="R207" t="str">
        <f t="shared" si="3"/>
        <v>'Triphenylene'</v>
      </c>
    </row>
    <row r="208" spans="2:18" ht="53.4" thickBot="1">
      <c r="B208" s="8" t="s">
        <v>249</v>
      </c>
      <c r="C208" s="1" t="s">
        <v>265</v>
      </c>
      <c r="D208" s="2"/>
      <c r="E208" s="3">
        <v>12</v>
      </c>
      <c r="F208" s="3">
        <v>12</v>
      </c>
      <c r="G208" s="3">
        <v>156.22</v>
      </c>
      <c r="H208" s="3">
        <v>-16</v>
      </c>
      <c r="I208" s="3">
        <v>263</v>
      </c>
      <c r="J208" s="3">
        <v>1.002</v>
      </c>
      <c r="K208" s="4"/>
      <c r="L208" s="10"/>
      <c r="O208" t="str">
        <v>Pyrene</v>
      </c>
      <c r="Q208" t="s">
        <v>285</v>
      </c>
      <c r="R208" t="str">
        <f t="shared" si="3"/>
        <v>'Pyrene'</v>
      </c>
    </row>
    <row r="209" spans="2:12" ht="53.4" thickBot="1">
      <c r="B209" s="8" t="s">
        <v>249</v>
      </c>
      <c r="C209" s="1" t="s">
        <v>266</v>
      </c>
      <c r="D209" s="2"/>
      <c r="E209" s="3">
        <v>12</v>
      </c>
      <c r="F209" s="3">
        <v>12</v>
      </c>
      <c r="G209" s="3">
        <v>156.22</v>
      </c>
      <c r="H209" s="3">
        <v>-14</v>
      </c>
      <c r="I209" s="3">
        <v>263</v>
      </c>
      <c r="J209" s="3">
        <v>1.012</v>
      </c>
      <c r="K209" s="4"/>
      <c r="L209" s="10"/>
    </row>
    <row r="210" spans="2:12" ht="53.4" thickBot="1">
      <c r="B210" s="8" t="s">
        <v>249</v>
      </c>
      <c r="C210" s="1" t="s">
        <v>267</v>
      </c>
      <c r="D210" s="2"/>
      <c r="E210" s="3">
        <v>12</v>
      </c>
      <c r="F210" s="3">
        <v>12</v>
      </c>
      <c r="G210" s="3">
        <v>156.22</v>
      </c>
      <c r="H210" s="3">
        <v>63</v>
      </c>
      <c r="I210" s="3">
        <v>276</v>
      </c>
      <c r="J210" s="3">
        <v>1.0029999999999999</v>
      </c>
      <c r="K210" s="4"/>
      <c r="L210" s="10"/>
    </row>
    <row r="211" spans="2:12" ht="53.4" thickBot="1">
      <c r="B211" s="8" t="s">
        <v>249</v>
      </c>
      <c r="C211" s="1" t="s">
        <v>268</v>
      </c>
      <c r="D211" s="2"/>
      <c r="E211" s="3">
        <v>12</v>
      </c>
      <c r="F211" s="3">
        <v>12</v>
      </c>
      <c r="G211" s="3">
        <v>156.22</v>
      </c>
      <c r="H211" s="3">
        <v>104</v>
      </c>
      <c r="I211" s="3">
        <v>267</v>
      </c>
      <c r="J211" s="3">
        <v>1.0029999999999999</v>
      </c>
      <c r="K211" s="4"/>
      <c r="L211" s="10"/>
    </row>
    <row r="212" spans="2:12" ht="53.4" thickBot="1">
      <c r="B212" s="8" t="s">
        <v>249</v>
      </c>
      <c r="C212" s="1" t="s">
        <v>269</v>
      </c>
      <c r="D212" s="2"/>
      <c r="E212" s="3">
        <v>12</v>
      </c>
      <c r="F212" s="3">
        <v>12</v>
      </c>
      <c r="G212" s="3">
        <v>156.22</v>
      </c>
      <c r="H212" s="3">
        <v>110</v>
      </c>
      <c r="I212" s="3">
        <v>253</v>
      </c>
      <c r="J212" s="3">
        <v>1.0029999999999999</v>
      </c>
      <c r="K212" s="4"/>
      <c r="L212" s="10"/>
    </row>
    <row r="213" spans="2:12" ht="53.4" thickBot="1">
      <c r="B213" s="8" t="s">
        <v>249</v>
      </c>
      <c r="C213" s="1" t="s">
        <v>270</v>
      </c>
      <c r="D213" s="2"/>
      <c r="E213" s="3">
        <v>12</v>
      </c>
      <c r="F213" s="3">
        <v>12</v>
      </c>
      <c r="G213" s="3">
        <v>156.22</v>
      </c>
      <c r="H213" s="3">
        <v>96</v>
      </c>
      <c r="I213" s="3">
        <v>262</v>
      </c>
      <c r="J213" s="3">
        <v>1.0029999999999999</v>
      </c>
      <c r="K213" s="4"/>
      <c r="L213" s="10"/>
    </row>
    <row r="214" spans="2:12" ht="15" thickBot="1">
      <c r="B214" s="11"/>
      <c r="C214" s="2"/>
      <c r="D214" s="2"/>
      <c r="E214" s="4"/>
      <c r="F214" s="4"/>
      <c r="G214" s="4"/>
      <c r="H214" s="4"/>
      <c r="I214" s="4"/>
      <c r="J214" s="4"/>
      <c r="K214" s="4"/>
      <c r="L214" s="10"/>
    </row>
    <row r="215" spans="2:12" ht="27" thickBot="1">
      <c r="B215" s="8" t="s">
        <v>271</v>
      </c>
      <c r="C215" s="1" t="s">
        <v>272</v>
      </c>
      <c r="D215" s="2"/>
      <c r="E215" s="3">
        <v>14</v>
      </c>
      <c r="F215" s="3">
        <v>10</v>
      </c>
      <c r="G215" s="3">
        <v>178.22</v>
      </c>
      <c r="H215" s="3">
        <v>99</v>
      </c>
      <c r="I215" s="3">
        <v>338</v>
      </c>
      <c r="J215" s="3">
        <v>1.18</v>
      </c>
      <c r="K215" s="3">
        <v>171</v>
      </c>
      <c r="L215" s="9" t="s">
        <v>273</v>
      </c>
    </row>
    <row r="216" spans="2:12" ht="27" thickBot="1">
      <c r="B216" s="8" t="s">
        <v>271</v>
      </c>
      <c r="C216" s="1" t="s">
        <v>274</v>
      </c>
      <c r="D216" s="2"/>
      <c r="E216" s="3">
        <v>14</v>
      </c>
      <c r="F216" s="3">
        <v>10</v>
      </c>
      <c r="G216" s="3">
        <v>178.22</v>
      </c>
      <c r="H216" s="3">
        <v>216</v>
      </c>
      <c r="I216" s="3">
        <v>341</v>
      </c>
      <c r="J216" s="3">
        <v>1.2825</v>
      </c>
      <c r="K216" s="4"/>
      <c r="L216" s="10"/>
    </row>
    <row r="217" spans="2:12" ht="40.200000000000003" thickBot="1">
      <c r="B217" s="8" t="s">
        <v>271</v>
      </c>
      <c r="C217" s="1" t="s">
        <v>275</v>
      </c>
      <c r="D217" s="2"/>
      <c r="E217" s="3">
        <v>15</v>
      </c>
      <c r="F217" s="3">
        <v>12</v>
      </c>
      <c r="G217" s="3">
        <v>192.25</v>
      </c>
      <c r="H217" s="3">
        <v>86</v>
      </c>
      <c r="I217" s="3">
        <v>342</v>
      </c>
      <c r="J217" s="3">
        <v>1.04799</v>
      </c>
      <c r="K217" s="4"/>
      <c r="L217" s="10"/>
    </row>
    <row r="218" spans="2:12" ht="40.200000000000003" thickBot="1">
      <c r="B218" s="8" t="s">
        <v>271</v>
      </c>
      <c r="C218" s="1" t="s">
        <v>276</v>
      </c>
      <c r="D218" s="2"/>
      <c r="E218" s="3">
        <v>15</v>
      </c>
      <c r="F218" s="3">
        <v>12</v>
      </c>
      <c r="G218" s="3">
        <v>192.25</v>
      </c>
      <c r="H218" s="3">
        <v>209</v>
      </c>
      <c r="I218" s="3">
        <v>340</v>
      </c>
      <c r="J218" s="3">
        <v>1.8</v>
      </c>
      <c r="K218" s="4"/>
      <c r="L218" s="10"/>
    </row>
    <row r="219" spans="2:12" ht="40.200000000000003" thickBot="1">
      <c r="B219" s="8" t="s">
        <v>271</v>
      </c>
      <c r="C219" s="1" t="s">
        <v>277</v>
      </c>
      <c r="D219" s="2"/>
      <c r="E219" s="3">
        <v>15</v>
      </c>
      <c r="F219" s="3">
        <v>12</v>
      </c>
      <c r="G219" s="3">
        <v>192.25</v>
      </c>
      <c r="H219" s="3">
        <v>82</v>
      </c>
      <c r="I219" s="3" t="s">
        <v>278</v>
      </c>
      <c r="J219" s="3">
        <v>1.06599</v>
      </c>
      <c r="K219" s="4"/>
      <c r="L219" s="10"/>
    </row>
    <row r="220" spans="2:12" ht="15" thickBot="1">
      <c r="B220" s="11"/>
      <c r="C220" s="2"/>
      <c r="D220" s="2"/>
      <c r="E220" s="4"/>
      <c r="F220" s="4"/>
      <c r="G220" s="4"/>
      <c r="H220" s="4"/>
      <c r="I220" s="4"/>
      <c r="J220" s="4"/>
      <c r="K220" s="4"/>
      <c r="L220" s="10"/>
    </row>
    <row r="221" spans="2:12" ht="40.200000000000003" thickBot="1">
      <c r="B221" s="8" t="s">
        <v>279</v>
      </c>
      <c r="C221" s="1" t="s">
        <v>280</v>
      </c>
      <c r="D221" s="2"/>
      <c r="E221" s="3">
        <v>18</v>
      </c>
      <c r="F221" s="3">
        <v>12</v>
      </c>
      <c r="G221" s="3">
        <v>228.28</v>
      </c>
      <c r="H221" s="3">
        <v>256</v>
      </c>
      <c r="I221" s="3">
        <v>448</v>
      </c>
      <c r="J221" s="3">
        <v>1.274</v>
      </c>
      <c r="K221" s="4"/>
      <c r="L221" s="10"/>
    </row>
    <row r="222" spans="2:12" ht="53.4" thickBot="1">
      <c r="B222" s="8" t="s">
        <v>279</v>
      </c>
      <c r="C222" s="1" t="s">
        <v>281</v>
      </c>
      <c r="D222" s="1" t="s">
        <v>282</v>
      </c>
      <c r="E222" s="3">
        <v>18</v>
      </c>
      <c r="F222" s="3">
        <v>12</v>
      </c>
      <c r="G222" s="3">
        <v>228.28</v>
      </c>
      <c r="H222" s="3">
        <v>255</v>
      </c>
      <c r="I222" s="3">
        <v>448</v>
      </c>
      <c r="J222" s="3">
        <v>1.274</v>
      </c>
      <c r="K222" s="4"/>
      <c r="L222" s="10"/>
    </row>
    <row r="223" spans="2:12" ht="79.8" thickBot="1">
      <c r="B223" s="8" t="s">
        <v>279</v>
      </c>
      <c r="C223" s="1" t="s">
        <v>283</v>
      </c>
      <c r="D223" s="1" t="s">
        <v>284</v>
      </c>
      <c r="E223" s="3">
        <v>18</v>
      </c>
      <c r="F223" s="3">
        <v>12</v>
      </c>
      <c r="G223" s="3">
        <v>228.28</v>
      </c>
      <c r="H223" s="3">
        <v>196</v>
      </c>
      <c r="I223" s="3">
        <v>438</v>
      </c>
      <c r="J223" s="3">
        <v>1.302</v>
      </c>
      <c r="K223" s="4"/>
      <c r="L223" s="10"/>
    </row>
    <row r="224" spans="2:12" ht="40.200000000000003" thickBot="1">
      <c r="B224" s="12" t="s">
        <v>279</v>
      </c>
      <c r="C224" s="13" t="s">
        <v>285</v>
      </c>
      <c r="D224" s="13" t="s">
        <v>286</v>
      </c>
      <c r="E224" s="14">
        <v>18</v>
      </c>
      <c r="F224" s="14">
        <v>12</v>
      </c>
      <c r="G224" s="14">
        <v>228.28</v>
      </c>
      <c r="H224" s="14">
        <v>156</v>
      </c>
      <c r="I224" s="14">
        <v>404</v>
      </c>
      <c r="J224" s="14">
        <v>1.21</v>
      </c>
      <c r="K224" s="14">
        <v>200</v>
      </c>
      <c r="L22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Kan</cp:lastModifiedBy>
  <dcterms:created xsi:type="dcterms:W3CDTF">2023-08-31T19:00:08Z</dcterms:created>
  <dcterms:modified xsi:type="dcterms:W3CDTF">2023-08-31T19:12:53Z</dcterms:modified>
</cp:coreProperties>
</file>