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NEW\C-MF 2023-11-9\Multi\"/>
    </mc:Choice>
  </mc:AlternateContent>
  <xr:revisionPtr revIDLastSave="0" documentId="13_ncr:1_{CADF1708-B9DE-4B36-AA42-2C1629C9856B}" xr6:coauthVersionLast="47" xr6:coauthVersionMax="47" xr10:uidLastSave="{00000000-0000-0000-0000-000000000000}"/>
  <bookViews>
    <workbookView xWindow="7080" yWindow="2775" windowWidth="21600" windowHeight="11295" activeTab="1" xr2:uid="{00000000-000D-0000-FFFF-FFFF00000000}"/>
  </bookViews>
  <sheets>
    <sheet name="Sheet1" sheetId="1" r:id="rId1"/>
    <sheet name="Test" sheetId="2" r:id="rId2"/>
  </sheets>
  <definedNames>
    <definedName name="_xlnm._FilterDatabase" localSheetId="0" hidden="1">Sheet1!$A$1:$H$109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A4" i="1"/>
  <c r="A5" i="1"/>
  <c r="A51" i="1"/>
  <c r="A7" i="1"/>
  <c r="A8" i="1"/>
  <c r="A54" i="1"/>
  <c r="A10" i="1"/>
  <c r="A11" i="1"/>
  <c r="A75" i="1"/>
  <c r="A13" i="1"/>
  <c r="A14" i="1"/>
  <c r="A69" i="1"/>
  <c r="A16" i="1"/>
  <c r="A17" i="1"/>
  <c r="A60" i="1"/>
  <c r="A19" i="1"/>
  <c r="A20" i="1"/>
  <c r="A78" i="1"/>
  <c r="A22" i="1"/>
  <c r="A23" i="1"/>
  <c r="A72" i="1"/>
  <c r="A25" i="1"/>
  <c r="A26" i="1"/>
  <c r="A66" i="1"/>
  <c r="A28" i="1"/>
  <c r="A29" i="1"/>
  <c r="A6" i="1"/>
  <c r="A31" i="1"/>
  <c r="A32" i="1"/>
  <c r="A3" i="1"/>
  <c r="A34" i="1"/>
  <c r="A35" i="1"/>
  <c r="A12" i="1"/>
  <c r="A37" i="1"/>
  <c r="A38" i="1"/>
  <c r="A9" i="1"/>
  <c r="A40" i="1"/>
  <c r="A41" i="1"/>
  <c r="A18" i="1"/>
  <c r="A43" i="1"/>
  <c r="A44" i="1"/>
  <c r="A27" i="1"/>
  <c r="A46" i="1"/>
  <c r="A47" i="1"/>
  <c r="A21" i="1"/>
  <c r="A49" i="1"/>
  <c r="A50" i="1"/>
  <c r="A15" i="1"/>
  <c r="A52" i="1"/>
  <c r="A53" i="1"/>
  <c r="A24" i="1"/>
  <c r="A55" i="1"/>
  <c r="A56" i="1"/>
  <c r="A45" i="1"/>
  <c r="A58" i="1"/>
  <c r="A59" i="1"/>
  <c r="A36" i="1"/>
  <c r="A61" i="1"/>
  <c r="A62" i="1"/>
  <c r="A33" i="1"/>
  <c r="A64" i="1"/>
  <c r="A65" i="1"/>
  <c r="A63" i="1"/>
  <c r="A67" i="1"/>
  <c r="A68" i="1"/>
  <c r="A39" i="1"/>
  <c r="A70" i="1"/>
  <c r="A71" i="1"/>
  <c r="A48" i="1"/>
  <c r="A73" i="1"/>
  <c r="A74" i="1"/>
  <c r="A84" i="1"/>
  <c r="A76" i="1"/>
  <c r="A77" i="1"/>
  <c r="A30" i="1"/>
  <c r="A79" i="1"/>
  <c r="A80" i="1"/>
  <c r="A42" i="1"/>
  <c r="A82" i="1"/>
  <c r="A83" i="1"/>
  <c r="A96" i="1"/>
  <c r="A85" i="1"/>
  <c r="A86" i="1"/>
  <c r="A90" i="1"/>
  <c r="A88" i="1"/>
  <c r="A89" i="1"/>
  <c r="A81" i="1"/>
  <c r="A91" i="1"/>
  <c r="A92" i="1"/>
  <c r="A105" i="1"/>
  <c r="A94" i="1"/>
  <c r="A95" i="1"/>
  <c r="A102" i="1"/>
  <c r="A97" i="1"/>
  <c r="A98" i="1"/>
  <c r="A87" i="1"/>
  <c r="A100" i="1"/>
  <c r="A101" i="1"/>
  <c r="A108" i="1"/>
  <c r="A103" i="1"/>
  <c r="A104" i="1"/>
  <c r="A99" i="1"/>
  <c r="A106" i="1"/>
  <c r="A107" i="1"/>
  <c r="A93" i="1"/>
  <c r="A109" i="1"/>
  <c r="A2" i="1"/>
</calcChain>
</file>

<file path=xl/sharedStrings.xml><?xml version="1.0" encoding="utf-8"?>
<sst xmlns="http://schemas.openxmlformats.org/spreadsheetml/2006/main" count="485" uniqueCount="20">
  <si>
    <t>MAE</t>
  </si>
  <si>
    <t>MAPE(%)</t>
  </si>
  <si>
    <t>RMSE</t>
  </si>
  <si>
    <t>R2</t>
  </si>
  <si>
    <t>Radius</t>
  </si>
  <si>
    <t>nBits</t>
  </si>
  <si>
    <t>Model</t>
  </si>
  <si>
    <t>r= 2</t>
  </si>
  <si>
    <t>n= 1024</t>
  </si>
  <si>
    <t>Ridge</t>
  </si>
  <si>
    <t>n= 2048</t>
  </si>
  <si>
    <t>n= 4096</t>
  </si>
  <si>
    <t>r= 3</t>
  </si>
  <si>
    <t>r= 4</t>
  </si>
  <si>
    <t>XGB</t>
  </si>
  <si>
    <t>RF</t>
  </si>
  <si>
    <t>KNN</t>
  </si>
  <si>
    <t>Train</t>
  </si>
  <si>
    <t>Test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</si>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</sst>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topLeftCell="A73" zoomScaleNormal="100" workbookViewId="0">
      <selection activeCell="A109" sqref="A10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3" x14ac:dyDescent="0.25">
      <c r="A2" s="1" t="str">
        <f>VLOOKUP(I2,$L$2:$M$4,2)</f>
        <v>Train</v>
      </c>
      <c r="B2">
        <v>27.799804470000002</v>
      </c>
      <c r="C2">
        <v>6.1534897700000002</v>
      </c>
      <c r="D2">
        <v>43.17115072</v>
      </c>
      <c r="E2">
        <v>0.68402433399999996</v>
      </c>
      <c r="F2" t="s">
        <v>7</v>
      </c>
      <c r="G2" t="s">
        <v>8</v>
      </c>
      <c r="H2" t="s">
        <v>9</v>
      </c>
      <c r="I2">
        <v>1</v>
      </c>
      <c r="L2">
        <v>1</v>
      </c>
      <c r="M2" t="s">
        <v>17</v>
      </c>
    </row>
    <row r="3" spans="1:13" x14ac:dyDescent="0.25">
      <c r="A3" s="1" t="str">
        <f>VLOOKUP(I3,$L$2:$M$4,2)</f>
        <v>Test</v>
      </c>
      <c r="B3">
        <v>25.603959140000001</v>
      </c>
      <c r="C3">
        <v>5.6486616889999999</v>
      </c>
      <c r="D3">
        <v>40.6661602</v>
      </c>
      <c r="E3">
        <v>0.72053503699999999</v>
      </c>
      <c r="F3" t="s">
        <v>7</v>
      </c>
      <c r="G3" t="s">
        <v>11</v>
      </c>
      <c r="H3" t="s">
        <v>14</v>
      </c>
      <c r="I3">
        <v>2</v>
      </c>
      <c r="L3">
        <v>2</v>
      </c>
      <c r="M3" t="s">
        <v>18</v>
      </c>
    </row>
    <row r="4" spans="1:13" x14ac:dyDescent="0.25">
      <c r="A4" s="1" t="str">
        <f>VLOOKUP(I4,$L$2:$M$4,2)</f>
        <v>Total</v>
      </c>
      <c r="B4">
        <v>27.93910919</v>
      </c>
      <c r="C4">
        <v>6.1799842649999999</v>
      </c>
      <c r="D4">
        <v>43.261093459999998</v>
      </c>
      <c r="E4">
        <v>0.68282978900000002</v>
      </c>
      <c r="F4" t="s">
        <v>7</v>
      </c>
      <c r="G4" t="s">
        <v>8</v>
      </c>
      <c r="H4" t="s">
        <v>9</v>
      </c>
      <c r="I4">
        <v>3</v>
      </c>
      <c r="L4">
        <v>3</v>
      </c>
      <c r="M4" t="s">
        <v>19</v>
      </c>
    </row>
    <row r="5" spans="1:13" x14ac:dyDescent="0.25">
      <c r="A5" s="1" t="str">
        <f>VLOOKUP(I5,$L$2:$M$4,2)</f>
        <v>Train</v>
      </c>
      <c r="B5">
        <v>27.320690630000001</v>
      </c>
      <c r="C5">
        <v>6.0532571280000003</v>
      </c>
      <c r="D5">
        <v>42.751172910000001</v>
      </c>
      <c r="E5">
        <v>0.69014218299999996</v>
      </c>
      <c r="F5" t="s">
        <v>7</v>
      </c>
      <c r="G5" t="s">
        <v>10</v>
      </c>
      <c r="H5" t="s">
        <v>9</v>
      </c>
      <c r="I5">
        <v>1</v>
      </c>
    </row>
    <row r="6" spans="1:13" x14ac:dyDescent="0.25">
      <c r="A6" s="1" t="str">
        <f>VLOOKUP(I6,$L$2:$M$4,2)</f>
        <v>Test</v>
      </c>
      <c r="B6">
        <v>25.43555374</v>
      </c>
      <c r="C6">
        <v>5.5868039789999999</v>
      </c>
      <c r="D6">
        <v>40.923693159999999</v>
      </c>
      <c r="E6">
        <v>0.71698420600000001</v>
      </c>
      <c r="F6" t="s">
        <v>7</v>
      </c>
      <c r="G6" t="s">
        <v>10</v>
      </c>
      <c r="H6" t="s">
        <v>14</v>
      </c>
      <c r="I6">
        <v>2</v>
      </c>
    </row>
    <row r="7" spans="1:13" x14ac:dyDescent="0.25">
      <c r="A7" s="1" t="str">
        <f>VLOOKUP(I7,$L$2:$M$4,2)</f>
        <v>Total</v>
      </c>
      <c r="B7">
        <v>27.458347029999999</v>
      </c>
      <c r="C7">
        <v>6.0781599650000002</v>
      </c>
      <c r="D7">
        <v>42.858358260000003</v>
      </c>
      <c r="E7">
        <v>0.68870763599999996</v>
      </c>
      <c r="F7" t="s">
        <v>7</v>
      </c>
      <c r="G7" t="s">
        <v>10</v>
      </c>
      <c r="H7" t="s">
        <v>9</v>
      </c>
      <c r="I7">
        <v>3</v>
      </c>
    </row>
    <row r="8" spans="1:13" x14ac:dyDescent="0.25">
      <c r="A8" s="1" t="str">
        <f>VLOOKUP(I8,$L$2:$M$4,2)</f>
        <v>Train</v>
      </c>
      <c r="B8">
        <v>27.320367780000002</v>
      </c>
      <c r="C8">
        <v>6.0560935479999998</v>
      </c>
      <c r="D8">
        <v>42.874269339999998</v>
      </c>
      <c r="E8">
        <v>0.68835522400000004</v>
      </c>
      <c r="F8" t="s">
        <v>7</v>
      </c>
      <c r="G8" t="s">
        <v>11</v>
      </c>
      <c r="H8" t="s">
        <v>9</v>
      </c>
      <c r="I8">
        <v>1</v>
      </c>
    </row>
    <row r="9" spans="1:13" x14ac:dyDescent="0.25">
      <c r="A9" s="1" t="str">
        <f>VLOOKUP(I9,$L$2:$M$4,2)</f>
        <v>Test</v>
      </c>
      <c r="B9">
        <v>26.045341369999999</v>
      </c>
      <c r="C9">
        <v>5.7223964130000002</v>
      </c>
      <c r="D9">
        <v>40.996013990000002</v>
      </c>
      <c r="E9">
        <v>0.715983025</v>
      </c>
      <c r="F9" t="s">
        <v>12</v>
      </c>
      <c r="G9" t="s">
        <v>8</v>
      </c>
      <c r="H9" t="s">
        <v>14</v>
      </c>
      <c r="I9">
        <v>2</v>
      </c>
    </row>
    <row r="10" spans="1:13" x14ac:dyDescent="0.25">
      <c r="A10" s="1" t="str">
        <f>VLOOKUP(I10,$L$2:$M$4,2)</f>
        <v>Total</v>
      </c>
      <c r="B10">
        <v>27.42247901</v>
      </c>
      <c r="C10">
        <v>6.0734019530000003</v>
      </c>
      <c r="D10">
        <v>42.973621229999999</v>
      </c>
      <c r="E10">
        <v>0.68703101</v>
      </c>
      <c r="F10" t="s">
        <v>7</v>
      </c>
      <c r="G10" t="s">
        <v>11</v>
      </c>
      <c r="H10" t="s">
        <v>9</v>
      </c>
      <c r="I10">
        <v>3</v>
      </c>
    </row>
    <row r="11" spans="1:13" x14ac:dyDescent="0.25">
      <c r="A11" s="1" t="str">
        <f>VLOOKUP(I11,$L$2:$M$4,2)</f>
        <v>Train</v>
      </c>
      <c r="B11">
        <v>29.849784629999998</v>
      </c>
      <c r="C11">
        <v>6.5903151160000002</v>
      </c>
      <c r="D11">
        <v>45.092263920000001</v>
      </c>
      <c r="E11">
        <v>0.655276835</v>
      </c>
      <c r="F11" t="s">
        <v>12</v>
      </c>
      <c r="G11" t="s">
        <v>8</v>
      </c>
      <c r="H11" t="s">
        <v>9</v>
      </c>
      <c r="I11">
        <v>1</v>
      </c>
    </row>
    <row r="12" spans="1:13" x14ac:dyDescent="0.25">
      <c r="A12" s="1" t="str">
        <f>VLOOKUP(I12,$L$2:$M$4,2)</f>
        <v>Test</v>
      </c>
      <c r="B12">
        <v>25.977047410000001</v>
      </c>
      <c r="C12">
        <v>5.6932937480000003</v>
      </c>
      <c r="D12">
        <v>41.189128480000001</v>
      </c>
      <c r="E12">
        <v>0.71330095999999998</v>
      </c>
      <c r="F12" t="s">
        <v>7</v>
      </c>
      <c r="G12" t="s">
        <v>8</v>
      </c>
      <c r="H12" t="s">
        <v>14</v>
      </c>
      <c r="I12">
        <v>2</v>
      </c>
    </row>
    <row r="13" spans="1:13" x14ac:dyDescent="0.25">
      <c r="A13" s="1" t="str">
        <f>VLOOKUP(I13,$L$2:$M$4,2)</f>
        <v>Total</v>
      </c>
      <c r="B13">
        <v>29.9427108</v>
      </c>
      <c r="C13">
        <v>6.6074688659999996</v>
      </c>
      <c r="D13">
        <v>45.160276420000002</v>
      </c>
      <c r="E13">
        <v>0.65437067100000001</v>
      </c>
      <c r="F13" t="s">
        <v>12</v>
      </c>
      <c r="G13" t="s">
        <v>8</v>
      </c>
      <c r="H13" t="s">
        <v>9</v>
      </c>
      <c r="I13">
        <v>3</v>
      </c>
    </row>
    <row r="14" spans="1:13" x14ac:dyDescent="0.25">
      <c r="A14" s="1" t="str">
        <f>VLOOKUP(I14,$L$2:$M$4,2)</f>
        <v>Train</v>
      </c>
      <c r="B14">
        <v>29.043451619999999</v>
      </c>
      <c r="C14">
        <v>6.4175991730000002</v>
      </c>
      <c r="D14">
        <v>44.67651266</v>
      </c>
      <c r="E14">
        <v>0.66160423499999998</v>
      </c>
      <c r="F14" t="s">
        <v>12</v>
      </c>
      <c r="G14" t="s">
        <v>10</v>
      </c>
      <c r="H14" t="s">
        <v>9</v>
      </c>
      <c r="I14">
        <v>1</v>
      </c>
    </row>
    <row r="15" spans="1:13" x14ac:dyDescent="0.25">
      <c r="A15" s="1" t="str">
        <f>VLOOKUP(I15,$L$2:$M$4,2)</f>
        <v>Test</v>
      </c>
      <c r="B15">
        <v>26.68444045</v>
      </c>
      <c r="C15">
        <v>5.899332631</v>
      </c>
      <c r="D15">
        <v>41.459292400000002</v>
      </c>
      <c r="E15">
        <v>0.70952764599999996</v>
      </c>
      <c r="F15" t="s">
        <v>13</v>
      </c>
      <c r="G15" t="s">
        <v>11</v>
      </c>
      <c r="H15" t="s">
        <v>14</v>
      </c>
      <c r="I15">
        <v>2</v>
      </c>
    </row>
    <row r="16" spans="1:13" x14ac:dyDescent="0.25">
      <c r="A16" s="1" t="str">
        <f>VLOOKUP(I16,$L$2:$M$4,2)</f>
        <v>Total</v>
      </c>
      <c r="B16">
        <v>29.138377850000001</v>
      </c>
      <c r="C16">
        <v>6.4357624639999997</v>
      </c>
      <c r="D16">
        <v>44.695425909999997</v>
      </c>
      <c r="E16">
        <v>0.66144941700000004</v>
      </c>
      <c r="F16" t="s">
        <v>12</v>
      </c>
      <c r="G16" t="s">
        <v>10</v>
      </c>
      <c r="H16" t="s">
        <v>9</v>
      </c>
      <c r="I16">
        <v>3</v>
      </c>
    </row>
    <row r="17" spans="1:9" x14ac:dyDescent="0.25">
      <c r="A17" s="1" t="str">
        <f>VLOOKUP(I17,$L$2:$M$4,2)</f>
        <v>Train</v>
      </c>
      <c r="B17">
        <v>27.873613429999999</v>
      </c>
      <c r="C17">
        <v>6.1727995260000004</v>
      </c>
      <c r="D17">
        <v>43.081304019999997</v>
      </c>
      <c r="E17">
        <v>0.68533816700000005</v>
      </c>
      <c r="F17" t="s">
        <v>12</v>
      </c>
      <c r="G17" t="s">
        <v>11</v>
      </c>
      <c r="H17" t="s">
        <v>9</v>
      </c>
      <c r="I17">
        <v>1</v>
      </c>
    </row>
    <row r="18" spans="1:9" x14ac:dyDescent="0.25">
      <c r="A18" s="1" t="str">
        <f>VLOOKUP(I18,$L$2:$M$4,2)</f>
        <v>Test</v>
      </c>
      <c r="B18">
        <v>26.303564080000001</v>
      </c>
      <c r="C18">
        <v>5.7862223589999999</v>
      </c>
      <c r="D18">
        <v>41.563563950000002</v>
      </c>
      <c r="E18">
        <v>0.70806471299999996</v>
      </c>
      <c r="F18" t="s">
        <v>12</v>
      </c>
      <c r="G18" t="s">
        <v>11</v>
      </c>
      <c r="H18" t="s">
        <v>14</v>
      </c>
      <c r="I18">
        <v>2</v>
      </c>
    </row>
    <row r="19" spans="1:9" x14ac:dyDescent="0.25">
      <c r="A19" s="1" t="str">
        <f>VLOOKUP(I19,$L$2:$M$4,2)</f>
        <v>Total</v>
      </c>
      <c r="B19">
        <v>28.041166610000001</v>
      </c>
      <c r="C19">
        <v>6.2034673549999999</v>
      </c>
      <c r="D19">
        <v>43.228928979999999</v>
      </c>
      <c r="E19">
        <v>0.68330124400000003</v>
      </c>
      <c r="F19" t="s">
        <v>12</v>
      </c>
      <c r="G19" t="s">
        <v>11</v>
      </c>
      <c r="H19" t="s">
        <v>9</v>
      </c>
      <c r="I19">
        <v>3</v>
      </c>
    </row>
    <row r="20" spans="1:9" x14ac:dyDescent="0.25">
      <c r="A20" s="1" t="str">
        <f>VLOOKUP(I20,$L$2:$M$4,2)</f>
        <v>Train</v>
      </c>
      <c r="B20">
        <v>30.129016929999999</v>
      </c>
      <c r="C20">
        <v>6.6514443669999999</v>
      </c>
      <c r="D20">
        <v>45.254067929999998</v>
      </c>
      <c r="E20">
        <v>0.65279846500000005</v>
      </c>
      <c r="F20" t="s">
        <v>13</v>
      </c>
      <c r="G20" t="s">
        <v>8</v>
      </c>
      <c r="H20" t="s">
        <v>9</v>
      </c>
      <c r="I20">
        <v>1</v>
      </c>
    </row>
    <row r="21" spans="1:9" x14ac:dyDescent="0.25">
      <c r="A21" s="1" t="str">
        <f>VLOOKUP(I21,$L$2:$M$4,2)</f>
        <v>Test</v>
      </c>
      <c r="B21">
        <v>26.553895910000001</v>
      </c>
      <c r="C21">
        <v>5.8346010469999996</v>
      </c>
      <c r="D21">
        <v>41.651114339999999</v>
      </c>
      <c r="E21">
        <v>0.70683353999999998</v>
      </c>
      <c r="F21" t="s">
        <v>13</v>
      </c>
      <c r="G21" t="s">
        <v>8</v>
      </c>
      <c r="H21" t="s">
        <v>14</v>
      </c>
      <c r="I21">
        <v>2</v>
      </c>
    </row>
    <row r="22" spans="1:9" x14ac:dyDescent="0.25">
      <c r="A22" s="1" t="str">
        <f>VLOOKUP(I22,$L$2:$M$4,2)</f>
        <v>Total</v>
      </c>
      <c r="B22">
        <v>30.22924695</v>
      </c>
      <c r="C22">
        <v>6.670282008</v>
      </c>
      <c r="D22">
        <v>45.319190939999999</v>
      </c>
      <c r="E22">
        <v>0.65193391999999994</v>
      </c>
      <c r="F22" t="s">
        <v>13</v>
      </c>
      <c r="G22" t="s">
        <v>8</v>
      </c>
      <c r="H22" t="s">
        <v>9</v>
      </c>
      <c r="I22">
        <v>3</v>
      </c>
    </row>
    <row r="23" spans="1:9" x14ac:dyDescent="0.25">
      <c r="A23" s="1" t="str">
        <f>VLOOKUP(I23,$L$2:$M$4,2)</f>
        <v>Train</v>
      </c>
      <c r="B23">
        <v>29.43355249</v>
      </c>
      <c r="C23">
        <v>6.5064029400000001</v>
      </c>
      <c r="D23">
        <v>44.964075090000001</v>
      </c>
      <c r="E23">
        <v>0.65723401599999998</v>
      </c>
      <c r="F23" t="s">
        <v>13</v>
      </c>
      <c r="G23" t="s">
        <v>10</v>
      </c>
      <c r="H23" t="s">
        <v>9</v>
      </c>
      <c r="I23">
        <v>1</v>
      </c>
    </row>
    <row r="24" spans="1:9" x14ac:dyDescent="0.25">
      <c r="A24" s="1" t="str">
        <f>VLOOKUP(I24,$L$2:$M$4,2)</f>
        <v>Test</v>
      </c>
      <c r="B24">
        <v>26.86514489</v>
      </c>
      <c r="C24">
        <v>5.9121303000000003</v>
      </c>
      <c r="D24">
        <v>41.993465839999999</v>
      </c>
      <c r="E24">
        <v>0.70199436800000004</v>
      </c>
      <c r="F24" t="s">
        <v>12</v>
      </c>
      <c r="G24" t="s">
        <v>10</v>
      </c>
      <c r="H24" t="s">
        <v>14</v>
      </c>
      <c r="I24">
        <v>2</v>
      </c>
    </row>
    <row r="25" spans="1:9" x14ac:dyDescent="0.25">
      <c r="A25" s="1" t="str">
        <f>VLOOKUP(I25,$L$2:$M$4,2)</f>
        <v>Total</v>
      </c>
      <c r="B25">
        <v>29.507791340000001</v>
      </c>
      <c r="C25">
        <v>6.5202157869999997</v>
      </c>
      <c r="D25">
        <v>44.976281149999998</v>
      </c>
      <c r="E25">
        <v>0.65718130900000005</v>
      </c>
      <c r="F25" t="s">
        <v>13</v>
      </c>
      <c r="G25" t="s">
        <v>10</v>
      </c>
      <c r="H25" t="s">
        <v>9</v>
      </c>
      <c r="I25">
        <v>3</v>
      </c>
    </row>
    <row r="26" spans="1:9" x14ac:dyDescent="0.25">
      <c r="A26" s="1" t="str">
        <f>VLOOKUP(I26,$L$2:$M$4,2)</f>
        <v>Train</v>
      </c>
      <c r="B26">
        <v>28.380065460000001</v>
      </c>
      <c r="C26">
        <v>6.289144544</v>
      </c>
      <c r="D26">
        <v>43.392271479999998</v>
      </c>
      <c r="E26">
        <v>0.68077921799999996</v>
      </c>
      <c r="F26" t="s">
        <v>13</v>
      </c>
      <c r="G26" t="s">
        <v>11</v>
      </c>
      <c r="H26" t="s">
        <v>9</v>
      </c>
      <c r="I26">
        <v>1</v>
      </c>
    </row>
    <row r="27" spans="1:9" x14ac:dyDescent="0.25">
      <c r="A27" s="1" t="str">
        <f>VLOOKUP(I27,$L$2:$M$4,2)</f>
        <v>Test</v>
      </c>
      <c r="B27">
        <v>26.30822972</v>
      </c>
      <c r="C27">
        <v>5.8173929309999997</v>
      </c>
      <c r="D27">
        <v>42.085221019999999</v>
      </c>
      <c r="E27">
        <v>0.70069066800000002</v>
      </c>
      <c r="F27" t="s">
        <v>13</v>
      </c>
      <c r="G27" t="s">
        <v>10</v>
      </c>
      <c r="H27" t="s">
        <v>14</v>
      </c>
      <c r="I27">
        <v>2</v>
      </c>
    </row>
    <row r="28" spans="1:9" x14ac:dyDescent="0.25">
      <c r="A28" s="1" t="str">
        <f>VLOOKUP(I28,$L$2:$M$4,2)</f>
        <v>Total</v>
      </c>
      <c r="B28">
        <v>28.495250089999999</v>
      </c>
      <c r="C28">
        <v>6.3106301970000001</v>
      </c>
      <c r="D28">
        <v>43.529617160000001</v>
      </c>
      <c r="E28">
        <v>0.67888018800000005</v>
      </c>
      <c r="F28" t="s">
        <v>13</v>
      </c>
      <c r="G28" t="s">
        <v>11</v>
      </c>
      <c r="H28" t="s">
        <v>9</v>
      </c>
      <c r="I28">
        <v>3</v>
      </c>
    </row>
    <row r="29" spans="1:9" x14ac:dyDescent="0.25">
      <c r="A29" s="1" t="str">
        <f>VLOOKUP(I29,$L$2:$M$4,2)</f>
        <v>Train</v>
      </c>
      <c r="B29">
        <v>19.777106</v>
      </c>
      <c r="C29">
        <v>4.3986290910000001</v>
      </c>
      <c r="D29">
        <v>29.921824399999998</v>
      </c>
      <c r="E29">
        <v>0.84821022099999999</v>
      </c>
      <c r="F29" t="s">
        <v>7</v>
      </c>
      <c r="G29" t="s">
        <v>8</v>
      </c>
      <c r="H29" t="s">
        <v>14</v>
      </c>
      <c r="I29">
        <v>1</v>
      </c>
    </row>
    <row r="30" spans="1:9" x14ac:dyDescent="0.25">
      <c r="A30" s="1" t="str">
        <f>VLOOKUP(I30,$L$2:$M$4,2)</f>
        <v>Test</v>
      </c>
      <c r="B30">
        <v>25.774039930000001</v>
      </c>
      <c r="C30">
        <v>5.6522963439999998</v>
      </c>
      <c r="D30">
        <v>42.208491279999997</v>
      </c>
      <c r="E30">
        <v>0.69893470899999999</v>
      </c>
      <c r="F30" t="s">
        <v>13</v>
      </c>
      <c r="G30" t="s">
        <v>10</v>
      </c>
      <c r="H30" t="s">
        <v>15</v>
      </c>
      <c r="I30">
        <v>2</v>
      </c>
    </row>
    <row r="31" spans="1:9" x14ac:dyDescent="0.25">
      <c r="A31" s="1" t="str">
        <f>VLOOKUP(I31,$L$2:$M$4,2)</f>
        <v>Total</v>
      </c>
      <c r="B31">
        <v>20.397198410000001</v>
      </c>
      <c r="C31">
        <v>4.528116077</v>
      </c>
      <c r="D31">
        <v>31.232213309999999</v>
      </c>
      <c r="E31">
        <v>0.83468855200000003</v>
      </c>
      <c r="F31" t="s">
        <v>7</v>
      </c>
      <c r="G31" t="s">
        <v>8</v>
      </c>
      <c r="H31" t="s">
        <v>14</v>
      </c>
      <c r="I31">
        <v>3</v>
      </c>
    </row>
    <row r="32" spans="1:9" x14ac:dyDescent="0.25">
      <c r="A32" s="1" t="str">
        <f>VLOOKUP(I32,$L$2:$M$4,2)</f>
        <v>Train</v>
      </c>
      <c r="B32">
        <v>17.714493959999999</v>
      </c>
      <c r="C32">
        <v>3.9511615660000001</v>
      </c>
      <c r="D32">
        <v>27.394653529999999</v>
      </c>
      <c r="E32">
        <v>0.87276751399999997</v>
      </c>
      <c r="F32" t="s">
        <v>7</v>
      </c>
      <c r="G32" t="s">
        <v>10</v>
      </c>
      <c r="H32" t="s">
        <v>14</v>
      </c>
      <c r="I32">
        <v>1</v>
      </c>
    </row>
    <row r="33" spans="1:9" x14ac:dyDescent="0.25">
      <c r="A33" s="1" t="str">
        <f>VLOOKUP(I33,$L$2:$M$4,2)</f>
        <v>Test</v>
      </c>
      <c r="B33">
        <v>25.94826046</v>
      </c>
      <c r="C33">
        <v>5.68220452</v>
      </c>
      <c r="D33">
        <v>42.303696250000002</v>
      </c>
      <c r="E33">
        <v>0.69757501799999999</v>
      </c>
      <c r="F33" t="s">
        <v>7</v>
      </c>
      <c r="G33" t="s">
        <v>11</v>
      </c>
      <c r="H33" t="s">
        <v>15</v>
      </c>
      <c r="I33">
        <v>2</v>
      </c>
    </row>
    <row r="34" spans="1:9" x14ac:dyDescent="0.25">
      <c r="A34" s="1" t="str">
        <f>VLOOKUP(I34,$L$2:$M$4,2)</f>
        <v>Total</v>
      </c>
      <c r="B34">
        <v>18.486722319999998</v>
      </c>
      <c r="C34">
        <v>4.1147517330000003</v>
      </c>
      <c r="D34">
        <v>29.032909839999999</v>
      </c>
      <c r="E34">
        <v>0.85715056199999995</v>
      </c>
      <c r="F34" t="s">
        <v>7</v>
      </c>
      <c r="G34" t="s">
        <v>10</v>
      </c>
      <c r="H34" t="s">
        <v>14</v>
      </c>
      <c r="I34">
        <v>3</v>
      </c>
    </row>
    <row r="35" spans="1:9" x14ac:dyDescent="0.25">
      <c r="A35" s="1" t="str">
        <f>VLOOKUP(I35,$L$2:$M$4,2)</f>
        <v>Train</v>
      </c>
      <c r="B35">
        <v>19.653951899999999</v>
      </c>
      <c r="C35">
        <v>4.3845718749999998</v>
      </c>
      <c r="D35">
        <v>30.163542870000001</v>
      </c>
      <c r="E35">
        <v>0.84574789900000003</v>
      </c>
      <c r="F35" t="s">
        <v>7</v>
      </c>
      <c r="G35" t="s">
        <v>11</v>
      </c>
      <c r="H35" t="s">
        <v>14</v>
      </c>
      <c r="I35">
        <v>1</v>
      </c>
    </row>
    <row r="36" spans="1:9" x14ac:dyDescent="0.25">
      <c r="A36" s="1" t="str">
        <f>VLOOKUP(I36,$L$2:$M$4,2)</f>
        <v>Test</v>
      </c>
      <c r="B36">
        <v>25.739038959999998</v>
      </c>
      <c r="C36">
        <v>5.6286785500000001</v>
      </c>
      <c r="D36">
        <v>42.554639539999997</v>
      </c>
      <c r="E36">
        <v>0.69397643899999994</v>
      </c>
      <c r="F36" t="s">
        <v>7</v>
      </c>
      <c r="G36" t="s">
        <v>10</v>
      </c>
      <c r="H36" t="s">
        <v>15</v>
      </c>
      <c r="I36">
        <v>2</v>
      </c>
    </row>
    <row r="37" spans="1:9" x14ac:dyDescent="0.25">
      <c r="A37" s="1" t="str">
        <f>VLOOKUP(I37,$L$2:$M$4,2)</f>
        <v>Total</v>
      </c>
      <c r="B37">
        <v>20.249046939999999</v>
      </c>
      <c r="C37">
        <v>4.5110008930000003</v>
      </c>
      <c r="D37">
        <v>31.372612839999999</v>
      </c>
      <c r="E37">
        <v>0.83319894800000005</v>
      </c>
      <c r="F37" t="s">
        <v>7</v>
      </c>
      <c r="G37" t="s">
        <v>11</v>
      </c>
      <c r="H37" t="s">
        <v>14</v>
      </c>
      <c r="I37">
        <v>3</v>
      </c>
    </row>
    <row r="38" spans="1:9" x14ac:dyDescent="0.25">
      <c r="A38" s="1" t="str">
        <f>VLOOKUP(I38,$L$2:$M$4,2)</f>
        <v>Train</v>
      </c>
      <c r="B38">
        <v>18.13656374</v>
      </c>
      <c r="C38">
        <v>4.0480099010000004</v>
      </c>
      <c r="D38">
        <v>27.203351430000001</v>
      </c>
      <c r="E38">
        <v>0.87453828700000003</v>
      </c>
      <c r="F38" t="s">
        <v>12</v>
      </c>
      <c r="G38" t="s">
        <v>8</v>
      </c>
      <c r="H38" t="s">
        <v>14</v>
      </c>
      <c r="I38">
        <v>1</v>
      </c>
    </row>
    <row r="39" spans="1:9" x14ac:dyDescent="0.25">
      <c r="A39" s="1" t="str">
        <f>VLOOKUP(I39,$L$2:$M$4,2)</f>
        <v>Test</v>
      </c>
      <c r="B39">
        <v>26.358558540000001</v>
      </c>
      <c r="C39">
        <v>5.7775485069999997</v>
      </c>
      <c r="D39">
        <v>42.579809969999999</v>
      </c>
      <c r="E39">
        <v>0.69361431500000004</v>
      </c>
      <c r="F39" t="s">
        <v>12</v>
      </c>
      <c r="G39" t="s">
        <v>10</v>
      </c>
      <c r="H39" t="s">
        <v>15</v>
      </c>
      <c r="I39">
        <v>2</v>
      </c>
    </row>
    <row r="40" spans="1:9" x14ac:dyDescent="0.25">
      <c r="A40" s="1" t="str">
        <f>VLOOKUP(I40,$L$2:$M$4,2)</f>
        <v>Total</v>
      </c>
      <c r="B40">
        <v>18.927566859999999</v>
      </c>
      <c r="C40">
        <v>4.2154750920000001</v>
      </c>
      <c r="D40">
        <v>28.88082966</v>
      </c>
      <c r="E40">
        <v>0.85864319</v>
      </c>
      <c r="F40" t="s">
        <v>12</v>
      </c>
      <c r="G40" t="s">
        <v>8</v>
      </c>
      <c r="H40" t="s">
        <v>14</v>
      </c>
      <c r="I40">
        <v>3</v>
      </c>
    </row>
    <row r="41" spans="1:9" x14ac:dyDescent="0.25">
      <c r="A41" s="1" t="str">
        <f>VLOOKUP(I41,$L$2:$M$4,2)</f>
        <v>Train</v>
      </c>
      <c r="B41">
        <v>21.845154359999999</v>
      </c>
      <c r="C41">
        <v>4.8529388339999997</v>
      </c>
      <c r="D41">
        <v>32.754707850000003</v>
      </c>
      <c r="E41">
        <v>0.81810789500000003</v>
      </c>
      <c r="F41" t="s">
        <v>12</v>
      </c>
      <c r="G41" t="s">
        <v>10</v>
      </c>
      <c r="H41" t="s">
        <v>14</v>
      </c>
      <c r="I41">
        <v>1</v>
      </c>
    </row>
    <row r="42" spans="1:9" x14ac:dyDescent="0.25">
      <c r="A42" s="1" t="str">
        <f>VLOOKUP(I42,$L$2:$M$4,2)</f>
        <v>Test</v>
      </c>
      <c r="B42">
        <v>25.59850514</v>
      </c>
      <c r="C42">
        <v>5.6242671590000004</v>
      </c>
      <c r="D42">
        <v>43.121648069999999</v>
      </c>
      <c r="E42">
        <v>0.68576704099999997</v>
      </c>
      <c r="F42" t="s">
        <v>13</v>
      </c>
      <c r="G42" t="s">
        <v>11</v>
      </c>
      <c r="H42" t="s">
        <v>15</v>
      </c>
      <c r="I42">
        <v>2</v>
      </c>
    </row>
    <row r="43" spans="1:9" x14ac:dyDescent="0.25">
      <c r="A43" s="1" t="str">
        <f>VLOOKUP(I43,$L$2:$M$4,2)</f>
        <v>Total</v>
      </c>
      <c r="B43">
        <v>22.347232980000001</v>
      </c>
      <c r="C43">
        <v>4.9588747690000003</v>
      </c>
      <c r="D43">
        <v>33.79260069</v>
      </c>
      <c r="E43">
        <v>0.80647341299999997</v>
      </c>
      <c r="F43" t="s">
        <v>12</v>
      </c>
      <c r="G43" t="s">
        <v>10</v>
      </c>
      <c r="H43" t="s">
        <v>14</v>
      </c>
      <c r="I43">
        <v>3</v>
      </c>
    </row>
    <row r="44" spans="1:9" x14ac:dyDescent="0.25">
      <c r="A44" s="1" t="str">
        <f>VLOOKUP(I44,$L$2:$M$4,2)</f>
        <v>Train</v>
      </c>
      <c r="B44">
        <v>19.994082989999999</v>
      </c>
      <c r="C44">
        <v>4.4691050240000001</v>
      </c>
      <c r="D44">
        <v>30.84209749</v>
      </c>
      <c r="E44">
        <v>0.83872977199999998</v>
      </c>
      <c r="F44" t="s">
        <v>12</v>
      </c>
      <c r="G44" t="s">
        <v>11</v>
      </c>
      <c r="H44" t="s">
        <v>14</v>
      </c>
      <c r="I44">
        <v>1</v>
      </c>
    </row>
    <row r="45" spans="1:9" x14ac:dyDescent="0.25">
      <c r="A45" s="1" t="str">
        <f>VLOOKUP(I45,$L$2:$M$4,2)</f>
        <v>Test</v>
      </c>
      <c r="B45">
        <v>26.44962731</v>
      </c>
      <c r="C45">
        <v>5.8030359999999996</v>
      </c>
      <c r="D45">
        <v>43.254065740000001</v>
      </c>
      <c r="E45">
        <v>0.68383418900000004</v>
      </c>
      <c r="F45" t="s">
        <v>7</v>
      </c>
      <c r="G45" t="s">
        <v>8</v>
      </c>
      <c r="H45" t="s">
        <v>15</v>
      </c>
      <c r="I45">
        <v>2</v>
      </c>
    </row>
    <row r="46" spans="1:9" x14ac:dyDescent="0.25">
      <c r="A46" s="1" t="str">
        <f>VLOOKUP(I46,$L$2:$M$4,2)</f>
        <v>Total</v>
      </c>
      <c r="B46">
        <v>20.625131110000002</v>
      </c>
      <c r="C46">
        <v>4.6008376340000003</v>
      </c>
      <c r="D46">
        <v>32.076109010000003</v>
      </c>
      <c r="E46">
        <v>0.82563441699999995</v>
      </c>
      <c r="F46" t="s">
        <v>12</v>
      </c>
      <c r="G46" t="s">
        <v>11</v>
      </c>
      <c r="H46" t="s">
        <v>14</v>
      </c>
      <c r="I46">
        <v>3</v>
      </c>
    </row>
    <row r="47" spans="1:9" x14ac:dyDescent="0.25">
      <c r="A47" s="1" t="str">
        <f>VLOOKUP(I47,$L$2:$M$4,2)</f>
        <v>Train</v>
      </c>
      <c r="B47">
        <v>19.744181999999999</v>
      </c>
      <c r="C47">
        <v>4.3964147029999996</v>
      </c>
      <c r="D47">
        <v>29.359057100000001</v>
      </c>
      <c r="E47">
        <v>0.853866228</v>
      </c>
      <c r="F47" t="s">
        <v>13</v>
      </c>
      <c r="G47" t="s">
        <v>8</v>
      </c>
      <c r="H47" t="s">
        <v>14</v>
      </c>
      <c r="I47">
        <v>1</v>
      </c>
    </row>
    <row r="48" spans="1:9" x14ac:dyDescent="0.25">
      <c r="A48" s="1" t="str">
        <f>VLOOKUP(I48,$L$2:$M$4,2)</f>
        <v>Test</v>
      </c>
      <c r="B48">
        <v>26.46290857</v>
      </c>
      <c r="C48">
        <v>5.8015746049999999</v>
      </c>
      <c r="D48">
        <v>43.308190140000001</v>
      </c>
      <c r="E48">
        <v>0.683042449</v>
      </c>
      <c r="F48" t="s">
        <v>12</v>
      </c>
      <c r="G48" t="s">
        <v>11</v>
      </c>
      <c r="H48" t="s">
        <v>15</v>
      </c>
      <c r="I48">
        <v>2</v>
      </c>
    </row>
    <row r="49" spans="1:9" x14ac:dyDescent="0.25">
      <c r="A49" s="1" t="str">
        <f>VLOOKUP(I49,$L$2:$M$4,2)</f>
        <v>Total</v>
      </c>
      <c r="B49">
        <v>20.425261330000001</v>
      </c>
      <c r="C49">
        <v>4.5402561339999998</v>
      </c>
      <c r="D49">
        <v>30.809968820000002</v>
      </c>
      <c r="E49">
        <v>0.83912819900000002</v>
      </c>
      <c r="F49" t="s">
        <v>13</v>
      </c>
      <c r="G49" t="s">
        <v>8</v>
      </c>
      <c r="H49" t="s">
        <v>14</v>
      </c>
      <c r="I49">
        <v>3</v>
      </c>
    </row>
    <row r="50" spans="1:9" x14ac:dyDescent="0.25">
      <c r="A50" s="1" t="str">
        <f>VLOOKUP(I50,$L$2:$M$4,2)</f>
        <v>Train</v>
      </c>
      <c r="B50">
        <v>19.175865900000002</v>
      </c>
      <c r="C50">
        <v>4.2869927270000003</v>
      </c>
      <c r="D50">
        <v>29.076769110000001</v>
      </c>
      <c r="E50">
        <v>0.85666287699999999</v>
      </c>
      <c r="F50" t="s">
        <v>13</v>
      </c>
      <c r="G50" t="s">
        <v>10</v>
      </c>
      <c r="H50" t="s">
        <v>14</v>
      </c>
      <c r="I50">
        <v>1</v>
      </c>
    </row>
    <row r="51" spans="1:9" x14ac:dyDescent="0.25">
      <c r="A51" s="1" t="str">
        <f>VLOOKUP(I51,$L$2:$M$4,2)</f>
        <v>Test</v>
      </c>
      <c r="B51">
        <v>28.697036449999999</v>
      </c>
      <c r="C51">
        <v>6.3022460310000001</v>
      </c>
      <c r="D51">
        <v>43.811061610000003</v>
      </c>
      <c r="E51">
        <v>0.67563903299999994</v>
      </c>
      <c r="F51" t="s">
        <v>7</v>
      </c>
      <c r="G51" t="s">
        <v>10</v>
      </c>
      <c r="H51" t="s">
        <v>9</v>
      </c>
      <c r="I51">
        <v>2</v>
      </c>
    </row>
    <row r="52" spans="1:9" x14ac:dyDescent="0.25">
      <c r="A52" s="1" t="str">
        <f>VLOOKUP(I52,$L$2:$M$4,2)</f>
        <v>Total</v>
      </c>
      <c r="B52">
        <v>19.88921534</v>
      </c>
      <c r="C52">
        <v>4.4400570049999999</v>
      </c>
      <c r="D52">
        <v>30.62750247</v>
      </c>
      <c r="E52">
        <v>0.84102802399999999</v>
      </c>
      <c r="F52" t="s">
        <v>13</v>
      </c>
      <c r="G52" t="s">
        <v>10</v>
      </c>
      <c r="H52" t="s">
        <v>14</v>
      </c>
      <c r="I52">
        <v>3</v>
      </c>
    </row>
    <row r="53" spans="1:9" x14ac:dyDescent="0.25">
      <c r="A53" s="1" t="str">
        <f>VLOOKUP(I53,$L$2:$M$4,2)</f>
        <v>Train</v>
      </c>
      <c r="B53">
        <v>22.201720859999998</v>
      </c>
      <c r="C53">
        <v>4.9455186219999998</v>
      </c>
      <c r="D53">
        <v>33.605185800000001</v>
      </c>
      <c r="E53">
        <v>0.80853958800000003</v>
      </c>
      <c r="F53" t="s">
        <v>13</v>
      </c>
      <c r="G53" t="s">
        <v>11</v>
      </c>
      <c r="H53" t="s">
        <v>14</v>
      </c>
      <c r="I53">
        <v>1</v>
      </c>
    </row>
    <row r="54" spans="1:9" x14ac:dyDescent="0.25">
      <c r="A54" s="1" t="str">
        <f>VLOOKUP(I54,$L$2:$M$4,2)</f>
        <v>Test</v>
      </c>
      <c r="B54">
        <v>28.341318260000001</v>
      </c>
      <c r="C54">
        <v>6.2291501650000001</v>
      </c>
      <c r="D54">
        <v>43.857507380000001</v>
      </c>
      <c r="E54">
        <v>0.67495093399999995</v>
      </c>
      <c r="F54" t="s">
        <v>7</v>
      </c>
      <c r="G54" t="s">
        <v>11</v>
      </c>
      <c r="H54" t="s">
        <v>9</v>
      </c>
      <c r="I54">
        <v>2</v>
      </c>
    </row>
    <row r="55" spans="1:9" x14ac:dyDescent="0.25">
      <c r="A55" s="1" t="str">
        <f>VLOOKUP(I55,$L$2:$M$4,2)</f>
        <v>Total</v>
      </c>
      <c r="B55">
        <v>22.65006387</v>
      </c>
      <c r="C55">
        <v>5.0409151410000002</v>
      </c>
      <c r="D55">
        <v>34.471354759999997</v>
      </c>
      <c r="E55">
        <v>0.79862103299999998</v>
      </c>
      <c r="F55" t="s">
        <v>13</v>
      </c>
      <c r="G55" t="s">
        <v>11</v>
      </c>
      <c r="H55" t="s">
        <v>14</v>
      </c>
      <c r="I55">
        <v>3</v>
      </c>
    </row>
    <row r="56" spans="1:9" x14ac:dyDescent="0.25">
      <c r="A56" s="1" t="str">
        <f>VLOOKUP(I56,$L$2:$M$4,2)</f>
        <v>Train</v>
      </c>
      <c r="B56">
        <v>15.05121739</v>
      </c>
      <c r="C56">
        <v>3.3027805880000001</v>
      </c>
      <c r="D56">
        <v>23.767404020000001</v>
      </c>
      <c r="E56">
        <v>0.90422991200000002</v>
      </c>
      <c r="F56" t="s">
        <v>7</v>
      </c>
      <c r="G56" t="s">
        <v>8</v>
      </c>
      <c r="H56" t="s">
        <v>15</v>
      </c>
      <c r="I56">
        <v>1</v>
      </c>
    </row>
    <row r="57" spans="1:9" x14ac:dyDescent="0.25">
      <c r="A57" s="1" t="str">
        <f>VLOOKUP(I57,$L$2:$M$4,2)</f>
        <v>Test</v>
      </c>
      <c r="B57">
        <v>29.192630900000001</v>
      </c>
      <c r="C57">
        <v>6.4183927340000002</v>
      </c>
      <c r="D57">
        <v>44.06217728</v>
      </c>
      <c r="E57">
        <v>0.67191004099999996</v>
      </c>
      <c r="F57" t="s">
        <v>7</v>
      </c>
      <c r="G57" t="s">
        <v>8</v>
      </c>
      <c r="H57" t="s">
        <v>9</v>
      </c>
      <c r="I57">
        <v>2</v>
      </c>
    </row>
    <row r="58" spans="1:9" x14ac:dyDescent="0.25">
      <c r="A58" s="1" t="str">
        <f>VLOOKUP(I58,$L$2:$M$4,2)</f>
        <v>Total</v>
      </c>
      <c r="B58">
        <v>16.19123905</v>
      </c>
      <c r="C58">
        <v>3.5528457590000002</v>
      </c>
      <c r="D58">
        <v>26.372574119999999</v>
      </c>
      <c r="E58">
        <v>0.88213022699999999</v>
      </c>
      <c r="F58" t="s">
        <v>7</v>
      </c>
      <c r="G58" t="s">
        <v>8</v>
      </c>
      <c r="H58" t="s">
        <v>15</v>
      </c>
      <c r="I58">
        <v>3</v>
      </c>
    </row>
    <row r="59" spans="1:9" x14ac:dyDescent="0.25">
      <c r="A59" s="1" t="str">
        <f>VLOOKUP(I59,$L$2:$M$4,2)</f>
        <v>Train</v>
      </c>
      <c r="B59">
        <v>14.584176790000001</v>
      </c>
      <c r="C59">
        <v>3.1798376049999999</v>
      </c>
      <c r="D59">
        <v>23.609033100000001</v>
      </c>
      <c r="E59">
        <v>0.90550196199999999</v>
      </c>
      <c r="F59" t="s">
        <v>7</v>
      </c>
      <c r="G59" t="s">
        <v>10</v>
      </c>
      <c r="H59" t="s">
        <v>15</v>
      </c>
      <c r="I59">
        <v>1</v>
      </c>
    </row>
    <row r="60" spans="1:9" x14ac:dyDescent="0.25">
      <c r="A60" s="1" t="str">
        <f>VLOOKUP(I60,$L$2:$M$4,2)</f>
        <v>Test</v>
      </c>
      <c r="B60">
        <v>29.548879679999999</v>
      </c>
      <c r="C60">
        <v>6.4794292179999999</v>
      </c>
      <c r="D60">
        <v>44.535311970000002</v>
      </c>
      <c r="E60">
        <v>0.66482622499999999</v>
      </c>
      <c r="F60" t="s">
        <v>12</v>
      </c>
      <c r="G60" t="s">
        <v>11</v>
      </c>
      <c r="H60" t="s">
        <v>9</v>
      </c>
      <c r="I60">
        <v>2</v>
      </c>
    </row>
    <row r="61" spans="1:9" x14ac:dyDescent="0.25">
      <c r="A61" s="1" t="str">
        <f>VLOOKUP(I61,$L$2:$M$4,2)</f>
        <v>Total</v>
      </c>
      <c r="B61">
        <v>15.69983981</v>
      </c>
      <c r="C61">
        <v>3.424760515</v>
      </c>
      <c r="D61">
        <v>26.12962692</v>
      </c>
      <c r="E61">
        <v>0.88429188400000003</v>
      </c>
      <c r="F61" t="s">
        <v>7</v>
      </c>
      <c r="G61" t="s">
        <v>10</v>
      </c>
      <c r="H61" t="s">
        <v>15</v>
      </c>
      <c r="I61">
        <v>3</v>
      </c>
    </row>
    <row r="62" spans="1:9" x14ac:dyDescent="0.25">
      <c r="A62" s="1" t="str">
        <f>VLOOKUP(I62,$L$2:$M$4,2)</f>
        <v>Train</v>
      </c>
      <c r="B62">
        <v>17.280334360000001</v>
      </c>
      <c r="C62">
        <v>3.7880588070000001</v>
      </c>
      <c r="D62">
        <v>28.335166170000001</v>
      </c>
      <c r="E62">
        <v>0.86388126200000004</v>
      </c>
      <c r="F62" t="s">
        <v>7</v>
      </c>
      <c r="G62" t="s">
        <v>11</v>
      </c>
      <c r="H62" t="s">
        <v>15</v>
      </c>
      <c r="I62">
        <v>1</v>
      </c>
    </row>
    <row r="63" spans="1:9" x14ac:dyDescent="0.25">
      <c r="A63" s="1" t="str">
        <f>VLOOKUP(I63,$L$2:$M$4,2)</f>
        <v>Test</v>
      </c>
      <c r="B63">
        <v>30.47140504</v>
      </c>
      <c r="C63">
        <v>6.7213047819999998</v>
      </c>
      <c r="D63">
        <v>44.655768479999999</v>
      </c>
      <c r="E63">
        <v>0.66301065599999998</v>
      </c>
      <c r="F63" t="s">
        <v>12</v>
      </c>
      <c r="G63" t="s">
        <v>8</v>
      </c>
      <c r="H63" t="s">
        <v>15</v>
      </c>
      <c r="I63">
        <v>2</v>
      </c>
    </row>
    <row r="64" spans="1:9" x14ac:dyDescent="0.25">
      <c r="A64" s="1" t="str">
        <f>VLOOKUP(I64,$L$2:$M$4,2)</f>
        <v>Total</v>
      </c>
      <c r="B64">
        <v>18.147264360000001</v>
      </c>
      <c r="C64">
        <v>3.9775034009999999</v>
      </c>
      <c r="D64">
        <v>30.02614509</v>
      </c>
      <c r="E64">
        <v>0.84720942600000004</v>
      </c>
      <c r="F64" t="s">
        <v>7</v>
      </c>
      <c r="G64" t="s">
        <v>11</v>
      </c>
      <c r="H64" t="s">
        <v>15</v>
      </c>
      <c r="I64">
        <v>3</v>
      </c>
    </row>
    <row r="65" spans="1:9" x14ac:dyDescent="0.25">
      <c r="A65" s="1" t="str">
        <f>VLOOKUP(I65,$L$2:$M$4,2)</f>
        <v>Train</v>
      </c>
      <c r="B65">
        <v>27.770795490000001</v>
      </c>
      <c r="C65">
        <v>6.1576043990000002</v>
      </c>
      <c r="D65">
        <v>40.442439069999999</v>
      </c>
      <c r="E65">
        <v>0.72270562000000005</v>
      </c>
      <c r="F65" t="s">
        <v>12</v>
      </c>
      <c r="G65" t="s">
        <v>8</v>
      </c>
      <c r="H65" t="s">
        <v>15</v>
      </c>
      <c r="I65">
        <v>1</v>
      </c>
    </row>
    <row r="66" spans="1:9" x14ac:dyDescent="0.25">
      <c r="A66" s="1" t="str">
        <f>VLOOKUP(I66,$L$2:$M$4,2)</f>
        <v>Test</v>
      </c>
      <c r="B66">
        <v>29.53172915</v>
      </c>
      <c r="C66">
        <v>6.5039670239999996</v>
      </c>
      <c r="D66">
        <v>44.746550310000003</v>
      </c>
      <c r="E66">
        <v>0.66163911600000003</v>
      </c>
      <c r="F66" t="s">
        <v>13</v>
      </c>
      <c r="G66" t="s">
        <v>11</v>
      </c>
      <c r="H66" t="s">
        <v>9</v>
      </c>
      <c r="I66">
        <v>2</v>
      </c>
    </row>
    <row r="67" spans="1:9" x14ac:dyDescent="0.25">
      <c r="A67" s="1" t="str">
        <f>VLOOKUP(I67,$L$2:$M$4,2)</f>
        <v>Total</v>
      </c>
      <c r="B67">
        <v>28.040899249999999</v>
      </c>
      <c r="C67">
        <v>6.2139833720000004</v>
      </c>
      <c r="D67">
        <v>40.883385859999997</v>
      </c>
      <c r="E67">
        <v>0.716736174</v>
      </c>
      <c r="F67" t="s">
        <v>12</v>
      </c>
      <c r="G67" t="s">
        <v>8</v>
      </c>
      <c r="H67" t="s">
        <v>15</v>
      </c>
      <c r="I67">
        <v>3</v>
      </c>
    </row>
    <row r="68" spans="1:9" x14ac:dyDescent="0.25">
      <c r="A68" s="1" t="str">
        <f>VLOOKUP(I68,$L$2:$M$4,2)</f>
        <v>Train</v>
      </c>
      <c r="B68">
        <v>17.42574076</v>
      </c>
      <c r="C68">
        <v>3.8366285609999999</v>
      </c>
      <c r="D68">
        <v>28.215883999999999</v>
      </c>
      <c r="E68">
        <v>0.86502488399999999</v>
      </c>
      <c r="F68" t="s">
        <v>12</v>
      </c>
      <c r="G68" t="s">
        <v>10</v>
      </c>
      <c r="H68" t="s">
        <v>15</v>
      </c>
      <c r="I68">
        <v>1</v>
      </c>
    </row>
    <row r="69" spans="1:9" x14ac:dyDescent="0.25">
      <c r="A69" s="1" t="str">
        <f>VLOOKUP(I69,$L$2:$M$4,2)</f>
        <v>Test</v>
      </c>
      <c r="B69">
        <v>29.992563499999999</v>
      </c>
      <c r="C69">
        <v>6.5992032900000002</v>
      </c>
      <c r="D69">
        <v>44.865256479999999</v>
      </c>
      <c r="E69">
        <v>0.65984148899999995</v>
      </c>
      <c r="F69" t="s">
        <v>12</v>
      </c>
      <c r="G69" t="s">
        <v>10</v>
      </c>
      <c r="H69" t="s">
        <v>9</v>
      </c>
      <c r="I69">
        <v>2</v>
      </c>
    </row>
    <row r="70" spans="1:9" x14ac:dyDescent="0.25">
      <c r="A70" s="1" t="str">
        <f>VLOOKUP(I70,$L$2:$M$4,2)</f>
        <v>Total</v>
      </c>
      <c r="B70">
        <v>18.319164130000001</v>
      </c>
      <c r="C70">
        <v>4.0307513200000002</v>
      </c>
      <c r="D70">
        <v>29.964022409999998</v>
      </c>
      <c r="E70">
        <v>0.84784100500000004</v>
      </c>
      <c r="F70" t="s">
        <v>12</v>
      </c>
      <c r="G70" t="s">
        <v>10</v>
      </c>
      <c r="H70" t="s">
        <v>15</v>
      </c>
      <c r="I70">
        <v>3</v>
      </c>
    </row>
    <row r="71" spans="1:9" x14ac:dyDescent="0.25">
      <c r="A71" s="1" t="str">
        <f>VLOOKUP(I71,$L$2:$M$4,2)</f>
        <v>Train</v>
      </c>
      <c r="B71">
        <v>15.065125589999999</v>
      </c>
      <c r="C71">
        <v>3.3164883989999998</v>
      </c>
      <c r="D71">
        <v>23.748202039999999</v>
      </c>
      <c r="E71">
        <v>0.90438459699999996</v>
      </c>
      <c r="F71" t="s">
        <v>12</v>
      </c>
      <c r="G71" t="s">
        <v>11</v>
      </c>
      <c r="H71" t="s">
        <v>15</v>
      </c>
      <c r="I71">
        <v>1</v>
      </c>
    </row>
    <row r="72" spans="1:9" x14ac:dyDescent="0.25">
      <c r="A72" s="1" t="str">
        <f>VLOOKUP(I72,$L$2:$M$4,2)</f>
        <v>Test</v>
      </c>
      <c r="B72">
        <v>30.175823309999998</v>
      </c>
      <c r="C72">
        <v>6.6445095150000002</v>
      </c>
      <c r="D72">
        <v>45.085967660000001</v>
      </c>
      <c r="E72">
        <v>0.65648648899999995</v>
      </c>
      <c r="F72" t="s">
        <v>13</v>
      </c>
      <c r="G72" t="s">
        <v>10</v>
      </c>
      <c r="H72" t="s">
        <v>9</v>
      </c>
      <c r="I72">
        <v>2</v>
      </c>
    </row>
    <row r="73" spans="1:9" x14ac:dyDescent="0.25">
      <c r="A73" s="1" t="str">
        <f>VLOOKUP(I73,$L$2:$M$4,2)</f>
        <v>Total</v>
      </c>
      <c r="B73">
        <v>16.205084540000001</v>
      </c>
      <c r="C73">
        <v>3.5650364090000002</v>
      </c>
      <c r="D73">
        <v>26.365889190000001</v>
      </c>
      <c r="E73">
        <v>0.88218997399999999</v>
      </c>
      <c r="F73" t="s">
        <v>12</v>
      </c>
      <c r="G73" t="s">
        <v>11</v>
      </c>
      <c r="H73" t="s">
        <v>15</v>
      </c>
      <c r="I73">
        <v>3</v>
      </c>
    </row>
    <row r="74" spans="1:9" x14ac:dyDescent="0.25">
      <c r="A74" s="1" t="str">
        <f>VLOOKUP(I74,$L$2:$M$4,2)</f>
        <v>Train</v>
      </c>
      <c r="B74">
        <v>34.643167769999998</v>
      </c>
      <c r="C74">
        <v>7.5522982499999998</v>
      </c>
      <c r="D74">
        <v>46.493428170000001</v>
      </c>
      <c r="E74">
        <v>0.63352063400000003</v>
      </c>
      <c r="F74" t="s">
        <v>13</v>
      </c>
      <c r="G74" t="s">
        <v>8</v>
      </c>
      <c r="H74" t="s">
        <v>15</v>
      </c>
      <c r="I74">
        <v>1</v>
      </c>
    </row>
    <row r="75" spans="1:9" x14ac:dyDescent="0.25">
      <c r="A75" s="1" t="str">
        <f>VLOOKUP(I75,$L$2:$M$4,2)</f>
        <v>Test</v>
      </c>
      <c r="B75">
        <v>30.778899039999999</v>
      </c>
      <c r="C75">
        <v>6.7618254320000002</v>
      </c>
      <c r="D75">
        <v>45.76773472</v>
      </c>
      <c r="E75">
        <v>0.64601906899999995</v>
      </c>
      <c r="F75" t="s">
        <v>12</v>
      </c>
      <c r="G75" t="s">
        <v>8</v>
      </c>
      <c r="H75" t="s">
        <v>9</v>
      </c>
      <c r="I75">
        <v>2</v>
      </c>
    </row>
    <row r="76" spans="1:9" x14ac:dyDescent="0.25">
      <c r="A76" s="1" t="str">
        <f>VLOOKUP(I76,$L$2:$M$4,2)</f>
        <v>Total</v>
      </c>
      <c r="B76">
        <v>35.122733740000001</v>
      </c>
      <c r="C76">
        <v>7.6565116739999999</v>
      </c>
      <c r="D76">
        <v>47.098093210000002</v>
      </c>
      <c r="E76">
        <v>0.62407253600000001</v>
      </c>
      <c r="F76" t="s">
        <v>13</v>
      </c>
      <c r="G76" t="s">
        <v>8</v>
      </c>
      <c r="H76" t="s">
        <v>15</v>
      </c>
      <c r="I76">
        <v>3</v>
      </c>
    </row>
    <row r="77" spans="1:9" x14ac:dyDescent="0.25">
      <c r="A77" s="1" t="str">
        <f>VLOOKUP(I77,$L$2:$M$4,2)</f>
        <v>Train</v>
      </c>
      <c r="B77">
        <v>14.669494800000001</v>
      </c>
      <c r="C77">
        <v>3.2287715960000001</v>
      </c>
      <c r="D77">
        <v>24.68266066</v>
      </c>
      <c r="E77">
        <v>0.89671188999999996</v>
      </c>
      <c r="F77" t="s">
        <v>13</v>
      </c>
      <c r="G77" t="s">
        <v>10</v>
      </c>
      <c r="H77" t="s">
        <v>15</v>
      </c>
      <c r="I77">
        <v>1</v>
      </c>
    </row>
    <row r="78" spans="1:9" x14ac:dyDescent="0.25">
      <c r="A78" s="1" t="str">
        <f>VLOOKUP(I78,$L$2:$M$4,2)</f>
        <v>Test</v>
      </c>
      <c r="B78">
        <v>31.131158339999999</v>
      </c>
      <c r="C78">
        <v>6.8397909209999996</v>
      </c>
      <c r="D78">
        <v>45.901038659999998</v>
      </c>
      <c r="E78">
        <v>0.64395404300000003</v>
      </c>
      <c r="F78" t="s">
        <v>13</v>
      </c>
      <c r="G78" t="s">
        <v>8</v>
      </c>
      <c r="H78" t="s">
        <v>9</v>
      </c>
      <c r="I78">
        <v>2</v>
      </c>
    </row>
    <row r="79" spans="1:9" x14ac:dyDescent="0.25">
      <c r="A79" s="1" t="str">
        <f>VLOOKUP(I79,$L$2:$M$4,2)</f>
        <v>Total</v>
      </c>
      <c r="B79">
        <v>15.780125330000001</v>
      </c>
      <c r="C79">
        <v>3.4711624849999998</v>
      </c>
      <c r="D79">
        <v>26.953378619999999</v>
      </c>
      <c r="E79">
        <v>0.876881354</v>
      </c>
      <c r="F79" t="s">
        <v>13</v>
      </c>
      <c r="G79" t="s">
        <v>10</v>
      </c>
      <c r="H79" t="s">
        <v>15</v>
      </c>
      <c r="I79">
        <v>3</v>
      </c>
    </row>
    <row r="80" spans="1:9" x14ac:dyDescent="0.25">
      <c r="A80" s="1" t="str">
        <f>VLOOKUP(I80,$L$2:$M$4,2)</f>
        <v>Train</v>
      </c>
      <c r="B80">
        <v>10.114532860000001</v>
      </c>
      <c r="C80">
        <v>2.2131547149999999</v>
      </c>
      <c r="D80">
        <v>17.42116373</v>
      </c>
      <c r="E80">
        <v>0.94854581400000004</v>
      </c>
      <c r="F80" t="s">
        <v>13</v>
      </c>
      <c r="G80" t="s">
        <v>11</v>
      </c>
      <c r="H80" t="s">
        <v>15</v>
      </c>
      <c r="I80">
        <v>1</v>
      </c>
    </row>
    <row r="81" spans="1:9" x14ac:dyDescent="0.25">
      <c r="A81" s="1" t="str">
        <f>VLOOKUP(I81,$L$2:$M$4,2)</f>
        <v>Test</v>
      </c>
      <c r="B81">
        <v>36.665038320000001</v>
      </c>
      <c r="C81">
        <v>7.6489861770000003</v>
      </c>
      <c r="D81">
        <v>52.069895180000003</v>
      </c>
      <c r="E81">
        <v>0.541821781</v>
      </c>
      <c r="F81" t="s">
        <v>7</v>
      </c>
      <c r="G81" t="s">
        <v>11</v>
      </c>
      <c r="H81" t="s">
        <v>16</v>
      </c>
      <c r="I81">
        <v>2</v>
      </c>
    </row>
    <row r="82" spans="1:9" x14ac:dyDescent="0.25">
      <c r="A82" s="1" t="str">
        <f>VLOOKUP(I82,$L$2:$M$4,2)</f>
        <v>Total</v>
      </c>
      <c r="B82">
        <v>11.663175519999999</v>
      </c>
      <c r="C82">
        <v>2.5543200270000002</v>
      </c>
      <c r="D82">
        <v>21.427075559999999</v>
      </c>
      <c r="E82">
        <v>0.92219218700000005</v>
      </c>
      <c r="F82" t="s">
        <v>13</v>
      </c>
      <c r="G82" t="s">
        <v>11</v>
      </c>
      <c r="H82" t="s">
        <v>15</v>
      </c>
      <c r="I82">
        <v>3</v>
      </c>
    </row>
    <row r="83" spans="1:9" x14ac:dyDescent="0.25">
      <c r="A83" s="1" t="str">
        <f>VLOOKUP(I83,$L$2:$M$4,2)</f>
        <v>Train</v>
      </c>
      <c r="B83">
        <v>34.991657109999998</v>
      </c>
      <c r="C83">
        <v>7.2540779420000003</v>
      </c>
      <c r="D83">
        <v>49.104249430000003</v>
      </c>
      <c r="E83">
        <v>0.591205973</v>
      </c>
      <c r="F83" t="s">
        <v>7</v>
      </c>
      <c r="G83" t="s">
        <v>8</v>
      </c>
      <c r="H83" t="s">
        <v>16</v>
      </c>
      <c r="I83">
        <v>1</v>
      </c>
    </row>
    <row r="84" spans="1:9" x14ac:dyDescent="0.25">
      <c r="A84" s="1" t="str">
        <f>VLOOKUP(I84,$L$2:$M$4,2)</f>
        <v>Test</v>
      </c>
      <c r="B84">
        <v>39.438067519999997</v>
      </c>
      <c r="C84">
        <v>8.5942673280000008</v>
      </c>
      <c r="D84">
        <v>52.225131789999999</v>
      </c>
      <c r="E84">
        <v>0.53908576399999997</v>
      </c>
      <c r="F84" t="s">
        <v>13</v>
      </c>
      <c r="G84" t="s">
        <v>8</v>
      </c>
      <c r="H84" t="s">
        <v>15</v>
      </c>
      <c r="I84">
        <v>2</v>
      </c>
    </row>
    <row r="85" spans="1:9" x14ac:dyDescent="0.25">
      <c r="A85" s="1" t="str">
        <f>VLOOKUP(I85,$L$2:$M$4,2)</f>
        <v>Total</v>
      </c>
      <c r="B85">
        <v>35.415221129999999</v>
      </c>
      <c r="C85">
        <v>7.3431218559999998</v>
      </c>
      <c r="D85">
        <v>49.682738010000001</v>
      </c>
      <c r="E85">
        <v>0.58168017299999997</v>
      </c>
      <c r="F85" t="s">
        <v>7</v>
      </c>
      <c r="G85" t="s">
        <v>8</v>
      </c>
      <c r="H85" t="s">
        <v>16</v>
      </c>
      <c r="I85">
        <v>3</v>
      </c>
    </row>
    <row r="86" spans="1:9" x14ac:dyDescent="0.25">
      <c r="A86" s="1" t="str">
        <f>VLOOKUP(I86,$L$2:$M$4,2)</f>
        <v>Train</v>
      </c>
      <c r="B86">
        <v>1.41855573</v>
      </c>
      <c r="C86">
        <v>0.322730079</v>
      </c>
      <c r="D86">
        <v>8.4779345700000004</v>
      </c>
      <c r="E86">
        <v>0.987814411</v>
      </c>
      <c r="F86" t="s">
        <v>7</v>
      </c>
      <c r="G86" t="s">
        <v>10</v>
      </c>
      <c r="H86" t="s">
        <v>16</v>
      </c>
      <c r="I86">
        <v>1</v>
      </c>
    </row>
    <row r="87" spans="1:9" x14ac:dyDescent="0.25">
      <c r="A87" s="1" t="str">
        <f>VLOOKUP(I87,$L$2:$M$4,2)</f>
        <v>Test</v>
      </c>
      <c r="B87">
        <v>37.360480209999999</v>
      </c>
      <c r="C87">
        <v>7.8303957100000003</v>
      </c>
      <c r="D87">
        <v>53.673642260000001</v>
      </c>
      <c r="E87">
        <v>0.51316346000000002</v>
      </c>
      <c r="F87" t="s">
        <v>12</v>
      </c>
      <c r="G87" t="s">
        <v>11</v>
      </c>
      <c r="H87" t="s">
        <v>16</v>
      </c>
      <c r="I87">
        <v>2</v>
      </c>
    </row>
    <row r="88" spans="1:9" x14ac:dyDescent="0.25">
      <c r="A88" s="1" t="str">
        <f>VLOOKUP(I88,$L$2:$M$4,2)</f>
        <v>Total</v>
      </c>
      <c r="B88">
        <v>4.8758734050000001</v>
      </c>
      <c r="C88">
        <v>1.0389714779999999</v>
      </c>
      <c r="D88">
        <v>18.797133150000001</v>
      </c>
      <c r="E88">
        <v>0.94012015900000001</v>
      </c>
      <c r="F88" t="s">
        <v>7</v>
      </c>
      <c r="G88" t="s">
        <v>10</v>
      </c>
      <c r="H88" t="s">
        <v>16</v>
      </c>
      <c r="I88">
        <v>3</v>
      </c>
    </row>
    <row r="89" spans="1:9" x14ac:dyDescent="0.25">
      <c r="A89" s="1" t="str">
        <f>VLOOKUP(I89,$L$2:$M$4,2)</f>
        <v>Train</v>
      </c>
      <c r="B89">
        <v>31.691696230000002</v>
      </c>
      <c r="C89">
        <v>6.6153191309999997</v>
      </c>
      <c r="D89">
        <v>45.683511670000001</v>
      </c>
      <c r="E89">
        <v>0.64617758000000003</v>
      </c>
      <c r="F89" t="s">
        <v>7</v>
      </c>
      <c r="G89" t="s">
        <v>11</v>
      </c>
      <c r="H89" t="s">
        <v>16</v>
      </c>
      <c r="I89">
        <v>1</v>
      </c>
    </row>
    <row r="90" spans="1:9" x14ac:dyDescent="0.25">
      <c r="A90" s="1" t="str">
        <f>VLOOKUP(I90,$L$2:$M$4,2)</f>
        <v>Test</v>
      </c>
      <c r="B90">
        <v>35.98625337</v>
      </c>
      <c r="C90">
        <v>7.4840089829999998</v>
      </c>
      <c r="D90">
        <v>53.721482899999998</v>
      </c>
      <c r="E90">
        <v>0.512295214</v>
      </c>
      <c r="F90" t="s">
        <v>7</v>
      </c>
      <c r="G90" t="s">
        <v>10</v>
      </c>
      <c r="H90" t="s">
        <v>16</v>
      </c>
      <c r="I90">
        <v>2</v>
      </c>
    </row>
    <row r="91" spans="1:9" x14ac:dyDescent="0.25">
      <c r="A91" s="1" t="str">
        <f>VLOOKUP(I91,$L$2:$M$4,2)</f>
        <v>Total</v>
      </c>
      <c r="B91">
        <v>32.189109270000003</v>
      </c>
      <c r="C91">
        <v>6.7187022189999999</v>
      </c>
      <c r="D91">
        <v>46.361861570000002</v>
      </c>
      <c r="E91">
        <v>0.63573358000000002</v>
      </c>
      <c r="F91" t="s">
        <v>7</v>
      </c>
      <c r="G91" t="s">
        <v>11</v>
      </c>
      <c r="H91" t="s">
        <v>16</v>
      </c>
      <c r="I91">
        <v>3</v>
      </c>
    </row>
    <row r="92" spans="1:9" x14ac:dyDescent="0.25">
      <c r="A92" s="1" t="str">
        <f>VLOOKUP(I92,$L$2:$M$4,2)</f>
        <v>Train</v>
      </c>
      <c r="B92">
        <v>35.531138769999998</v>
      </c>
      <c r="C92">
        <v>7.3142547379999998</v>
      </c>
      <c r="D92">
        <v>49.494641450000003</v>
      </c>
      <c r="E92">
        <v>0.58468008900000001</v>
      </c>
      <c r="F92" t="s">
        <v>12</v>
      </c>
      <c r="G92" t="s">
        <v>8</v>
      </c>
      <c r="H92" t="s">
        <v>16</v>
      </c>
      <c r="I92">
        <v>1</v>
      </c>
    </row>
    <row r="93" spans="1:9" x14ac:dyDescent="0.25">
      <c r="A93" s="1" t="str">
        <f>VLOOKUP(I93,$L$2:$M$4,2)</f>
        <v>Test</v>
      </c>
      <c r="B93">
        <v>36.775598000000002</v>
      </c>
      <c r="C93">
        <v>7.5851663489999996</v>
      </c>
      <c r="D93">
        <v>54.412257060000002</v>
      </c>
      <c r="E93">
        <v>0.49967233799999999</v>
      </c>
      <c r="F93" t="s">
        <v>13</v>
      </c>
      <c r="G93" t="s">
        <v>11</v>
      </c>
      <c r="H93" t="s">
        <v>16</v>
      </c>
      <c r="I93">
        <v>2</v>
      </c>
    </row>
    <row r="94" spans="1:9" x14ac:dyDescent="0.25">
      <c r="A94" s="1" t="str">
        <f>VLOOKUP(I94,$L$2:$M$4,2)</f>
        <v>Total</v>
      </c>
      <c r="B94">
        <v>36.107683119999997</v>
      </c>
      <c r="C94">
        <v>7.4313045349999998</v>
      </c>
      <c r="D94">
        <v>50.358016319999997</v>
      </c>
      <c r="E94">
        <v>0.57023144699999995</v>
      </c>
      <c r="F94" t="s">
        <v>12</v>
      </c>
      <c r="G94" t="s">
        <v>8</v>
      </c>
      <c r="H94" t="s">
        <v>16</v>
      </c>
      <c r="I94">
        <v>3</v>
      </c>
    </row>
    <row r="95" spans="1:9" x14ac:dyDescent="0.25">
      <c r="A95" s="1" t="str">
        <f>VLOOKUP(I95,$L$2:$M$4,2)</f>
        <v>Train</v>
      </c>
      <c r="B95">
        <v>1.3242782200000001</v>
      </c>
      <c r="C95">
        <v>0.30277453799999998</v>
      </c>
      <c r="D95">
        <v>8.2231530189999997</v>
      </c>
      <c r="E95">
        <v>0.98853581599999996</v>
      </c>
      <c r="F95" t="s">
        <v>12</v>
      </c>
      <c r="G95" t="s">
        <v>10</v>
      </c>
      <c r="H95" t="s">
        <v>16</v>
      </c>
      <c r="I95">
        <v>1</v>
      </c>
    </row>
    <row r="96" spans="1:9" x14ac:dyDescent="0.25">
      <c r="A96" s="1" t="str">
        <f>VLOOKUP(I96,$L$2:$M$4,2)</f>
        <v>Test</v>
      </c>
      <c r="B96">
        <v>39.226626039999999</v>
      </c>
      <c r="C96">
        <v>8.1443759660000001</v>
      </c>
      <c r="D96">
        <v>54.61326013</v>
      </c>
      <c r="E96">
        <v>0.49596901199999999</v>
      </c>
      <c r="F96" t="s">
        <v>7</v>
      </c>
      <c r="G96" t="s">
        <v>8</v>
      </c>
      <c r="H96" t="s">
        <v>16</v>
      </c>
      <c r="I96">
        <v>2</v>
      </c>
    </row>
    <row r="97" spans="1:9" x14ac:dyDescent="0.25">
      <c r="A97" s="1" t="str">
        <f>VLOOKUP(I97,$L$2:$M$4,2)</f>
        <v>Total</v>
      </c>
      <c r="B97">
        <v>5.0681779039999997</v>
      </c>
      <c r="C97">
        <v>1.0658445169999999</v>
      </c>
      <c r="D97">
        <v>19.551291330000002</v>
      </c>
      <c r="E97">
        <v>0.93521890299999999</v>
      </c>
      <c r="F97" t="s">
        <v>12</v>
      </c>
      <c r="G97" t="s">
        <v>10</v>
      </c>
      <c r="H97" t="s">
        <v>16</v>
      </c>
      <c r="I97">
        <v>3</v>
      </c>
    </row>
    <row r="98" spans="1:9" x14ac:dyDescent="0.25">
      <c r="A98" s="1" t="str">
        <f>VLOOKUP(I98,$L$2:$M$4,2)</f>
        <v>Train</v>
      </c>
      <c r="B98">
        <v>27.81302917</v>
      </c>
      <c r="C98">
        <v>5.8190392319999997</v>
      </c>
      <c r="D98">
        <v>40.764120159999997</v>
      </c>
      <c r="E98">
        <v>0.71827685100000005</v>
      </c>
      <c r="F98" t="s">
        <v>12</v>
      </c>
      <c r="G98" t="s">
        <v>11</v>
      </c>
      <c r="H98" t="s">
        <v>16</v>
      </c>
      <c r="I98">
        <v>1</v>
      </c>
    </row>
    <row r="99" spans="1:9" x14ac:dyDescent="0.25">
      <c r="A99" s="1" t="str">
        <f>VLOOKUP(I99,$L$2:$M$4,2)</f>
        <v>Test</v>
      </c>
      <c r="B99">
        <v>39.670328120000001</v>
      </c>
      <c r="C99">
        <v>8.1848407030000008</v>
      </c>
      <c r="D99">
        <v>55.708446289999998</v>
      </c>
      <c r="E99">
        <v>0.475551165</v>
      </c>
      <c r="F99" t="s">
        <v>13</v>
      </c>
      <c r="G99" t="s">
        <v>10</v>
      </c>
      <c r="H99" t="s">
        <v>16</v>
      </c>
      <c r="I99">
        <v>2</v>
      </c>
    </row>
    <row r="100" spans="1:9" x14ac:dyDescent="0.25">
      <c r="A100" s="1" t="str">
        <f>VLOOKUP(I100,$L$2:$M$4,2)</f>
        <v>Total</v>
      </c>
      <c r="B100">
        <v>28.767925600000002</v>
      </c>
      <c r="C100">
        <v>6.0202067609999999</v>
      </c>
      <c r="D100">
        <v>42.233250580000004</v>
      </c>
      <c r="E100">
        <v>0.69772208099999999</v>
      </c>
      <c r="F100" t="s">
        <v>12</v>
      </c>
      <c r="G100" t="s">
        <v>11</v>
      </c>
      <c r="H100" t="s">
        <v>16</v>
      </c>
      <c r="I100">
        <v>3</v>
      </c>
    </row>
    <row r="101" spans="1:9" x14ac:dyDescent="0.25">
      <c r="A101" s="1" t="str">
        <f>VLOOKUP(I101,$L$2:$M$4,2)</f>
        <v>Train</v>
      </c>
      <c r="B101">
        <v>28.30445873</v>
      </c>
      <c r="C101">
        <v>5.862159181</v>
      </c>
      <c r="D101">
        <v>40.587466149999997</v>
      </c>
      <c r="E101">
        <v>0.72071329200000001</v>
      </c>
      <c r="F101" t="s">
        <v>13</v>
      </c>
      <c r="G101" t="s">
        <v>8</v>
      </c>
      <c r="H101" t="s">
        <v>16</v>
      </c>
      <c r="I101">
        <v>1</v>
      </c>
    </row>
    <row r="102" spans="1:9" x14ac:dyDescent="0.25">
      <c r="A102" s="1" t="str">
        <f>VLOOKUP(I102,$L$2:$M$4,2)</f>
        <v>Test</v>
      </c>
      <c r="B102">
        <v>38.757341789999998</v>
      </c>
      <c r="C102">
        <v>7.9322650230000002</v>
      </c>
      <c r="D102">
        <v>56.687292130000003</v>
      </c>
      <c r="E102">
        <v>0.45695920499999998</v>
      </c>
      <c r="F102" t="s">
        <v>12</v>
      </c>
      <c r="G102" t="s">
        <v>10</v>
      </c>
      <c r="H102" t="s">
        <v>16</v>
      </c>
      <c r="I102">
        <v>2</v>
      </c>
    </row>
    <row r="103" spans="1:9" x14ac:dyDescent="0.25">
      <c r="A103" s="1" t="str">
        <f>VLOOKUP(I103,$L$2:$M$4,2)</f>
        <v>Total</v>
      </c>
      <c r="B103">
        <v>29.901183580000001</v>
      </c>
      <c r="C103">
        <v>6.1919296179999996</v>
      </c>
      <c r="D103">
        <v>43.1397628</v>
      </c>
      <c r="E103">
        <v>0.68460637499999999</v>
      </c>
      <c r="F103" t="s">
        <v>13</v>
      </c>
      <c r="G103" t="s">
        <v>8</v>
      </c>
      <c r="H103" t="s">
        <v>16</v>
      </c>
      <c r="I103">
        <v>3</v>
      </c>
    </row>
    <row r="104" spans="1:9" x14ac:dyDescent="0.25">
      <c r="A104" s="1" t="str">
        <f>VLOOKUP(I104,$L$2:$M$4,2)</f>
        <v>Train</v>
      </c>
      <c r="B104">
        <v>30.71894</v>
      </c>
      <c r="C104">
        <v>6.3587954010000001</v>
      </c>
      <c r="D104">
        <v>44.014431979999998</v>
      </c>
      <c r="E104">
        <v>0.67155958599999999</v>
      </c>
      <c r="F104" t="s">
        <v>13</v>
      </c>
      <c r="G104" t="s">
        <v>10</v>
      </c>
      <c r="H104" t="s">
        <v>16</v>
      </c>
      <c r="I104">
        <v>1</v>
      </c>
    </row>
    <row r="105" spans="1:9" x14ac:dyDescent="0.25">
      <c r="A105" s="1" t="str">
        <f>VLOOKUP(I105,$L$2:$M$4,2)</f>
        <v>Test</v>
      </c>
      <c r="B105">
        <v>41.295668509999999</v>
      </c>
      <c r="C105">
        <v>8.4845672089999997</v>
      </c>
      <c r="D105">
        <v>57.547247179999999</v>
      </c>
      <c r="E105">
        <v>0.44035820599999997</v>
      </c>
      <c r="F105" t="s">
        <v>12</v>
      </c>
      <c r="G105" t="s">
        <v>8</v>
      </c>
      <c r="H105" t="s">
        <v>16</v>
      </c>
      <c r="I105">
        <v>2</v>
      </c>
    </row>
    <row r="106" spans="1:9" x14ac:dyDescent="0.25">
      <c r="A106" s="1" t="str">
        <f>VLOOKUP(I106,$L$2:$M$4,2)</f>
        <v>Total</v>
      </c>
      <c r="B106">
        <v>31.614220700000001</v>
      </c>
      <c r="C106">
        <v>6.5414288740000002</v>
      </c>
      <c r="D106">
        <v>45.320026300000002</v>
      </c>
      <c r="E106">
        <v>0.65192108900000001</v>
      </c>
      <c r="F106" t="s">
        <v>13</v>
      </c>
      <c r="G106" t="s">
        <v>10</v>
      </c>
      <c r="H106" t="s">
        <v>16</v>
      </c>
      <c r="I106">
        <v>3</v>
      </c>
    </row>
    <row r="107" spans="1:9" x14ac:dyDescent="0.25">
      <c r="A107" s="1" t="str">
        <f>VLOOKUP(I107,$L$2:$M$4,2)</f>
        <v>Train</v>
      </c>
      <c r="B107">
        <v>1.4449309189999999</v>
      </c>
      <c r="C107">
        <v>0.33216776199999998</v>
      </c>
      <c r="D107">
        <v>8.4078978289999995</v>
      </c>
      <c r="E107">
        <v>0.98801491200000002</v>
      </c>
      <c r="F107" t="s">
        <v>13</v>
      </c>
      <c r="G107" t="s">
        <v>11</v>
      </c>
      <c r="H107" t="s">
        <v>16</v>
      </c>
      <c r="I107">
        <v>1</v>
      </c>
    </row>
    <row r="108" spans="1:9" x14ac:dyDescent="0.25">
      <c r="A108" s="1" t="str">
        <f>VLOOKUP(I108,$L$2:$M$4,2)</f>
        <v>Test</v>
      </c>
      <c r="B108">
        <v>44.269176690000002</v>
      </c>
      <c r="C108">
        <v>9.1593409319999992</v>
      </c>
      <c r="D108">
        <v>61.51399035</v>
      </c>
      <c r="E108">
        <v>0.3605467</v>
      </c>
      <c r="F108" t="s">
        <v>13</v>
      </c>
      <c r="G108" t="s">
        <v>8</v>
      </c>
      <c r="H108" t="s">
        <v>16</v>
      </c>
      <c r="I108">
        <v>2</v>
      </c>
    </row>
    <row r="109" spans="1:9" x14ac:dyDescent="0.25">
      <c r="A109" s="1" t="str">
        <f t="shared" ref="A67:A109" si="0">VLOOKUP(I109,$L$2:$M$4,2)</f>
        <v>Total</v>
      </c>
      <c r="B109">
        <v>4.9785576310000001</v>
      </c>
      <c r="C109">
        <v>1.0575825830000001</v>
      </c>
      <c r="D109">
        <v>18.96677755</v>
      </c>
      <c r="E109">
        <v>0.93903444800000002</v>
      </c>
      <c r="F109" t="s">
        <v>13</v>
      </c>
      <c r="G109" t="s">
        <v>11</v>
      </c>
      <c r="H109" t="s">
        <v>16</v>
      </c>
      <c r="I109">
        <v>3</v>
      </c>
    </row>
  </sheetData>
  <autoFilter ref="A1:H109" xr:uid="{00000000-0001-0000-0000-000000000000}">
    <sortState xmlns:xlrd2="http://schemas.microsoft.com/office/spreadsheetml/2017/richdata2" ref="A3:H108">
      <sortCondition descending="1" ref="E1:E10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A0F7-30EE-4791-8EB4-FB9C726F2D93}">
  <dimension ref="A1:H37"/>
  <sheetViews>
    <sheetView tabSelected="1" workbookViewId="0">
      <selection activeCell="D40" sqref="D40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18</v>
      </c>
      <c r="B2">
        <v>25.603959140000001</v>
      </c>
      <c r="C2">
        <v>5.6486616889999999</v>
      </c>
      <c r="D2">
        <v>40.6661602</v>
      </c>
      <c r="E2">
        <v>0.72053503699999999</v>
      </c>
      <c r="F2" t="s">
        <v>7</v>
      </c>
      <c r="G2" t="s">
        <v>11</v>
      </c>
      <c r="H2" t="s">
        <v>14</v>
      </c>
    </row>
    <row r="3" spans="1:8" x14ac:dyDescent="0.25">
      <c r="A3" t="s">
        <v>18</v>
      </c>
      <c r="B3">
        <v>25.43555374</v>
      </c>
      <c r="C3">
        <v>5.5868039789999999</v>
      </c>
      <c r="D3">
        <v>40.923693159999999</v>
      </c>
      <c r="E3">
        <v>0.71698420600000001</v>
      </c>
      <c r="F3" t="s">
        <v>7</v>
      </c>
      <c r="G3" t="s">
        <v>10</v>
      </c>
      <c r="H3" t="s">
        <v>14</v>
      </c>
    </row>
    <row r="4" spans="1:8" x14ac:dyDescent="0.25">
      <c r="A4" t="s">
        <v>18</v>
      </c>
      <c r="B4">
        <v>26.045341369999999</v>
      </c>
      <c r="C4">
        <v>5.7223964130000002</v>
      </c>
      <c r="D4">
        <v>40.996013990000002</v>
      </c>
      <c r="E4">
        <v>0.715983025</v>
      </c>
      <c r="F4" t="s">
        <v>12</v>
      </c>
      <c r="G4" t="s">
        <v>8</v>
      </c>
      <c r="H4" t="s">
        <v>14</v>
      </c>
    </row>
    <row r="5" spans="1:8" x14ac:dyDescent="0.25">
      <c r="A5" t="s">
        <v>18</v>
      </c>
      <c r="B5">
        <v>25.977047410000001</v>
      </c>
      <c r="C5">
        <v>5.6932937480000003</v>
      </c>
      <c r="D5">
        <v>41.189128480000001</v>
      </c>
      <c r="E5">
        <v>0.71330095999999998</v>
      </c>
      <c r="F5" t="s">
        <v>7</v>
      </c>
      <c r="G5" t="s">
        <v>8</v>
      </c>
      <c r="H5" t="s">
        <v>14</v>
      </c>
    </row>
    <row r="6" spans="1:8" x14ac:dyDescent="0.25">
      <c r="A6" t="s">
        <v>18</v>
      </c>
      <c r="B6">
        <v>26.68444045</v>
      </c>
      <c r="C6">
        <v>5.899332631</v>
      </c>
      <c r="D6">
        <v>41.459292400000002</v>
      </c>
      <c r="E6">
        <v>0.70952764599999996</v>
      </c>
      <c r="F6" t="s">
        <v>13</v>
      </c>
      <c r="G6" t="s">
        <v>11</v>
      </c>
      <c r="H6" t="s">
        <v>14</v>
      </c>
    </row>
    <row r="7" spans="1:8" x14ac:dyDescent="0.25">
      <c r="A7" t="s">
        <v>18</v>
      </c>
      <c r="B7">
        <v>26.303564080000001</v>
      </c>
      <c r="C7">
        <v>5.7862223589999999</v>
      </c>
      <c r="D7">
        <v>41.563563950000002</v>
      </c>
      <c r="E7">
        <v>0.70806471299999996</v>
      </c>
      <c r="F7" t="s">
        <v>12</v>
      </c>
      <c r="G7" t="s">
        <v>11</v>
      </c>
      <c r="H7" t="s">
        <v>14</v>
      </c>
    </row>
    <row r="8" spans="1:8" x14ac:dyDescent="0.25">
      <c r="A8" t="s">
        <v>18</v>
      </c>
      <c r="B8">
        <v>26.553895910000001</v>
      </c>
      <c r="C8">
        <v>5.8346010469999996</v>
      </c>
      <c r="D8">
        <v>41.651114339999999</v>
      </c>
      <c r="E8">
        <v>0.70683353999999998</v>
      </c>
      <c r="F8" t="s">
        <v>13</v>
      </c>
      <c r="G8" t="s">
        <v>8</v>
      </c>
      <c r="H8" t="s">
        <v>14</v>
      </c>
    </row>
    <row r="9" spans="1:8" x14ac:dyDescent="0.25">
      <c r="A9" t="s">
        <v>18</v>
      </c>
      <c r="B9">
        <v>26.86514489</v>
      </c>
      <c r="C9">
        <v>5.9121303000000003</v>
      </c>
      <c r="D9">
        <v>41.993465839999999</v>
      </c>
      <c r="E9">
        <v>0.70199436800000004</v>
      </c>
      <c r="F9" t="s">
        <v>12</v>
      </c>
      <c r="G9" t="s">
        <v>10</v>
      </c>
      <c r="H9" t="s">
        <v>14</v>
      </c>
    </row>
    <row r="10" spans="1:8" x14ac:dyDescent="0.25">
      <c r="A10" t="s">
        <v>18</v>
      </c>
      <c r="B10">
        <v>26.30822972</v>
      </c>
      <c r="C10">
        <v>5.8173929309999997</v>
      </c>
      <c r="D10">
        <v>42.085221019999999</v>
      </c>
      <c r="E10">
        <v>0.70069066800000002</v>
      </c>
      <c r="F10" t="s">
        <v>13</v>
      </c>
      <c r="G10" t="s">
        <v>10</v>
      </c>
      <c r="H10" t="s">
        <v>14</v>
      </c>
    </row>
    <row r="11" spans="1:8" x14ac:dyDescent="0.25">
      <c r="A11" t="s">
        <v>18</v>
      </c>
      <c r="B11">
        <v>25.774039930000001</v>
      </c>
      <c r="C11">
        <v>5.6522963439999998</v>
      </c>
      <c r="D11">
        <v>42.208491279999997</v>
      </c>
      <c r="E11">
        <v>0.69893470899999999</v>
      </c>
      <c r="F11" t="s">
        <v>13</v>
      </c>
      <c r="G11" t="s">
        <v>10</v>
      </c>
      <c r="H11" t="s">
        <v>15</v>
      </c>
    </row>
    <row r="12" spans="1:8" x14ac:dyDescent="0.25">
      <c r="A12" t="s">
        <v>18</v>
      </c>
      <c r="B12">
        <v>25.94826046</v>
      </c>
      <c r="C12">
        <v>5.68220452</v>
      </c>
      <c r="D12">
        <v>42.303696250000002</v>
      </c>
      <c r="E12">
        <v>0.69757501799999999</v>
      </c>
      <c r="F12" t="s">
        <v>7</v>
      </c>
      <c r="G12" t="s">
        <v>11</v>
      </c>
      <c r="H12" t="s">
        <v>15</v>
      </c>
    </row>
    <row r="13" spans="1:8" x14ac:dyDescent="0.25">
      <c r="A13" t="s">
        <v>18</v>
      </c>
      <c r="B13">
        <v>25.739038959999998</v>
      </c>
      <c r="C13">
        <v>5.6286785500000001</v>
      </c>
      <c r="D13">
        <v>42.554639539999997</v>
      </c>
      <c r="E13">
        <v>0.69397643899999994</v>
      </c>
      <c r="F13" t="s">
        <v>7</v>
      </c>
      <c r="G13" t="s">
        <v>10</v>
      </c>
      <c r="H13" t="s">
        <v>15</v>
      </c>
    </row>
    <row r="14" spans="1:8" x14ac:dyDescent="0.25">
      <c r="A14" t="s">
        <v>18</v>
      </c>
      <c r="B14">
        <v>26.358558540000001</v>
      </c>
      <c r="C14">
        <v>5.7775485069999997</v>
      </c>
      <c r="D14">
        <v>42.579809969999999</v>
      </c>
      <c r="E14">
        <v>0.69361431500000004</v>
      </c>
      <c r="F14" t="s">
        <v>12</v>
      </c>
      <c r="G14" t="s">
        <v>10</v>
      </c>
      <c r="H14" t="s">
        <v>15</v>
      </c>
    </row>
    <row r="15" spans="1:8" x14ac:dyDescent="0.25">
      <c r="A15" t="s">
        <v>18</v>
      </c>
      <c r="B15">
        <v>25.59850514</v>
      </c>
      <c r="C15">
        <v>5.6242671590000004</v>
      </c>
      <c r="D15">
        <v>43.121648069999999</v>
      </c>
      <c r="E15">
        <v>0.68576704099999997</v>
      </c>
      <c r="F15" t="s">
        <v>13</v>
      </c>
      <c r="G15" t="s">
        <v>11</v>
      </c>
      <c r="H15" t="s">
        <v>15</v>
      </c>
    </row>
    <row r="16" spans="1:8" x14ac:dyDescent="0.25">
      <c r="A16" t="s">
        <v>18</v>
      </c>
      <c r="B16">
        <v>26.44962731</v>
      </c>
      <c r="C16">
        <v>5.8030359999999996</v>
      </c>
      <c r="D16">
        <v>43.254065740000001</v>
      </c>
      <c r="E16">
        <v>0.68383418900000004</v>
      </c>
      <c r="F16" t="s">
        <v>7</v>
      </c>
      <c r="G16" t="s">
        <v>8</v>
      </c>
      <c r="H16" t="s">
        <v>15</v>
      </c>
    </row>
    <row r="17" spans="1:8" x14ac:dyDescent="0.25">
      <c r="A17" t="s">
        <v>18</v>
      </c>
      <c r="B17">
        <v>26.46290857</v>
      </c>
      <c r="C17">
        <v>5.8015746049999999</v>
      </c>
      <c r="D17">
        <v>43.308190140000001</v>
      </c>
      <c r="E17">
        <v>0.683042449</v>
      </c>
      <c r="F17" t="s">
        <v>12</v>
      </c>
      <c r="G17" t="s">
        <v>11</v>
      </c>
      <c r="H17" t="s">
        <v>15</v>
      </c>
    </row>
    <row r="18" spans="1:8" x14ac:dyDescent="0.25">
      <c r="A18" t="s">
        <v>18</v>
      </c>
      <c r="B18">
        <v>28.697036449999999</v>
      </c>
      <c r="C18">
        <v>6.3022460310000001</v>
      </c>
      <c r="D18">
        <v>43.811061610000003</v>
      </c>
      <c r="E18">
        <v>0.67563903299999994</v>
      </c>
      <c r="F18" t="s">
        <v>7</v>
      </c>
      <c r="G18" t="s">
        <v>10</v>
      </c>
      <c r="H18" t="s">
        <v>9</v>
      </c>
    </row>
    <row r="19" spans="1:8" x14ac:dyDescent="0.25">
      <c r="A19" t="s">
        <v>18</v>
      </c>
      <c r="B19">
        <v>28.341318260000001</v>
      </c>
      <c r="C19">
        <v>6.2291501650000001</v>
      </c>
      <c r="D19">
        <v>43.857507380000001</v>
      </c>
      <c r="E19">
        <v>0.67495093399999995</v>
      </c>
      <c r="F19" t="s">
        <v>7</v>
      </c>
      <c r="G19" t="s">
        <v>11</v>
      </c>
      <c r="H19" t="s">
        <v>9</v>
      </c>
    </row>
    <row r="20" spans="1:8" x14ac:dyDescent="0.25">
      <c r="A20" t="s">
        <v>18</v>
      </c>
      <c r="B20">
        <v>29.192630900000001</v>
      </c>
      <c r="C20">
        <v>6.4183927340000002</v>
      </c>
      <c r="D20">
        <v>44.06217728</v>
      </c>
      <c r="E20">
        <v>0.67191004099999996</v>
      </c>
      <c r="F20" t="s">
        <v>7</v>
      </c>
      <c r="G20" t="s">
        <v>8</v>
      </c>
      <c r="H20" t="s">
        <v>9</v>
      </c>
    </row>
    <row r="21" spans="1:8" x14ac:dyDescent="0.25">
      <c r="A21" t="s">
        <v>18</v>
      </c>
      <c r="B21">
        <v>29.548879679999999</v>
      </c>
      <c r="C21">
        <v>6.4794292179999999</v>
      </c>
      <c r="D21">
        <v>44.535311970000002</v>
      </c>
      <c r="E21">
        <v>0.66482622499999999</v>
      </c>
      <c r="F21" t="s">
        <v>12</v>
      </c>
      <c r="G21" t="s">
        <v>11</v>
      </c>
      <c r="H21" t="s">
        <v>9</v>
      </c>
    </row>
    <row r="22" spans="1:8" x14ac:dyDescent="0.25">
      <c r="A22" t="s">
        <v>18</v>
      </c>
      <c r="B22">
        <v>30.47140504</v>
      </c>
      <c r="C22">
        <v>6.7213047819999998</v>
      </c>
      <c r="D22">
        <v>44.655768479999999</v>
      </c>
      <c r="E22">
        <v>0.66301065599999998</v>
      </c>
      <c r="F22" t="s">
        <v>12</v>
      </c>
      <c r="G22" t="s">
        <v>8</v>
      </c>
      <c r="H22" t="s">
        <v>15</v>
      </c>
    </row>
    <row r="23" spans="1:8" x14ac:dyDescent="0.25">
      <c r="A23" t="s">
        <v>18</v>
      </c>
      <c r="B23">
        <v>29.53172915</v>
      </c>
      <c r="C23">
        <v>6.5039670239999996</v>
      </c>
      <c r="D23">
        <v>44.746550310000003</v>
      </c>
      <c r="E23">
        <v>0.66163911600000003</v>
      </c>
      <c r="F23" t="s">
        <v>13</v>
      </c>
      <c r="G23" t="s">
        <v>11</v>
      </c>
      <c r="H23" t="s">
        <v>9</v>
      </c>
    </row>
    <row r="24" spans="1:8" x14ac:dyDescent="0.25">
      <c r="A24" t="s">
        <v>18</v>
      </c>
      <c r="B24">
        <v>29.992563499999999</v>
      </c>
      <c r="C24">
        <v>6.5992032900000002</v>
      </c>
      <c r="D24">
        <v>44.865256479999999</v>
      </c>
      <c r="E24">
        <v>0.65984148899999995</v>
      </c>
      <c r="F24" t="s">
        <v>12</v>
      </c>
      <c r="G24" t="s">
        <v>10</v>
      </c>
      <c r="H24" t="s">
        <v>9</v>
      </c>
    </row>
    <row r="25" spans="1:8" x14ac:dyDescent="0.25">
      <c r="A25" t="s">
        <v>18</v>
      </c>
      <c r="B25">
        <v>30.175823309999998</v>
      </c>
      <c r="C25">
        <v>6.6445095150000002</v>
      </c>
      <c r="D25">
        <v>45.085967660000001</v>
      </c>
      <c r="E25">
        <v>0.65648648899999995</v>
      </c>
      <c r="F25" t="s">
        <v>13</v>
      </c>
      <c r="G25" t="s">
        <v>10</v>
      </c>
      <c r="H25" t="s">
        <v>9</v>
      </c>
    </row>
    <row r="26" spans="1:8" x14ac:dyDescent="0.25">
      <c r="A26" t="s">
        <v>18</v>
      </c>
      <c r="B26">
        <v>30.778899039999999</v>
      </c>
      <c r="C26">
        <v>6.7618254320000002</v>
      </c>
      <c r="D26">
        <v>45.76773472</v>
      </c>
      <c r="E26">
        <v>0.64601906899999995</v>
      </c>
      <c r="F26" t="s">
        <v>12</v>
      </c>
      <c r="G26" t="s">
        <v>8</v>
      </c>
      <c r="H26" t="s">
        <v>9</v>
      </c>
    </row>
    <row r="27" spans="1:8" x14ac:dyDescent="0.25">
      <c r="A27" t="s">
        <v>18</v>
      </c>
      <c r="B27">
        <v>31.131158339999999</v>
      </c>
      <c r="C27">
        <v>6.8397909209999996</v>
      </c>
      <c r="D27">
        <v>45.901038659999998</v>
      </c>
      <c r="E27">
        <v>0.64395404300000003</v>
      </c>
      <c r="F27" t="s">
        <v>13</v>
      </c>
      <c r="G27" t="s">
        <v>8</v>
      </c>
      <c r="H27" t="s">
        <v>9</v>
      </c>
    </row>
    <row r="28" spans="1:8" x14ac:dyDescent="0.25">
      <c r="A28" t="s">
        <v>18</v>
      </c>
      <c r="B28">
        <v>36.665038320000001</v>
      </c>
      <c r="C28">
        <v>7.6489861770000003</v>
      </c>
      <c r="D28">
        <v>52.069895180000003</v>
      </c>
      <c r="E28">
        <v>0.541821781</v>
      </c>
      <c r="F28" t="s">
        <v>7</v>
      </c>
      <c r="G28" t="s">
        <v>11</v>
      </c>
      <c r="H28" t="s">
        <v>16</v>
      </c>
    </row>
    <row r="29" spans="1:8" x14ac:dyDescent="0.25">
      <c r="A29" t="s">
        <v>18</v>
      </c>
      <c r="B29">
        <v>39.438067519999997</v>
      </c>
      <c r="C29">
        <v>8.5942673280000008</v>
      </c>
      <c r="D29">
        <v>52.225131789999999</v>
      </c>
      <c r="E29">
        <v>0.53908576399999997</v>
      </c>
      <c r="F29" t="s">
        <v>13</v>
      </c>
      <c r="G29" t="s">
        <v>8</v>
      </c>
      <c r="H29" t="s">
        <v>15</v>
      </c>
    </row>
    <row r="30" spans="1:8" x14ac:dyDescent="0.25">
      <c r="A30" t="s">
        <v>18</v>
      </c>
      <c r="B30">
        <v>37.360480209999999</v>
      </c>
      <c r="C30">
        <v>7.8303957100000003</v>
      </c>
      <c r="D30">
        <v>53.673642260000001</v>
      </c>
      <c r="E30">
        <v>0.51316346000000002</v>
      </c>
      <c r="F30" t="s">
        <v>12</v>
      </c>
      <c r="G30" t="s">
        <v>11</v>
      </c>
      <c r="H30" t="s">
        <v>16</v>
      </c>
    </row>
    <row r="31" spans="1:8" x14ac:dyDescent="0.25">
      <c r="A31" t="s">
        <v>18</v>
      </c>
      <c r="B31">
        <v>35.98625337</v>
      </c>
      <c r="C31">
        <v>7.4840089829999998</v>
      </c>
      <c r="D31">
        <v>53.721482899999998</v>
      </c>
      <c r="E31">
        <v>0.512295214</v>
      </c>
      <c r="F31" t="s">
        <v>7</v>
      </c>
      <c r="G31" t="s">
        <v>10</v>
      </c>
      <c r="H31" t="s">
        <v>16</v>
      </c>
    </row>
    <row r="32" spans="1:8" x14ac:dyDescent="0.25">
      <c r="A32" t="s">
        <v>18</v>
      </c>
      <c r="B32">
        <v>36.775598000000002</v>
      </c>
      <c r="C32">
        <v>7.5851663489999996</v>
      </c>
      <c r="D32">
        <v>54.412257060000002</v>
      </c>
      <c r="E32">
        <v>0.49967233799999999</v>
      </c>
      <c r="F32" t="s">
        <v>13</v>
      </c>
      <c r="G32" t="s">
        <v>11</v>
      </c>
      <c r="H32" t="s">
        <v>16</v>
      </c>
    </row>
    <row r="33" spans="1:8" x14ac:dyDescent="0.25">
      <c r="A33" t="s">
        <v>18</v>
      </c>
      <c r="B33">
        <v>39.226626039999999</v>
      </c>
      <c r="C33">
        <v>8.1443759660000001</v>
      </c>
      <c r="D33">
        <v>54.61326013</v>
      </c>
      <c r="E33">
        <v>0.49596901199999999</v>
      </c>
      <c r="F33" t="s">
        <v>7</v>
      </c>
      <c r="G33" t="s">
        <v>8</v>
      </c>
      <c r="H33" t="s">
        <v>16</v>
      </c>
    </row>
    <row r="34" spans="1:8" x14ac:dyDescent="0.25">
      <c r="A34" t="s">
        <v>18</v>
      </c>
      <c r="B34">
        <v>39.670328120000001</v>
      </c>
      <c r="C34">
        <v>8.1848407030000008</v>
      </c>
      <c r="D34">
        <v>55.708446289999998</v>
      </c>
      <c r="E34">
        <v>0.475551165</v>
      </c>
      <c r="F34" t="s">
        <v>13</v>
      </c>
      <c r="G34" t="s">
        <v>10</v>
      </c>
      <c r="H34" t="s">
        <v>16</v>
      </c>
    </row>
    <row r="35" spans="1:8" x14ac:dyDescent="0.25">
      <c r="A35" t="s">
        <v>18</v>
      </c>
      <c r="B35">
        <v>38.757341789999998</v>
      </c>
      <c r="C35">
        <v>7.9322650230000002</v>
      </c>
      <c r="D35">
        <v>56.687292130000003</v>
      </c>
      <c r="E35">
        <v>0.45695920499999998</v>
      </c>
      <c r="F35" t="s">
        <v>12</v>
      </c>
      <c r="G35" t="s">
        <v>10</v>
      </c>
      <c r="H35" t="s">
        <v>16</v>
      </c>
    </row>
    <row r="36" spans="1:8" x14ac:dyDescent="0.25">
      <c r="A36" t="s">
        <v>18</v>
      </c>
      <c r="B36">
        <v>41.295668509999999</v>
      </c>
      <c r="C36">
        <v>8.4845672089999997</v>
      </c>
      <c r="D36">
        <v>57.547247179999999</v>
      </c>
      <c r="E36">
        <v>0.44035820599999997</v>
      </c>
      <c r="F36" t="s">
        <v>12</v>
      </c>
      <c r="G36" t="s">
        <v>8</v>
      </c>
      <c r="H36" t="s">
        <v>16</v>
      </c>
    </row>
    <row r="37" spans="1:8" x14ac:dyDescent="0.25">
      <c r="A37" t="s">
        <v>18</v>
      </c>
      <c r="B37">
        <v>44.269176690000002</v>
      </c>
      <c r="C37">
        <v>9.1593409319999992</v>
      </c>
      <c r="D37">
        <v>61.51399035</v>
      </c>
      <c r="E37">
        <v>0.3605467</v>
      </c>
      <c r="F37" t="s">
        <v>13</v>
      </c>
      <c r="G37" t="s">
        <v>8</v>
      </c>
      <c r="H3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2023-11-10T02:57:51Z</dcterms:modified>
</cp:coreProperties>
</file>