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LogS\"/>
    </mc:Choice>
  </mc:AlternateContent>
  <xr:revisionPtr revIDLastSave="0" documentId="13_ncr:1_{A3584EF1-8E44-41F0-87C4-60C76BE64B6E}" xr6:coauthVersionLast="47" xr6:coauthVersionMax="47" xr10:uidLastSave="{00000000-0000-0000-0000-000000000000}"/>
  <bookViews>
    <workbookView xWindow="-108" yWindow="-108" windowWidth="23256" windowHeight="12456" xr2:uid="{323A7C29-7C25-4676-A4A7-FB2A7C714E05}"/>
  </bookViews>
  <sheets>
    <sheet name="Sheet1" sheetId="1" r:id="rId1"/>
  </sheets>
  <definedNames>
    <definedName name="_xlnm._FilterDatabase" localSheetId="0" hidden="1">Sheet1!$A$1:$P$741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4" i="1" l="1"/>
  <c r="M504" i="1"/>
  <c r="P504" i="1"/>
  <c r="O504" i="1" s="1"/>
  <c r="V319" i="1"/>
  <c r="W31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5" i="1"/>
  <c r="W736" i="1"/>
  <c r="W737" i="1"/>
  <c r="W738" i="1"/>
  <c r="W739" i="1"/>
  <c r="W740" i="1"/>
  <c r="W74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5" i="1"/>
  <c r="V736" i="1"/>
  <c r="V737" i="1"/>
  <c r="V738" i="1"/>
  <c r="V739" i="1"/>
  <c r="V740" i="1"/>
  <c r="V741" i="1"/>
  <c r="P729" i="1"/>
  <c r="O729" i="1" s="1"/>
  <c r="P723" i="1"/>
  <c r="O723" i="1" s="1"/>
  <c r="P725" i="1"/>
  <c r="O725" i="1" s="1"/>
  <c r="P713" i="1"/>
  <c r="O713" i="1" s="1"/>
  <c r="P721" i="1"/>
  <c r="P707" i="1"/>
  <c r="O707" i="1" s="1"/>
  <c r="P731" i="1"/>
  <c r="O731" i="1" s="1"/>
  <c r="P728" i="1"/>
  <c r="P730" i="1"/>
  <c r="O730" i="1" s="1"/>
  <c r="P654" i="1"/>
  <c r="O654" i="1" s="1"/>
  <c r="P663" i="1"/>
  <c r="O663" i="1" s="1"/>
  <c r="P677" i="1"/>
  <c r="P620" i="1"/>
  <c r="O620" i="1" s="1"/>
  <c r="P542" i="1"/>
  <c r="O542" i="1" s="1"/>
  <c r="P623" i="1"/>
  <c r="O623" i="1" s="1"/>
  <c r="P580" i="1"/>
  <c r="O580" i="1" s="1"/>
  <c r="P576" i="1"/>
  <c r="P555" i="1"/>
  <c r="O555" i="1" s="1"/>
  <c r="P703" i="1"/>
  <c r="O703" i="1" s="1"/>
  <c r="P476" i="1"/>
  <c r="O476" i="1" s="1"/>
  <c r="P619" i="1"/>
  <c r="P323" i="1"/>
  <c r="O323" i="1" s="1"/>
  <c r="P604" i="1"/>
  <c r="O604" i="1" s="1"/>
  <c r="P523" i="1"/>
  <c r="O523" i="1" s="1"/>
  <c r="P561" i="1"/>
  <c r="P530" i="1"/>
  <c r="O530" i="1" s="1"/>
  <c r="P418" i="1"/>
  <c r="O418" i="1" s="1"/>
  <c r="P740" i="1"/>
  <c r="O740" i="1" s="1"/>
  <c r="P601" i="1"/>
  <c r="O601" i="1" s="1"/>
  <c r="P358" i="1"/>
  <c r="O358" i="1" s="1"/>
  <c r="P375" i="1"/>
  <c r="P573" i="1"/>
  <c r="O573" i="1" s="1"/>
  <c r="P529" i="1"/>
  <c r="O529" i="1" s="1"/>
  <c r="P395" i="1"/>
  <c r="O395" i="1" s="1"/>
  <c r="P436" i="1"/>
  <c r="P701" i="1"/>
  <c r="O701" i="1" s="1"/>
  <c r="P664" i="1"/>
  <c r="O664" i="1" s="1"/>
  <c r="P413" i="1"/>
  <c r="P502" i="1"/>
  <c r="O502" i="1" s="1"/>
  <c r="P405" i="1"/>
  <c r="O405" i="1" s="1"/>
  <c r="P387" i="1"/>
  <c r="O387" i="1" s="1"/>
  <c r="P153" i="1"/>
  <c r="O153" i="1" s="1"/>
  <c r="P314" i="1"/>
  <c r="O314" i="1" s="1"/>
  <c r="P347" i="1"/>
  <c r="P403" i="1"/>
  <c r="O403" i="1" s="1"/>
  <c r="P412" i="1"/>
  <c r="O412" i="1" s="1"/>
  <c r="P330" i="1"/>
  <c r="O330" i="1" s="1"/>
  <c r="P287" i="1"/>
  <c r="P477" i="1"/>
  <c r="O477" i="1" s="1"/>
  <c r="P378" i="1"/>
  <c r="O378" i="1" s="1"/>
  <c r="P462" i="1"/>
  <c r="O462" i="1" s="1"/>
  <c r="P479" i="1"/>
  <c r="P251" i="1"/>
  <c r="O251" i="1" s="1"/>
  <c r="P397" i="1"/>
  <c r="O397" i="1" s="1"/>
  <c r="P537" i="1"/>
  <c r="O537" i="1" s="1"/>
  <c r="P638" i="1"/>
  <c r="P441" i="1"/>
  <c r="O441" i="1" s="1"/>
  <c r="P505" i="1"/>
  <c r="O505" i="1" s="1"/>
  <c r="P431" i="1"/>
  <c r="O431" i="1" s="1"/>
  <c r="P407" i="1"/>
  <c r="O407" i="1" s="1"/>
  <c r="P466" i="1"/>
  <c r="O466" i="1" s="1"/>
  <c r="P582" i="1"/>
  <c r="O582" i="1" s="1"/>
  <c r="P497" i="1"/>
  <c r="P18" i="1"/>
  <c r="O18" i="1" s="1"/>
  <c r="P162" i="1"/>
  <c r="O162" i="1" s="1"/>
  <c r="P183" i="1"/>
  <c r="O183" i="1" s="1"/>
  <c r="P292" i="1"/>
  <c r="P146" i="1"/>
  <c r="O146" i="1" s="1"/>
  <c r="P260" i="1"/>
  <c r="O260" i="1" s="1"/>
  <c r="P344" i="1"/>
  <c r="O344" i="1" s="1"/>
  <c r="P424" i="1"/>
  <c r="P232" i="1"/>
  <c r="O232" i="1" s="1"/>
  <c r="P150" i="1"/>
  <c r="O150" i="1" s="1"/>
  <c r="P392" i="1"/>
  <c r="O392" i="1" s="1"/>
  <c r="P389" i="1"/>
  <c r="P393" i="1"/>
  <c r="O393" i="1" s="1"/>
  <c r="P72" i="1"/>
  <c r="O72" i="1" s="1"/>
  <c r="P469" i="1"/>
  <c r="P515" i="1"/>
  <c r="P508" i="1"/>
  <c r="O508" i="1" s="1"/>
  <c r="P88" i="1"/>
  <c r="O88" i="1" s="1"/>
  <c r="P178" i="1"/>
  <c r="P129" i="1"/>
  <c r="O129" i="1" s="1"/>
  <c r="P57" i="1"/>
  <c r="O57" i="1" s="1"/>
  <c r="P24" i="1"/>
  <c r="O24" i="1" s="1"/>
  <c r="P340" i="1"/>
  <c r="O340" i="1" s="1"/>
  <c r="P274" i="1"/>
  <c r="O274" i="1" s="1"/>
  <c r="P299" i="1"/>
  <c r="O299" i="1" s="1"/>
  <c r="P420" i="1"/>
  <c r="P228" i="1"/>
  <c r="O228" i="1" s="1"/>
  <c r="P242" i="1"/>
  <c r="O242" i="1" s="1"/>
  <c r="P443" i="1"/>
  <c r="O443" i="1" s="1"/>
  <c r="P78" i="1"/>
  <c r="O78" i="1" s="1"/>
  <c r="P76" i="1"/>
  <c r="O76" i="1" s="1"/>
  <c r="P6" i="1"/>
  <c r="P154" i="1"/>
  <c r="O154" i="1" s="1"/>
  <c r="P164" i="1"/>
  <c r="O164" i="1" s="1"/>
  <c r="P12" i="1"/>
  <c r="O12" i="1" s="1"/>
  <c r="P48" i="1"/>
  <c r="O48" i="1" s="1"/>
  <c r="P71" i="1"/>
  <c r="P10" i="1"/>
  <c r="P13" i="1"/>
  <c r="O13" i="1" s="1"/>
  <c r="P43" i="1"/>
  <c r="O43" i="1" s="1"/>
  <c r="P53" i="1"/>
  <c r="P110" i="1"/>
  <c r="O110" i="1" s="1"/>
  <c r="P312" i="1"/>
  <c r="O312" i="1" s="1"/>
  <c r="P140" i="1"/>
  <c r="O140" i="1" s="1"/>
  <c r="P191" i="1"/>
  <c r="P20" i="1"/>
  <c r="O20" i="1" s="1"/>
  <c r="P33" i="1"/>
  <c r="O33" i="1" s="1"/>
  <c r="P115" i="1"/>
  <c r="O115" i="1" s="1"/>
  <c r="P5" i="1"/>
  <c r="P727" i="1"/>
  <c r="P698" i="1"/>
  <c r="O698" i="1" s="1"/>
  <c r="P669" i="1"/>
  <c r="P653" i="1"/>
  <c r="O653" i="1" s="1"/>
  <c r="P642" i="1"/>
  <c r="O642" i="1" s="1"/>
  <c r="P635" i="1"/>
  <c r="O635" i="1" s="1"/>
  <c r="P548" i="1"/>
  <c r="P521" i="1"/>
  <c r="P618" i="1"/>
  <c r="O618" i="1" s="1"/>
  <c r="P673" i="1"/>
  <c r="O673" i="1" s="1"/>
  <c r="P216" i="1"/>
  <c r="P535" i="1"/>
  <c r="P592" i="1"/>
  <c r="O592" i="1" s="1"/>
  <c r="P321" i="1"/>
  <c r="O321" i="1" s="1"/>
  <c r="P348" i="1"/>
  <c r="P244" i="1"/>
  <c r="O244" i="1" s="1"/>
  <c r="P83" i="1"/>
  <c r="O83" i="1" s="1"/>
  <c r="P182" i="1"/>
  <c r="P180" i="1"/>
  <c r="O180" i="1" s="1"/>
  <c r="P482" i="1"/>
  <c r="O482" i="1" s="1"/>
  <c r="P422" i="1"/>
  <c r="O422" i="1" s="1"/>
  <c r="P271" i="1"/>
  <c r="P193" i="1"/>
  <c r="O193" i="1" s="1"/>
  <c r="P249" i="1"/>
  <c r="O249" i="1" s="1"/>
  <c r="P194" i="1"/>
  <c r="O194" i="1" s="1"/>
  <c r="P342" i="1"/>
  <c r="P253" i="1"/>
  <c r="P373" i="1"/>
  <c r="O373" i="1" s="1"/>
  <c r="P215" i="1"/>
  <c r="O215" i="1" s="1"/>
  <c r="P99" i="1"/>
  <c r="P328" i="1"/>
  <c r="O328" i="1" s="1"/>
  <c r="P335" i="1"/>
  <c r="O335" i="1" s="1"/>
  <c r="P169" i="1"/>
  <c r="O169" i="1" s="1"/>
  <c r="P58" i="1"/>
  <c r="P670" i="1"/>
  <c r="P735" i="1"/>
  <c r="O735" i="1" s="1"/>
  <c r="P572" i="1"/>
  <c r="O572" i="1" s="1"/>
  <c r="P660" i="1"/>
  <c r="P672" i="1"/>
  <c r="O672" i="1" s="1"/>
  <c r="P674" i="1"/>
  <c r="O674" i="1" s="1"/>
  <c r="P666" i="1"/>
  <c r="O666" i="1" s="1"/>
  <c r="P552" i="1"/>
  <c r="P584" i="1"/>
  <c r="O584" i="1" s="1"/>
  <c r="P714" i="1"/>
  <c r="O714" i="1" s="1"/>
  <c r="P602" i="1"/>
  <c r="P680" i="1"/>
  <c r="P695" i="1"/>
  <c r="P81" i="1"/>
  <c r="P498" i="1"/>
  <c r="P596" i="1"/>
  <c r="P448" i="1"/>
  <c r="O448" i="1" s="1"/>
  <c r="P501" i="1"/>
  <c r="P616" i="1"/>
  <c r="P458" i="1"/>
  <c r="P440" i="1"/>
  <c r="O440" i="1" s="1"/>
  <c r="P503" i="1"/>
  <c r="P434" i="1"/>
  <c r="P606" i="1"/>
  <c r="P564" i="1"/>
  <c r="O564" i="1" s="1"/>
  <c r="P655" i="1"/>
  <c r="P227" i="1"/>
  <c r="P156" i="1"/>
  <c r="P139" i="1"/>
  <c r="O139" i="1" s="1"/>
  <c r="P545" i="1"/>
  <c r="P543" i="1"/>
  <c r="O543" i="1" s="1"/>
  <c r="P591" i="1"/>
  <c r="P493" i="1"/>
  <c r="O493" i="1" s="1"/>
  <c r="P381" i="1"/>
  <c r="P610" i="1"/>
  <c r="O610" i="1" s="1"/>
  <c r="P267" i="1"/>
  <c r="P668" i="1"/>
  <c r="O668" i="1" s="1"/>
  <c r="P226" i="1"/>
  <c r="P184" i="1"/>
  <c r="P717" i="1"/>
  <c r="P86" i="1"/>
  <c r="O86" i="1" s="1"/>
  <c r="P101" i="1"/>
  <c r="P55" i="1"/>
  <c r="P82" i="1"/>
  <c r="P415" i="1"/>
  <c r="O415" i="1" s="1"/>
  <c r="P374" i="1"/>
  <c r="O374" i="1" s="1"/>
  <c r="P559" i="1"/>
  <c r="P145" i="1"/>
  <c r="O145" i="1" s="1"/>
  <c r="P257" i="1"/>
  <c r="P322" i="1"/>
  <c r="O322" i="1" s="1"/>
  <c r="P233" i="1"/>
  <c r="O233" i="1" s="1"/>
  <c r="P205" i="1"/>
  <c r="O205" i="1" s="1"/>
  <c r="P597" i="1"/>
  <c r="P234" i="1"/>
  <c r="O234" i="1" s="1"/>
  <c r="P80" i="1"/>
  <c r="P90" i="1"/>
  <c r="O90" i="1" s="1"/>
  <c r="P275" i="1"/>
  <c r="P62" i="1"/>
  <c r="P77" i="1"/>
  <c r="P128" i="1"/>
  <c r="O128" i="1" s="1"/>
  <c r="P149" i="1"/>
  <c r="P172" i="1"/>
  <c r="O172" i="1" s="1"/>
  <c r="P98" i="1"/>
  <c r="P278" i="1"/>
  <c r="O278" i="1" s="1"/>
  <c r="P258" i="1"/>
  <c r="O258" i="1" s="1"/>
  <c r="P68" i="1"/>
  <c r="O68" i="1" s="1"/>
  <c r="P30" i="1"/>
  <c r="O30" i="1" s="1"/>
  <c r="P22" i="1"/>
  <c r="P21" i="1"/>
  <c r="P50" i="1"/>
  <c r="O50" i="1" s="1"/>
  <c r="P148" i="1"/>
  <c r="P4" i="1"/>
  <c r="P689" i="1"/>
  <c r="P711" i="1"/>
  <c r="O711" i="1" s="1"/>
  <c r="P574" i="1"/>
  <c r="P683" i="1"/>
  <c r="O683" i="1" s="1"/>
  <c r="P652" i="1"/>
  <c r="P646" i="1"/>
  <c r="O646" i="1" s="1"/>
  <c r="P628" i="1"/>
  <c r="P599" i="1"/>
  <c r="P544" i="1"/>
  <c r="P518" i="1"/>
  <c r="O518" i="1" s="1"/>
  <c r="P354" i="1"/>
  <c r="P499" i="1"/>
  <c r="O499" i="1" s="1"/>
  <c r="P560" i="1"/>
  <c r="P519" i="1"/>
  <c r="O519" i="1" s="1"/>
  <c r="P536" i="1"/>
  <c r="P475" i="1"/>
  <c r="O475" i="1" s="1"/>
  <c r="P531" i="1"/>
  <c r="P528" i="1"/>
  <c r="O528" i="1" s="1"/>
  <c r="P379" i="1"/>
  <c r="P464" i="1"/>
  <c r="P472" i="1"/>
  <c r="P435" i="1"/>
  <c r="O435" i="1" s="1"/>
  <c r="P336" i="1"/>
  <c r="P214" i="1"/>
  <c r="P305" i="1"/>
  <c r="O305" i="1" s="1"/>
  <c r="P201" i="1"/>
  <c r="P248" i="1"/>
  <c r="P298" i="1"/>
  <c r="P484" i="1"/>
  <c r="O484" i="1" s="1"/>
  <c r="P399" i="1"/>
  <c r="P308" i="1"/>
  <c r="P212" i="1"/>
  <c r="P211" i="1"/>
  <c r="O211" i="1" s="1"/>
  <c r="P444" i="1"/>
  <c r="P268" i="1"/>
  <c r="P339" i="1"/>
  <c r="P67" i="1"/>
  <c r="O67" i="1" s="1"/>
  <c r="P481" i="1"/>
  <c r="P270" i="1"/>
  <c r="O270" i="1" s="1"/>
  <c r="P313" i="1"/>
  <c r="O313" i="1" s="1"/>
  <c r="P254" i="1"/>
  <c r="O254" i="1" s="1"/>
  <c r="P157" i="1"/>
  <c r="P124" i="1"/>
  <c r="P147" i="1"/>
  <c r="P262" i="1"/>
  <c r="O262" i="1" s="1"/>
  <c r="P135" i="1"/>
  <c r="P455" i="1"/>
  <c r="P243" i="1"/>
  <c r="P426" i="1"/>
  <c r="O426" i="1" s="1"/>
  <c r="P163" i="1"/>
  <c r="P134" i="1"/>
  <c r="O134" i="1" s="1"/>
  <c r="P480" i="1"/>
  <c r="P304" i="1"/>
  <c r="O304" i="1" s="1"/>
  <c r="P223" i="1"/>
  <c r="P73" i="1"/>
  <c r="O73" i="1" s="1"/>
  <c r="P63" i="1"/>
  <c r="O63" i="1" s="1"/>
  <c r="P120" i="1"/>
  <c r="P111" i="1"/>
  <c r="P467" i="1"/>
  <c r="P457" i="1"/>
  <c r="O457" i="1" s="1"/>
  <c r="P26" i="1"/>
  <c r="P36" i="1"/>
  <c r="P35" i="1"/>
  <c r="P28" i="1"/>
  <c r="O28" i="1" s="1"/>
  <c r="P160" i="1"/>
  <c r="P97" i="1"/>
  <c r="O97" i="1" s="1"/>
  <c r="P557" i="1"/>
  <c r="P692" i="1"/>
  <c r="O692" i="1" s="1"/>
  <c r="P588" i="1"/>
  <c r="P617" i="1"/>
  <c r="P650" i="1"/>
  <c r="O650" i="1" s="1"/>
  <c r="P705" i="1"/>
  <c r="P571" i="1"/>
  <c r="O571" i="1" s="1"/>
  <c r="P631" i="1"/>
  <c r="O631" i="1" s="1"/>
  <c r="P624" i="1"/>
  <c r="P720" i="1"/>
  <c r="O720" i="1" s="1"/>
  <c r="P622" i="1"/>
  <c r="P657" i="1"/>
  <c r="O657" i="1" s="1"/>
  <c r="P430" i="1"/>
  <c r="O430" i="1" s="1"/>
  <c r="P486" i="1"/>
  <c r="P583" i="1"/>
  <c r="P577" i="1"/>
  <c r="O577" i="1" s="1"/>
  <c r="P566" i="1"/>
  <c r="P511" i="1"/>
  <c r="O511" i="1" s="1"/>
  <c r="P554" i="1"/>
  <c r="P608" i="1"/>
  <c r="O608" i="1" s="1"/>
  <c r="P611" i="1"/>
  <c r="P376" i="1"/>
  <c r="O376" i="1" s="1"/>
  <c r="P404" i="1"/>
  <c r="P615" i="1"/>
  <c r="P461" i="1"/>
  <c r="O461" i="1" s="1"/>
  <c r="P370" i="1"/>
  <c r="O370" i="1" s="1"/>
  <c r="P589" i="1"/>
  <c r="O589" i="1" s="1"/>
  <c r="P626" i="1"/>
  <c r="P240" i="1"/>
  <c r="P594" i="1"/>
  <c r="P224" i="1"/>
  <c r="O224" i="1" s="1"/>
  <c r="P598" i="1"/>
  <c r="O598" i="1" s="1"/>
  <c r="P625" i="1"/>
  <c r="O625" i="1" s="1"/>
  <c r="P633" i="1"/>
  <c r="P500" i="1"/>
  <c r="O500" i="1" s="1"/>
  <c r="P488" i="1"/>
  <c r="P320" i="1"/>
  <c r="O320" i="1" s="1"/>
  <c r="P409" i="1"/>
  <c r="P315" i="1"/>
  <c r="P600" i="1"/>
  <c r="P567" i="1"/>
  <c r="O567" i="1" s="1"/>
  <c r="P446" i="1"/>
  <c r="P533" i="1"/>
  <c r="P607" i="1"/>
  <c r="P382" i="1"/>
  <c r="O382" i="1" s="1"/>
  <c r="P355" i="1"/>
  <c r="P259" i="1"/>
  <c r="O259" i="1" s="1"/>
  <c r="P550" i="1"/>
  <c r="P612" i="1"/>
  <c r="P483" i="1"/>
  <c r="O483" i="1" s="1"/>
  <c r="P509" i="1"/>
  <c r="P534" i="1"/>
  <c r="P562" i="1"/>
  <c r="O562" i="1" s="1"/>
  <c r="P170" i="1"/>
  <c r="P593" i="1"/>
  <c r="P512" i="1"/>
  <c r="P450" i="1"/>
  <c r="P391" i="1"/>
  <c r="P411" i="1"/>
  <c r="P522" i="1"/>
  <c r="P296" i="1"/>
  <c r="P460" i="1"/>
  <c r="O460" i="1" s="1"/>
  <c r="P84" i="1"/>
  <c r="P175" i="1"/>
  <c r="P138" i="1"/>
  <c r="O138" i="1" s="1"/>
  <c r="P107" i="1"/>
  <c r="P351" i="1"/>
  <c r="P229" i="1"/>
  <c r="P447" i="1"/>
  <c r="P284" i="1"/>
  <c r="P264" i="1"/>
  <c r="O264" i="1" s="1"/>
  <c r="P310" i="1"/>
  <c r="P297" i="1"/>
  <c r="P474" i="1"/>
  <c r="P492" i="1"/>
  <c r="O492" i="1" s="1"/>
  <c r="P637" i="1"/>
  <c r="P181" i="1"/>
  <c r="P307" i="1"/>
  <c r="P385" i="1"/>
  <c r="P225" i="1"/>
  <c r="O225" i="1" s="1"/>
  <c r="P105" i="1"/>
  <c r="P414" i="1"/>
  <c r="P61" i="1"/>
  <c r="P155" i="1"/>
  <c r="P199" i="1"/>
  <c r="P363" i="1"/>
  <c r="P408" i="1"/>
  <c r="P532" i="1"/>
  <c r="P317" i="1"/>
  <c r="O317" i="1" s="1"/>
  <c r="P586" i="1"/>
  <c r="P563" i="1"/>
  <c r="O563" i="1" s="1"/>
  <c r="P309" i="1"/>
  <c r="P255" i="1"/>
  <c r="O255" i="1" s="1"/>
  <c r="P527" i="1"/>
  <c r="P410" i="1"/>
  <c r="P250" i="1"/>
  <c r="P165" i="1"/>
  <c r="P168" i="1"/>
  <c r="P341" i="1"/>
  <c r="O341" i="1" s="1"/>
  <c r="P159" i="1"/>
  <c r="P400" i="1"/>
  <c r="P445" i="1"/>
  <c r="P131" i="1"/>
  <c r="O131" i="1" s="1"/>
  <c r="P438" i="1"/>
  <c r="P676" i="1"/>
  <c r="P675" i="1"/>
  <c r="P286" i="1"/>
  <c r="P29" i="1"/>
  <c r="P331" i="1"/>
  <c r="P465" i="1"/>
  <c r="O465" i="1" s="1"/>
  <c r="P630" i="1"/>
  <c r="P388" i="1"/>
  <c r="O388" i="1" s="1"/>
  <c r="P419" i="1"/>
  <c r="P473" i="1"/>
  <c r="P189" i="1"/>
  <c r="P121" i="1"/>
  <c r="P283" i="1"/>
  <c r="P19" i="1"/>
  <c r="P207" i="1"/>
  <c r="O207" i="1" s="1"/>
  <c r="P547" i="1"/>
  <c r="P280" i="1"/>
  <c r="O280" i="1" s="1"/>
  <c r="P113" i="1"/>
  <c r="P463" i="1"/>
  <c r="P332" i="1"/>
  <c r="P185" i="1"/>
  <c r="P59" i="1"/>
  <c r="P372" i="1"/>
  <c r="O372" i="1" s="1"/>
  <c r="P380" i="1"/>
  <c r="P423" i="1"/>
  <c r="O423" i="1" s="1"/>
  <c r="P401" i="1"/>
  <c r="P239" i="1"/>
  <c r="P368" i="1"/>
  <c r="P416" i="1"/>
  <c r="O416" i="1" s="1"/>
  <c r="P152" i="1"/>
  <c r="P396" i="1"/>
  <c r="O396" i="1" s="1"/>
  <c r="P119" i="1"/>
  <c r="P300" i="1"/>
  <c r="P49" i="1"/>
  <c r="P195" i="1"/>
  <c r="P52" i="1"/>
  <c r="P208" i="1"/>
  <c r="O208" i="1" s="1"/>
  <c r="P40" i="1"/>
  <c r="P318" i="1"/>
  <c r="P220" i="1"/>
  <c r="P452" i="1"/>
  <c r="P425" i="1"/>
  <c r="P11" i="1"/>
  <c r="P456" i="1"/>
  <c r="P369" i="1"/>
  <c r="P365" i="1"/>
  <c r="P343" i="1"/>
  <c r="O343" i="1" s="1"/>
  <c r="P398" i="1"/>
  <c r="P100" i="1"/>
  <c r="O100" i="1" s="1"/>
  <c r="P517" i="1"/>
  <c r="O517" i="1" s="1"/>
  <c r="P406" i="1"/>
  <c r="P125" i="1"/>
  <c r="P471" i="1"/>
  <c r="P288" i="1"/>
  <c r="O288" i="1" s="1"/>
  <c r="P490" i="1"/>
  <c r="O490" i="1" s="1"/>
  <c r="P222" i="1"/>
  <c r="P272" i="1"/>
  <c r="P294" i="1"/>
  <c r="P487" i="1"/>
  <c r="P291" i="1"/>
  <c r="P494" i="1"/>
  <c r="P173" i="1"/>
  <c r="P273" i="1"/>
  <c r="O273" i="1" s="1"/>
  <c r="P345" i="1"/>
  <c r="P87" i="1"/>
  <c r="O87" i="1" s="1"/>
  <c r="P241" i="1"/>
  <c r="P263" i="1"/>
  <c r="P42" i="1"/>
  <c r="P79" i="1"/>
  <c r="P103" i="1"/>
  <c r="P429" i="1"/>
  <c r="P25" i="1"/>
  <c r="P14" i="1"/>
  <c r="P34" i="1"/>
  <c r="O34" i="1" s="1"/>
  <c r="P15" i="1"/>
  <c r="P23" i="1"/>
  <c r="P2" i="1"/>
  <c r="P7" i="1"/>
  <c r="O7" i="1" s="1"/>
  <c r="P718" i="1"/>
  <c r="P681" i="1"/>
  <c r="P651" i="1"/>
  <c r="P706" i="1"/>
  <c r="P699" i="1"/>
  <c r="P590" i="1"/>
  <c r="P636" i="1"/>
  <c r="P644" i="1"/>
  <c r="P696" i="1"/>
  <c r="P325" i="1"/>
  <c r="P691" i="1"/>
  <c r="P722" i="1"/>
  <c r="P693" i="1"/>
  <c r="P578" i="1"/>
  <c r="P648" i="1"/>
  <c r="P570" i="1"/>
  <c r="P678" i="1"/>
  <c r="O678" i="1" s="1"/>
  <c r="P738" i="1"/>
  <c r="P643" i="1"/>
  <c r="P679" i="1"/>
  <c r="O679" i="1" s="1"/>
  <c r="P362" i="1"/>
  <c r="P595" i="1"/>
  <c r="P688" i="1"/>
  <c r="P539" i="1"/>
  <c r="P605" i="1"/>
  <c r="P647" i="1"/>
  <c r="P667" i="1"/>
  <c r="O667" i="1" s="1"/>
  <c r="P658" i="1"/>
  <c r="P525" i="1"/>
  <c r="P520" i="1"/>
  <c r="P609" i="1"/>
  <c r="P629" i="1"/>
  <c r="P715" i="1"/>
  <c r="P709" i="1"/>
  <c r="P697" i="1"/>
  <c r="P349" i="1"/>
  <c r="P261" i="1"/>
  <c r="P468" i="1"/>
  <c r="P346" i="1"/>
  <c r="P614" i="1"/>
  <c r="P579" i="1"/>
  <c r="P737" i="1"/>
  <c r="P104" i="1"/>
  <c r="P276" i="1"/>
  <c r="P219" i="1"/>
  <c r="P179" i="1"/>
  <c r="P200" i="1"/>
  <c r="P217" i="1"/>
  <c r="P252" i="1"/>
  <c r="P246" i="1"/>
  <c r="P209" i="1"/>
  <c r="P198" i="1"/>
  <c r="P327" i="1"/>
  <c r="P366" i="1"/>
  <c r="P231" i="1"/>
  <c r="P417" i="1"/>
  <c r="P356" i="1"/>
  <c r="P293" i="1"/>
  <c r="P311" i="1"/>
  <c r="P613" i="1"/>
  <c r="P603" i="1"/>
  <c r="P237" i="1"/>
  <c r="P702" i="1"/>
  <c r="P739" i="1"/>
  <c r="P266" i="1"/>
  <c r="P116" i="1"/>
  <c r="P421" i="1"/>
  <c r="P203" i="1"/>
  <c r="P377" i="1"/>
  <c r="P74" i="1"/>
  <c r="P202" i="1"/>
  <c r="P96" i="1"/>
  <c r="P126" i="1"/>
  <c r="P329" i="1"/>
  <c r="P136" i="1"/>
  <c r="P353" i="1"/>
  <c r="P133" i="1"/>
  <c r="P85" i="1"/>
  <c r="P277" i="1"/>
  <c r="P704" i="1"/>
  <c r="P496" i="1"/>
  <c r="P127" i="1"/>
  <c r="P197" i="1"/>
  <c r="P109" i="1"/>
  <c r="P64" i="1"/>
  <c r="P171" i="1"/>
  <c r="P92" i="1"/>
  <c r="P141" i="1"/>
  <c r="P386" i="1"/>
  <c r="P337" i="1"/>
  <c r="P238" i="1"/>
  <c r="P390" i="1"/>
  <c r="P204" i="1"/>
  <c r="P218" i="1"/>
  <c r="P143" i="1"/>
  <c r="P65" i="1"/>
  <c r="P235" i="1"/>
  <c r="P269" i="1"/>
  <c r="P661" i="1"/>
  <c r="P632" i="1"/>
  <c r="P333" i="1"/>
  <c r="P428" i="1"/>
  <c r="P671" i="1"/>
  <c r="P733" i="1"/>
  <c r="P31" i="1"/>
  <c r="P122" i="1"/>
  <c r="O122" i="1" s="1"/>
  <c r="P70" i="1"/>
  <c r="P112" i="1"/>
  <c r="P144" i="1"/>
  <c r="P245" i="1"/>
  <c r="P41" i="1"/>
  <c r="P95" i="1"/>
  <c r="P17" i="1"/>
  <c r="P38" i="1"/>
  <c r="P32" i="1"/>
  <c r="P60" i="1"/>
  <c r="P166" i="1"/>
  <c r="P44" i="1"/>
  <c r="P39" i="1"/>
  <c r="P662" i="1"/>
  <c r="P16" i="1"/>
  <c r="P437" i="1"/>
  <c r="P685" i="1"/>
  <c r="P700" i="1"/>
  <c r="P569" i="1"/>
  <c r="P734" i="1"/>
  <c r="P491" i="1"/>
  <c r="P459" i="1"/>
  <c r="P402" i="1"/>
  <c r="P553" i="1"/>
  <c r="P454" i="1"/>
  <c r="O454" i="1" s="1"/>
  <c r="P361" i="1"/>
  <c r="P230" i="1"/>
  <c r="P427" i="1"/>
  <c r="P106" i="1"/>
  <c r="P585" i="1"/>
  <c r="P188" i="1"/>
  <c r="P433" i="1"/>
  <c r="P367" i="1"/>
  <c r="O367" i="1" s="1"/>
  <c r="P89" i="1"/>
  <c r="P357" i="1"/>
  <c r="P3" i="1"/>
  <c r="P206" i="1"/>
  <c r="P8" i="1"/>
  <c r="P9" i="1"/>
  <c r="P682" i="1"/>
  <c r="P732" i="1"/>
  <c r="P568" i="1"/>
  <c r="P575" i="1"/>
  <c r="P524" i="1"/>
  <c r="P506" i="1"/>
  <c r="P478" i="1"/>
  <c r="P510" i="1"/>
  <c r="P453" i="1"/>
  <c r="O453" i="1" s="1"/>
  <c r="P56" i="1"/>
  <c r="P51" i="1"/>
  <c r="P236" i="1"/>
  <c r="P587" i="1"/>
  <c r="P371" i="1"/>
  <c r="P210" i="1"/>
  <c r="P176" i="1"/>
  <c r="P187" i="1"/>
  <c r="P352" i="1"/>
  <c r="P123" i="1"/>
  <c r="P37" i="1"/>
  <c r="P716" i="1"/>
  <c r="P641" i="1"/>
  <c r="P432" i="1"/>
  <c r="P359" i="1"/>
  <c r="O359" i="1" s="1"/>
  <c r="P130" i="1"/>
  <c r="P282" i="1"/>
  <c r="P102" i="1"/>
  <c r="P306" i="1"/>
  <c r="O306" i="1" s="1"/>
  <c r="P196" i="1"/>
  <c r="P316" i="1"/>
  <c r="P470" i="1"/>
  <c r="P46" i="1"/>
  <c r="P186" i="1"/>
  <c r="P27" i="1"/>
  <c r="P118" i="1"/>
  <c r="P712" i="1"/>
  <c r="P634" i="1"/>
  <c r="P656" i="1"/>
  <c r="P507" i="1"/>
  <c r="P541" i="1"/>
  <c r="P724" i="1"/>
  <c r="O724" i="1" s="1"/>
  <c r="P565" i="1"/>
  <c r="P526" i="1"/>
  <c r="P451" i="1"/>
  <c r="P690" i="1"/>
  <c r="P551" i="1"/>
  <c r="P549" i="1"/>
  <c r="O549" i="1" s="1"/>
  <c r="P540" i="1"/>
  <c r="P546" i="1"/>
  <c r="P684" i="1"/>
  <c r="P640" i="1"/>
  <c r="P66" i="1"/>
  <c r="P514" i="1"/>
  <c r="P75" i="1"/>
  <c r="P54" i="1"/>
  <c r="O54" i="1" s="1"/>
  <c r="P394" i="1"/>
  <c r="P247" i="1"/>
  <c r="P192" i="1"/>
  <c r="P47" i="1"/>
  <c r="P91" i="1"/>
  <c r="P360" i="1"/>
  <c r="P485" i="1"/>
  <c r="P383" i="1"/>
  <c r="O383" i="1" s="1"/>
  <c r="P265" i="1"/>
  <c r="P137" i="1"/>
  <c r="P302" i="1"/>
  <c r="P117" i="1"/>
  <c r="P350" i="1"/>
  <c r="P190" i="1"/>
  <c r="P114" i="1"/>
  <c r="P326" i="1"/>
  <c r="O326" i="1" s="1"/>
  <c r="P301" i="1"/>
  <c r="P324" i="1"/>
  <c r="P281" i="1"/>
  <c r="P279" i="1"/>
  <c r="P338" i="1"/>
  <c r="P384" i="1"/>
  <c r="P161" i="1"/>
  <c r="O161" i="1" s="1"/>
  <c r="P442" i="1"/>
  <c r="P439" i="1"/>
  <c r="P221" i="1"/>
  <c r="P719" i="1"/>
  <c r="P710" i="1"/>
  <c r="P686" i="1"/>
  <c r="P708" i="1"/>
  <c r="P687" i="1"/>
  <c r="O687" i="1" s="1"/>
  <c r="P726" i="1"/>
  <c r="P558" i="1"/>
  <c r="P556" i="1"/>
  <c r="P694" i="1"/>
  <c r="P516" i="1"/>
  <c r="P538" i="1"/>
  <c r="O538" i="1" s="1"/>
  <c r="P495" i="1"/>
  <c r="P659" i="1"/>
  <c r="P645" i="1"/>
  <c r="P736" i="1"/>
  <c r="P334" i="1"/>
  <c r="O334" i="1" s="1"/>
  <c r="P364" i="1"/>
  <c r="P581" i="1"/>
  <c r="P449" i="1"/>
  <c r="O449" i="1" s="1"/>
  <c r="P174" i="1"/>
  <c r="P303" i="1"/>
  <c r="P295" i="1"/>
  <c r="P627" i="1"/>
  <c r="P639" i="1"/>
  <c r="P741" i="1"/>
  <c r="P319" i="1"/>
  <c r="O319" i="1" s="1"/>
  <c r="P665" i="1"/>
  <c r="P290" i="1"/>
  <c r="P285" i="1"/>
  <c r="P167" i="1"/>
  <c r="P256" i="1"/>
  <c r="P289" i="1"/>
  <c r="P151" i="1"/>
  <c r="P142" i="1"/>
  <c r="P649" i="1"/>
  <c r="P513" i="1"/>
  <c r="P621" i="1"/>
  <c r="P94" i="1"/>
  <c r="P69" i="1"/>
  <c r="O69" i="1" s="1"/>
  <c r="P158" i="1"/>
  <c r="P132" i="1"/>
  <c r="P45" i="1"/>
  <c r="P93" i="1"/>
  <c r="P213" i="1"/>
  <c r="O213" i="1" s="1"/>
  <c r="P108" i="1"/>
  <c r="P177" i="1"/>
  <c r="P489" i="1"/>
  <c r="O489" i="1" s="1"/>
  <c r="M729" i="1"/>
  <c r="M723" i="1"/>
  <c r="M725" i="1"/>
  <c r="M713" i="1"/>
  <c r="M721" i="1"/>
  <c r="M707" i="1"/>
  <c r="M731" i="1"/>
  <c r="M728" i="1"/>
  <c r="M730" i="1"/>
  <c r="M654" i="1"/>
  <c r="M663" i="1"/>
  <c r="M677" i="1"/>
  <c r="M620" i="1"/>
  <c r="M542" i="1"/>
  <c r="M623" i="1"/>
  <c r="M580" i="1"/>
  <c r="M576" i="1"/>
  <c r="M555" i="1"/>
  <c r="M703" i="1"/>
  <c r="M476" i="1"/>
  <c r="M619" i="1"/>
  <c r="M323" i="1"/>
  <c r="M604" i="1"/>
  <c r="M523" i="1"/>
  <c r="M561" i="1"/>
  <c r="M530" i="1"/>
  <c r="M418" i="1"/>
  <c r="M740" i="1"/>
  <c r="M601" i="1"/>
  <c r="M358" i="1"/>
  <c r="M375" i="1"/>
  <c r="M573" i="1"/>
  <c r="M529" i="1"/>
  <c r="M395" i="1"/>
  <c r="M436" i="1"/>
  <c r="M701" i="1"/>
  <c r="M664" i="1"/>
  <c r="M413" i="1"/>
  <c r="M502" i="1"/>
  <c r="M405" i="1"/>
  <c r="M387" i="1"/>
  <c r="M153" i="1"/>
  <c r="M314" i="1"/>
  <c r="M347" i="1"/>
  <c r="M403" i="1"/>
  <c r="M412" i="1"/>
  <c r="M330" i="1"/>
  <c r="M287" i="1"/>
  <c r="M477" i="1"/>
  <c r="M378" i="1"/>
  <c r="M462" i="1"/>
  <c r="M479" i="1"/>
  <c r="M251" i="1"/>
  <c r="M397" i="1"/>
  <c r="M537" i="1"/>
  <c r="M638" i="1"/>
  <c r="M441" i="1"/>
  <c r="M505" i="1"/>
  <c r="M431" i="1"/>
  <c r="M407" i="1"/>
  <c r="M466" i="1"/>
  <c r="M582" i="1"/>
  <c r="M497" i="1"/>
  <c r="M18" i="1"/>
  <c r="M162" i="1"/>
  <c r="M183" i="1"/>
  <c r="M292" i="1"/>
  <c r="M146" i="1"/>
  <c r="M260" i="1"/>
  <c r="M344" i="1"/>
  <c r="M424" i="1"/>
  <c r="M232" i="1"/>
  <c r="M150" i="1"/>
  <c r="M392" i="1"/>
  <c r="M389" i="1"/>
  <c r="M393" i="1"/>
  <c r="M72" i="1"/>
  <c r="M469" i="1"/>
  <c r="M515" i="1"/>
  <c r="M508" i="1"/>
  <c r="M88" i="1"/>
  <c r="M178" i="1"/>
  <c r="M129" i="1"/>
  <c r="M57" i="1"/>
  <c r="M24" i="1"/>
  <c r="M340" i="1"/>
  <c r="M274" i="1"/>
  <c r="M299" i="1"/>
  <c r="M420" i="1"/>
  <c r="M228" i="1"/>
  <c r="M242" i="1"/>
  <c r="M443" i="1"/>
  <c r="M78" i="1"/>
  <c r="M76" i="1"/>
  <c r="M6" i="1"/>
  <c r="M154" i="1"/>
  <c r="M164" i="1"/>
  <c r="M12" i="1"/>
  <c r="M48" i="1"/>
  <c r="M71" i="1"/>
  <c r="M10" i="1"/>
  <c r="M13" i="1"/>
  <c r="M43" i="1"/>
  <c r="M53" i="1"/>
  <c r="M110" i="1"/>
  <c r="M312" i="1"/>
  <c r="M140" i="1"/>
  <c r="M191" i="1"/>
  <c r="M20" i="1"/>
  <c r="M33" i="1"/>
  <c r="M115" i="1"/>
  <c r="M5" i="1"/>
  <c r="M727" i="1"/>
  <c r="M698" i="1"/>
  <c r="M669" i="1"/>
  <c r="M653" i="1"/>
  <c r="M642" i="1"/>
  <c r="M635" i="1"/>
  <c r="M548" i="1"/>
  <c r="M521" i="1"/>
  <c r="M618" i="1"/>
  <c r="M673" i="1"/>
  <c r="M216" i="1"/>
  <c r="M535" i="1"/>
  <c r="M592" i="1"/>
  <c r="M321" i="1"/>
  <c r="M348" i="1"/>
  <c r="M244" i="1"/>
  <c r="M83" i="1"/>
  <c r="M182" i="1"/>
  <c r="M180" i="1"/>
  <c r="M482" i="1"/>
  <c r="M422" i="1"/>
  <c r="M271" i="1"/>
  <c r="M193" i="1"/>
  <c r="M249" i="1"/>
  <c r="M194" i="1"/>
  <c r="M342" i="1"/>
  <c r="M253" i="1"/>
  <c r="M373" i="1"/>
  <c r="M215" i="1"/>
  <c r="M99" i="1"/>
  <c r="M328" i="1"/>
  <c r="M335" i="1"/>
  <c r="M169" i="1"/>
  <c r="M58" i="1"/>
  <c r="M670" i="1"/>
  <c r="M735" i="1"/>
  <c r="M572" i="1"/>
  <c r="M660" i="1"/>
  <c r="M672" i="1"/>
  <c r="M674" i="1"/>
  <c r="M666" i="1"/>
  <c r="M552" i="1"/>
  <c r="M584" i="1"/>
  <c r="M714" i="1"/>
  <c r="M602" i="1"/>
  <c r="M680" i="1"/>
  <c r="M695" i="1"/>
  <c r="M81" i="1"/>
  <c r="M498" i="1"/>
  <c r="M596" i="1"/>
  <c r="M448" i="1"/>
  <c r="M501" i="1"/>
  <c r="M616" i="1"/>
  <c r="M458" i="1"/>
  <c r="M440" i="1"/>
  <c r="M503" i="1"/>
  <c r="M434" i="1"/>
  <c r="M606" i="1"/>
  <c r="M564" i="1"/>
  <c r="M655" i="1"/>
  <c r="M227" i="1"/>
  <c r="M156" i="1"/>
  <c r="M139" i="1"/>
  <c r="M545" i="1"/>
  <c r="M543" i="1"/>
  <c r="M591" i="1"/>
  <c r="M493" i="1"/>
  <c r="M381" i="1"/>
  <c r="M610" i="1"/>
  <c r="M267" i="1"/>
  <c r="M668" i="1"/>
  <c r="M226" i="1"/>
  <c r="M184" i="1"/>
  <c r="M717" i="1"/>
  <c r="M86" i="1"/>
  <c r="M101" i="1"/>
  <c r="M55" i="1"/>
  <c r="M82" i="1"/>
  <c r="M415" i="1"/>
  <c r="M374" i="1"/>
  <c r="M559" i="1"/>
  <c r="M145" i="1"/>
  <c r="M257" i="1"/>
  <c r="M322" i="1"/>
  <c r="M233" i="1"/>
  <c r="M205" i="1"/>
  <c r="M597" i="1"/>
  <c r="M234" i="1"/>
  <c r="M80" i="1"/>
  <c r="M90" i="1"/>
  <c r="M275" i="1"/>
  <c r="M62" i="1"/>
  <c r="M77" i="1"/>
  <c r="M128" i="1"/>
  <c r="M149" i="1"/>
  <c r="M172" i="1"/>
  <c r="M98" i="1"/>
  <c r="M278" i="1"/>
  <c r="M258" i="1"/>
  <c r="M68" i="1"/>
  <c r="M30" i="1"/>
  <c r="M22" i="1"/>
  <c r="M21" i="1"/>
  <c r="M50" i="1"/>
  <c r="M148" i="1"/>
  <c r="M4" i="1"/>
  <c r="M689" i="1"/>
  <c r="M711" i="1"/>
  <c r="M574" i="1"/>
  <c r="M683" i="1"/>
  <c r="M652" i="1"/>
  <c r="M646" i="1"/>
  <c r="M628" i="1"/>
  <c r="M599" i="1"/>
  <c r="M544" i="1"/>
  <c r="M518" i="1"/>
  <c r="M354" i="1"/>
  <c r="M499" i="1"/>
  <c r="M560" i="1"/>
  <c r="M519" i="1"/>
  <c r="M536" i="1"/>
  <c r="M475" i="1"/>
  <c r="M531" i="1"/>
  <c r="M528" i="1"/>
  <c r="M379" i="1"/>
  <c r="M464" i="1"/>
  <c r="M472" i="1"/>
  <c r="M435" i="1"/>
  <c r="M336" i="1"/>
  <c r="M214" i="1"/>
  <c r="M305" i="1"/>
  <c r="M201" i="1"/>
  <c r="M248" i="1"/>
  <c r="M298" i="1"/>
  <c r="M484" i="1"/>
  <c r="M399" i="1"/>
  <c r="M308" i="1"/>
  <c r="M212" i="1"/>
  <c r="M211" i="1"/>
  <c r="M444" i="1"/>
  <c r="M268" i="1"/>
  <c r="M339" i="1"/>
  <c r="M67" i="1"/>
  <c r="M481" i="1"/>
  <c r="M270" i="1"/>
  <c r="M313" i="1"/>
  <c r="M254" i="1"/>
  <c r="M157" i="1"/>
  <c r="M124" i="1"/>
  <c r="M147" i="1"/>
  <c r="M262" i="1"/>
  <c r="M135" i="1"/>
  <c r="M455" i="1"/>
  <c r="M243" i="1"/>
  <c r="M426" i="1"/>
  <c r="M163" i="1"/>
  <c r="M134" i="1"/>
  <c r="M480" i="1"/>
  <c r="M304" i="1"/>
  <c r="M223" i="1"/>
  <c r="M73" i="1"/>
  <c r="M63" i="1"/>
  <c r="M120" i="1"/>
  <c r="M111" i="1"/>
  <c r="M467" i="1"/>
  <c r="M457" i="1"/>
  <c r="M26" i="1"/>
  <c r="M36" i="1"/>
  <c r="M35" i="1"/>
  <c r="M28" i="1"/>
  <c r="M160" i="1"/>
  <c r="M97" i="1"/>
  <c r="M557" i="1"/>
  <c r="M692" i="1"/>
  <c r="M588" i="1"/>
  <c r="M617" i="1"/>
  <c r="M650" i="1"/>
  <c r="M705" i="1"/>
  <c r="M571" i="1"/>
  <c r="M631" i="1"/>
  <c r="M624" i="1"/>
  <c r="M720" i="1"/>
  <c r="M622" i="1"/>
  <c r="M657" i="1"/>
  <c r="M430" i="1"/>
  <c r="M486" i="1"/>
  <c r="M583" i="1"/>
  <c r="M577" i="1"/>
  <c r="M566" i="1"/>
  <c r="M511" i="1"/>
  <c r="M554" i="1"/>
  <c r="M608" i="1"/>
  <c r="M611" i="1"/>
  <c r="M376" i="1"/>
  <c r="M404" i="1"/>
  <c r="M615" i="1"/>
  <c r="M461" i="1"/>
  <c r="M370" i="1"/>
  <c r="M589" i="1"/>
  <c r="M626" i="1"/>
  <c r="M240" i="1"/>
  <c r="M594" i="1"/>
  <c r="M224" i="1"/>
  <c r="M598" i="1"/>
  <c r="M625" i="1"/>
  <c r="M633" i="1"/>
  <c r="M500" i="1"/>
  <c r="M488" i="1"/>
  <c r="M320" i="1"/>
  <c r="M409" i="1"/>
  <c r="M315" i="1"/>
  <c r="M600" i="1"/>
  <c r="M567" i="1"/>
  <c r="M446" i="1"/>
  <c r="M533" i="1"/>
  <c r="M607" i="1"/>
  <c r="M382" i="1"/>
  <c r="M355" i="1"/>
  <c r="M259" i="1"/>
  <c r="M550" i="1"/>
  <c r="M612" i="1"/>
  <c r="M483" i="1"/>
  <c r="M509" i="1"/>
  <c r="M534" i="1"/>
  <c r="M562" i="1"/>
  <c r="M170" i="1"/>
  <c r="M593" i="1"/>
  <c r="M512" i="1"/>
  <c r="M450" i="1"/>
  <c r="M391" i="1"/>
  <c r="M411" i="1"/>
  <c r="M522" i="1"/>
  <c r="M296" i="1"/>
  <c r="M460" i="1"/>
  <c r="M84" i="1"/>
  <c r="M175" i="1"/>
  <c r="M138" i="1"/>
  <c r="M107" i="1"/>
  <c r="M351" i="1"/>
  <c r="M229" i="1"/>
  <c r="M447" i="1"/>
  <c r="M284" i="1"/>
  <c r="M264" i="1"/>
  <c r="M310" i="1"/>
  <c r="M297" i="1"/>
  <c r="M474" i="1"/>
  <c r="M492" i="1"/>
  <c r="M637" i="1"/>
  <c r="M181" i="1"/>
  <c r="M307" i="1"/>
  <c r="M385" i="1"/>
  <c r="M225" i="1"/>
  <c r="M105" i="1"/>
  <c r="M414" i="1"/>
  <c r="M61" i="1"/>
  <c r="M155" i="1"/>
  <c r="M199" i="1"/>
  <c r="M363" i="1"/>
  <c r="M408" i="1"/>
  <c r="M532" i="1"/>
  <c r="M317" i="1"/>
  <c r="M586" i="1"/>
  <c r="M563" i="1"/>
  <c r="M309" i="1"/>
  <c r="M255" i="1"/>
  <c r="M527" i="1"/>
  <c r="M410" i="1"/>
  <c r="M250" i="1"/>
  <c r="M165" i="1"/>
  <c r="M168" i="1"/>
  <c r="M341" i="1"/>
  <c r="M159" i="1"/>
  <c r="M400" i="1"/>
  <c r="M445" i="1"/>
  <c r="M131" i="1"/>
  <c r="M438" i="1"/>
  <c r="M676" i="1"/>
  <c r="M675" i="1"/>
  <c r="M286" i="1"/>
  <c r="M29" i="1"/>
  <c r="M331" i="1"/>
  <c r="M465" i="1"/>
  <c r="M630" i="1"/>
  <c r="M388" i="1"/>
  <c r="M419" i="1"/>
  <c r="M473" i="1"/>
  <c r="M189" i="1"/>
  <c r="M121" i="1"/>
  <c r="M283" i="1"/>
  <c r="M19" i="1"/>
  <c r="M207" i="1"/>
  <c r="M547" i="1"/>
  <c r="M280" i="1"/>
  <c r="M113" i="1"/>
  <c r="M463" i="1"/>
  <c r="M332" i="1"/>
  <c r="M185" i="1"/>
  <c r="M59" i="1"/>
  <c r="M372" i="1"/>
  <c r="M380" i="1"/>
  <c r="M423" i="1"/>
  <c r="M401" i="1"/>
  <c r="M239" i="1"/>
  <c r="M368" i="1"/>
  <c r="M416" i="1"/>
  <c r="M152" i="1"/>
  <c r="M396" i="1"/>
  <c r="M119" i="1"/>
  <c r="M300" i="1"/>
  <c r="M49" i="1"/>
  <c r="M195" i="1"/>
  <c r="M52" i="1"/>
  <c r="M208" i="1"/>
  <c r="M40" i="1"/>
  <c r="M318" i="1"/>
  <c r="M220" i="1"/>
  <c r="M452" i="1"/>
  <c r="M425" i="1"/>
  <c r="M11" i="1"/>
  <c r="M456" i="1"/>
  <c r="M369" i="1"/>
  <c r="M365" i="1"/>
  <c r="M343" i="1"/>
  <c r="M398" i="1"/>
  <c r="M100" i="1"/>
  <c r="M517" i="1"/>
  <c r="M406" i="1"/>
  <c r="M125" i="1"/>
  <c r="M471" i="1"/>
  <c r="M288" i="1"/>
  <c r="M490" i="1"/>
  <c r="M222" i="1"/>
  <c r="M272" i="1"/>
  <c r="M294" i="1"/>
  <c r="M487" i="1"/>
  <c r="M291" i="1"/>
  <c r="M494" i="1"/>
  <c r="M173" i="1"/>
  <c r="M273" i="1"/>
  <c r="M345" i="1"/>
  <c r="M87" i="1"/>
  <c r="M241" i="1"/>
  <c r="M263" i="1"/>
  <c r="M42" i="1"/>
  <c r="M79" i="1"/>
  <c r="M103" i="1"/>
  <c r="M429" i="1"/>
  <c r="M25" i="1"/>
  <c r="M14" i="1"/>
  <c r="M34" i="1"/>
  <c r="M15" i="1"/>
  <c r="M23" i="1"/>
  <c r="M2" i="1"/>
  <c r="M7" i="1"/>
  <c r="M718" i="1"/>
  <c r="M681" i="1"/>
  <c r="M651" i="1"/>
  <c r="M706" i="1"/>
  <c r="M699" i="1"/>
  <c r="M590" i="1"/>
  <c r="M636" i="1"/>
  <c r="M644" i="1"/>
  <c r="M696" i="1"/>
  <c r="M325" i="1"/>
  <c r="M691" i="1"/>
  <c r="M722" i="1"/>
  <c r="M693" i="1"/>
  <c r="M578" i="1"/>
  <c r="M648" i="1"/>
  <c r="M570" i="1"/>
  <c r="M678" i="1"/>
  <c r="M738" i="1"/>
  <c r="M643" i="1"/>
  <c r="M679" i="1"/>
  <c r="M362" i="1"/>
  <c r="M595" i="1"/>
  <c r="M688" i="1"/>
  <c r="M539" i="1"/>
  <c r="M605" i="1"/>
  <c r="M647" i="1"/>
  <c r="M667" i="1"/>
  <c r="M658" i="1"/>
  <c r="M525" i="1"/>
  <c r="M520" i="1"/>
  <c r="M609" i="1"/>
  <c r="M629" i="1"/>
  <c r="M715" i="1"/>
  <c r="M709" i="1"/>
  <c r="M697" i="1"/>
  <c r="M349" i="1"/>
  <c r="M261" i="1"/>
  <c r="M468" i="1"/>
  <c r="M346" i="1"/>
  <c r="M614" i="1"/>
  <c r="M579" i="1"/>
  <c r="M737" i="1"/>
  <c r="M104" i="1"/>
  <c r="M276" i="1"/>
  <c r="M219" i="1"/>
  <c r="M179" i="1"/>
  <c r="M200" i="1"/>
  <c r="M217" i="1"/>
  <c r="M252" i="1"/>
  <c r="M246" i="1"/>
  <c r="M209" i="1"/>
  <c r="M198" i="1"/>
  <c r="M327" i="1"/>
  <c r="M366" i="1"/>
  <c r="M231" i="1"/>
  <c r="M417" i="1"/>
  <c r="M356" i="1"/>
  <c r="M293" i="1"/>
  <c r="M311" i="1"/>
  <c r="M613" i="1"/>
  <c r="M603" i="1"/>
  <c r="M237" i="1"/>
  <c r="M702" i="1"/>
  <c r="M739" i="1"/>
  <c r="M266" i="1"/>
  <c r="M116" i="1"/>
  <c r="M421" i="1"/>
  <c r="M203" i="1"/>
  <c r="M377" i="1"/>
  <c r="M74" i="1"/>
  <c r="M202" i="1"/>
  <c r="M96" i="1"/>
  <c r="M126" i="1"/>
  <c r="M329" i="1"/>
  <c r="M136" i="1"/>
  <c r="M353" i="1"/>
  <c r="M133" i="1"/>
  <c r="M85" i="1"/>
  <c r="M277" i="1"/>
  <c r="M704" i="1"/>
  <c r="M496" i="1"/>
  <c r="M127" i="1"/>
  <c r="M197" i="1"/>
  <c r="M109" i="1"/>
  <c r="M64" i="1"/>
  <c r="M171" i="1"/>
  <c r="M92" i="1"/>
  <c r="M141" i="1"/>
  <c r="M386" i="1"/>
  <c r="M337" i="1"/>
  <c r="M238" i="1"/>
  <c r="M390" i="1"/>
  <c r="M204" i="1"/>
  <c r="M218" i="1"/>
  <c r="M143" i="1"/>
  <c r="M65" i="1"/>
  <c r="M235" i="1"/>
  <c r="M269" i="1"/>
  <c r="M661" i="1"/>
  <c r="M632" i="1"/>
  <c r="M333" i="1"/>
  <c r="M428" i="1"/>
  <c r="M671" i="1"/>
  <c r="M733" i="1"/>
  <c r="M31" i="1"/>
  <c r="M122" i="1"/>
  <c r="M70" i="1"/>
  <c r="M112" i="1"/>
  <c r="M144" i="1"/>
  <c r="M245" i="1"/>
  <c r="M41" i="1"/>
  <c r="M95" i="1"/>
  <c r="M17" i="1"/>
  <c r="M38" i="1"/>
  <c r="M32" i="1"/>
  <c r="M60" i="1"/>
  <c r="M166" i="1"/>
  <c r="M44" i="1"/>
  <c r="M39" i="1"/>
  <c r="M662" i="1"/>
  <c r="M16" i="1"/>
  <c r="M437" i="1"/>
  <c r="M685" i="1"/>
  <c r="M700" i="1"/>
  <c r="M569" i="1"/>
  <c r="M734" i="1"/>
  <c r="M491" i="1"/>
  <c r="M459" i="1"/>
  <c r="M402" i="1"/>
  <c r="M553" i="1"/>
  <c r="M454" i="1"/>
  <c r="M361" i="1"/>
  <c r="M230" i="1"/>
  <c r="M427" i="1"/>
  <c r="M106" i="1"/>
  <c r="M585" i="1"/>
  <c r="M188" i="1"/>
  <c r="M433" i="1"/>
  <c r="M367" i="1"/>
  <c r="M89" i="1"/>
  <c r="M357" i="1"/>
  <c r="M3" i="1"/>
  <c r="M206" i="1"/>
  <c r="M8" i="1"/>
  <c r="M9" i="1"/>
  <c r="M682" i="1"/>
  <c r="M732" i="1"/>
  <c r="M568" i="1"/>
  <c r="M575" i="1"/>
  <c r="M524" i="1"/>
  <c r="M506" i="1"/>
  <c r="M478" i="1"/>
  <c r="M510" i="1"/>
  <c r="M453" i="1"/>
  <c r="M56" i="1"/>
  <c r="M51" i="1"/>
  <c r="M236" i="1"/>
  <c r="M587" i="1"/>
  <c r="M371" i="1"/>
  <c r="M210" i="1"/>
  <c r="M176" i="1"/>
  <c r="M187" i="1"/>
  <c r="M352" i="1"/>
  <c r="M123" i="1"/>
  <c r="M37" i="1"/>
  <c r="M716" i="1"/>
  <c r="M641" i="1"/>
  <c r="M432" i="1"/>
  <c r="M359" i="1"/>
  <c r="M130" i="1"/>
  <c r="M282" i="1"/>
  <c r="M102" i="1"/>
  <c r="M306" i="1"/>
  <c r="M196" i="1"/>
  <c r="M316" i="1"/>
  <c r="M470" i="1"/>
  <c r="M46" i="1"/>
  <c r="M186" i="1"/>
  <c r="M27" i="1"/>
  <c r="M118" i="1"/>
  <c r="M712" i="1"/>
  <c r="M634" i="1"/>
  <c r="M656" i="1"/>
  <c r="M507" i="1"/>
  <c r="M541" i="1"/>
  <c r="M724" i="1"/>
  <c r="M565" i="1"/>
  <c r="M526" i="1"/>
  <c r="M451" i="1"/>
  <c r="M690" i="1"/>
  <c r="M551" i="1"/>
  <c r="M549" i="1"/>
  <c r="M540" i="1"/>
  <c r="M546" i="1"/>
  <c r="M684" i="1"/>
  <c r="M640" i="1"/>
  <c r="M66" i="1"/>
  <c r="M514" i="1"/>
  <c r="M75" i="1"/>
  <c r="M54" i="1"/>
  <c r="M394" i="1"/>
  <c r="M247" i="1"/>
  <c r="M192" i="1"/>
  <c r="M47" i="1"/>
  <c r="M91" i="1"/>
  <c r="M360" i="1"/>
  <c r="M485" i="1"/>
  <c r="M383" i="1"/>
  <c r="M265" i="1"/>
  <c r="M137" i="1"/>
  <c r="M302" i="1"/>
  <c r="M117" i="1"/>
  <c r="M350" i="1"/>
  <c r="M190" i="1"/>
  <c r="M114" i="1"/>
  <c r="M326" i="1"/>
  <c r="M301" i="1"/>
  <c r="M324" i="1"/>
  <c r="M281" i="1"/>
  <c r="M279" i="1"/>
  <c r="M338" i="1"/>
  <c r="M384" i="1"/>
  <c r="M161" i="1"/>
  <c r="M442" i="1"/>
  <c r="M439" i="1"/>
  <c r="M221" i="1"/>
  <c r="M719" i="1"/>
  <c r="M710" i="1"/>
  <c r="M686" i="1"/>
  <c r="M708" i="1"/>
  <c r="M687" i="1"/>
  <c r="M726" i="1"/>
  <c r="M558" i="1"/>
  <c r="M556" i="1"/>
  <c r="M694" i="1"/>
  <c r="M516" i="1"/>
  <c r="M538" i="1"/>
  <c r="M495" i="1"/>
  <c r="M659" i="1"/>
  <c r="M645" i="1"/>
  <c r="M736" i="1"/>
  <c r="M334" i="1"/>
  <c r="M364" i="1"/>
  <c r="M581" i="1"/>
  <c r="M449" i="1"/>
  <c r="M174" i="1"/>
  <c r="M303" i="1"/>
  <c r="M295" i="1"/>
  <c r="M627" i="1"/>
  <c r="M639" i="1"/>
  <c r="M741" i="1"/>
  <c r="M319" i="1"/>
  <c r="M665" i="1"/>
  <c r="M290" i="1"/>
  <c r="M285" i="1"/>
  <c r="M167" i="1"/>
  <c r="M256" i="1"/>
  <c r="M289" i="1"/>
  <c r="M151" i="1"/>
  <c r="M142" i="1"/>
  <c r="M649" i="1"/>
  <c r="M513" i="1"/>
  <c r="M621" i="1"/>
  <c r="M94" i="1"/>
  <c r="M69" i="1"/>
  <c r="M158" i="1"/>
  <c r="M132" i="1"/>
  <c r="M45" i="1"/>
  <c r="M93" i="1"/>
  <c r="M213" i="1"/>
  <c r="M108" i="1"/>
  <c r="M177" i="1"/>
  <c r="M489" i="1"/>
  <c r="G729" i="1"/>
  <c r="G723" i="1"/>
  <c r="G725" i="1"/>
  <c r="G713" i="1"/>
  <c r="G721" i="1"/>
  <c r="G707" i="1"/>
  <c r="G731" i="1"/>
  <c r="G728" i="1"/>
  <c r="G730" i="1"/>
  <c r="G654" i="1"/>
  <c r="G663" i="1"/>
  <c r="G677" i="1"/>
  <c r="G620" i="1"/>
  <c r="G542" i="1"/>
  <c r="G623" i="1"/>
  <c r="G580" i="1"/>
  <c r="G576" i="1"/>
  <c r="G555" i="1"/>
  <c r="G703" i="1"/>
  <c r="G476" i="1"/>
  <c r="G619" i="1"/>
  <c r="G323" i="1"/>
  <c r="G604" i="1"/>
  <c r="G523" i="1"/>
  <c r="G561" i="1"/>
  <c r="G530" i="1"/>
  <c r="G418" i="1"/>
  <c r="G740" i="1"/>
  <c r="G601" i="1"/>
  <c r="G358" i="1"/>
  <c r="G375" i="1"/>
  <c r="G573" i="1"/>
  <c r="G529" i="1"/>
  <c r="G395" i="1"/>
  <c r="G436" i="1"/>
  <c r="G701" i="1"/>
  <c r="G664" i="1"/>
  <c r="G413" i="1"/>
  <c r="G502" i="1"/>
  <c r="G405" i="1"/>
  <c r="G387" i="1"/>
  <c r="G153" i="1"/>
  <c r="G314" i="1"/>
  <c r="G347" i="1"/>
  <c r="G403" i="1"/>
  <c r="G412" i="1"/>
  <c r="G330" i="1"/>
  <c r="G287" i="1"/>
  <c r="G477" i="1"/>
  <c r="G378" i="1"/>
  <c r="G462" i="1"/>
  <c r="G479" i="1"/>
  <c r="G251" i="1"/>
  <c r="G397" i="1"/>
  <c r="G537" i="1"/>
  <c r="G638" i="1"/>
  <c r="G441" i="1"/>
  <c r="G505" i="1"/>
  <c r="G431" i="1"/>
  <c r="G407" i="1"/>
  <c r="G466" i="1"/>
  <c r="G582" i="1"/>
  <c r="G497" i="1"/>
  <c r="G18" i="1"/>
  <c r="G162" i="1"/>
  <c r="G183" i="1"/>
  <c r="G292" i="1"/>
  <c r="G146" i="1"/>
  <c r="G260" i="1"/>
  <c r="G344" i="1"/>
  <c r="G424" i="1"/>
  <c r="G232" i="1"/>
  <c r="G150" i="1"/>
  <c r="G392" i="1"/>
  <c r="G389" i="1"/>
  <c r="G393" i="1"/>
  <c r="G72" i="1"/>
  <c r="G469" i="1"/>
  <c r="G515" i="1"/>
  <c r="G508" i="1"/>
  <c r="G88" i="1"/>
  <c r="G178" i="1"/>
  <c r="G129" i="1"/>
  <c r="G57" i="1"/>
  <c r="G24" i="1"/>
  <c r="G340" i="1"/>
  <c r="G274" i="1"/>
  <c r="G299" i="1"/>
  <c r="G420" i="1"/>
  <c r="G228" i="1"/>
  <c r="G242" i="1"/>
  <c r="G443" i="1"/>
  <c r="G78" i="1"/>
  <c r="G76" i="1"/>
  <c r="G6" i="1"/>
  <c r="G154" i="1"/>
  <c r="G164" i="1"/>
  <c r="G12" i="1"/>
  <c r="G48" i="1"/>
  <c r="G71" i="1"/>
  <c r="G10" i="1"/>
  <c r="G13" i="1"/>
  <c r="G43" i="1"/>
  <c r="G53" i="1"/>
  <c r="G110" i="1"/>
  <c r="G312" i="1"/>
  <c r="G140" i="1"/>
  <c r="G191" i="1"/>
  <c r="G20" i="1"/>
  <c r="G33" i="1"/>
  <c r="G115" i="1"/>
  <c r="G5" i="1"/>
  <c r="G727" i="1"/>
  <c r="G698" i="1"/>
  <c r="G669" i="1"/>
  <c r="G653" i="1"/>
  <c r="G642" i="1"/>
  <c r="G635" i="1"/>
  <c r="G548" i="1"/>
  <c r="G521" i="1"/>
  <c r="G618" i="1"/>
  <c r="G673" i="1"/>
  <c r="G216" i="1"/>
  <c r="G535" i="1"/>
  <c r="G592" i="1"/>
  <c r="G321" i="1"/>
  <c r="G348" i="1"/>
  <c r="G244" i="1"/>
  <c r="G83" i="1"/>
  <c r="G182" i="1"/>
  <c r="G180" i="1"/>
  <c r="G482" i="1"/>
  <c r="G422" i="1"/>
  <c r="G271" i="1"/>
  <c r="G193" i="1"/>
  <c r="G249" i="1"/>
  <c r="G194" i="1"/>
  <c r="G342" i="1"/>
  <c r="G253" i="1"/>
  <c r="G373" i="1"/>
  <c r="G215" i="1"/>
  <c r="G99" i="1"/>
  <c r="G328" i="1"/>
  <c r="G335" i="1"/>
  <c r="G169" i="1"/>
  <c r="G58" i="1"/>
  <c r="G670" i="1"/>
  <c r="G735" i="1"/>
  <c r="G572" i="1"/>
  <c r="G660" i="1"/>
  <c r="G672" i="1"/>
  <c r="G674" i="1"/>
  <c r="G666" i="1"/>
  <c r="G552" i="1"/>
  <c r="G584" i="1"/>
  <c r="G714" i="1"/>
  <c r="G602" i="1"/>
  <c r="G680" i="1"/>
  <c r="G695" i="1"/>
  <c r="G81" i="1"/>
  <c r="G498" i="1"/>
  <c r="G596" i="1"/>
  <c r="G448" i="1"/>
  <c r="G501" i="1"/>
  <c r="G616" i="1"/>
  <c r="G458" i="1"/>
  <c r="G440" i="1"/>
  <c r="G503" i="1"/>
  <c r="G434" i="1"/>
  <c r="G606" i="1"/>
  <c r="G564" i="1"/>
  <c r="G655" i="1"/>
  <c r="G227" i="1"/>
  <c r="G156" i="1"/>
  <c r="G139" i="1"/>
  <c r="G545" i="1"/>
  <c r="G543" i="1"/>
  <c r="G591" i="1"/>
  <c r="G493" i="1"/>
  <c r="F493" i="1" s="1"/>
  <c r="G381" i="1"/>
  <c r="G610" i="1"/>
  <c r="G267" i="1"/>
  <c r="G668" i="1"/>
  <c r="G226" i="1"/>
  <c r="G184" i="1"/>
  <c r="G717" i="1"/>
  <c r="G86" i="1"/>
  <c r="G101" i="1"/>
  <c r="G55" i="1"/>
  <c r="G82" i="1"/>
  <c r="G415" i="1"/>
  <c r="G374" i="1"/>
  <c r="G559" i="1"/>
  <c r="G145" i="1"/>
  <c r="G257" i="1"/>
  <c r="G322" i="1"/>
  <c r="G233" i="1"/>
  <c r="G205" i="1"/>
  <c r="G597" i="1"/>
  <c r="G234" i="1"/>
  <c r="G80" i="1"/>
  <c r="G90" i="1"/>
  <c r="G275" i="1"/>
  <c r="G62" i="1"/>
  <c r="G77" i="1"/>
  <c r="G128" i="1"/>
  <c r="G149" i="1"/>
  <c r="G172" i="1"/>
  <c r="G98" i="1"/>
  <c r="G278" i="1"/>
  <c r="G258" i="1"/>
  <c r="G68" i="1"/>
  <c r="G30" i="1"/>
  <c r="G22" i="1"/>
  <c r="G21" i="1"/>
  <c r="G50" i="1"/>
  <c r="G148" i="1"/>
  <c r="G4" i="1"/>
  <c r="G689" i="1"/>
  <c r="G711" i="1"/>
  <c r="G574" i="1"/>
  <c r="G683" i="1"/>
  <c r="G652" i="1"/>
  <c r="G646" i="1"/>
  <c r="G628" i="1"/>
  <c r="G599" i="1"/>
  <c r="G544" i="1"/>
  <c r="G518" i="1"/>
  <c r="G354" i="1"/>
  <c r="G499" i="1"/>
  <c r="G560" i="1"/>
  <c r="G519" i="1"/>
  <c r="G536" i="1"/>
  <c r="G475" i="1"/>
  <c r="G531" i="1"/>
  <c r="G528" i="1"/>
  <c r="G379" i="1"/>
  <c r="G464" i="1"/>
  <c r="G472" i="1"/>
  <c r="G435" i="1"/>
  <c r="G336" i="1"/>
  <c r="G214" i="1"/>
  <c r="G305" i="1"/>
  <c r="G201" i="1"/>
  <c r="G248" i="1"/>
  <c r="G298" i="1"/>
  <c r="G484" i="1"/>
  <c r="F484" i="1" s="1"/>
  <c r="G399" i="1"/>
  <c r="G308" i="1"/>
  <c r="G212" i="1"/>
  <c r="G211" i="1"/>
  <c r="G444" i="1"/>
  <c r="G268" i="1"/>
  <c r="G339" i="1"/>
  <c r="G67" i="1"/>
  <c r="G481" i="1"/>
  <c r="G270" i="1"/>
  <c r="G313" i="1"/>
  <c r="G254" i="1"/>
  <c r="F254" i="1" s="1"/>
  <c r="G157" i="1"/>
  <c r="G124" i="1"/>
  <c r="G147" i="1"/>
  <c r="G262" i="1"/>
  <c r="G135" i="1"/>
  <c r="G455" i="1"/>
  <c r="G243" i="1"/>
  <c r="G426" i="1"/>
  <c r="G163" i="1"/>
  <c r="G134" i="1"/>
  <c r="G480" i="1"/>
  <c r="G304" i="1"/>
  <c r="G223" i="1"/>
  <c r="G73" i="1"/>
  <c r="G63" i="1"/>
  <c r="G120" i="1"/>
  <c r="G111" i="1"/>
  <c r="G467" i="1"/>
  <c r="G457" i="1"/>
  <c r="G26" i="1"/>
  <c r="G36" i="1"/>
  <c r="G35" i="1"/>
  <c r="G28" i="1"/>
  <c r="G160" i="1"/>
  <c r="G97" i="1"/>
  <c r="G557" i="1"/>
  <c r="G692" i="1"/>
  <c r="G588" i="1"/>
  <c r="G617" i="1"/>
  <c r="G650" i="1"/>
  <c r="G705" i="1"/>
  <c r="G571" i="1"/>
  <c r="G631" i="1"/>
  <c r="G624" i="1"/>
  <c r="G720" i="1"/>
  <c r="G622" i="1"/>
  <c r="G657" i="1"/>
  <c r="G430" i="1"/>
  <c r="G486" i="1"/>
  <c r="G583" i="1"/>
  <c r="G577" i="1"/>
  <c r="G566" i="1"/>
  <c r="G511" i="1"/>
  <c r="G554" i="1"/>
  <c r="G608" i="1"/>
  <c r="G611" i="1"/>
  <c r="G376" i="1"/>
  <c r="G404" i="1"/>
  <c r="G615" i="1"/>
  <c r="G461" i="1"/>
  <c r="G370" i="1"/>
  <c r="G589" i="1"/>
  <c r="G626" i="1"/>
  <c r="G240" i="1"/>
  <c r="G594" i="1"/>
  <c r="G224" i="1"/>
  <c r="G598" i="1"/>
  <c r="G625" i="1"/>
  <c r="F625" i="1" s="1"/>
  <c r="G633" i="1"/>
  <c r="G500" i="1"/>
  <c r="G488" i="1"/>
  <c r="G320" i="1"/>
  <c r="G409" i="1"/>
  <c r="G315" i="1"/>
  <c r="G600" i="1"/>
  <c r="F600" i="1" s="1"/>
  <c r="G567" i="1"/>
  <c r="G446" i="1"/>
  <c r="G533" i="1"/>
  <c r="G607" i="1"/>
  <c r="G382" i="1"/>
  <c r="G355" i="1"/>
  <c r="G259" i="1"/>
  <c r="G550" i="1"/>
  <c r="G612" i="1"/>
  <c r="G483" i="1"/>
  <c r="G509" i="1"/>
  <c r="G534" i="1"/>
  <c r="G562" i="1"/>
  <c r="G170" i="1"/>
  <c r="G593" i="1"/>
  <c r="G512" i="1"/>
  <c r="G450" i="1"/>
  <c r="G391" i="1"/>
  <c r="G411" i="1"/>
  <c r="G522" i="1"/>
  <c r="G296" i="1"/>
  <c r="G460" i="1"/>
  <c r="G84" i="1"/>
  <c r="G175" i="1"/>
  <c r="G138" i="1"/>
  <c r="G107" i="1"/>
  <c r="G351" i="1"/>
  <c r="G229" i="1"/>
  <c r="G447" i="1"/>
  <c r="G284" i="1"/>
  <c r="G264" i="1"/>
  <c r="G310" i="1"/>
  <c r="G297" i="1"/>
  <c r="G474" i="1"/>
  <c r="G492" i="1"/>
  <c r="G637" i="1"/>
  <c r="G181" i="1"/>
  <c r="G307" i="1"/>
  <c r="G385" i="1"/>
  <c r="G225" i="1"/>
  <c r="G105" i="1"/>
  <c r="G414" i="1"/>
  <c r="G61" i="1"/>
  <c r="G155" i="1"/>
  <c r="G199" i="1"/>
  <c r="G363" i="1"/>
  <c r="G408" i="1"/>
  <c r="G532" i="1"/>
  <c r="G317" i="1"/>
  <c r="G586" i="1"/>
  <c r="G563" i="1"/>
  <c r="G309" i="1"/>
  <c r="G255" i="1"/>
  <c r="G527" i="1"/>
  <c r="G410" i="1"/>
  <c r="G250" i="1"/>
  <c r="G165" i="1"/>
  <c r="G168" i="1"/>
  <c r="G341" i="1"/>
  <c r="G159" i="1"/>
  <c r="G400" i="1"/>
  <c r="G445" i="1"/>
  <c r="G131" i="1"/>
  <c r="G438" i="1"/>
  <c r="G676" i="1"/>
  <c r="G675" i="1"/>
  <c r="G286" i="1"/>
  <c r="G29" i="1"/>
  <c r="G331" i="1"/>
  <c r="G465" i="1"/>
  <c r="G630" i="1"/>
  <c r="G388" i="1"/>
  <c r="G419" i="1"/>
  <c r="G473" i="1"/>
  <c r="G189" i="1"/>
  <c r="G121" i="1"/>
  <c r="G283" i="1"/>
  <c r="G19" i="1"/>
  <c r="G207" i="1"/>
  <c r="G547" i="1"/>
  <c r="G280" i="1"/>
  <c r="G113" i="1"/>
  <c r="G463" i="1"/>
  <c r="G332" i="1"/>
  <c r="G185" i="1"/>
  <c r="G59" i="1"/>
  <c r="G372" i="1"/>
  <c r="G380" i="1"/>
  <c r="G423" i="1"/>
  <c r="G401" i="1"/>
  <c r="G239" i="1"/>
  <c r="G368" i="1"/>
  <c r="G416" i="1"/>
  <c r="G152" i="1"/>
  <c r="G396" i="1"/>
  <c r="G119" i="1"/>
  <c r="G300" i="1"/>
  <c r="G49" i="1"/>
  <c r="G195" i="1"/>
  <c r="G52" i="1"/>
  <c r="G208" i="1"/>
  <c r="G40" i="1"/>
  <c r="G318" i="1"/>
  <c r="G220" i="1"/>
  <c r="G452" i="1"/>
  <c r="G425" i="1"/>
  <c r="G11" i="1"/>
  <c r="G456" i="1"/>
  <c r="G369" i="1"/>
  <c r="G365" i="1"/>
  <c r="G343" i="1"/>
  <c r="G398" i="1"/>
  <c r="G100" i="1"/>
  <c r="G517" i="1"/>
  <c r="G406" i="1"/>
  <c r="G125" i="1"/>
  <c r="G471" i="1"/>
  <c r="G288" i="1"/>
  <c r="G490" i="1"/>
  <c r="G222" i="1"/>
  <c r="G272" i="1"/>
  <c r="G294" i="1"/>
  <c r="G487" i="1"/>
  <c r="G291" i="1"/>
  <c r="G494" i="1"/>
  <c r="G173" i="1"/>
  <c r="G273" i="1"/>
  <c r="G345" i="1"/>
  <c r="G87" i="1"/>
  <c r="G241" i="1"/>
  <c r="G263" i="1"/>
  <c r="G42" i="1"/>
  <c r="G79" i="1"/>
  <c r="G103" i="1"/>
  <c r="G429" i="1"/>
  <c r="G25" i="1"/>
  <c r="G14" i="1"/>
  <c r="G34" i="1"/>
  <c r="G15" i="1"/>
  <c r="G23" i="1"/>
  <c r="G2" i="1"/>
  <c r="G7" i="1"/>
  <c r="G718" i="1"/>
  <c r="G681" i="1"/>
  <c r="G651" i="1"/>
  <c r="G706" i="1"/>
  <c r="G699" i="1"/>
  <c r="G590" i="1"/>
  <c r="G636" i="1"/>
  <c r="G644" i="1"/>
  <c r="G696" i="1"/>
  <c r="G325" i="1"/>
  <c r="G691" i="1"/>
  <c r="G722" i="1"/>
  <c r="G693" i="1"/>
  <c r="G578" i="1"/>
  <c r="G648" i="1"/>
  <c r="G570" i="1"/>
  <c r="G678" i="1"/>
  <c r="G738" i="1"/>
  <c r="G643" i="1"/>
  <c r="G679" i="1"/>
  <c r="G362" i="1"/>
  <c r="G595" i="1"/>
  <c r="G688" i="1"/>
  <c r="G539" i="1"/>
  <c r="G605" i="1"/>
  <c r="G647" i="1"/>
  <c r="G667" i="1"/>
  <c r="G658" i="1"/>
  <c r="G525" i="1"/>
  <c r="G520" i="1"/>
  <c r="G609" i="1"/>
  <c r="G629" i="1"/>
  <c r="G715" i="1"/>
  <c r="G709" i="1"/>
  <c r="G697" i="1"/>
  <c r="G349" i="1"/>
  <c r="G261" i="1"/>
  <c r="G468" i="1"/>
  <c r="G346" i="1"/>
  <c r="G614" i="1"/>
  <c r="G579" i="1"/>
  <c r="G737" i="1"/>
  <c r="G104" i="1"/>
  <c r="G276" i="1"/>
  <c r="G219" i="1"/>
  <c r="G179" i="1"/>
  <c r="G200" i="1"/>
  <c r="G217" i="1"/>
  <c r="G252" i="1"/>
  <c r="G246" i="1"/>
  <c r="G209" i="1"/>
  <c r="G198" i="1"/>
  <c r="G327" i="1"/>
  <c r="G366" i="1"/>
  <c r="G231" i="1"/>
  <c r="G417" i="1"/>
  <c r="G356" i="1"/>
  <c r="G293" i="1"/>
  <c r="G311" i="1"/>
  <c r="G613" i="1"/>
  <c r="G603" i="1"/>
  <c r="G237" i="1"/>
  <c r="G702" i="1"/>
  <c r="G739" i="1"/>
  <c r="G266" i="1"/>
  <c r="G116" i="1"/>
  <c r="G421" i="1"/>
  <c r="G203" i="1"/>
  <c r="G377" i="1"/>
  <c r="G74" i="1"/>
  <c r="G202" i="1"/>
  <c r="G96" i="1"/>
  <c r="G126" i="1"/>
  <c r="G329" i="1"/>
  <c r="G136" i="1"/>
  <c r="G353" i="1"/>
  <c r="G133" i="1"/>
  <c r="G85" i="1"/>
  <c r="G277" i="1"/>
  <c r="G704" i="1"/>
  <c r="G496" i="1"/>
  <c r="G127" i="1"/>
  <c r="G197" i="1"/>
  <c r="G109" i="1"/>
  <c r="G64" i="1"/>
  <c r="G171" i="1"/>
  <c r="G92" i="1"/>
  <c r="G141" i="1"/>
  <c r="G386" i="1"/>
  <c r="G337" i="1"/>
  <c r="G238" i="1"/>
  <c r="G390" i="1"/>
  <c r="G204" i="1"/>
  <c r="G218" i="1"/>
  <c r="G143" i="1"/>
  <c r="G65" i="1"/>
  <c r="G235" i="1"/>
  <c r="G269" i="1"/>
  <c r="G661" i="1"/>
  <c r="G632" i="1"/>
  <c r="G333" i="1"/>
  <c r="G428" i="1"/>
  <c r="G671" i="1"/>
  <c r="G733" i="1"/>
  <c r="G31" i="1"/>
  <c r="G122" i="1"/>
  <c r="G70" i="1"/>
  <c r="G112" i="1"/>
  <c r="G144" i="1"/>
  <c r="G245" i="1"/>
  <c r="G41" i="1"/>
  <c r="G95" i="1"/>
  <c r="G17" i="1"/>
  <c r="G38" i="1"/>
  <c r="G32" i="1"/>
  <c r="G60" i="1"/>
  <c r="G166" i="1"/>
  <c r="G44" i="1"/>
  <c r="G39" i="1"/>
  <c r="G662" i="1"/>
  <c r="G16" i="1"/>
  <c r="G437" i="1"/>
  <c r="G685" i="1"/>
  <c r="G700" i="1"/>
  <c r="G569" i="1"/>
  <c r="G734" i="1"/>
  <c r="G491" i="1"/>
  <c r="G459" i="1"/>
  <c r="G402" i="1"/>
  <c r="G553" i="1"/>
  <c r="G454" i="1"/>
  <c r="G361" i="1"/>
  <c r="G230" i="1"/>
  <c r="G427" i="1"/>
  <c r="G106" i="1"/>
  <c r="G585" i="1"/>
  <c r="G188" i="1"/>
  <c r="G433" i="1"/>
  <c r="G367" i="1"/>
  <c r="G89" i="1"/>
  <c r="G357" i="1"/>
  <c r="G3" i="1"/>
  <c r="G206" i="1"/>
  <c r="G8" i="1"/>
  <c r="G9" i="1"/>
  <c r="G682" i="1"/>
  <c r="G732" i="1"/>
  <c r="G568" i="1"/>
  <c r="G575" i="1"/>
  <c r="G524" i="1"/>
  <c r="G506" i="1"/>
  <c r="G478" i="1"/>
  <c r="G510" i="1"/>
  <c r="G453" i="1"/>
  <c r="G56" i="1"/>
  <c r="G51" i="1"/>
  <c r="G236" i="1"/>
  <c r="G587" i="1"/>
  <c r="G371" i="1"/>
  <c r="G210" i="1"/>
  <c r="G176" i="1"/>
  <c r="G187" i="1"/>
  <c r="F187" i="1" s="1"/>
  <c r="G352" i="1"/>
  <c r="G123" i="1"/>
  <c r="G37" i="1"/>
  <c r="G716" i="1"/>
  <c r="G641" i="1"/>
  <c r="G432" i="1"/>
  <c r="G359" i="1"/>
  <c r="G130" i="1"/>
  <c r="G282" i="1"/>
  <c r="G102" i="1"/>
  <c r="G306" i="1"/>
  <c r="G196" i="1"/>
  <c r="G316" i="1"/>
  <c r="G470" i="1"/>
  <c r="G46" i="1"/>
  <c r="G186" i="1"/>
  <c r="G27" i="1"/>
  <c r="G118" i="1"/>
  <c r="F118" i="1" s="1"/>
  <c r="G712" i="1"/>
  <c r="G634" i="1"/>
  <c r="G656" i="1"/>
  <c r="G507" i="1"/>
  <c r="G541" i="1"/>
  <c r="G724" i="1"/>
  <c r="G565" i="1"/>
  <c r="G526" i="1"/>
  <c r="G451" i="1"/>
  <c r="G690" i="1"/>
  <c r="G551" i="1"/>
  <c r="G549" i="1"/>
  <c r="G540" i="1"/>
  <c r="G546" i="1"/>
  <c r="G684" i="1"/>
  <c r="G640" i="1"/>
  <c r="G66" i="1"/>
  <c r="G514" i="1"/>
  <c r="G75" i="1"/>
  <c r="F75" i="1" s="1"/>
  <c r="G54" i="1"/>
  <c r="G394" i="1"/>
  <c r="G247" i="1"/>
  <c r="G192" i="1"/>
  <c r="G47" i="1"/>
  <c r="G91" i="1"/>
  <c r="G360" i="1"/>
  <c r="G485" i="1"/>
  <c r="G383" i="1"/>
  <c r="G265" i="1"/>
  <c r="G137" i="1"/>
  <c r="G302" i="1"/>
  <c r="G117" i="1"/>
  <c r="G350" i="1"/>
  <c r="G190" i="1"/>
  <c r="G114" i="1"/>
  <c r="G326" i="1"/>
  <c r="G301" i="1"/>
  <c r="G324" i="1"/>
  <c r="G281" i="1"/>
  <c r="G279" i="1"/>
  <c r="G338" i="1"/>
  <c r="G384" i="1"/>
  <c r="G161" i="1"/>
  <c r="G442" i="1"/>
  <c r="G439" i="1"/>
  <c r="G221" i="1"/>
  <c r="G719" i="1"/>
  <c r="G710" i="1"/>
  <c r="G686" i="1"/>
  <c r="G708" i="1"/>
  <c r="G687" i="1"/>
  <c r="G726" i="1"/>
  <c r="G558" i="1"/>
  <c r="G556" i="1"/>
  <c r="G694" i="1"/>
  <c r="G516" i="1"/>
  <c r="G538" i="1"/>
  <c r="G495" i="1"/>
  <c r="G659" i="1"/>
  <c r="G645" i="1"/>
  <c r="G736" i="1"/>
  <c r="G334" i="1"/>
  <c r="G364" i="1"/>
  <c r="G581" i="1"/>
  <c r="G449" i="1"/>
  <c r="G174" i="1"/>
  <c r="G303" i="1"/>
  <c r="G295" i="1"/>
  <c r="G627" i="1"/>
  <c r="G639" i="1"/>
  <c r="G741" i="1"/>
  <c r="G319" i="1"/>
  <c r="G665" i="1"/>
  <c r="G290" i="1"/>
  <c r="G285" i="1"/>
  <c r="G167" i="1"/>
  <c r="G256" i="1"/>
  <c r="G289" i="1"/>
  <c r="G151" i="1"/>
  <c r="G142" i="1"/>
  <c r="G649" i="1"/>
  <c r="G513" i="1"/>
  <c r="G621" i="1"/>
  <c r="G94" i="1"/>
  <c r="G69" i="1"/>
  <c r="G158" i="1"/>
  <c r="G132" i="1"/>
  <c r="G45" i="1"/>
  <c r="G93" i="1"/>
  <c r="G213" i="1"/>
  <c r="G108" i="1"/>
  <c r="G177" i="1"/>
  <c r="G489" i="1"/>
  <c r="W2" i="1"/>
  <c r="V2" i="1"/>
  <c r="F682" i="1" l="1"/>
  <c r="F169" i="1"/>
  <c r="F305" i="1"/>
  <c r="F504" i="1"/>
  <c r="F490" i="1"/>
  <c r="F563" i="1"/>
  <c r="F483" i="1"/>
  <c r="F646" i="1"/>
  <c r="F24" i="1"/>
  <c r="F392" i="1"/>
  <c r="F608" i="1"/>
  <c r="H103" i="1"/>
  <c r="I103" i="1" s="1"/>
  <c r="H167" i="1"/>
  <c r="I167" i="1" s="1"/>
  <c r="F48" i="1"/>
  <c r="H693" i="1"/>
  <c r="I693" i="1" s="1"/>
  <c r="H195" i="1"/>
  <c r="I195" i="1" s="1"/>
  <c r="H498" i="1"/>
  <c r="I498" i="1" s="1"/>
  <c r="F603" i="1"/>
  <c r="F460" i="1"/>
  <c r="H715" i="1"/>
  <c r="I715" i="1" s="1"/>
  <c r="F329" i="1"/>
  <c r="F696" i="1"/>
  <c r="F611" i="1"/>
  <c r="F223" i="1"/>
  <c r="F336" i="1"/>
  <c r="H263" i="1"/>
  <c r="I263" i="1" s="1"/>
  <c r="H84" i="1"/>
  <c r="I84" i="1" s="1"/>
  <c r="H504" i="1"/>
  <c r="I504" i="1" s="1"/>
  <c r="H99" i="1"/>
  <c r="I99" i="1" s="1"/>
  <c r="H58" i="1"/>
  <c r="I58" i="1" s="1"/>
  <c r="H5" i="1"/>
  <c r="I5" i="1" s="1"/>
  <c r="H55" i="1"/>
  <c r="I55" i="1" s="1"/>
  <c r="H184" i="1"/>
  <c r="I184" i="1" s="1"/>
  <c r="H227" i="1"/>
  <c r="I227" i="1" s="1"/>
  <c r="O55" i="1"/>
  <c r="F38" i="1"/>
  <c r="F208" i="1"/>
  <c r="F300" i="1"/>
  <c r="F286" i="1"/>
  <c r="F131" i="1"/>
  <c r="F410" i="1"/>
  <c r="F408" i="1"/>
  <c r="F264" i="1"/>
  <c r="F229" i="1"/>
  <c r="H239" i="1"/>
  <c r="I239" i="1" s="1"/>
  <c r="F67" i="1"/>
  <c r="H271" i="1"/>
  <c r="I271" i="1" s="1"/>
  <c r="H261" i="1"/>
  <c r="I261" i="1" s="1"/>
  <c r="H525" i="1"/>
  <c r="I525" i="1" s="1"/>
  <c r="H36" i="1"/>
  <c r="I36" i="1" s="1"/>
  <c r="H111" i="1"/>
  <c r="I111" i="1" s="1"/>
  <c r="H455" i="1"/>
  <c r="I455" i="1" s="1"/>
  <c r="H124" i="1"/>
  <c r="I124" i="1" s="1"/>
  <c r="H268" i="1"/>
  <c r="I268" i="1" s="1"/>
  <c r="H248" i="1"/>
  <c r="I248" i="1" s="1"/>
  <c r="H4" i="1"/>
  <c r="I4" i="1" s="1"/>
  <c r="H400" i="1"/>
  <c r="I400" i="1" s="1"/>
  <c r="H165" i="1"/>
  <c r="I165" i="1" s="1"/>
  <c r="H307" i="1"/>
  <c r="I307" i="1" s="1"/>
  <c r="H351" i="1"/>
  <c r="I351" i="1" s="1"/>
  <c r="H522" i="1"/>
  <c r="I522" i="1" s="1"/>
  <c r="H512" i="1"/>
  <c r="I512" i="1" s="1"/>
  <c r="F349" i="1"/>
  <c r="F658" i="1"/>
  <c r="H104" i="1"/>
  <c r="I104" i="1" s="1"/>
  <c r="H727" i="1"/>
  <c r="I727" i="1" s="1"/>
  <c r="H535" i="1"/>
  <c r="I535" i="1" s="1"/>
  <c r="H146" i="1"/>
  <c r="I146" i="1" s="1"/>
  <c r="H18" i="1"/>
  <c r="I18" i="1" s="1"/>
  <c r="H502" i="1"/>
  <c r="I502" i="1" s="1"/>
  <c r="F699" i="1"/>
  <c r="O124" i="1"/>
  <c r="O535" i="1"/>
  <c r="F41" i="1"/>
  <c r="F428" i="1"/>
  <c r="H10" i="1"/>
  <c r="I10" i="1" s="1"/>
  <c r="F45" i="1"/>
  <c r="F741" i="1"/>
  <c r="H53" i="1"/>
  <c r="I53" i="1" s="1"/>
  <c r="H292" i="1"/>
  <c r="I292" i="1" s="1"/>
  <c r="H497" i="1"/>
  <c r="I497" i="1" s="1"/>
  <c r="H479" i="1"/>
  <c r="I479" i="1" s="1"/>
  <c r="H347" i="1"/>
  <c r="I347" i="1" s="1"/>
  <c r="H413" i="1"/>
  <c r="I413" i="1" s="1"/>
  <c r="F556" i="1"/>
  <c r="F737" i="1"/>
  <c r="F346" i="1"/>
  <c r="H342" i="1"/>
  <c r="I342" i="1" s="1"/>
  <c r="H182" i="1"/>
  <c r="I182" i="1" s="1"/>
  <c r="O36" i="1"/>
  <c r="O248" i="1"/>
  <c r="O4" i="1"/>
  <c r="O227" i="1"/>
  <c r="H340" i="1"/>
  <c r="I340" i="1" s="1"/>
  <c r="H730" i="1"/>
  <c r="I730" i="1" s="1"/>
  <c r="F66" i="1"/>
  <c r="F540" i="1"/>
  <c r="F710" i="1"/>
  <c r="F713" i="1"/>
  <c r="H650" i="1"/>
  <c r="I650" i="1" s="1"/>
  <c r="H308" i="1"/>
  <c r="I308" i="1" s="1"/>
  <c r="H12" i="1"/>
  <c r="I12" i="1" s="1"/>
  <c r="F491" i="1"/>
  <c r="F571" i="1"/>
  <c r="F528" i="1"/>
  <c r="F205" i="1"/>
  <c r="F86" i="1"/>
  <c r="F139" i="1"/>
  <c r="F572" i="1"/>
  <c r="F83" i="1"/>
  <c r="F183" i="1"/>
  <c r="F537" i="1"/>
  <c r="F330" i="1"/>
  <c r="F314" i="1"/>
  <c r="F731" i="1"/>
  <c r="H619" i="1"/>
  <c r="I619" i="1" s="1"/>
  <c r="F435" i="1"/>
  <c r="H548" i="1"/>
  <c r="I548" i="1" s="1"/>
  <c r="H191" i="1"/>
  <c r="I191" i="1" s="1"/>
  <c r="H420" i="1"/>
  <c r="I420" i="1" s="1"/>
  <c r="H424" i="1"/>
  <c r="I424" i="1" s="1"/>
  <c r="H436" i="1"/>
  <c r="I436" i="1" s="1"/>
  <c r="H375" i="1"/>
  <c r="I375" i="1" s="1"/>
  <c r="F2" i="1"/>
  <c r="O308" i="1"/>
  <c r="F697" i="1"/>
  <c r="F577" i="1"/>
  <c r="F430" i="1"/>
  <c r="F692" i="1"/>
  <c r="F28" i="1"/>
  <c r="F262" i="1"/>
  <c r="F50" i="1"/>
  <c r="F668" i="1"/>
  <c r="F655" i="1"/>
  <c r="F501" i="1"/>
  <c r="F215" i="1"/>
  <c r="F321" i="1"/>
  <c r="F635" i="1"/>
  <c r="F43" i="1"/>
  <c r="F443" i="1"/>
  <c r="F88" i="1"/>
  <c r="F344" i="1"/>
  <c r="F431" i="1"/>
  <c r="F462" i="1"/>
  <c r="F664" i="1"/>
  <c r="F395" i="1"/>
  <c r="F377" i="1"/>
  <c r="F116" i="1"/>
  <c r="F613" i="1"/>
  <c r="F423" i="1"/>
  <c r="F465" i="1"/>
  <c r="F341" i="1"/>
  <c r="F492" i="1"/>
  <c r="F170" i="1"/>
  <c r="F259" i="1"/>
  <c r="F500" i="1"/>
  <c r="F65" i="1"/>
  <c r="F386" i="1"/>
  <c r="F615" i="1"/>
  <c r="F163" i="1"/>
  <c r="F379" i="1"/>
  <c r="F148" i="1"/>
  <c r="F98" i="1"/>
  <c r="F257" i="1"/>
  <c r="F342" i="1"/>
  <c r="F182" i="1"/>
  <c r="F497" i="1"/>
  <c r="F479" i="1"/>
  <c r="F347" i="1"/>
  <c r="F413" i="1"/>
  <c r="F619" i="1"/>
  <c r="O261" i="1"/>
  <c r="H97" i="1"/>
  <c r="I97" i="1" s="1"/>
  <c r="F42" i="1"/>
  <c r="O525" i="1"/>
  <c r="O307" i="1"/>
  <c r="O512" i="1"/>
  <c r="F426" i="1"/>
  <c r="O165" i="1"/>
  <c r="F357" i="1"/>
  <c r="F106" i="1"/>
  <c r="F402" i="1"/>
  <c r="F60" i="1"/>
  <c r="F100" i="1"/>
  <c r="F452" i="1"/>
  <c r="F280" i="1"/>
  <c r="F473" i="1"/>
  <c r="F138" i="1"/>
  <c r="F708" i="1"/>
  <c r="F221" i="1"/>
  <c r="F485" i="1"/>
  <c r="F471" i="1"/>
  <c r="F369" i="1"/>
  <c r="F185" i="1"/>
  <c r="F283" i="1"/>
  <c r="F391" i="1"/>
  <c r="F240" i="1"/>
  <c r="F14" i="1"/>
  <c r="F79" i="1"/>
  <c r="F241" i="1"/>
  <c r="O195" i="1"/>
  <c r="O84" i="1"/>
  <c r="H461" i="1"/>
  <c r="I461" i="1" s="1"/>
  <c r="H511" i="1"/>
  <c r="I511" i="1" s="1"/>
  <c r="H657" i="1"/>
  <c r="I657" i="1" s="1"/>
  <c r="H588" i="1"/>
  <c r="I588" i="1" s="1"/>
  <c r="H134" i="1"/>
  <c r="I134" i="1" s="1"/>
  <c r="H499" i="1"/>
  <c r="I499" i="1" s="1"/>
  <c r="H683" i="1"/>
  <c r="I683" i="1" s="1"/>
  <c r="H278" i="1"/>
  <c r="I278" i="1" s="1"/>
  <c r="H172" i="1"/>
  <c r="I172" i="1" s="1"/>
  <c r="H322" i="1"/>
  <c r="I322" i="1" s="1"/>
  <c r="H253" i="1"/>
  <c r="I253" i="1" s="1"/>
  <c r="H193" i="1"/>
  <c r="I193" i="1" s="1"/>
  <c r="H180" i="1"/>
  <c r="I180" i="1" s="1"/>
  <c r="H521" i="1"/>
  <c r="I521" i="1" s="1"/>
  <c r="H653" i="1"/>
  <c r="I653" i="1" s="1"/>
  <c r="H129" i="1"/>
  <c r="I129" i="1" s="1"/>
  <c r="H251" i="1"/>
  <c r="I251" i="1" s="1"/>
  <c r="H573" i="1"/>
  <c r="I573" i="1" s="1"/>
  <c r="H601" i="1"/>
  <c r="I601" i="1" s="1"/>
  <c r="H323" i="1"/>
  <c r="I323" i="1" s="1"/>
  <c r="F114" i="1"/>
  <c r="F186" i="1"/>
  <c r="F316" i="1"/>
  <c r="F282" i="1"/>
  <c r="F123" i="1"/>
  <c r="F51" i="1"/>
  <c r="F433" i="1"/>
  <c r="F16" i="1"/>
  <c r="F95" i="1"/>
  <c r="F204" i="1"/>
  <c r="F337" i="1"/>
  <c r="F74" i="1"/>
  <c r="F417" i="1"/>
  <c r="F468" i="1"/>
  <c r="F19" i="1"/>
  <c r="F630" i="1"/>
  <c r="F105" i="1"/>
  <c r="F720" i="1"/>
  <c r="F457" i="1"/>
  <c r="F63" i="1"/>
  <c r="F304" i="1"/>
  <c r="F211" i="1"/>
  <c r="F519" i="1"/>
  <c r="F518" i="1"/>
  <c r="F711" i="1"/>
  <c r="F68" i="1"/>
  <c r="F145" i="1"/>
  <c r="F415" i="1"/>
  <c r="F81" i="1"/>
  <c r="F602" i="1"/>
  <c r="F666" i="1"/>
  <c r="F422" i="1"/>
  <c r="F673" i="1"/>
  <c r="F115" i="1"/>
  <c r="F76" i="1"/>
  <c r="F387" i="1"/>
  <c r="F740" i="1"/>
  <c r="F523" i="1"/>
  <c r="F542" i="1"/>
  <c r="F663" i="1"/>
  <c r="F729" i="1"/>
  <c r="O693" i="1"/>
  <c r="F108" i="1"/>
  <c r="F112" i="1"/>
  <c r="F122" i="1"/>
  <c r="F127" i="1"/>
  <c r="F217" i="1"/>
  <c r="F416" i="1"/>
  <c r="F61" i="1"/>
  <c r="F225" i="1"/>
  <c r="F533" i="1"/>
  <c r="F315" i="1"/>
  <c r="F243" i="1"/>
  <c r="F725" i="1"/>
  <c r="O263" i="1"/>
  <c r="F621" i="1"/>
  <c r="F151" i="1"/>
  <c r="F627" i="1"/>
  <c r="F334" i="1"/>
  <c r="F726" i="1"/>
  <c r="F301" i="1"/>
  <c r="F265" i="1"/>
  <c r="F8" i="1"/>
  <c r="F89" i="1"/>
  <c r="F688" i="1"/>
  <c r="F570" i="1"/>
  <c r="F590" i="1"/>
  <c r="F173" i="1"/>
  <c r="F294" i="1"/>
  <c r="F125" i="1"/>
  <c r="F458" i="1"/>
  <c r="F672" i="1"/>
  <c r="F670" i="1"/>
  <c r="F328" i="1"/>
  <c r="F20" i="1"/>
  <c r="F110" i="1"/>
  <c r="F228" i="1"/>
  <c r="F515" i="1"/>
  <c r="F232" i="1"/>
  <c r="F407" i="1"/>
  <c r="F441" i="1"/>
  <c r="F629" i="1"/>
  <c r="F643" i="1"/>
  <c r="F722" i="1"/>
  <c r="F651" i="1"/>
  <c r="F201" i="1"/>
  <c r="F256" i="1"/>
  <c r="F281" i="1"/>
  <c r="F302" i="1"/>
  <c r="F684" i="1"/>
  <c r="F526" i="1"/>
  <c r="F144" i="1"/>
  <c r="F671" i="1"/>
  <c r="F197" i="1"/>
  <c r="F739" i="1"/>
  <c r="F198" i="1"/>
  <c r="F179" i="1"/>
  <c r="F595" i="1"/>
  <c r="F348" i="1"/>
  <c r="F393" i="1"/>
  <c r="F477" i="1"/>
  <c r="F403" i="1"/>
  <c r="F153" i="1"/>
  <c r="F723" i="1"/>
  <c r="F177" i="1"/>
  <c r="F649" i="1"/>
  <c r="F645" i="1"/>
  <c r="F384" i="1"/>
  <c r="F641" i="1"/>
  <c r="F569" i="1"/>
  <c r="F132" i="1"/>
  <c r="F32" i="1"/>
  <c r="F390" i="1"/>
  <c r="F126" i="1"/>
  <c r="F231" i="1"/>
  <c r="F40" i="1"/>
  <c r="F152" i="1"/>
  <c r="F189" i="1"/>
  <c r="F159" i="1"/>
  <c r="F155" i="1"/>
  <c r="F447" i="1"/>
  <c r="F488" i="1"/>
  <c r="F594" i="1"/>
  <c r="F566" i="1"/>
  <c r="F486" i="1"/>
  <c r="F617" i="1"/>
  <c r="F120" i="1"/>
  <c r="F481" i="1"/>
  <c r="F444" i="1"/>
  <c r="F628" i="1"/>
  <c r="F275" i="1"/>
  <c r="F597" i="1"/>
  <c r="F101" i="1"/>
  <c r="F545" i="1"/>
  <c r="F434" i="1"/>
  <c r="F616" i="1"/>
  <c r="F552" i="1"/>
  <c r="F660" i="1"/>
  <c r="F216" i="1"/>
  <c r="F669" i="1"/>
  <c r="F71" i="1"/>
  <c r="F6" i="1"/>
  <c r="F178" i="1"/>
  <c r="F469" i="1"/>
  <c r="F389" i="1"/>
  <c r="F638" i="1"/>
  <c r="F287" i="1"/>
  <c r="F561" i="1"/>
  <c r="F576" i="1"/>
  <c r="F677" i="1"/>
  <c r="F728" i="1"/>
  <c r="F721" i="1"/>
  <c r="F133" i="1"/>
  <c r="F293" i="1"/>
  <c r="F579" i="1"/>
  <c r="F609" i="1"/>
  <c r="F667" i="1"/>
  <c r="F738" i="1"/>
  <c r="F648" i="1"/>
  <c r="F691" i="1"/>
  <c r="F25" i="1"/>
  <c r="F87" i="1"/>
  <c r="F494" i="1"/>
  <c r="F606" i="1"/>
  <c r="F695" i="1"/>
  <c r="F584" i="1"/>
  <c r="F535" i="1"/>
  <c r="F727" i="1"/>
  <c r="F10" i="1"/>
  <c r="F12" i="1"/>
  <c r="F340" i="1"/>
  <c r="F146" i="1"/>
  <c r="F18" i="1"/>
  <c r="F502" i="1"/>
  <c r="F573" i="1"/>
  <c r="F285" i="1"/>
  <c r="F442" i="1"/>
  <c r="F279" i="1"/>
  <c r="F394" i="1"/>
  <c r="F359" i="1"/>
  <c r="F716" i="1"/>
  <c r="F587" i="1"/>
  <c r="F506" i="1"/>
  <c r="F568" i="1"/>
  <c r="F188" i="1"/>
  <c r="F685" i="1"/>
  <c r="F425" i="1"/>
  <c r="F49" i="1"/>
  <c r="F401" i="1"/>
  <c r="F59" i="1"/>
  <c r="F29" i="1"/>
  <c r="F438" i="1"/>
  <c r="F532" i="1"/>
  <c r="F593" i="1"/>
  <c r="F622" i="1"/>
  <c r="F157" i="1"/>
  <c r="F399" i="1"/>
  <c r="F354" i="1"/>
  <c r="F574" i="1"/>
  <c r="F30" i="1"/>
  <c r="F381" i="1"/>
  <c r="F548" i="1"/>
  <c r="F420" i="1"/>
  <c r="F424" i="1"/>
  <c r="F436" i="1"/>
  <c r="F375" i="1"/>
  <c r="F128" i="1"/>
  <c r="F90" i="1"/>
  <c r="F503" i="1"/>
  <c r="F194" i="1"/>
  <c r="F140" i="1"/>
  <c r="F164" i="1"/>
  <c r="F299" i="1"/>
  <c r="F582" i="1"/>
  <c r="F358" i="1"/>
  <c r="F476" i="1"/>
  <c r="F580" i="1"/>
  <c r="H565" i="1"/>
  <c r="I565" i="1" s="1"/>
  <c r="H361" i="1"/>
  <c r="I361" i="1" s="1"/>
  <c r="H318" i="1"/>
  <c r="I318" i="1" s="1"/>
  <c r="H463" i="1"/>
  <c r="I463" i="1" s="1"/>
  <c r="H207" i="1"/>
  <c r="I207" i="1" s="1"/>
  <c r="H121" i="1"/>
  <c r="I121" i="1" s="1"/>
  <c r="H388" i="1"/>
  <c r="I388" i="1" s="1"/>
  <c r="H255" i="1"/>
  <c r="I255" i="1" s="1"/>
  <c r="H317" i="1"/>
  <c r="I317" i="1" s="1"/>
  <c r="H382" i="1"/>
  <c r="I382" i="1" s="1"/>
  <c r="H320" i="1"/>
  <c r="I320" i="1" s="1"/>
  <c r="H224" i="1"/>
  <c r="I224" i="1" s="1"/>
  <c r="H589" i="1"/>
  <c r="I589" i="1" s="1"/>
  <c r="H376" i="1"/>
  <c r="I376" i="1" s="1"/>
  <c r="H270" i="1"/>
  <c r="I270" i="1" s="1"/>
  <c r="H464" i="1"/>
  <c r="I464" i="1" s="1"/>
  <c r="H22" i="1"/>
  <c r="I22" i="1" s="1"/>
  <c r="H610" i="1"/>
  <c r="I610" i="1" s="1"/>
  <c r="H543" i="1"/>
  <c r="I543" i="1" s="1"/>
  <c r="H348" i="1"/>
  <c r="I348" i="1" s="1"/>
  <c r="H393" i="1"/>
  <c r="I393" i="1" s="1"/>
  <c r="H477" i="1"/>
  <c r="I477" i="1" s="1"/>
  <c r="H403" i="1"/>
  <c r="I403" i="1" s="1"/>
  <c r="H153" i="1"/>
  <c r="I153" i="1" s="1"/>
  <c r="H707" i="1"/>
  <c r="I707" i="1" s="1"/>
  <c r="H723" i="1"/>
  <c r="I723" i="1" s="1"/>
  <c r="F702" i="1"/>
  <c r="F219" i="1"/>
  <c r="F605" i="1"/>
  <c r="H38" i="1"/>
  <c r="I38" i="1" s="1"/>
  <c r="H434" i="1"/>
  <c r="I434" i="1" s="1"/>
  <c r="H552" i="1"/>
  <c r="I552" i="1" s="1"/>
  <c r="H660" i="1"/>
  <c r="I660" i="1" s="1"/>
  <c r="H216" i="1"/>
  <c r="I216" i="1" s="1"/>
  <c r="H669" i="1"/>
  <c r="I669" i="1" s="1"/>
  <c r="H71" i="1"/>
  <c r="I71" i="1" s="1"/>
  <c r="H6" i="1"/>
  <c r="I6" i="1" s="1"/>
  <c r="H178" i="1"/>
  <c r="I178" i="1" s="1"/>
  <c r="H469" i="1"/>
  <c r="I469" i="1" s="1"/>
  <c r="H389" i="1"/>
  <c r="I389" i="1" s="1"/>
  <c r="H638" i="1"/>
  <c r="I638" i="1" s="1"/>
  <c r="H287" i="1"/>
  <c r="I287" i="1" s="1"/>
  <c r="H561" i="1"/>
  <c r="I561" i="1" s="1"/>
  <c r="H576" i="1"/>
  <c r="I576" i="1" s="1"/>
  <c r="H677" i="1"/>
  <c r="I677" i="1" s="1"/>
  <c r="H728" i="1"/>
  <c r="I728" i="1" s="1"/>
  <c r="H721" i="1"/>
  <c r="I721" i="1" s="1"/>
  <c r="H679" i="1"/>
  <c r="I679" i="1" s="1"/>
  <c r="H34" i="1"/>
  <c r="I34" i="1" s="1"/>
  <c r="H273" i="1"/>
  <c r="I273" i="1" s="1"/>
  <c r="H487" i="1"/>
  <c r="I487" i="1" s="1"/>
  <c r="F698" i="1"/>
  <c r="F665" i="1"/>
  <c r="F303" i="1"/>
  <c r="F581" i="1"/>
  <c r="F192" i="1"/>
  <c r="F541" i="1"/>
  <c r="F495" i="1"/>
  <c r="F350" i="1"/>
  <c r="F91" i="1"/>
  <c r="F690" i="1"/>
  <c r="F656" i="1"/>
  <c r="F306" i="1"/>
  <c r="F453" i="1"/>
  <c r="F454" i="1"/>
  <c r="F39" i="1"/>
  <c r="F44" i="1"/>
  <c r="H364" i="1"/>
  <c r="I364" i="1" s="1"/>
  <c r="F17" i="1"/>
  <c r="F596" i="1"/>
  <c r="F253" i="1"/>
  <c r="F193" i="1"/>
  <c r="F180" i="1"/>
  <c r="F521" i="1"/>
  <c r="F653" i="1"/>
  <c r="F129" i="1"/>
  <c r="F251" i="1"/>
  <c r="F210" i="1"/>
  <c r="F524" i="1"/>
  <c r="F70" i="1"/>
  <c r="F235" i="1"/>
  <c r="F171" i="1"/>
  <c r="F85" i="1"/>
  <c r="F252" i="1"/>
  <c r="F365" i="1"/>
  <c r="F113" i="1"/>
  <c r="F250" i="1"/>
  <c r="F309" i="1"/>
  <c r="F181" i="1"/>
  <c r="F637" i="1"/>
  <c r="F310" i="1"/>
  <c r="F107" i="1"/>
  <c r="F411" i="1"/>
  <c r="F509" i="1"/>
  <c r="F607" i="1"/>
  <c r="F633" i="1"/>
  <c r="F160" i="1"/>
  <c r="F26" i="1"/>
  <c r="F135" i="1"/>
  <c r="F536" i="1"/>
  <c r="F149" i="1"/>
  <c r="F226" i="1"/>
  <c r="F498" i="1"/>
  <c r="F680" i="1"/>
  <c r="F58" i="1"/>
  <c r="F99" i="1"/>
  <c r="F271" i="1"/>
  <c r="F5" i="1"/>
  <c r="F191" i="1"/>
  <c r="F53" i="1"/>
  <c r="F292" i="1"/>
  <c r="H647" i="1"/>
  <c r="I647" i="1" s="1"/>
  <c r="H539" i="1"/>
  <c r="I539" i="1" s="1"/>
  <c r="H678" i="1"/>
  <c r="I678" i="1" s="1"/>
  <c r="H636" i="1"/>
  <c r="I636" i="1" s="1"/>
  <c r="H7" i="1"/>
  <c r="I7" i="1" s="1"/>
  <c r="H222" i="1"/>
  <c r="I222" i="1" s="1"/>
  <c r="H288" i="1"/>
  <c r="I288" i="1" s="1"/>
  <c r="H517" i="1"/>
  <c r="I517" i="1" s="1"/>
  <c r="H343" i="1"/>
  <c r="I343" i="1" s="1"/>
  <c r="H11" i="1"/>
  <c r="I11" i="1" s="1"/>
  <c r="H396" i="1"/>
  <c r="I396" i="1" s="1"/>
  <c r="H372" i="1"/>
  <c r="I372" i="1" s="1"/>
  <c r="H676" i="1"/>
  <c r="I676" i="1" s="1"/>
  <c r="H199" i="1"/>
  <c r="I199" i="1" s="1"/>
  <c r="H414" i="1"/>
  <c r="I414" i="1" s="1"/>
  <c r="H297" i="1"/>
  <c r="I297" i="1" s="1"/>
  <c r="H534" i="1"/>
  <c r="I534" i="1" s="1"/>
  <c r="H550" i="1"/>
  <c r="I550" i="1" s="1"/>
  <c r="H567" i="1"/>
  <c r="I567" i="1" s="1"/>
  <c r="H631" i="1"/>
  <c r="I631" i="1" s="1"/>
  <c r="H475" i="1"/>
  <c r="I475" i="1" s="1"/>
  <c r="H599" i="1"/>
  <c r="I599" i="1" s="1"/>
  <c r="H62" i="1"/>
  <c r="I62" i="1" s="1"/>
  <c r="H234" i="1"/>
  <c r="I234" i="1" s="1"/>
  <c r="H374" i="1"/>
  <c r="I374" i="1" s="1"/>
  <c r="H672" i="1"/>
  <c r="I672" i="1" s="1"/>
  <c r="H670" i="1"/>
  <c r="I670" i="1" s="1"/>
  <c r="H328" i="1"/>
  <c r="I328" i="1" s="1"/>
  <c r="H20" i="1"/>
  <c r="I20" i="1" s="1"/>
  <c r="H110" i="1"/>
  <c r="I110" i="1" s="1"/>
  <c r="H228" i="1"/>
  <c r="I228" i="1" s="1"/>
  <c r="H515" i="1"/>
  <c r="I515" i="1" s="1"/>
  <c r="H232" i="1"/>
  <c r="I232" i="1" s="1"/>
  <c r="H407" i="1"/>
  <c r="I407" i="1" s="1"/>
  <c r="H441" i="1"/>
  <c r="I441" i="1" s="1"/>
  <c r="H530" i="1"/>
  <c r="I530" i="1" s="1"/>
  <c r="H555" i="1"/>
  <c r="I555" i="1" s="1"/>
  <c r="H620" i="1"/>
  <c r="I620" i="1" s="1"/>
  <c r="O647" i="1"/>
  <c r="O636" i="1"/>
  <c r="O487" i="1"/>
  <c r="O318" i="1"/>
  <c r="O463" i="1"/>
  <c r="O676" i="1"/>
  <c r="O414" i="1"/>
  <c r="O351" i="1"/>
  <c r="O534" i="1"/>
  <c r="O104" i="1"/>
  <c r="O715" i="1"/>
  <c r="O539" i="1"/>
  <c r="O103" i="1"/>
  <c r="O222" i="1"/>
  <c r="O11" i="1"/>
  <c r="O239" i="1"/>
  <c r="O121" i="1"/>
  <c r="O400" i="1"/>
  <c r="O199" i="1"/>
  <c r="O297" i="1"/>
  <c r="O522" i="1"/>
  <c r="O550" i="1"/>
  <c r="O588" i="1"/>
  <c r="O111" i="1"/>
  <c r="O455" i="1"/>
  <c r="O268" i="1"/>
  <c r="O464" i="1"/>
  <c r="O599" i="1"/>
  <c r="O22" i="1"/>
  <c r="O62" i="1"/>
  <c r="O184" i="1"/>
  <c r="O670" i="1"/>
  <c r="O253" i="1"/>
  <c r="O348" i="1"/>
  <c r="O521" i="1"/>
  <c r="O727" i="1"/>
  <c r="O10" i="1"/>
  <c r="O515" i="1"/>
  <c r="F64" i="1"/>
  <c r="F445" i="1"/>
  <c r="F52" i="1"/>
  <c r="F385" i="1"/>
  <c r="F370" i="1"/>
  <c r="F77" i="1"/>
  <c r="H247" i="1"/>
  <c r="I247" i="1" s="1"/>
  <c r="O247" i="1"/>
  <c r="F272" i="1"/>
  <c r="F419" i="1"/>
  <c r="F450" i="1"/>
  <c r="F355" i="1"/>
  <c r="F467" i="1"/>
  <c r="F544" i="1"/>
  <c r="F559" i="1"/>
  <c r="H213" i="1"/>
  <c r="I213" i="1" s="1"/>
  <c r="H353" i="1"/>
  <c r="I353" i="1" s="1"/>
  <c r="H175" i="1"/>
  <c r="I175" i="1" s="1"/>
  <c r="H296" i="1"/>
  <c r="I296" i="1" s="1"/>
  <c r="H562" i="1"/>
  <c r="I562" i="1" s="1"/>
  <c r="H446" i="1"/>
  <c r="I446" i="1" s="1"/>
  <c r="H598" i="1"/>
  <c r="I598" i="1" s="1"/>
  <c r="H370" i="1"/>
  <c r="I370" i="1" s="1"/>
  <c r="H583" i="1"/>
  <c r="I583" i="1" s="1"/>
  <c r="H73" i="1"/>
  <c r="I73" i="1" s="1"/>
  <c r="H313" i="1"/>
  <c r="I313" i="1" s="1"/>
  <c r="H214" i="1"/>
  <c r="I214" i="1" s="1"/>
  <c r="H544" i="1"/>
  <c r="I544" i="1" s="1"/>
  <c r="H258" i="1"/>
  <c r="I258" i="1" s="1"/>
  <c r="H233" i="1"/>
  <c r="I233" i="1" s="1"/>
  <c r="H267" i="1"/>
  <c r="I267" i="1" s="1"/>
  <c r="H564" i="1"/>
  <c r="I564" i="1" s="1"/>
  <c r="H440" i="1"/>
  <c r="I440" i="1" s="1"/>
  <c r="H448" i="1"/>
  <c r="I448" i="1" s="1"/>
  <c r="H714" i="1"/>
  <c r="I714" i="1" s="1"/>
  <c r="H674" i="1"/>
  <c r="I674" i="1" s="1"/>
  <c r="H735" i="1"/>
  <c r="I735" i="1" s="1"/>
  <c r="H335" i="1"/>
  <c r="I335" i="1" s="1"/>
  <c r="H373" i="1"/>
  <c r="I373" i="1" s="1"/>
  <c r="H249" i="1"/>
  <c r="I249" i="1" s="1"/>
  <c r="H482" i="1"/>
  <c r="I482" i="1" s="1"/>
  <c r="H244" i="1"/>
  <c r="I244" i="1" s="1"/>
  <c r="H592" i="1"/>
  <c r="I592" i="1" s="1"/>
  <c r="H618" i="1"/>
  <c r="I618" i="1" s="1"/>
  <c r="H642" i="1"/>
  <c r="I642" i="1" s="1"/>
  <c r="H33" i="1"/>
  <c r="I33" i="1" s="1"/>
  <c r="H312" i="1"/>
  <c r="I312" i="1" s="1"/>
  <c r="H13" i="1"/>
  <c r="I13" i="1" s="1"/>
  <c r="H154" i="1"/>
  <c r="I154" i="1" s="1"/>
  <c r="H78" i="1"/>
  <c r="I78" i="1" s="1"/>
  <c r="H242" i="1"/>
  <c r="I242" i="1" s="1"/>
  <c r="H274" i="1"/>
  <c r="I274" i="1" s="1"/>
  <c r="H57" i="1"/>
  <c r="I57" i="1" s="1"/>
  <c r="H508" i="1"/>
  <c r="I508" i="1" s="1"/>
  <c r="H72" i="1"/>
  <c r="I72" i="1" s="1"/>
  <c r="H150" i="1"/>
  <c r="I150" i="1" s="1"/>
  <c r="H260" i="1"/>
  <c r="I260" i="1" s="1"/>
  <c r="H162" i="1"/>
  <c r="I162" i="1" s="1"/>
  <c r="H466" i="1"/>
  <c r="I466" i="1" s="1"/>
  <c r="H505" i="1"/>
  <c r="I505" i="1" s="1"/>
  <c r="H397" i="1"/>
  <c r="I397" i="1" s="1"/>
  <c r="H378" i="1"/>
  <c r="I378" i="1" s="1"/>
  <c r="H412" i="1"/>
  <c r="I412" i="1" s="1"/>
  <c r="H405" i="1"/>
  <c r="I405" i="1" s="1"/>
  <c r="H701" i="1"/>
  <c r="I701" i="1" s="1"/>
  <c r="H529" i="1"/>
  <c r="I529" i="1" s="1"/>
  <c r="H418" i="1"/>
  <c r="I418" i="1" s="1"/>
  <c r="H604" i="1"/>
  <c r="I604" i="1" s="1"/>
  <c r="H703" i="1"/>
  <c r="I703" i="1" s="1"/>
  <c r="H623" i="1"/>
  <c r="I623" i="1" s="1"/>
  <c r="H654" i="1"/>
  <c r="I654" i="1" s="1"/>
  <c r="H725" i="1"/>
  <c r="I725" i="1" s="1"/>
  <c r="F601" i="1"/>
  <c r="F530" i="1"/>
  <c r="F323" i="1"/>
  <c r="F555" i="1"/>
  <c r="F620" i="1"/>
  <c r="F730" i="1"/>
  <c r="F707" i="1"/>
  <c r="H616" i="1"/>
  <c r="I616" i="1" s="1"/>
  <c r="O616" i="1"/>
  <c r="H680" i="1"/>
  <c r="I680" i="1" s="1"/>
  <c r="O680" i="1"/>
  <c r="O167" i="1"/>
  <c r="O565" i="1"/>
  <c r="O498" i="1"/>
  <c r="O552" i="1"/>
  <c r="O660" i="1"/>
  <c r="O58" i="1"/>
  <c r="O99" i="1"/>
  <c r="O342" i="1"/>
  <c r="O271" i="1"/>
  <c r="O182" i="1"/>
  <c r="O216" i="1"/>
  <c r="O548" i="1"/>
  <c r="O669" i="1"/>
  <c r="O5" i="1"/>
  <c r="O191" i="1"/>
  <c r="O53" i="1"/>
  <c r="O71" i="1"/>
  <c r="O6" i="1"/>
  <c r="O420" i="1"/>
  <c r="O178" i="1"/>
  <c r="O469" i="1"/>
  <c r="O389" i="1"/>
  <c r="O424" i="1"/>
  <c r="O292" i="1"/>
  <c r="O497" i="1"/>
  <c r="O638" i="1"/>
  <c r="O479" i="1"/>
  <c r="O287" i="1"/>
  <c r="O347" i="1"/>
  <c r="O413" i="1"/>
  <c r="O436" i="1"/>
  <c r="O375" i="1"/>
  <c r="O561" i="1"/>
  <c r="O619" i="1"/>
  <c r="O576" i="1"/>
  <c r="O677" i="1"/>
  <c r="O728" i="1"/>
  <c r="O721" i="1"/>
  <c r="H686" i="1"/>
  <c r="I686" i="1" s="1"/>
  <c r="O686" i="1"/>
  <c r="H507" i="1"/>
  <c r="I507" i="1" s="1"/>
  <c r="O507" i="1"/>
  <c r="H196" i="1"/>
  <c r="I196" i="1" s="1"/>
  <c r="O196" i="1"/>
  <c r="H371" i="1"/>
  <c r="I371" i="1" s="1"/>
  <c r="O371" i="1"/>
  <c r="H662" i="1"/>
  <c r="I662" i="1" s="1"/>
  <c r="O662" i="1"/>
  <c r="H122" i="1"/>
  <c r="I122" i="1" s="1"/>
  <c r="H127" i="1"/>
  <c r="I127" i="1" s="1"/>
  <c r="O127" i="1"/>
  <c r="H377" i="1"/>
  <c r="I377" i="1" s="1"/>
  <c r="O377" i="1"/>
  <c r="H116" i="1"/>
  <c r="I116" i="1" s="1"/>
  <c r="H293" i="1"/>
  <c r="I293" i="1" s="1"/>
  <c r="O293" i="1"/>
  <c r="H217" i="1"/>
  <c r="I217" i="1" s="1"/>
  <c r="O217" i="1"/>
  <c r="H579" i="1"/>
  <c r="I579" i="1" s="1"/>
  <c r="O579" i="1"/>
  <c r="H697" i="1"/>
  <c r="I697" i="1" s="1"/>
  <c r="O697" i="1"/>
  <c r="H667" i="1"/>
  <c r="I667" i="1" s="1"/>
  <c r="H605" i="1"/>
  <c r="I605" i="1" s="1"/>
  <c r="O605" i="1"/>
  <c r="H738" i="1"/>
  <c r="I738" i="1" s="1"/>
  <c r="O738" i="1"/>
  <c r="F213" i="1"/>
  <c r="F158" i="1"/>
  <c r="F245" i="1"/>
  <c r="F31" i="1"/>
  <c r="F333" i="1"/>
  <c r="F661" i="1"/>
  <c r="F143" i="1"/>
  <c r="F141" i="1"/>
  <c r="F496" i="1"/>
  <c r="F353" i="1"/>
  <c r="F96" i="1"/>
  <c r="F203" i="1"/>
  <c r="F266" i="1"/>
  <c r="F356" i="1"/>
  <c r="F366" i="1"/>
  <c r="F209" i="1"/>
  <c r="F200" i="1"/>
  <c r="F276" i="1"/>
  <c r="F614" i="1"/>
  <c r="F709" i="1"/>
  <c r="F520" i="1"/>
  <c r="F362" i="1"/>
  <c r="F578" i="1"/>
  <c r="F325" i="1"/>
  <c r="F644" i="1"/>
  <c r="F706" i="1"/>
  <c r="F681" i="1"/>
  <c r="F718" i="1"/>
  <c r="F23" i="1"/>
  <c r="F15" i="1"/>
  <c r="F429" i="1"/>
  <c r="F345" i="1"/>
  <c r="F291" i="1"/>
  <c r="F406" i="1"/>
  <c r="F398" i="1"/>
  <c r="F456" i="1"/>
  <c r="F220" i="1"/>
  <c r="F119" i="1"/>
  <c r="F368" i="1"/>
  <c r="F380" i="1"/>
  <c r="F332" i="1"/>
  <c r="F547" i="1"/>
  <c r="O364" i="1"/>
  <c r="O361" i="1"/>
  <c r="O116" i="1"/>
  <c r="O434" i="1"/>
  <c r="H285" i="1"/>
  <c r="I285" i="1" s="1"/>
  <c r="H334" i="1"/>
  <c r="I334" i="1" s="1"/>
  <c r="H265" i="1"/>
  <c r="I265" i="1" s="1"/>
  <c r="H118" i="1"/>
  <c r="I118" i="1" s="1"/>
  <c r="H306" i="1"/>
  <c r="I306" i="1" s="1"/>
  <c r="H359" i="1"/>
  <c r="I359" i="1" s="1"/>
  <c r="H587" i="1"/>
  <c r="I587" i="1" s="1"/>
  <c r="H453" i="1"/>
  <c r="I453" i="1" s="1"/>
  <c r="H454" i="1"/>
  <c r="I454" i="1" s="1"/>
  <c r="F331" i="1"/>
  <c r="F675" i="1"/>
  <c r="F168" i="1"/>
  <c r="F527" i="1"/>
  <c r="F586" i="1"/>
  <c r="F363" i="1"/>
  <c r="F474" i="1"/>
  <c r="F284" i="1"/>
  <c r="F175" i="1"/>
  <c r="F296" i="1"/>
  <c r="F562" i="1"/>
  <c r="F612" i="1"/>
  <c r="F446" i="1"/>
  <c r="F409" i="1"/>
  <c r="F598" i="1"/>
  <c r="F626" i="1"/>
  <c r="F404" i="1"/>
  <c r="F554" i="1"/>
  <c r="F583" i="1"/>
  <c r="F624" i="1"/>
  <c r="F705" i="1"/>
  <c r="F557" i="1"/>
  <c r="F35" i="1"/>
  <c r="F73" i="1"/>
  <c r="F480" i="1"/>
  <c r="F147" i="1"/>
  <c r="F313" i="1"/>
  <c r="F339" i="1"/>
  <c r="F212" i="1"/>
  <c r="F298" i="1"/>
  <c r="F214" i="1"/>
  <c r="F472" i="1"/>
  <c r="F531" i="1"/>
  <c r="F560" i="1"/>
  <c r="F652" i="1"/>
  <c r="F689" i="1"/>
  <c r="F21" i="1"/>
  <c r="F258" i="1"/>
  <c r="F80" i="1"/>
  <c r="F233" i="1"/>
  <c r="F82" i="1"/>
  <c r="F717" i="1"/>
  <c r="F267" i="1"/>
  <c r="F591" i="1"/>
  <c r="F156" i="1"/>
  <c r="O120" i="1"/>
  <c r="H120" i="1"/>
  <c r="I120" i="1" s="1"/>
  <c r="O595" i="1"/>
  <c r="H595" i="1"/>
  <c r="I595" i="1" s="1"/>
  <c r="H87" i="1"/>
  <c r="I87" i="1" s="1"/>
  <c r="H490" i="1"/>
  <c r="I490" i="1" s="1"/>
  <c r="H100" i="1"/>
  <c r="I100" i="1" s="1"/>
  <c r="H208" i="1"/>
  <c r="I208" i="1" s="1"/>
  <c r="H416" i="1"/>
  <c r="I416" i="1" s="1"/>
  <c r="H423" i="1"/>
  <c r="I423" i="1" s="1"/>
  <c r="H280" i="1"/>
  <c r="I280" i="1" s="1"/>
  <c r="H465" i="1"/>
  <c r="I465" i="1" s="1"/>
  <c r="H131" i="1"/>
  <c r="I131" i="1" s="1"/>
  <c r="H341" i="1"/>
  <c r="I341" i="1" s="1"/>
  <c r="H563" i="1"/>
  <c r="I563" i="1" s="1"/>
  <c r="H225" i="1"/>
  <c r="I225" i="1" s="1"/>
  <c r="H492" i="1"/>
  <c r="I492" i="1" s="1"/>
  <c r="H264" i="1"/>
  <c r="I264" i="1" s="1"/>
  <c r="H138" i="1"/>
  <c r="I138" i="1" s="1"/>
  <c r="H460" i="1"/>
  <c r="I460" i="1" s="1"/>
  <c r="H483" i="1"/>
  <c r="I483" i="1" s="1"/>
  <c r="H259" i="1"/>
  <c r="I259" i="1" s="1"/>
  <c r="H500" i="1"/>
  <c r="I500" i="1" s="1"/>
  <c r="O289" i="1"/>
  <c r="H289" i="1"/>
  <c r="I289" i="1" s="1"/>
  <c r="O92" i="1"/>
  <c r="H92" i="1"/>
  <c r="I92" i="1" s="1"/>
  <c r="H625" i="1"/>
  <c r="I625" i="1" s="1"/>
  <c r="H608" i="1"/>
  <c r="I608" i="1" s="1"/>
  <c r="H577" i="1"/>
  <c r="I577" i="1" s="1"/>
  <c r="H430" i="1"/>
  <c r="I430" i="1" s="1"/>
  <c r="H720" i="1"/>
  <c r="I720" i="1" s="1"/>
  <c r="H571" i="1"/>
  <c r="I571" i="1" s="1"/>
  <c r="H692" i="1"/>
  <c r="I692" i="1" s="1"/>
  <c r="H28" i="1"/>
  <c r="I28" i="1" s="1"/>
  <c r="H457" i="1"/>
  <c r="I457" i="1" s="1"/>
  <c r="H63" i="1"/>
  <c r="I63" i="1" s="1"/>
  <c r="H304" i="1"/>
  <c r="I304" i="1" s="1"/>
  <c r="H426" i="1"/>
  <c r="I426" i="1" s="1"/>
  <c r="H262" i="1"/>
  <c r="I262" i="1" s="1"/>
  <c r="H254" i="1"/>
  <c r="I254" i="1" s="1"/>
  <c r="H67" i="1"/>
  <c r="I67" i="1" s="1"/>
  <c r="H211" i="1"/>
  <c r="I211" i="1" s="1"/>
  <c r="H484" i="1"/>
  <c r="I484" i="1" s="1"/>
  <c r="H305" i="1"/>
  <c r="I305" i="1" s="1"/>
  <c r="H435" i="1"/>
  <c r="I435" i="1" s="1"/>
  <c r="H528" i="1"/>
  <c r="I528" i="1" s="1"/>
  <c r="H519" i="1"/>
  <c r="I519" i="1" s="1"/>
  <c r="H518" i="1"/>
  <c r="I518" i="1" s="1"/>
  <c r="H646" i="1"/>
  <c r="I646" i="1" s="1"/>
  <c r="H711" i="1"/>
  <c r="I711" i="1" s="1"/>
  <c r="H50" i="1"/>
  <c r="I50" i="1" s="1"/>
  <c r="H68" i="1"/>
  <c r="I68" i="1" s="1"/>
  <c r="H128" i="1"/>
  <c r="I128" i="1" s="1"/>
  <c r="H90" i="1"/>
  <c r="I90" i="1" s="1"/>
  <c r="H205" i="1"/>
  <c r="I205" i="1" s="1"/>
  <c r="H145" i="1"/>
  <c r="I145" i="1" s="1"/>
  <c r="H415" i="1"/>
  <c r="I415" i="1" s="1"/>
  <c r="H86" i="1"/>
  <c r="I86" i="1" s="1"/>
  <c r="H668" i="1"/>
  <c r="I668" i="1" s="1"/>
  <c r="H493" i="1"/>
  <c r="I493" i="1" s="1"/>
  <c r="H139" i="1"/>
  <c r="I139" i="1" s="1"/>
  <c r="H503" i="1"/>
  <c r="I503" i="1" s="1"/>
  <c r="H666" i="1"/>
  <c r="I666" i="1" s="1"/>
  <c r="H572" i="1"/>
  <c r="I572" i="1" s="1"/>
  <c r="H169" i="1"/>
  <c r="I169" i="1" s="1"/>
  <c r="H215" i="1"/>
  <c r="I215" i="1" s="1"/>
  <c r="H194" i="1"/>
  <c r="I194" i="1" s="1"/>
  <c r="H422" i="1"/>
  <c r="I422" i="1" s="1"/>
  <c r="H83" i="1"/>
  <c r="I83" i="1" s="1"/>
  <c r="H321" i="1"/>
  <c r="I321" i="1" s="1"/>
  <c r="H673" i="1"/>
  <c r="I673" i="1" s="1"/>
  <c r="H635" i="1"/>
  <c r="I635" i="1" s="1"/>
  <c r="H698" i="1"/>
  <c r="I698" i="1" s="1"/>
  <c r="H115" i="1"/>
  <c r="I115" i="1" s="1"/>
  <c r="H140" i="1"/>
  <c r="I140" i="1" s="1"/>
  <c r="H43" i="1"/>
  <c r="I43" i="1" s="1"/>
  <c r="H48" i="1"/>
  <c r="I48" i="1" s="1"/>
  <c r="H164" i="1"/>
  <c r="I164" i="1" s="1"/>
  <c r="H76" i="1"/>
  <c r="I76" i="1" s="1"/>
  <c r="H443" i="1"/>
  <c r="I443" i="1" s="1"/>
  <c r="H299" i="1"/>
  <c r="I299" i="1" s="1"/>
  <c r="H24" i="1"/>
  <c r="I24" i="1" s="1"/>
  <c r="H88" i="1"/>
  <c r="I88" i="1" s="1"/>
  <c r="H392" i="1"/>
  <c r="I392" i="1" s="1"/>
  <c r="H344" i="1"/>
  <c r="I344" i="1" s="1"/>
  <c r="H183" i="1"/>
  <c r="I183" i="1" s="1"/>
  <c r="H582" i="1"/>
  <c r="I582" i="1" s="1"/>
  <c r="H431" i="1"/>
  <c r="I431" i="1" s="1"/>
  <c r="H537" i="1"/>
  <c r="I537" i="1" s="1"/>
  <c r="H462" i="1"/>
  <c r="I462" i="1" s="1"/>
  <c r="H330" i="1"/>
  <c r="I330" i="1" s="1"/>
  <c r="H314" i="1"/>
  <c r="I314" i="1" s="1"/>
  <c r="H387" i="1"/>
  <c r="I387" i="1" s="1"/>
  <c r="H664" i="1"/>
  <c r="I664" i="1" s="1"/>
  <c r="H395" i="1"/>
  <c r="I395" i="1" s="1"/>
  <c r="H358" i="1"/>
  <c r="I358" i="1" s="1"/>
  <c r="H740" i="1"/>
  <c r="I740" i="1" s="1"/>
  <c r="H523" i="1"/>
  <c r="I523" i="1" s="1"/>
  <c r="H476" i="1"/>
  <c r="I476" i="1" s="1"/>
  <c r="H580" i="1"/>
  <c r="I580" i="1" s="1"/>
  <c r="H542" i="1"/>
  <c r="I542" i="1" s="1"/>
  <c r="H663" i="1"/>
  <c r="I663" i="1" s="1"/>
  <c r="H731" i="1"/>
  <c r="I731" i="1" s="1"/>
  <c r="H713" i="1"/>
  <c r="I713" i="1" s="1"/>
  <c r="H729" i="1"/>
  <c r="I729" i="1" s="1"/>
  <c r="H687" i="1"/>
  <c r="I687" i="1" s="1"/>
  <c r="H54" i="1"/>
  <c r="I54" i="1" s="1"/>
  <c r="O285" i="1"/>
  <c r="O265" i="1"/>
  <c r="O118" i="1"/>
  <c r="O353" i="1"/>
  <c r="O296" i="1"/>
  <c r="O583" i="1"/>
  <c r="O214" i="1"/>
  <c r="O267" i="1"/>
  <c r="O587" i="1"/>
  <c r="O38" i="1"/>
  <c r="O175" i="1"/>
  <c r="O446" i="1"/>
  <c r="O544" i="1"/>
  <c r="O503" i="1"/>
  <c r="O158" i="1"/>
  <c r="H158" i="1"/>
  <c r="I158" i="1" s="1"/>
  <c r="H621" i="1"/>
  <c r="I621" i="1" s="1"/>
  <c r="O621" i="1"/>
  <c r="H151" i="1"/>
  <c r="I151" i="1" s="1"/>
  <c r="O151" i="1"/>
  <c r="H627" i="1"/>
  <c r="I627" i="1" s="1"/>
  <c r="O627" i="1"/>
  <c r="O495" i="1"/>
  <c r="H495" i="1"/>
  <c r="I495" i="1" s="1"/>
  <c r="O726" i="1"/>
  <c r="H726" i="1"/>
  <c r="I726" i="1" s="1"/>
  <c r="O710" i="1"/>
  <c r="H710" i="1"/>
  <c r="I710" i="1" s="1"/>
  <c r="H442" i="1"/>
  <c r="I442" i="1" s="1"/>
  <c r="O442" i="1"/>
  <c r="O279" i="1"/>
  <c r="H279" i="1"/>
  <c r="I279" i="1" s="1"/>
  <c r="O301" i="1"/>
  <c r="H301" i="1"/>
  <c r="I301" i="1" s="1"/>
  <c r="O350" i="1"/>
  <c r="H350" i="1"/>
  <c r="I350" i="1" s="1"/>
  <c r="O91" i="1"/>
  <c r="H91" i="1"/>
  <c r="I91" i="1" s="1"/>
  <c r="O394" i="1"/>
  <c r="H394" i="1"/>
  <c r="I394" i="1" s="1"/>
  <c r="O66" i="1"/>
  <c r="H66" i="1"/>
  <c r="I66" i="1" s="1"/>
  <c r="H540" i="1"/>
  <c r="I540" i="1" s="1"/>
  <c r="O540" i="1"/>
  <c r="O690" i="1"/>
  <c r="H690" i="1"/>
  <c r="I690" i="1" s="1"/>
  <c r="O656" i="1"/>
  <c r="H656" i="1"/>
  <c r="I656" i="1" s="1"/>
  <c r="O716" i="1"/>
  <c r="H716" i="1"/>
  <c r="I716" i="1" s="1"/>
  <c r="H187" i="1"/>
  <c r="I187" i="1" s="1"/>
  <c r="O187" i="1"/>
  <c r="O506" i="1"/>
  <c r="H506" i="1"/>
  <c r="I506" i="1" s="1"/>
  <c r="H568" i="1"/>
  <c r="I568" i="1" s="1"/>
  <c r="O568" i="1"/>
  <c r="H8" i="1"/>
  <c r="I8" i="1" s="1"/>
  <c r="O8" i="1"/>
  <c r="O89" i="1"/>
  <c r="H89" i="1"/>
  <c r="I89" i="1" s="1"/>
  <c r="H188" i="1"/>
  <c r="I188" i="1" s="1"/>
  <c r="O188" i="1"/>
  <c r="O491" i="1"/>
  <c r="H491" i="1"/>
  <c r="I491" i="1" s="1"/>
  <c r="O685" i="1"/>
  <c r="H685" i="1"/>
  <c r="I685" i="1" s="1"/>
  <c r="O39" i="1"/>
  <c r="H39" i="1"/>
  <c r="I39" i="1" s="1"/>
  <c r="O44" i="1"/>
  <c r="H44" i="1"/>
  <c r="I44" i="1" s="1"/>
  <c r="O245" i="1"/>
  <c r="H245" i="1"/>
  <c r="I245" i="1" s="1"/>
  <c r="O31" i="1"/>
  <c r="H31" i="1"/>
  <c r="I31" i="1" s="1"/>
  <c r="H333" i="1"/>
  <c r="I333" i="1" s="1"/>
  <c r="O333" i="1"/>
  <c r="O661" i="1"/>
  <c r="H661" i="1"/>
  <c r="I661" i="1" s="1"/>
  <c r="O143" i="1"/>
  <c r="H143" i="1"/>
  <c r="I143" i="1" s="1"/>
  <c r="H141" i="1"/>
  <c r="I141" i="1" s="1"/>
  <c r="O141" i="1"/>
  <c r="O64" i="1"/>
  <c r="H64" i="1"/>
  <c r="I64" i="1" s="1"/>
  <c r="O496" i="1"/>
  <c r="H496" i="1"/>
  <c r="I496" i="1" s="1"/>
  <c r="O96" i="1"/>
  <c r="H96" i="1"/>
  <c r="I96" i="1" s="1"/>
  <c r="O203" i="1"/>
  <c r="H203" i="1"/>
  <c r="I203" i="1" s="1"/>
  <c r="O266" i="1"/>
  <c r="H266" i="1"/>
  <c r="I266" i="1" s="1"/>
  <c r="H356" i="1"/>
  <c r="I356" i="1" s="1"/>
  <c r="O356" i="1"/>
  <c r="O366" i="1"/>
  <c r="H366" i="1"/>
  <c r="I366" i="1" s="1"/>
  <c r="O209" i="1"/>
  <c r="H209" i="1"/>
  <c r="I209" i="1" s="1"/>
  <c r="O200" i="1"/>
  <c r="H200" i="1"/>
  <c r="I200" i="1" s="1"/>
  <c r="H276" i="1"/>
  <c r="I276" i="1" s="1"/>
  <c r="O276" i="1"/>
  <c r="O614" i="1"/>
  <c r="H614" i="1"/>
  <c r="I614" i="1" s="1"/>
  <c r="H709" i="1"/>
  <c r="I709" i="1" s="1"/>
  <c r="O709" i="1"/>
  <c r="O520" i="1"/>
  <c r="H520" i="1"/>
  <c r="I520" i="1" s="1"/>
  <c r="H362" i="1"/>
  <c r="I362" i="1" s="1"/>
  <c r="O362" i="1"/>
  <c r="H578" i="1"/>
  <c r="I578" i="1" s="1"/>
  <c r="O578" i="1"/>
  <c r="O325" i="1"/>
  <c r="H325" i="1"/>
  <c r="I325" i="1" s="1"/>
  <c r="H644" i="1"/>
  <c r="I644" i="1" s="1"/>
  <c r="O644" i="1"/>
  <c r="O706" i="1"/>
  <c r="H706" i="1"/>
  <c r="I706" i="1" s="1"/>
  <c r="H681" i="1"/>
  <c r="I681" i="1" s="1"/>
  <c r="O681" i="1"/>
  <c r="O718" i="1"/>
  <c r="H718" i="1"/>
  <c r="I718" i="1" s="1"/>
  <c r="H23" i="1"/>
  <c r="I23" i="1" s="1"/>
  <c r="O23" i="1"/>
  <c r="O15" i="1"/>
  <c r="H15" i="1"/>
  <c r="I15" i="1" s="1"/>
  <c r="H429" i="1"/>
  <c r="I429" i="1" s="1"/>
  <c r="O429" i="1"/>
  <c r="H345" i="1"/>
  <c r="I345" i="1" s="1"/>
  <c r="O345" i="1"/>
  <c r="O291" i="1"/>
  <c r="H291" i="1"/>
  <c r="I291" i="1" s="1"/>
  <c r="H272" i="1"/>
  <c r="I272" i="1" s="1"/>
  <c r="O272" i="1"/>
  <c r="H406" i="1"/>
  <c r="I406" i="1" s="1"/>
  <c r="O406" i="1"/>
  <c r="O398" i="1"/>
  <c r="H398" i="1"/>
  <c r="I398" i="1" s="1"/>
  <c r="H456" i="1"/>
  <c r="I456" i="1" s="1"/>
  <c r="O456" i="1"/>
  <c r="O220" i="1"/>
  <c r="H220" i="1"/>
  <c r="I220" i="1" s="1"/>
  <c r="H52" i="1"/>
  <c r="I52" i="1" s="1"/>
  <c r="O52" i="1"/>
  <c r="O119" i="1"/>
  <c r="H119" i="1"/>
  <c r="I119" i="1" s="1"/>
  <c r="H368" i="1"/>
  <c r="I368" i="1" s="1"/>
  <c r="O368" i="1"/>
  <c r="O380" i="1"/>
  <c r="H380" i="1"/>
  <c r="I380" i="1" s="1"/>
  <c r="H332" i="1"/>
  <c r="I332" i="1" s="1"/>
  <c r="O332" i="1"/>
  <c r="O547" i="1"/>
  <c r="H547" i="1"/>
  <c r="I547" i="1" s="1"/>
  <c r="O419" i="1"/>
  <c r="H419" i="1"/>
  <c r="I419" i="1" s="1"/>
  <c r="H331" i="1"/>
  <c r="I331" i="1" s="1"/>
  <c r="O331" i="1"/>
  <c r="O675" i="1"/>
  <c r="H675" i="1"/>
  <c r="I675" i="1" s="1"/>
  <c r="H445" i="1"/>
  <c r="I445" i="1" s="1"/>
  <c r="O445" i="1"/>
  <c r="O168" i="1"/>
  <c r="H168" i="1"/>
  <c r="I168" i="1" s="1"/>
  <c r="H527" i="1"/>
  <c r="I527" i="1" s="1"/>
  <c r="O527" i="1"/>
  <c r="O586" i="1"/>
  <c r="H586" i="1"/>
  <c r="I586" i="1" s="1"/>
  <c r="O363" i="1"/>
  <c r="H363" i="1"/>
  <c r="I363" i="1" s="1"/>
  <c r="H385" i="1"/>
  <c r="I385" i="1" s="1"/>
  <c r="O385" i="1"/>
  <c r="H474" i="1"/>
  <c r="I474" i="1" s="1"/>
  <c r="O474" i="1"/>
  <c r="O284" i="1"/>
  <c r="H284" i="1"/>
  <c r="I284" i="1" s="1"/>
  <c r="H450" i="1"/>
  <c r="I450" i="1" s="1"/>
  <c r="O450" i="1"/>
  <c r="H612" i="1"/>
  <c r="I612" i="1" s="1"/>
  <c r="O612" i="1"/>
  <c r="H355" i="1"/>
  <c r="I355" i="1" s="1"/>
  <c r="O355" i="1"/>
  <c r="H409" i="1"/>
  <c r="I409" i="1" s="1"/>
  <c r="O409" i="1"/>
  <c r="H626" i="1"/>
  <c r="I626" i="1" s="1"/>
  <c r="O626" i="1"/>
  <c r="H404" i="1"/>
  <c r="I404" i="1" s="1"/>
  <c r="O404" i="1"/>
  <c r="H554" i="1"/>
  <c r="I554" i="1" s="1"/>
  <c r="O554" i="1"/>
  <c r="H624" i="1"/>
  <c r="I624" i="1" s="1"/>
  <c r="O624" i="1"/>
  <c r="H705" i="1"/>
  <c r="I705" i="1" s="1"/>
  <c r="O705" i="1"/>
  <c r="H557" i="1"/>
  <c r="I557" i="1" s="1"/>
  <c r="O557" i="1"/>
  <c r="H35" i="1"/>
  <c r="I35" i="1" s="1"/>
  <c r="O35" i="1"/>
  <c r="H467" i="1"/>
  <c r="I467" i="1" s="1"/>
  <c r="O467" i="1"/>
  <c r="H480" i="1"/>
  <c r="I480" i="1" s="1"/>
  <c r="O480" i="1"/>
  <c r="H243" i="1"/>
  <c r="I243" i="1" s="1"/>
  <c r="O243" i="1"/>
  <c r="H147" i="1"/>
  <c r="I147" i="1" s="1"/>
  <c r="O147" i="1"/>
  <c r="H339" i="1"/>
  <c r="I339" i="1" s="1"/>
  <c r="O339" i="1"/>
  <c r="H212" i="1"/>
  <c r="I212" i="1" s="1"/>
  <c r="O212" i="1"/>
  <c r="H298" i="1"/>
  <c r="I298" i="1" s="1"/>
  <c r="O298" i="1"/>
  <c r="H472" i="1"/>
  <c r="I472" i="1" s="1"/>
  <c r="O472" i="1"/>
  <c r="H531" i="1"/>
  <c r="I531" i="1" s="1"/>
  <c r="O531" i="1"/>
  <c r="H560" i="1"/>
  <c r="I560" i="1" s="1"/>
  <c r="O560" i="1"/>
  <c r="H652" i="1"/>
  <c r="I652" i="1" s="1"/>
  <c r="O652" i="1"/>
  <c r="H689" i="1"/>
  <c r="I689" i="1" s="1"/>
  <c r="O689" i="1"/>
  <c r="H21" i="1"/>
  <c r="I21" i="1" s="1"/>
  <c r="O21" i="1"/>
  <c r="H77" i="1"/>
  <c r="I77" i="1" s="1"/>
  <c r="O77" i="1"/>
  <c r="H80" i="1"/>
  <c r="I80" i="1" s="1"/>
  <c r="O80" i="1"/>
  <c r="H559" i="1"/>
  <c r="I559" i="1" s="1"/>
  <c r="O559" i="1"/>
  <c r="H82" i="1"/>
  <c r="I82" i="1" s="1"/>
  <c r="O82" i="1"/>
  <c r="H717" i="1"/>
  <c r="I717" i="1" s="1"/>
  <c r="O717" i="1"/>
  <c r="H591" i="1"/>
  <c r="I591" i="1" s="1"/>
  <c r="O591" i="1"/>
  <c r="H156" i="1"/>
  <c r="I156" i="1" s="1"/>
  <c r="O156" i="1"/>
  <c r="H655" i="1"/>
  <c r="I655" i="1" s="1"/>
  <c r="O655" i="1"/>
  <c r="H501" i="1"/>
  <c r="I501" i="1" s="1"/>
  <c r="O501" i="1"/>
  <c r="H81" i="1"/>
  <c r="I81" i="1" s="1"/>
  <c r="O81" i="1"/>
  <c r="H602" i="1"/>
  <c r="I602" i="1" s="1"/>
  <c r="O602" i="1"/>
  <c r="O93" i="1"/>
  <c r="H93" i="1"/>
  <c r="I93" i="1" s="1"/>
  <c r="O513" i="1"/>
  <c r="H513" i="1"/>
  <c r="I513" i="1" s="1"/>
  <c r="O290" i="1"/>
  <c r="H290" i="1"/>
  <c r="I290" i="1" s="1"/>
  <c r="O295" i="1"/>
  <c r="H295" i="1"/>
  <c r="I295" i="1" s="1"/>
  <c r="O736" i="1"/>
  <c r="H736" i="1"/>
  <c r="I736" i="1" s="1"/>
  <c r="O694" i="1"/>
  <c r="H694" i="1"/>
  <c r="I694" i="1" s="1"/>
  <c r="O719" i="1"/>
  <c r="H719" i="1"/>
  <c r="I719" i="1" s="1"/>
  <c r="O117" i="1"/>
  <c r="H117" i="1"/>
  <c r="I117" i="1" s="1"/>
  <c r="O47" i="1"/>
  <c r="H47" i="1"/>
  <c r="I47" i="1" s="1"/>
  <c r="O640" i="1"/>
  <c r="H640" i="1"/>
  <c r="I640" i="1" s="1"/>
  <c r="O451" i="1"/>
  <c r="H451" i="1"/>
  <c r="I451" i="1" s="1"/>
  <c r="O634" i="1"/>
  <c r="H634" i="1"/>
  <c r="I634" i="1" s="1"/>
  <c r="O27" i="1"/>
  <c r="H27" i="1"/>
  <c r="I27" i="1" s="1"/>
  <c r="O470" i="1"/>
  <c r="H470" i="1"/>
  <c r="I470" i="1" s="1"/>
  <c r="O102" i="1"/>
  <c r="H102" i="1"/>
  <c r="I102" i="1" s="1"/>
  <c r="O432" i="1"/>
  <c r="H432" i="1"/>
  <c r="I432" i="1" s="1"/>
  <c r="O37" i="1"/>
  <c r="H37" i="1"/>
  <c r="I37" i="1" s="1"/>
  <c r="O176" i="1"/>
  <c r="H176" i="1"/>
  <c r="I176" i="1" s="1"/>
  <c r="O236" i="1"/>
  <c r="H236" i="1"/>
  <c r="I236" i="1" s="1"/>
  <c r="O510" i="1"/>
  <c r="H510" i="1"/>
  <c r="I510" i="1" s="1"/>
  <c r="O732" i="1"/>
  <c r="H732" i="1"/>
  <c r="I732" i="1" s="1"/>
  <c r="O206" i="1"/>
  <c r="H206" i="1"/>
  <c r="I206" i="1" s="1"/>
  <c r="O3" i="1"/>
  <c r="H3" i="1"/>
  <c r="I3" i="1" s="1"/>
  <c r="O585" i="1"/>
  <c r="H585" i="1"/>
  <c r="I585" i="1" s="1"/>
  <c r="O230" i="1"/>
  <c r="H230" i="1"/>
  <c r="I230" i="1" s="1"/>
  <c r="O553" i="1"/>
  <c r="H553" i="1"/>
  <c r="I553" i="1" s="1"/>
  <c r="O734" i="1"/>
  <c r="H734" i="1"/>
  <c r="I734" i="1" s="1"/>
  <c r="O437" i="1"/>
  <c r="H437" i="1"/>
  <c r="I437" i="1" s="1"/>
  <c r="O166" i="1"/>
  <c r="H166" i="1"/>
  <c r="I166" i="1" s="1"/>
  <c r="O17" i="1"/>
  <c r="H17" i="1"/>
  <c r="I17" i="1" s="1"/>
  <c r="O733" i="1"/>
  <c r="H733" i="1"/>
  <c r="I733" i="1" s="1"/>
  <c r="O632" i="1"/>
  <c r="H632" i="1"/>
  <c r="I632" i="1" s="1"/>
  <c r="O269" i="1"/>
  <c r="H269" i="1"/>
  <c r="I269" i="1" s="1"/>
  <c r="O218" i="1"/>
  <c r="H218" i="1"/>
  <c r="I218" i="1" s="1"/>
  <c r="O238" i="1"/>
  <c r="H238" i="1"/>
  <c r="I238" i="1" s="1"/>
  <c r="O109" i="1"/>
  <c r="H109" i="1"/>
  <c r="I109" i="1" s="1"/>
  <c r="O704" i="1"/>
  <c r="H704" i="1"/>
  <c r="I704" i="1" s="1"/>
  <c r="O277" i="1"/>
  <c r="H277" i="1"/>
  <c r="I277" i="1" s="1"/>
  <c r="O136" i="1"/>
  <c r="H136" i="1"/>
  <c r="I136" i="1" s="1"/>
  <c r="O202" i="1"/>
  <c r="H202" i="1"/>
  <c r="I202" i="1" s="1"/>
  <c r="O421" i="1"/>
  <c r="H421" i="1"/>
  <c r="I421" i="1" s="1"/>
  <c r="O237" i="1"/>
  <c r="H237" i="1"/>
  <c r="I237" i="1" s="1"/>
  <c r="O311" i="1"/>
  <c r="H311" i="1"/>
  <c r="I311" i="1" s="1"/>
  <c r="O327" i="1"/>
  <c r="H327" i="1"/>
  <c r="I327" i="1" s="1"/>
  <c r="O246" i="1"/>
  <c r="H246" i="1"/>
  <c r="I246" i="1" s="1"/>
  <c r="H319" i="1"/>
  <c r="I319" i="1" s="1"/>
  <c r="H161" i="1"/>
  <c r="I161" i="1" s="1"/>
  <c r="H549" i="1"/>
  <c r="I549" i="1" s="1"/>
  <c r="H367" i="1"/>
  <c r="I367" i="1" s="1"/>
  <c r="H30" i="1"/>
  <c r="I30" i="1" s="1"/>
  <c r="O177" i="1"/>
  <c r="H177" i="1"/>
  <c r="I177" i="1" s="1"/>
  <c r="O45" i="1"/>
  <c r="H45" i="1"/>
  <c r="I45" i="1" s="1"/>
  <c r="O649" i="1"/>
  <c r="H649" i="1"/>
  <c r="I649" i="1" s="1"/>
  <c r="O256" i="1"/>
  <c r="H256" i="1"/>
  <c r="I256" i="1" s="1"/>
  <c r="O665" i="1"/>
  <c r="H665" i="1"/>
  <c r="I665" i="1" s="1"/>
  <c r="O741" i="1"/>
  <c r="H741" i="1"/>
  <c r="I741" i="1" s="1"/>
  <c r="O303" i="1"/>
  <c r="H303" i="1"/>
  <c r="I303" i="1" s="1"/>
  <c r="O581" i="1"/>
  <c r="H581" i="1"/>
  <c r="I581" i="1" s="1"/>
  <c r="O645" i="1"/>
  <c r="H645" i="1"/>
  <c r="I645" i="1" s="1"/>
  <c r="O556" i="1"/>
  <c r="H556" i="1"/>
  <c r="I556" i="1" s="1"/>
  <c r="O708" i="1"/>
  <c r="H708" i="1"/>
  <c r="I708" i="1" s="1"/>
  <c r="O221" i="1"/>
  <c r="H221" i="1"/>
  <c r="I221" i="1" s="1"/>
  <c r="O384" i="1"/>
  <c r="H384" i="1"/>
  <c r="I384" i="1" s="1"/>
  <c r="O281" i="1"/>
  <c r="H281" i="1"/>
  <c r="I281" i="1" s="1"/>
  <c r="O114" i="1"/>
  <c r="H114" i="1"/>
  <c r="I114" i="1" s="1"/>
  <c r="O302" i="1"/>
  <c r="H302" i="1"/>
  <c r="I302" i="1" s="1"/>
  <c r="O485" i="1"/>
  <c r="H485" i="1"/>
  <c r="I485" i="1" s="1"/>
  <c r="O192" i="1"/>
  <c r="H192" i="1"/>
  <c r="I192" i="1" s="1"/>
  <c r="O75" i="1"/>
  <c r="H75" i="1"/>
  <c r="I75" i="1" s="1"/>
  <c r="O684" i="1"/>
  <c r="H684" i="1"/>
  <c r="I684" i="1" s="1"/>
  <c r="O526" i="1"/>
  <c r="H526" i="1"/>
  <c r="I526" i="1" s="1"/>
  <c r="O541" i="1"/>
  <c r="H541" i="1"/>
  <c r="I541" i="1" s="1"/>
  <c r="O186" i="1"/>
  <c r="H186" i="1"/>
  <c r="I186" i="1" s="1"/>
  <c r="O316" i="1"/>
  <c r="H316" i="1"/>
  <c r="I316" i="1" s="1"/>
  <c r="O282" i="1"/>
  <c r="H282" i="1"/>
  <c r="I282" i="1" s="1"/>
  <c r="O641" i="1"/>
  <c r="H641" i="1"/>
  <c r="I641" i="1" s="1"/>
  <c r="O123" i="1"/>
  <c r="H123" i="1"/>
  <c r="I123" i="1" s="1"/>
  <c r="O210" i="1"/>
  <c r="H210" i="1"/>
  <c r="I210" i="1" s="1"/>
  <c r="O51" i="1"/>
  <c r="H51" i="1"/>
  <c r="I51" i="1" s="1"/>
  <c r="O524" i="1"/>
  <c r="H524" i="1"/>
  <c r="I524" i="1" s="1"/>
  <c r="O682" i="1"/>
  <c r="H682" i="1"/>
  <c r="I682" i="1" s="1"/>
  <c r="O357" i="1"/>
  <c r="H357" i="1"/>
  <c r="I357" i="1" s="1"/>
  <c r="O433" i="1"/>
  <c r="H433" i="1"/>
  <c r="I433" i="1" s="1"/>
  <c r="O106" i="1"/>
  <c r="H106" i="1"/>
  <c r="I106" i="1" s="1"/>
  <c r="O402" i="1"/>
  <c r="H402" i="1"/>
  <c r="I402" i="1" s="1"/>
  <c r="O569" i="1"/>
  <c r="H569" i="1"/>
  <c r="I569" i="1" s="1"/>
  <c r="O16" i="1"/>
  <c r="H16" i="1"/>
  <c r="I16" i="1" s="1"/>
  <c r="O60" i="1"/>
  <c r="H60" i="1"/>
  <c r="I60" i="1" s="1"/>
  <c r="O95" i="1"/>
  <c r="H95" i="1"/>
  <c r="I95" i="1" s="1"/>
  <c r="O144" i="1"/>
  <c r="H144" i="1"/>
  <c r="I144" i="1" s="1"/>
  <c r="O70" i="1"/>
  <c r="H70" i="1"/>
  <c r="I70" i="1" s="1"/>
  <c r="O671" i="1"/>
  <c r="H671" i="1"/>
  <c r="I671" i="1" s="1"/>
  <c r="O235" i="1"/>
  <c r="H235" i="1"/>
  <c r="I235" i="1" s="1"/>
  <c r="O204" i="1"/>
  <c r="H204" i="1"/>
  <c r="I204" i="1" s="1"/>
  <c r="O337" i="1"/>
  <c r="H337" i="1"/>
  <c r="I337" i="1" s="1"/>
  <c r="O171" i="1"/>
  <c r="H171" i="1"/>
  <c r="I171" i="1" s="1"/>
  <c r="O197" i="1"/>
  <c r="H197" i="1"/>
  <c r="I197" i="1" s="1"/>
  <c r="O85" i="1"/>
  <c r="H85" i="1"/>
  <c r="I85" i="1" s="1"/>
  <c r="O329" i="1"/>
  <c r="H329" i="1"/>
  <c r="I329" i="1" s="1"/>
  <c r="O74" i="1"/>
  <c r="H74" i="1"/>
  <c r="I74" i="1" s="1"/>
  <c r="O739" i="1"/>
  <c r="H739" i="1"/>
  <c r="I739" i="1" s="1"/>
  <c r="O603" i="1"/>
  <c r="H603" i="1"/>
  <c r="I603" i="1" s="1"/>
  <c r="O417" i="1"/>
  <c r="H417" i="1"/>
  <c r="I417" i="1" s="1"/>
  <c r="O198" i="1"/>
  <c r="H198" i="1"/>
  <c r="I198" i="1" s="1"/>
  <c r="O252" i="1"/>
  <c r="H252" i="1"/>
  <c r="I252" i="1" s="1"/>
  <c r="O179" i="1"/>
  <c r="H179" i="1"/>
  <c r="I179" i="1" s="1"/>
  <c r="O737" i="1"/>
  <c r="H737" i="1"/>
  <c r="I737" i="1" s="1"/>
  <c r="O346" i="1"/>
  <c r="H346" i="1"/>
  <c r="I346" i="1" s="1"/>
  <c r="O349" i="1"/>
  <c r="H349" i="1"/>
  <c r="I349" i="1" s="1"/>
  <c r="O629" i="1"/>
  <c r="H629" i="1"/>
  <c r="I629" i="1" s="1"/>
  <c r="O658" i="1"/>
  <c r="H658" i="1"/>
  <c r="I658" i="1" s="1"/>
  <c r="O688" i="1"/>
  <c r="H688" i="1"/>
  <c r="I688" i="1" s="1"/>
  <c r="O643" i="1"/>
  <c r="H643" i="1"/>
  <c r="I643" i="1" s="1"/>
  <c r="O570" i="1"/>
  <c r="H570" i="1"/>
  <c r="I570" i="1" s="1"/>
  <c r="O722" i="1"/>
  <c r="H722" i="1"/>
  <c r="I722" i="1" s="1"/>
  <c r="O696" i="1"/>
  <c r="H696" i="1"/>
  <c r="I696" i="1" s="1"/>
  <c r="O590" i="1"/>
  <c r="H590" i="1"/>
  <c r="I590" i="1" s="1"/>
  <c r="O651" i="1"/>
  <c r="H651" i="1"/>
  <c r="I651" i="1" s="1"/>
  <c r="O14" i="1"/>
  <c r="H14" i="1"/>
  <c r="I14" i="1" s="1"/>
  <c r="O79" i="1"/>
  <c r="H79" i="1"/>
  <c r="I79" i="1" s="1"/>
  <c r="O241" i="1"/>
  <c r="H241" i="1"/>
  <c r="I241" i="1" s="1"/>
  <c r="O173" i="1"/>
  <c r="H173" i="1"/>
  <c r="I173" i="1" s="1"/>
  <c r="O294" i="1"/>
  <c r="H294" i="1"/>
  <c r="I294" i="1" s="1"/>
  <c r="O471" i="1"/>
  <c r="H471" i="1"/>
  <c r="I471" i="1" s="1"/>
  <c r="O365" i="1"/>
  <c r="H365" i="1"/>
  <c r="I365" i="1" s="1"/>
  <c r="O425" i="1"/>
  <c r="H425" i="1"/>
  <c r="I425" i="1" s="1"/>
  <c r="O40" i="1"/>
  <c r="H40" i="1"/>
  <c r="I40" i="1" s="1"/>
  <c r="O49" i="1"/>
  <c r="H49" i="1"/>
  <c r="I49" i="1" s="1"/>
  <c r="O152" i="1"/>
  <c r="H152" i="1"/>
  <c r="I152" i="1" s="1"/>
  <c r="O401" i="1"/>
  <c r="H401" i="1"/>
  <c r="I401" i="1" s="1"/>
  <c r="O59" i="1"/>
  <c r="H59" i="1"/>
  <c r="I59" i="1" s="1"/>
  <c r="O113" i="1"/>
  <c r="H113" i="1"/>
  <c r="I113" i="1" s="1"/>
  <c r="O19" i="1"/>
  <c r="H19" i="1"/>
  <c r="I19" i="1" s="1"/>
  <c r="O189" i="1"/>
  <c r="H189" i="1"/>
  <c r="I189" i="1" s="1"/>
  <c r="O630" i="1"/>
  <c r="H630" i="1"/>
  <c r="I630" i="1" s="1"/>
  <c r="O29" i="1"/>
  <c r="H29" i="1"/>
  <c r="I29" i="1" s="1"/>
  <c r="O438" i="1"/>
  <c r="H438" i="1"/>
  <c r="I438" i="1" s="1"/>
  <c r="O159" i="1"/>
  <c r="H159" i="1"/>
  <c r="I159" i="1" s="1"/>
  <c r="O250" i="1"/>
  <c r="H250" i="1"/>
  <c r="I250" i="1" s="1"/>
  <c r="O309" i="1"/>
  <c r="H309" i="1"/>
  <c r="I309" i="1" s="1"/>
  <c r="O532" i="1"/>
  <c r="H532" i="1"/>
  <c r="I532" i="1" s="1"/>
  <c r="O155" i="1"/>
  <c r="H155" i="1"/>
  <c r="I155" i="1" s="1"/>
  <c r="O105" i="1"/>
  <c r="H105" i="1"/>
  <c r="I105" i="1" s="1"/>
  <c r="O181" i="1"/>
  <c r="H181" i="1"/>
  <c r="I181" i="1" s="1"/>
  <c r="O637" i="1"/>
  <c r="H637" i="1"/>
  <c r="I637" i="1" s="1"/>
  <c r="O310" i="1"/>
  <c r="H310" i="1"/>
  <c r="I310" i="1" s="1"/>
  <c r="O447" i="1"/>
  <c r="H447" i="1"/>
  <c r="I447" i="1" s="1"/>
  <c r="O107" i="1"/>
  <c r="H107" i="1"/>
  <c r="I107" i="1" s="1"/>
  <c r="O411" i="1"/>
  <c r="H411" i="1"/>
  <c r="I411" i="1" s="1"/>
  <c r="O593" i="1"/>
  <c r="H593" i="1"/>
  <c r="I593" i="1" s="1"/>
  <c r="O509" i="1"/>
  <c r="H509" i="1"/>
  <c r="I509" i="1" s="1"/>
  <c r="O607" i="1"/>
  <c r="H607" i="1"/>
  <c r="I607" i="1" s="1"/>
  <c r="O600" i="1"/>
  <c r="H600" i="1"/>
  <c r="I600" i="1" s="1"/>
  <c r="O488" i="1"/>
  <c r="H488" i="1"/>
  <c r="I488" i="1" s="1"/>
  <c r="O633" i="1"/>
  <c r="H633" i="1"/>
  <c r="I633" i="1" s="1"/>
  <c r="O594" i="1"/>
  <c r="H594" i="1"/>
  <c r="I594" i="1" s="1"/>
  <c r="O615" i="1"/>
  <c r="H615" i="1"/>
  <c r="I615" i="1" s="1"/>
  <c r="O611" i="1"/>
  <c r="H611" i="1"/>
  <c r="I611" i="1" s="1"/>
  <c r="O566" i="1"/>
  <c r="H566" i="1"/>
  <c r="I566" i="1" s="1"/>
  <c r="O486" i="1"/>
  <c r="H486" i="1"/>
  <c r="I486" i="1" s="1"/>
  <c r="O622" i="1"/>
  <c r="H622" i="1"/>
  <c r="I622" i="1" s="1"/>
  <c r="O617" i="1"/>
  <c r="H617" i="1"/>
  <c r="I617" i="1" s="1"/>
  <c r="O160" i="1"/>
  <c r="H160" i="1"/>
  <c r="I160" i="1" s="1"/>
  <c r="O26" i="1"/>
  <c r="H26" i="1"/>
  <c r="I26" i="1" s="1"/>
  <c r="O223" i="1"/>
  <c r="H223" i="1"/>
  <c r="I223" i="1" s="1"/>
  <c r="O163" i="1"/>
  <c r="H163" i="1"/>
  <c r="I163" i="1" s="1"/>
  <c r="O135" i="1"/>
  <c r="H135" i="1"/>
  <c r="I135" i="1" s="1"/>
  <c r="O157" i="1"/>
  <c r="H157" i="1"/>
  <c r="I157" i="1" s="1"/>
  <c r="O481" i="1"/>
  <c r="H481" i="1"/>
  <c r="I481" i="1" s="1"/>
  <c r="O444" i="1"/>
  <c r="H444" i="1"/>
  <c r="I444" i="1" s="1"/>
  <c r="O399" i="1"/>
  <c r="H399" i="1"/>
  <c r="I399" i="1" s="1"/>
  <c r="O201" i="1"/>
  <c r="H201" i="1"/>
  <c r="I201" i="1" s="1"/>
  <c r="O336" i="1"/>
  <c r="H336" i="1"/>
  <c r="I336" i="1" s="1"/>
  <c r="O379" i="1"/>
  <c r="H379" i="1"/>
  <c r="I379" i="1" s="1"/>
  <c r="O536" i="1"/>
  <c r="H536" i="1"/>
  <c r="I536" i="1" s="1"/>
  <c r="O354" i="1"/>
  <c r="H354" i="1"/>
  <c r="I354" i="1" s="1"/>
  <c r="O628" i="1"/>
  <c r="H628" i="1"/>
  <c r="I628" i="1" s="1"/>
  <c r="O574" i="1"/>
  <c r="H574" i="1"/>
  <c r="I574" i="1" s="1"/>
  <c r="O148" i="1"/>
  <c r="H148" i="1"/>
  <c r="I148" i="1" s="1"/>
  <c r="O98" i="1"/>
  <c r="H98" i="1"/>
  <c r="I98" i="1" s="1"/>
  <c r="O149" i="1"/>
  <c r="H149" i="1"/>
  <c r="I149" i="1" s="1"/>
  <c r="O275" i="1"/>
  <c r="H275" i="1"/>
  <c r="I275" i="1" s="1"/>
  <c r="O597" i="1"/>
  <c r="H597" i="1"/>
  <c r="I597" i="1" s="1"/>
  <c r="O257" i="1"/>
  <c r="H257" i="1"/>
  <c r="I257" i="1" s="1"/>
  <c r="O101" i="1"/>
  <c r="H101" i="1"/>
  <c r="I101" i="1" s="1"/>
  <c r="O226" i="1"/>
  <c r="H226" i="1"/>
  <c r="I226" i="1" s="1"/>
  <c r="O381" i="1"/>
  <c r="H381" i="1"/>
  <c r="I381" i="1" s="1"/>
  <c r="O545" i="1"/>
  <c r="H545" i="1"/>
  <c r="I545" i="1" s="1"/>
  <c r="O606" i="1"/>
  <c r="H606" i="1"/>
  <c r="I606" i="1" s="1"/>
  <c r="O458" i="1"/>
  <c r="H458" i="1"/>
  <c r="I458" i="1" s="1"/>
  <c r="O596" i="1"/>
  <c r="H596" i="1"/>
  <c r="I596" i="1" s="1"/>
  <c r="O695" i="1"/>
  <c r="H695" i="1"/>
  <c r="I695" i="1" s="1"/>
  <c r="F733" i="1"/>
  <c r="F632" i="1"/>
  <c r="F269" i="1"/>
  <c r="F218" i="1"/>
  <c r="F238" i="1"/>
  <c r="F92" i="1"/>
  <c r="F109" i="1"/>
  <c r="F704" i="1"/>
  <c r="F277" i="1"/>
  <c r="F136" i="1"/>
  <c r="F202" i="1"/>
  <c r="F421" i="1"/>
  <c r="F237" i="1"/>
  <c r="F311" i="1"/>
  <c r="F327" i="1"/>
  <c r="F246" i="1"/>
  <c r="F104" i="1"/>
  <c r="F261" i="1"/>
  <c r="F715" i="1"/>
  <c r="F525" i="1"/>
  <c r="F647" i="1"/>
  <c r="F539" i="1"/>
  <c r="F679" i="1"/>
  <c r="F678" i="1"/>
  <c r="H489" i="1"/>
  <c r="I489" i="1" s="1"/>
  <c r="H449" i="1"/>
  <c r="I449" i="1" s="1"/>
  <c r="H326" i="1"/>
  <c r="I326" i="1" s="1"/>
  <c r="H724" i="1"/>
  <c r="I724" i="1" s="1"/>
  <c r="H584" i="1"/>
  <c r="I584" i="1" s="1"/>
  <c r="O108" i="1"/>
  <c r="H108" i="1"/>
  <c r="I108" i="1" s="1"/>
  <c r="O132" i="1"/>
  <c r="H132" i="1"/>
  <c r="I132" i="1" s="1"/>
  <c r="O94" i="1"/>
  <c r="H94" i="1"/>
  <c r="I94" i="1" s="1"/>
  <c r="O142" i="1"/>
  <c r="H142" i="1"/>
  <c r="I142" i="1" s="1"/>
  <c r="O639" i="1"/>
  <c r="H639" i="1"/>
  <c r="I639" i="1" s="1"/>
  <c r="O174" i="1"/>
  <c r="H174" i="1"/>
  <c r="I174" i="1" s="1"/>
  <c r="O659" i="1"/>
  <c r="H659" i="1"/>
  <c r="I659" i="1" s="1"/>
  <c r="O516" i="1"/>
  <c r="H516" i="1"/>
  <c r="I516" i="1" s="1"/>
  <c r="O558" i="1"/>
  <c r="H558" i="1"/>
  <c r="I558" i="1" s="1"/>
  <c r="O439" i="1"/>
  <c r="H439" i="1"/>
  <c r="I439" i="1" s="1"/>
  <c r="O338" i="1"/>
  <c r="H338" i="1"/>
  <c r="I338" i="1" s="1"/>
  <c r="O324" i="1"/>
  <c r="H324" i="1"/>
  <c r="I324" i="1" s="1"/>
  <c r="O190" i="1"/>
  <c r="H190" i="1"/>
  <c r="I190" i="1" s="1"/>
  <c r="O137" i="1"/>
  <c r="H137" i="1"/>
  <c r="I137" i="1" s="1"/>
  <c r="O360" i="1"/>
  <c r="H360" i="1"/>
  <c r="I360" i="1" s="1"/>
  <c r="O514" i="1"/>
  <c r="H514" i="1"/>
  <c r="I514" i="1" s="1"/>
  <c r="O546" i="1"/>
  <c r="H546" i="1"/>
  <c r="I546" i="1" s="1"/>
  <c r="O551" i="1"/>
  <c r="H551" i="1"/>
  <c r="I551" i="1" s="1"/>
  <c r="O712" i="1"/>
  <c r="H712" i="1"/>
  <c r="I712" i="1" s="1"/>
  <c r="O46" i="1"/>
  <c r="H46" i="1"/>
  <c r="I46" i="1" s="1"/>
  <c r="O130" i="1"/>
  <c r="H130" i="1"/>
  <c r="I130" i="1" s="1"/>
  <c r="O352" i="1"/>
  <c r="H352" i="1"/>
  <c r="I352" i="1" s="1"/>
  <c r="O56" i="1"/>
  <c r="H56" i="1"/>
  <c r="I56" i="1" s="1"/>
  <c r="O478" i="1"/>
  <c r="H478" i="1"/>
  <c r="I478" i="1" s="1"/>
  <c r="O575" i="1"/>
  <c r="H575" i="1"/>
  <c r="I575" i="1" s="1"/>
  <c r="O9" i="1"/>
  <c r="H9" i="1"/>
  <c r="I9" i="1" s="1"/>
  <c r="O427" i="1"/>
  <c r="H427" i="1"/>
  <c r="I427" i="1" s="1"/>
  <c r="O459" i="1"/>
  <c r="H459" i="1"/>
  <c r="I459" i="1" s="1"/>
  <c r="O700" i="1"/>
  <c r="H700" i="1"/>
  <c r="I700" i="1" s="1"/>
  <c r="O32" i="1"/>
  <c r="H32" i="1"/>
  <c r="I32" i="1" s="1"/>
  <c r="O41" i="1"/>
  <c r="H41" i="1"/>
  <c r="I41" i="1" s="1"/>
  <c r="O112" i="1"/>
  <c r="H112" i="1"/>
  <c r="I112" i="1" s="1"/>
  <c r="O428" i="1"/>
  <c r="H428" i="1"/>
  <c r="I428" i="1" s="1"/>
  <c r="O65" i="1"/>
  <c r="H65" i="1"/>
  <c r="I65" i="1" s="1"/>
  <c r="O390" i="1"/>
  <c r="H390" i="1"/>
  <c r="I390" i="1" s="1"/>
  <c r="O386" i="1"/>
  <c r="H386" i="1"/>
  <c r="I386" i="1" s="1"/>
  <c r="O133" i="1"/>
  <c r="H133" i="1"/>
  <c r="I133" i="1" s="1"/>
  <c r="O126" i="1"/>
  <c r="H126" i="1"/>
  <c r="I126" i="1" s="1"/>
  <c r="O702" i="1"/>
  <c r="H702" i="1"/>
  <c r="I702" i="1" s="1"/>
  <c r="O613" i="1"/>
  <c r="H613" i="1"/>
  <c r="I613" i="1" s="1"/>
  <c r="O231" i="1"/>
  <c r="H231" i="1"/>
  <c r="I231" i="1" s="1"/>
  <c r="O219" i="1"/>
  <c r="H219" i="1"/>
  <c r="I219" i="1" s="1"/>
  <c r="O468" i="1"/>
  <c r="H468" i="1"/>
  <c r="I468" i="1" s="1"/>
  <c r="O609" i="1"/>
  <c r="H609" i="1"/>
  <c r="I609" i="1" s="1"/>
  <c r="O648" i="1"/>
  <c r="H648" i="1"/>
  <c r="I648" i="1" s="1"/>
  <c r="O691" i="1"/>
  <c r="H691" i="1"/>
  <c r="I691" i="1" s="1"/>
  <c r="O699" i="1"/>
  <c r="H699" i="1"/>
  <c r="I699" i="1" s="1"/>
  <c r="O2" i="1"/>
  <c r="H2" i="1"/>
  <c r="I2" i="1" s="1"/>
  <c r="O25" i="1"/>
  <c r="H25" i="1"/>
  <c r="I25" i="1" s="1"/>
  <c r="O42" i="1"/>
  <c r="H42" i="1"/>
  <c r="I42" i="1" s="1"/>
  <c r="O494" i="1"/>
  <c r="H494" i="1"/>
  <c r="I494" i="1" s="1"/>
  <c r="O125" i="1"/>
  <c r="H125" i="1"/>
  <c r="I125" i="1" s="1"/>
  <c r="O369" i="1"/>
  <c r="H369" i="1"/>
  <c r="I369" i="1" s="1"/>
  <c r="O452" i="1"/>
  <c r="H452" i="1"/>
  <c r="I452" i="1" s="1"/>
  <c r="O300" i="1"/>
  <c r="H300" i="1"/>
  <c r="I300" i="1" s="1"/>
  <c r="O185" i="1"/>
  <c r="H185" i="1"/>
  <c r="I185" i="1" s="1"/>
  <c r="O283" i="1"/>
  <c r="H283" i="1"/>
  <c r="I283" i="1" s="1"/>
  <c r="O473" i="1"/>
  <c r="H473" i="1"/>
  <c r="I473" i="1" s="1"/>
  <c r="O286" i="1"/>
  <c r="H286" i="1"/>
  <c r="I286" i="1" s="1"/>
  <c r="O410" i="1"/>
  <c r="H410" i="1"/>
  <c r="I410" i="1" s="1"/>
  <c r="O408" i="1"/>
  <c r="H408" i="1"/>
  <c r="I408" i="1" s="1"/>
  <c r="O61" i="1"/>
  <c r="H61" i="1"/>
  <c r="I61" i="1" s="1"/>
  <c r="O229" i="1"/>
  <c r="H229" i="1"/>
  <c r="I229" i="1" s="1"/>
  <c r="O391" i="1"/>
  <c r="H391" i="1"/>
  <c r="I391" i="1" s="1"/>
  <c r="O170" i="1"/>
  <c r="H170" i="1"/>
  <c r="I170" i="1" s="1"/>
  <c r="O533" i="1"/>
  <c r="H533" i="1"/>
  <c r="I533" i="1" s="1"/>
  <c r="O315" i="1"/>
  <c r="H315" i="1"/>
  <c r="I315" i="1" s="1"/>
  <c r="O240" i="1"/>
  <c r="H240" i="1"/>
  <c r="I240" i="1" s="1"/>
  <c r="H69" i="1"/>
  <c r="I69" i="1" s="1"/>
  <c r="H538" i="1"/>
  <c r="I538" i="1" s="1"/>
  <c r="H383" i="1"/>
  <c r="I383" i="1" s="1"/>
  <c r="F693" i="1"/>
  <c r="F636" i="1"/>
  <c r="F7" i="1"/>
  <c r="F34" i="1"/>
  <c r="F103" i="1"/>
  <c r="F263" i="1"/>
  <c r="F273" i="1"/>
  <c r="F487" i="1"/>
  <c r="F222" i="1"/>
  <c r="F288" i="1"/>
  <c r="F517" i="1"/>
  <c r="F343" i="1"/>
  <c r="F11" i="1"/>
  <c r="F318" i="1"/>
  <c r="F195" i="1"/>
  <c r="F396" i="1"/>
  <c r="F239" i="1"/>
  <c r="F372" i="1"/>
  <c r="F463" i="1"/>
  <c r="F207" i="1"/>
  <c r="F121" i="1"/>
  <c r="F388" i="1"/>
  <c r="F676" i="1"/>
  <c r="F400" i="1"/>
  <c r="F165" i="1"/>
  <c r="F255" i="1"/>
  <c r="F317" i="1"/>
  <c r="F199" i="1"/>
  <c r="F414" i="1"/>
  <c r="F307" i="1"/>
  <c r="F297" i="1"/>
  <c r="F351" i="1"/>
  <c r="F84" i="1"/>
  <c r="F522" i="1"/>
  <c r="F512" i="1"/>
  <c r="F534" i="1"/>
  <c r="F550" i="1"/>
  <c r="F382" i="1"/>
  <c r="F567" i="1"/>
  <c r="F320" i="1"/>
  <c r="F224" i="1"/>
  <c r="F589" i="1"/>
  <c r="F461" i="1"/>
  <c r="F376" i="1"/>
  <c r="F511" i="1"/>
  <c r="F657" i="1"/>
  <c r="F631" i="1"/>
  <c r="F650" i="1"/>
  <c r="F588" i="1"/>
  <c r="F97" i="1"/>
  <c r="F36" i="1"/>
  <c r="F111" i="1"/>
  <c r="F134" i="1"/>
  <c r="F455" i="1"/>
  <c r="F124" i="1"/>
  <c r="F270" i="1"/>
  <c r="F268" i="1"/>
  <c r="F308" i="1"/>
  <c r="F248" i="1"/>
  <c r="F464" i="1"/>
  <c r="F475" i="1"/>
  <c r="F499" i="1"/>
  <c r="F599" i="1"/>
  <c r="F683" i="1"/>
  <c r="F4" i="1"/>
  <c r="F22" i="1"/>
  <c r="F278" i="1"/>
  <c r="F172" i="1"/>
  <c r="F62" i="1"/>
  <c r="F234" i="1"/>
  <c r="F322" i="1"/>
  <c r="F374" i="1"/>
  <c r="F55" i="1"/>
  <c r="F184" i="1"/>
  <c r="F610" i="1"/>
  <c r="F543" i="1"/>
  <c r="F227" i="1"/>
  <c r="F564" i="1"/>
  <c r="F440" i="1"/>
  <c r="F448" i="1"/>
  <c r="F714" i="1"/>
  <c r="F674" i="1"/>
  <c r="F735" i="1"/>
  <c r="F335" i="1"/>
  <c r="F373" i="1"/>
  <c r="F249" i="1"/>
  <c r="F482" i="1"/>
  <c r="F244" i="1"/>
  <c r="F592" i="1"/>
  <c r="F618" i="1"/>
  <c r="F642" i="1"/>
  <c r="F33" i="1"/>
  <c r="F312" i="1"/>
  <c r="F13" i="1"/>
  <c r="F154" i="1"/>
  <c r="F78" i="1"/>
  <c r="F242" i="1"/>
  <c r="F274" i="1"/>
  <c r="F57" i="1"/>
  <c r="F508" i="1"/>
  <c r="F72" i="1"/>
  <c r="F150" i="1"/>
  <c r="F260" i="1"/>
  <c r="F162" i="1"/>
  <c r="F466" i="1"/>
  <c r="F505" i="1"/>
  <c r="F397" i="1"/>
  <c r="F378" i="1"/>
  <c r="F412" i="1"/>
  <c r="F405" i="1"/>
  <c r="F701" i="1"/>
  <c r="F529" i="1"/>
  <c r="F418" i="1"/>
  <c r="F604" i="1"/>
  <c r="F703" i="1"/>
  <c r="F623" i="1"/>
  <c r="F654" i="1"/>
  <c r="F439" i="1"/>
  <c r="F94" i="1"/>
  <c r="F167" i="1"/>
  <c r="F639" i="1"/>
  <c r="F174" i="1"/>
  <c r="F659" i="1"/>
  <c r="F558" i="1"/>
  <c r="F338" i="1"/>
  <c r="F190" i="1"/>
  <c r="F360" i="1"/>
  <c r="F247" i="1"/>
  <c r="F546" i="1"/>
  <c r="F565" i="1"/>
  <c r="F712" i="1"/>
  <c r="F196" i="1"/>
  <c r="F130" i="1"/>
  <c r="F352" i="1"/>
  <c r="F56" i="1"/>
  <c r="F575" i="1"/>
  <c r="F427" i="1"/>
  <c r="F459" i="1"/>
  <c r="F662" i="1"/>
  <c r="F142" i="1"/>
  <c r="F364" i="1"/>
  <c r="F516" i="1"/>
  <c r="F686" i="1"/>
  <c r="F324" i="1"/>
  <c r="F137" i="1"/>
  <c r="F514" i="1"/>
  <c r="F551" i="1"/>
  <c r="F507" i="1"/>
  <c r="F46" i="1"/>
  <c r="F371" i="1"/>
  <c r="F478" i="1"/>
  <c r="F9" i="1"/>
  <c r="F361" i="1"/>
  <c r="F700" i="1"/>
  <c r="F166" i="1"/>
  <c r="F489" i="1"/>
  <c r="F93" i="1"/>
  <c r="F69" i="1"/>
  <c r="F513" i="1"/>
  <c r="F289" i="1"/>
  <c r="F290" i="1"/>
  <c r="F319" i="1"/>
  <c r="F295" i="1"/>
  <c r="F449" i="1"/>
  <c r="F736" i="1"/>
  <c r="F538" i="1"/>
  <c r="F694" i="1"/>
  <c r="F687" i="1"/>
  <c r="F719" i="1"/>
  <c r="F161" i="1"/>
  <c r="F326" i="1"/>
  <c r="F117" i="1"/>
  <c r="F383" i="1"/>
  <c r="F47" i="1"/>
  <c r="F54" i="1"/>
  <c r="F640" i="1"/>
  <c r="F549" i="1"/>
  <c r="F451" i="1"/>
  <c r="F724" i="1"/>
  <c r="F634" i="1"/>
  <c r="F27" i="1"/>
  <c r="F470" i="1"/>
  <c r="F102" i="1"/>
  <c r="F432" i="1"/>
  <c r="F37" i="1"/>
  <c r="F176" i="1"/>
  <c r="F236" i="1"/>
  <c r="F510" i="1"/>
  <c r="F732" i="1"/>
  <c r="F206" i="1"/>
  <c r="F3" i="1"/>
  <c r="F367" i="1"/>
  <c r="F585" i="1"/>
  <c r="F230" i="1"/>
  <c r="F553" i="1"/>
  <c r="F734" i="1"/>
  <c r="F437" i="1"/>
</calcChain>
</file>

<file path=xl/sharedStrings.xml><?xml version="1.0" encoding="utf-8"?>
<sst xmlns="http://schemas.openxmlformats.org/spreadsheetml/2006/main" count="2983" uniqueCount="2229">
  <si>
    <t>Name</t>
  </si>
  <si>
    <t>Formula</t>
  </si>
  <si>
    <t>SMILES</t>
  </si>
  <si>
    <t>logS</t>
  </si>
  <si>
    <t>C</t>
  </si>
  <si>
    <t>Methanol</t>
  </si>
  <si>
    <t>CH4O</t>
  </si>
  <si>
    <t>CO</t>
  </si>
  <si>
    <t>Acetaldehyde</t>
  </si>
  <si>
    <t>C2H4O</t>
  </si>
  <si>
    <t>CC=O</t>
  </si>
  <si>
    <t>Acetic acid</t>
  </si>
  <si>
    <t>CC(=O)O</t>
  </si>
  <si>
    <t>Ethanol</t>
  </si>
  <si>
    <t>C2H6O</t>
  </si>
  <si>
    <t>CCO</t>
  </si>
  <si>
    <t>1,2-Ethanediol</t>
  </si>
  <si>
    <t>C2H6O2</t>
  </si>
  <si>
    <t>C(CO)O</t>
  </si>
  <si>
    <t>Allyl alcohol</t>
  </si>
  <si>
    <t>C3H6O</t>
  </si>
  <si>
    <t>C=CCO</t>
  </si>
  <si>
    <t>Glycidol</t>
  </si>
  <si>
    <t>C3H6O2</t>
  </si>
  <si>
    <t>C1C(O1)CO</t>
  </si>
  <si>
    <t>Propanol</t>
  </si>
  <si>
    <t>C3H8O</t>
  </si>
  <si>
    <t>CCCO</t>
  </si>
  <si>
    <t>Isopropyl alcohol</t>
  </si>
  <si>
    <t>CC(C)O</t>
  </si>
  <si>
    <t>2-Methoxyethanol</t>
  </si>
  <si>
    <t>C3H8O2</t>
  </si>
  <si>
    <t>COCCO</t>
  </si>
  <si>
    <t>Propylene glycol</t>
  </si>
  <si>
    <t>CC(CO)O</t>
  </si>
  <si>
    <t>Glycerol</t>
  </si>
  <si>
    <t>C3H8O3</t>
  </si>
  <si>
    <t>C(C(CO)O)O</t>
  </si>
  <si>
    <t>2,2'-Bioxirane</t>
  </si>
  <si>
    <t>C4H6O2</t>
  </si>
  <si>
    <t>C1C(O1)C2CO2</t>
  </si>
  <si>
    <t>Isobutanol</t>
  </si>
  <si>
    <t>C4H10O</t>
  </si>
  <si>
    <t>CC(C)CO</t>
  </si>
  <si>
    <t>2-Butanol</t>
  </si>
  <si>
    <t>CCC(C)O</t>
  </si>
  <si>
    <t>1-Butanol</t>
  </si>
  <si>
    <t>CCCCO</t>
  </si>
  <si>
    <t>Ether</t>
  </si>
  <si>
    <t>CCOCC</t>
  </si>
  <si>
    <t>Tert-Butanol</t>
  </si>
  <si>
    <t>CC(C)(C)O</t>
  </si>
  <si>
    <t>2-Ethoxyethanol</t>
  </si>
  <si>
    <t>C4H10O2</t>
  </si>
  <si>
    <t>CCOCCO</t>
  </si>
  <si>
    <t>Furfuryl alcohol</t>
  </si>
  <si>
    <t>C5H6O2</t>
  </si>
  <si>
    <t>C1=COC(=C1)CO</t>
  </si>
  <si>
    <t>2-Methyl-3-butyn-2-OL</t>
  </si>
  <si>
    <t>C5H8O</t>
  </si>
  <si>
    <t>CC(C)(C#C)O</t>
  </si>
  <si>
    <t>3-Methyl-2-buten-1-OL</t>
  </si>
  <si>
    <t>C5H10O</t>
  </si>
  <si>
    <t>CC(=CCO)C</t>
  </si>
  <si>
    <t>Cyclopentanol</t>
  </si>
  <si>
    <t>C1CCC(C1)O</t>
  </si>
  <si>
    <t>Tetrahydrofurfuryl alcohol</t>
  </si>
  <si>
    <t>C5H10O2</t>
  </si>
  <si>
    <t>C1CC(OC1)CO</t>
  </si>
  <si>
    <t>3-Pentanol</t>
  </si>
  <si>
    <t>C5H12O</t>
  </si>
  <si>
    <t>CCC(CC)O</t>
  </si>
  <si>
    <t>Isoamyl alcohol</t>
  </si>
  <si>
    <t>CC(C)CCO</t>
  </si>
  <si>
    <t>Neopentyl alcohol</t>
  </si>
  <si>
    <t>CC(C)(C)CO</t>
  </si>
  <si>
    <t>2-Methyl-1-butanol</t>
  </si>
  <si>
    <t>CCC(C)CO</t>
  </si>
  <si>
    <t>2-Methyl-2-butanol</t>
  </si>
  <si>
    <t>CCC(C)(C)O</t>
  </si>
  <si>
    <t>2-Pentanol</t>
  </si>
  <si>
    <t>CCCC(C)O</t>
  </si>
  <si>
    <t>1-Pentanol</t>
  </si>
  <si>
    <t>CCCCCO</t>
  </si>
  <si>
    <t>Neopentyl glycol</t>
  </si>
  <si>
    <t>C5H12O2</t>
  </si>
  <si>
    <t>CC(C)(CO)CO</t>
  </si>
  <si>
    <t>Xylitol</t>
  </si>
  <si>
    <t>C5H12O5</t>
  </si>
  <si>
    <t>C(C(C(C(CO)O)O)O)O</t>
  </si>
  <si>
    <t>Catechol</t>
  </si>
  <si>
    <t>C6H6O2</t>
  </si>
  <si>
    <t>C1=CC=C(C(=C1)O)O</t>
  </si>
  <si>
    <t>Hydroquinone</t>
  </si>
  <si>
    <t>C1=CC(=CC=C1O)O</t>
  </si>
  <si>
    <t>Maltol</t>
  </si>
  <si>
    <t>C6H6O3</t>
  </si>
  <si>
    <t>CC1=C(C(=O)C=CO1)O</t>
  </si>
  <si>
    <t>Sorbic alcohol</t>
  </si>
  <si>
    <t>C6H10O</t>
  </si>
  <si>
    <t>CC=CC=CCO</t>
  </si>
  <si>
    <t>2-Hydroxyethyl methacrylate</t>
  </si>
  <si>
    <t>C6H10O3</t>
  </si>
  <si>
    <t>CC(=C)C(=O)OCCO</t>
  </si>
  <si>
    <t>Sec-butyl acetate</t>
  </si>
  <si>
    <t>C6H12O2</t>
  </si>
  <si>
    <t>CCC(C)OC(=O)C</t>
  </si>
  <si>
    <t>1-Hexanol</t>
  </si>
  <si>
    <t>C6H14O</t>
  </si>
  <si>
    <t>CCCCCCO</t>
  </si>
  <si>
    <t>2,3-Dimethyl-2-butanol</t>
  </si>
  <si>
    <t>CC(C)C(C)(C)O</t>
  </si>
  <si>
    <t>2-Butoxyethanol</t>
  </si>
  <si>
    <t>C6H14O2</t>
  </si>
  <si>
    <t>CCCCOCCO</t>
  </si>
  <si>
    <t>Trimethylolpropane</t>
  </si>
  <si>
    <t>C6H14O3</t>
  </si>
  <si>
    <t>CCC(CO)(CO)CO</t>
  </si>
  <si>
    <t>Sorbitol</t>
  </si>
  <si>
    <t>C6H14O6</t>
  </si>
  <si>
    <t>C(C(C(C(C(CO)O)O)O)O)O</t>
  </si>
  <si>
    <t>p-Cresol</t>
  </si>
  <si>
    <t>C7H8O</t>
  </si>
  <si>
    <t>CC1=CC=C(C=C1)O</t>
  </si>
  <si>
    <t>Benzyl Alcohol</t>
  </si>
  <si>
    <t>C1=CC=C(C=C1)CO</t>
  </si>
  <si>
    <t>4-Hydroxybenzyl alcohol</t>
  </si>
  <si>
    <t>C7H8O2</t>
  </si>
  <si>
    <t>C1=CC(=CC=C1CO)O</t>
  </si>
  <si>
    <t>Salicyl alcohol</t>
  </si>
  <si>
    <t>C1=CC=C(C(=C1)CO)O</t>
  </si>
  <si>
    <t>C7H12O</t>
  </si>
  <si>
    <t>C1CC2CC1CC2O</t>
  </si>
  <si>
    <t>Endo-Norborneol</t>
  </si>
  <si>
    <t>Cycloheptanol</t>
  </si>
  <si>
    <t>C7H14O</t>
  </si>
  <si>
    <t>C1CCCC(CC1)O</t>
  </si>
  <si>
    <t>2-Methylcyclohexanol</t>
  </si>
  <si>
    <t>CC1CCCCC1O</t>
  </si>
  <si>
    <t>Cyclohexanemethanol</t>
  </si>
  <si>
    <t>C1CCC(CC1)CO</t>
  </si>
  <si>
    <t>Isoamyl acetate</t>
  </si>
  <si>
    <t>C7H14O2</t>
  </si>
  <si>
    <t>CC(C)CCOC(=O)C</t>
  </si>
  <si>
    <t>4-Heptanol</t>
  </si>
  <si>
    <t>C7H16O</t>
  </si>
  <si>
    <t>CCCC(CCC)O</t>
  </si>
  <si>
    <t>2,3,3-Trimethyl-2-butanol</t>
  </si>
  <si>
    <t>CC(C)(C)C(C)(C)O</t>
  </si>
  <si>
    <t>2-Hydroxyacetophenone</t>
  </si>
  <si>
    <t>C8H8O2</t>
  </si>
  <si>
    <t>C1=CC=C(C=C1)C(=O)CO</t>
  </si>
  <si>
    <t>Piperonyl alcohol</t>
  </si>
  <si>
    <t>C8H8O3</t>
  </si>
  <si>
    <t>C1OC2=C(O1)C=C(C=C2)CO</t>
  </si>
  <si>
    <t>2-(Hydroxymethyl)benzoic acid</t>
  </si>
  <si>
    <t>C1=CC=C(C(=C1)CO)C(=O)O</t>
  </si>
  <si>
    <t>2-Phenylethanol</t>
  </si>
  <si>
    <t>C8H10O</t>
  </si>
  <si>
    <t>C1=CC=C(C=C1)CCO</t>
  </si>
  <si>
    <t>4-Methylbenzyl alcohol</t>
  </si>
  <si>
    <t>CC1=CC=C(C=C1)CO</t>
  </si>
  <si>
    <t>(R)-1-Phenylethanol</t>
  </si>
  <si>
    <t>CC(C1=CC=CC=C1)O</t>
  </si>
  <si>
    <t>1-Phenyl-1,2-ethanediol</t>
  </si>
  <si>
    <t>C8H10O2</t>
  </si>
  <si>
    <t>C1=CC=C(C=C1)C(CO)O</t>
  </si>
  <si>
    <t>1,3-Benzenedimethanol</t>
  </si>
  <si>
    <t>C1=CC(=CC(=C1)CO)CO</t>
  </si>
  <si>
    <t>2-Phenoxyethanol</t>
  </si>
  <si>
    <t>C1=CC=C(C=C1)OCCO</t>
  </si>
  <si>
    <t>2-(4-Hydroxyphenyl)ethanol</t>
  </si>
  <si>
    <t>C1=CC(=CC=C1CCO)O</t>
  </si>
  <si>
    <t>4-Methoxybenzyl alcohol</t>
  </si>
  <si>
    <t>COC1=CC=C(C=C1)CO</t>
  </si>
  <si>
    <t>Vanillyl alcohol</t>
  </si>
  <si>
    <t>C8H10O3</t>
  </si>
  <si>
    <t>COC1=C(C=CC(=C1)CO)O</t>
  </si>
  <si>
    <t>3-Hydroxy-4-methoxybenzyl alcohol</t>
  </si>
  <si>
    <t>COC1=C(C=C(C=C1)CO)O</t>
  </si>
  <si>
    <t>2-Hydroxy-3-methoxybenzyl alcohol</t>
  </si>
  <si>
    <t>COC1=CC=CC(=C1O)CO</t>
  </si>
  <si>
    <t>3,4-Dihydroxyphenylglycol</t>
  </si>
  <si>
    <t>C8H10O4</t>
  </si>
  <si>
    <t>C1=CC(=C(C=C1C(CO)O)O)O</t>
  </si>
  <si>
    <t>Diethyl maleate</t>
  </si>
  <si>
    <t>C8H12O4</t>
  </si>
  <si>
    <t>CCOC(=O)C=CC(=O)OCC</t>
  </si>
  <si>
    <t>1-Octen-3-OL</t>
  </si>
  <si>
    <t>C8H16O</t>
  </si>
  <si>
    <t>CCCCCC(C=C)O</t>
  </si>
  <si>
    <t>Cyclooctanol</t>
  </si>
  <si>
    <t>C1CCCC(CCC1)O</t>
  </si>
  <si>
    <t>2-Octanol</t>
  </si>
  <si>
    <t>C8H18O</t>
  </si>
  <si>
    <t>CCCCCCC(C)O</t>
  </si>
  <si>
    <t>6-Methyl-1-heptanol</t>
  </si>
  <si>
    <t>CC(C)CCCCCO</t>
  </si>
  <si>
    <t>1-Octanol</t>
  </si>
  <si>
    <t>CCCCCCCCO</t>
  </si>
  <si>
    <t>2-Ethylhexanol</t>
  </si>
  <si>
    <t>CCCCC(CC)CO</t>
  </si>
  <si>
    <t>2,2,4-Trimethyl-1,3-pentanediol</t>
  </si>
  <si>
    <t>C8H18O2</t>
  </si>
  <si>
    <t>CC(C)C(C(C)(C)CO)O</t>
  </si>
  <si>
    <t>2-(Hexyloxy)ethanol</t>
  </si>
  <si>
    <t>CCCCCCOCCO</t>
  </si>
  <si>
    <t>Cinnamyl alcohol</t>
  </si>
  <si>
    <t>C9H10O</t>
  </si>
  <si>
    <t>C1=CC=C(C=C1)C=CCO</t>
  </si>
  <si>
    <t>p-Coumaryl alcohol</t>
  </si>
  <si>
    <t>C9H10O2</t>
  </si>
  <si>
    <t>C1=CC(=CC=C1C=CCO)O</t>
  </si>
  <si>
    <t>2-Phenyl-2-propanol</t>
  </si>
  <si>
    <t>C9H12O</t>
  </si>
  <si>
    <t>CC(C)(C1=CC=CC=C1)O</t>
  </si>
  <si>
    <t>2,4-Dimethylbenzyl alcohol</t>
  </si>
  <si>
    <t>CC1=CC(=C(C=C1)CO)C</t>
  </si>
  <si>
    <t>2-Methylphenethyl alcohol</t>
  </si>
  <si>
    <t>CC1=CC=CC=C1CCO</t>
  </si>
  <si>
    <t>2,4,6-Trimethylphenol</t>
  </si>
  <si>
    <t>CC1=CC(=C(C(=C1)C)O)C</t>
  </si>
  <si>
    <t>2-(Benzyloxy)ethanol</t>
  </si>
  <si>
    <t>C9H12O2</t>
  </si>
  <si>
    <t>C1=CC=C(C=C1)COCCO</t>
  </si>
  <si>
    <t>3-(4-Hydroxyphenyl)-1-propanol</t>
  </si>
  <si>
    <t>C1=CC(=CC=C1CCCO)O</t>
  </si>
  <si>
    <t>Homovanillyl alcohol</t>
  </si>
  <si>
    <t>C9H12O3</t>
  </si>
  <si>
    <t>COC1=C(C=CC(=C1)CCO)O</t>
  </si>
  <si>
    <t>Diethyl glutarate</t>
  </si>
  <si>
    <t>C9H16O4</t>
  </si>
  <si>
    <t>CCOC(=O)CCCC(=O)OCC</t>
  </si>
  <si>
    <t>Octyl formate</t>
  </si>
  <si>
    <t>C9H18O2</t>
  </si>
  <si>
    <t>CCCCCCCCOC=O</t>
  </si>
  <si>
    <t>2,6-Dimethylheptan-4-ol</t>
  </si>
  <si>
    <t>C9H20O</t>
  </si>
  <si>
    <t>CC(C)CC(CC(C)C)O</t>
  </si>
  <si>
    <t>3,5,5-Trimethyl-1-hexanol</t>
  </si>
  <si>
    <t>CC(CCO)CC(C)(C)C</t>
  </si>
  <si>
    <t>1-Nonanol</t>
  </si>
  <si>
    <t>CCCCCCCCCO</t>
  </si>
  <si>
    <t>Isononyl alcohol</t>
  </si>
  <si>
    <t>CC(C)CCCCCCO</t>
  </si>
  <si>
    <t>2,5,8,11-Tetraoxatridecan-13-ol</t>
  </si>
  <si>
    <t>C9H20O5</t>
  </si>
  <si>
    <t>COCCOCCOCCOCCO</t>
  </si>
  <si>
    <t>2-Phenyl-3-butyn-2-ol</t>
  </si>
  <si>
    <t>C10H10O</t>
  </si>
  <si>
    <t>CC(C#C)(C1=CC=CC=C1)O</t>
  </si>
  <si>
    <t>4,5-Dimethoxyphthalic acid</t>
  </si>
  <si>
    <t>C10H10O6</t>
  </si>
  <si>
    <t>COC1=C(C=C(C(=C1)C(=O)O)C(=O)O)OC</t>
  </si>
  <si>
    <t>Phenethyl acetate</t>
  </si>
  <si>
    <t>C10H12O2</t>
  </si>
  <si>
    <t>CC(=O)OCCC1=CC=CC=C1</t>
  </si>
  <si>
    <t>Coniferyl alcohol</t>
  </si>
  <si>
    <t>C10H12O3</t>
  </si>
  <si>
    <t>COC1=C(C=CC(=C1)C=CCO)O</t>
  </si>
  <si>
    <t>2-Methyl-1-phenylpropan-2-ol</t>
  </si>
  <si>
    <t>C10H14O</t>
  </si>
  <si>
    <t>CC(C)(CC1=CC=CC=C1)O</t>
  </si>
  <si>
    <t>4-Isopropylbenzyl alcohol</t>
  </si>
  <si>
    <t>CC(C)C1=CC=C(C=C1)CO</t>
  </si>
  <si>
    <t>Dihydroconiferyl alcohol</t>
  </si>
  <si>
    <t>C10H14O3</t>
  </si>
  <si>
    <t>COC1=C(C=CC(=C1)CCCO)O</t>
  </si>
  <si>
    <t>C10H18O</t>
  </si>
  <si>
    <t>CC1(C2CCC(C2)(C1O)C)C</t>
  </si>
  <si>
    <t>CC1(C2CCC1(C(C2)O)C)C</t>
  </si>
  <si>
    <t>alpha-Terpineol</t>
  </si>
  <si>
    <t>CC1=CCC(CC1)C(C)(C)O</t>
  </si>
  <si>
    <t>Geraniol</t>
  </si>
  <si>
    <t>CC(=CCCC(=CCO)C)C</t>
  </si>
  <si>
    <t>Borneol</t>
  </si>
  <si>
    <t>alpha-Fenchol</t>
  </si>
  <si>
    <t>Linalool</t>
  </si>
  <si>
    <t>CC(=CCCC(C)(C=C)O)C</t>
  </si>
  <si>
    <t>Nerol</t>
  </si>
  <si>
    <t>Diethyl adipate</t>
  </si>
  <si>
    <t>C10H18O4</t>
  </si>
  <si>
    <t>CCOC(=O)CCCCC(=O)OCC</t>
  </si>
  <si>
    <t>Menthol</t>
  </si>
  <si>
    <t>C10H20O</t>
  </si>
  <si>
    <t>CC1CCC(C(C1)O)C(C)C</t>
  </si>
  <si>
    <t>Octyl acetate</t>
  </si>
  <si>
    <t>C10H20O2</t>
  </si>
  <si>
    <t>CCCCCCCCOC(=O)C</t>
  </si>
  <si>
    <t>Isodecanol</t>
  </si>
  <si>
    <t>C10H22O</t>
  </si>
  <si>
    <t>CC(C)CCCCCCCO</t>
  </si>
  <si>
    <t>1-Decanol</t>
  </si>
  <si>
    <t>CCCCCCCCCCO</t>
  </si>
  <si>
    <t>2-Naphthol</t>
  </si>
  <si>
    <t>C10H8O</t>
  </si>
  <si>
    <t>C1=CC=C2C=C(C=CC2=C1)O</t>
  </si>
  <si>
    <t>1-Naphthol</t>
  </si>
  <si>
    <t>C1=CC=C2C(=C1)C=CC=C2O</t>
  </si>
  <si>
    <t>1-Naphthalenemethanol</t>
  </si>
  <si>
    <t>C11H10O</t>
  </si>
  <si>
    <t>C1=CC=C2C(=C1)C=CC=C2CO</t>
  </si>
  <si>
    <t>Anthriscinol</t>
  </si>
  <si>
    <t>C11H12O4</t>
  </si>
  <si>
    <t>COC1=CC(=CC2=C1OCO2)C(C=C)O</t>
  </si>
  <si>
    <t>2-Methyl-4-phenyl-2-butanol</t>
  </si>
  <si>
    <t>C11H16O</t>
  </si>
  <si>
    <t>CC(C)(CCC1=CC=CC=C1)O</t>
  </si>
  <si>
    <t>Dimethyl Phenylpropanol</t>
  </si>
  <si>
    <t>CC(C)(CC1=CC=CC=C1)CO</t>
  </si>
  <si>
    <t>10-Undecen-1-OL</t>
  </si>
  <si>
    <t>C11H22O</t>
  </si>
  <si>
    <t>C=CCCCCCCCCCO</t>
  </si>
  <si>
    <t>Nonyl acetate</t>
  </si>
  <si>
    <t>C11H22O2</t>
  </si>
  <si>
    <t>CCCCCCCCCOC(=O)C</t>
  </si>
  <si>
    <t>Texanol</t>
  </si>
  <si>
    <t>C12H24O3</t>
  </si>
  <si>
    <t>CC(C)C(C(C)(C)COC(=O)C(C)C)O</t>
  </si>
  <si>
    <t>1-Dodecanol</t>
  </si>
  <si>
    <t>C12H26O</t>
  </si>
  <si>
    <t>CCCCCCCCCCCCO</t>
  </si>
  <si>
    <t>Glyoxal</t>
  </si>
  <si>
    <t>C2H2O2</t>
  </si>
  <si>
    <t>C(=O)C=O</t>
  </si>
  <si>
    <t>Acrolein</t>
  </si>
  <si>
    <t>C3H4O</t>
  </si>
  <si>
    <t>C=CC=O</t>
  </si>
  <si>
    <t>Malonaldehyde</t>
  </si>
  <si>
    <t>C3H4O2</t>
  </si>
  <si>
    <t>C(C=O)C=O</t>
  </si>
  <si>
    <t>Propionaldehyde</t>
  </si>
  <si>
    <t>CCC=O</t>
  </si>
  <si>
    <t>Crotonaldehyde</t>
  </si>
  <si>
    <t>C4H6O</t>
  </si>
  <si>
    <t>CC=CC=O</t>
  </si>
  <si>
    <t>Butyraldehyde</t>
  </si>
  <si>
    <t>C4H8O</t>
  </si>
  <si>
    <t>CCCC=O</t>
  </si>
  <si>
    <t>Isobutyraldehyde</t>
  </si>
  <si>
    <t>CC(C)C=O</t>
  </si>
  <si>
    <t>3-Methylbutanal</t>
  </si>
  <si>
    <t>CC(C)CC=O</t>
  </si>
  <si>
    <t>Furfural</t>
  </si>
  <si>
    <t>C5H4O2</t>
  </si>
  <si>
    <t>C1=COC(=C1)C=O</t>
  </si>
  <si>
    <t>Glutaraldehyde</t>
  </si>
  <si>
    <t>C5H8O2</t>
  </si>
  <si>
    <t>C(CC=O)CC=O</t>
  </si>
  <si>
    <t>Hexanal</t>
  </si>
  <si>
    <t>C6H12O</t>
  </si>
  <si>
    <t>CCCCCC=O</t>
  </si>
  <si>
    <t>5-Methylfurfural</t>
  </si>
  <si>
    <t>CC1=CC=C(O1)C=O</t>
  </si>
  <si>
    <t>5-Hydroxymethylfurfural</t>
  </si>
  <si>
    <t>C1=C(OC(=C1)C=O)CO</t>
  </si>
  <si>
    <t>Heptanal</t>
  </si>
  <si>
    <t>CCCCCCC=O</t>
  </si>
  <si>
    <t>Benzaldehyde</t>
  </si>
  <si>
    <t>C7H6O</t>
  </si>
  <si>
    <t>C1=CC=C(C=C1)C=O</t>
  </si>
  <si>
    <t>Salicylaldehyde</t>
  </si>
  <si>
    <t>C7H6O2</t>
  </si>
  <si>
    <t>C1=CC=C(C(=C1)C=O)O</t>
  </si>
  <si>
    <t>2-Ethylhexanal</t>
  </si>
  <si>
    <t>CCCCC(CC)C=O</t>
  </si>
  <si>
    <t>Octanal</t>
  </si>
  <si>
    <t>CCCCCCCC=O</t>
  </si>
  <si>
    <t>Metaldehyde</t>
  </si>
  <si>
    <t>C8H16O4</t>
  </si>
  <si>
    <t>CC1OC(OC(OC(O1)C)C)C</t>
  </si>
  <si>
    <t>Terephthalaldehyde</t>
  </si>
  <si>
    <t>C8H6O2</t>
  </si>
  <si>
    <t>C1=CC(=CC=C1C=O)C=O</t>
  </si>
  <si>
    <t>o-Phthalaldehyde</t>
  </si>
  <si>
    <t>C1=CC=C(C(=C1)C=O)C=O</t>
  </si>
  <si>
    <t>Piperonal</t>
  </si>
  <si>
    <t>C8H6O3</t>
  </si>
  <si>
    <t>C1OC2=C(O1)C=C(C=C2)C=O</t>
  </si>
  <si>
    <t>Phenylacetaldehyde</t>
  </si>
  <si>
    <t>C8H8O</t>
  </si>
  <si>
    <t>C1=CC=C(C=C1)CC=O</t>
  </si>
  <si>
    <t>3-Methylbenzaldehyde</t>
  </si>
  <si>
    <t>CC1=CC(=CC=C1)C=O</t>
  </si>
  <si>
    <t>4-Methylbenzaldehyde</t>
  </si>
  <si>
    <t>CC1=CC=C(C=C1)C=O</t>
  </si>
  <si>
    <t>2-Methylbenzaldehyde</t>
  </si>
  <si>
    <t>CC1=CC=CC=C1C=O</t>
  </si>
  <si>
    <t>4-Methoxybenzaldehyde</t>
  </si>
  <si>
    <t>COC1=CC=C(C=C1)C=O</t>
  </si>
  <si>
    <t>Vanillin</t>
  </si>
  <si>
    <t>COC1=C(C=CC(=C1)C=O)O</t>
  </si>
  <si>
    <t>Veratraldehyde</t>
  </si>
  <si>
    <t>C9H10O3</t>
  </si>
  <si>
    <t>COC1=C(C=C(C=C1)C=O)OC</t>
  </si>
  <si>
    <t>Ethyl vanillin</t>
  </si>
  <si>
    <t>CCOC1=C(C=CC(=C1)C=O)O</t>
  </si>
  <si>
    <t>Nonanal</t>
  </si>
  <si>
    <t>C9H18O</t>
  </si>
  <si>
    <t>CCCCCCCCC=O</t>
  </si>
  <si>
    <t>Cinnamaldehyde</t>
  </si>
  <si>
    <t>C9H8O</t>
  </si>
  <si>
    <t>C1=CC=C(C=C1)C=CC=O</t>
  </si>
  <si>
    <t>Perillaldehyde</t>
  </si>
  <si>
    <t>CC(=C)C1CCC(=CC1)C=O</t>
  </si>
  <si>
    <t>Neral</t>
  </si>
  <si>
    <t>C10H16O</t>
  </si>
  <si>
    <t>CC(=CCCC(=CC=O)C)C</t>
  </si>
  <si>
    <t>Decanal</t>
  </si>
  <si>
    <t>CCCCCCCCCC=O</t>
  </si>
  <si>
    <t>Formic acid</t>
  </si>
  <si>
    <t>CH2O2</t>
  </si>
  <si>
    <t>C(=O)O</t>
  </si>
  <si>
    <t>Oxalic acid</t>
  </si>
  <si>
    <t>C2H2O4</t>
  </si>
  <si>
    <t>C(=O)(C(=O)O)O</t>
  </si>
  <si>
    <t>Glycolic acid</t>
  </si>
  <si>
    <t>C2H4O3</t>
  </si>
  <si>
    <t>C(C(=O)O)O</t>
  </si>
  <si>
    <t>beta-Propiolactone</t>
  </si>
  <si>
    <t>C1COC1=O</t>
  </si>
  <si>
    <t>Pyruvic acid</t>
  </si>
  <si>
    <t>C3H4O3</t>
  </si>
  <si>
    <t>CC(=O)C(=O)O</t>
  </si>
  <si>
    <t>Malonic acid</t>
  </si>
  <si>
    <t>C3H4O4</t>
  </si>
  <si>
    <t>C(C(=O)O)C(=O)O</t>
  </si>
  <si>
    <t>Tartronic acid</t>
  </si>
  <si>
    <t>C3H4O5</t>
  </si>
  <si>
    <t>C(C(=O)O)(C(=O)O)O</t>
  </si>
  <si>
    <t>Acetone</t>
  </si>
  <si>
    <t>CC(=O)C</t>
  </si>
  <si>
    <t>Propionic acid</t>
  </si>
  <si>
    <t>CCC(=O)O</t>
  </si>
  <si>
    <t>Lactic acid</t>
  </si>
  <si>
    <t>C3H6O3</t>
  </si>
  <si>
    <t>CC(C(=O)O)O</t>
  </si>
  <si>
    <t>Butenedioic acid</t>
  </si>
  <si>
    <t>C4H4O4</t>
  </si>
  <si>
    <t>C(=CC(=O)O)C(=O)O</t>
  </si>
  <si>
    <t>Oxalacetic acid</t>
  </si>
  <si>
    <t>C4H4O5</t>
  </si>
  <si>
    <t>C(C(=O)C(=O)O)C(=O)O</t>
  </si>
  <si>
    <t>2-Oxobutanoic acid</t>
  </si>
  <si>
    <t>C4H6O3</t>
  </si>
  <si>
    <t>CCC(=O)C(=O)O</t>
  </si>
  <si>
    <t>Methylmalonic acid</t>
  </si>
  <si>
    <t>C4H6O4</t>
  </si>
  <si>
    <t>CC(C(=O)O)C(=O)O</t>
  </si>
  <si>
    <t>Succinic acid</t>
  </si>
  <si>
    <t>C(CC(=O)O)C(=O)O</t>
  </si>
  <si>
    <t>Malic acid</t>
  </si>
  <si>
    <t>C4H6O5</t>
  </si>
  <si>
    <t>C(C(C(=O)O)O)C(=O)O</t>
  </si>
  <si>
    <t>Dimethyl dicarbonate</t>
  </si>
  <si>
    <t>COC(=O)OC(=O)OC</t>
  </si>
  <si>
    <t>Tartaric acid</t>
  </si>
  <si>
    <t>C4H6O6</t>
  </si>
  <si>
    <t>C(C(C(=O)O)O)(C(=O)O)O</t>
  </si>
  <si>
    <t>Butyric acid</t>
  </si>
  <si>
    <t>C4H8O2</t>
  </si>
  <si>
    <t>CCCC(=O)O</t>
  </si>
  <si>
    <t>Itaconic acid</t>
  </si>
  <si>
    <t>C5H6O4</t>
  </si>
  <si>
    <t>C=C(CC(=O)O)C(=O)O</t>
  </si>
  <si>
    <t>2-Oxoglutaric acid</t>
  </si>
  <si>
    <t>C5H6O5</t>
  </si>
  <si>
    <t>C(CC(=O)O)C(=O)C(=O)O</t>
  </si>
  <si>
    <t>3-Methyl-2-oxobutanoic acid</t>
  </si>
  <si>
    <t>C5H8O3</t>
  </si>
  <si>
    <t>CC(C)C(=O)C(=O)O</t>
  </si>
  <si>
    <t>Glutaric acid</t>
  </si>
  <si>
    <t>C5H8O4</t>
  </si>
  <si>
    <t>C(CC(=O)O)CC(=O)O</t>
  </si>
  <si>
    <t>Pyrogallol</t>
  </si>
  <si>
    <t>C1=CC(=C(C(=C1)O)O)O</t>
  </si>
  <si>
    <t>2,4-Hexadienedioic acid</t>
  </si>
  <si>
    <t>C6H6O4</t>
  </si>
  <si>
    <t>C(=CC(=O)O)C=CC(=O)O</t>
  </si>
  <si>
    <t>2-Oxoadipic acid</t>
  </si>
  <si>
    <t>C6H8O5</t>
  </si>
  <si>
    <t>C(CC(=O)C(=O)O)CC(=O)O</t>
  </si>
  <si>
    <t>3-Oxoadipic acid</t>
  </si>
  <si>
    <t>C(CC(=O)O)C(=O)CC(=O)O</t>
  </si>
  <si>
    <t>Citric acid</t>
  </si>
  <si>
    <t>C6H8O7</t>
  </si>
  <si>
    <t>C(C(=O)O)C(CC(=O)O)(C(=O)O)O</t>
  </si>
  <si>
    <t>4-Methyl-2-oxopentanoic acid</t>
  </si>
  <si>
    <t>CC(C)CC(=O)C(=O)O</t>
  </si>
  <si>
    <t>Adipic acid</t>
  </si>
  <si>
    <t>C6H10O4</t>
  </si>
  <si>
    <t>C(CCC(=O)O)CC(=O)O</t>
  </si>
  <si>
    <t>Meglutol</t>
  </si>
  <si>
    <t>C6H10O5</t>
  </si>
  <si>
    <t>CC(CC(=O)O)(CC(=O)O)O</t>
  </si>
  <si>
    <t>Diethyl pyrocarbonate</t>
  </si>
  <si>
    <t>CCOC(=O)OC(=O)OCC</t>
  </si>
  <si>
    <t>D-Gluconic acid, delta-lactone</t>
  </si>
  <si>
    <t>C6H10O6</t>
  </si>
  <si>
    <t>C(C1C(C(C(C(=O)O1)O)O)O)O</t>
  </si>
  <si>
    <t>Benzoic acid</t>
  </si>
  <si>
    <t>C1=CC=C(C=C1)C(=O)O</t>
  </si>
  <si>
    <t>Salicylic acid</t>
  </si>
  <si>
    <t>C7H6O3</t>
  </si>
  <si>
    <t>C1=CC=C(C(=C1)C(=O)O)O</t>
  </si>
  <si>
    <t>Patulin</t>
  </si>
  <si>
    <t>C7H6O4</t>
  </si>
  <si>
    <t>C1C=C2C(=CC(=O)O2)C(O1)O</t>
  </si>
  <si>
    <t>2,3-Dihydroxybenzoic acid</t>
  </si>
  <si>
    <t>C1=CC(=C(C(=C1)O)O)C(=O)O</t>
  </si>
  <si>
    <t>3,4-Dihydroxybenzoic acid</t>
  </si>
  <si>
    <t>C1=CC(=C(C=C1C(=O)O)O)O</t>
  </si>
  <si>
    <t>2,5-Dihydroxybenzoic acid</t>
  </si>
  <si>
    <t>C1=CC(=C(C=C1O)C(=O)O)O</t>
  </si>
  <si>
    <t>Gallic acid</t>
  </si>
  <si>
    <t>C7H6O5</t>
  </si>
  <si>
    <t>C1=C(C=C(C(=C1O)O)O)C(=O)O</t>
  </si>
  <si>
    <t>m-Cresol</t>
  </si>
  <si>
    <t>CC1=CC(=CC=C1)O</t>
  </si>
  <si>
    <t>Guaiacol</t>
  </si>
  <si>
    <t>COC1=CC=CC=C1O</t>
  </si>
  <si>
    <t>Ethyl 2-methylacetoacetate</t>
  </si>
  <si>
    <t>C7H12O3</t>
  </si>
  <si>
    <t>CCOC(=O)C(C)C(=O)C</t>
  </si>
  <si>
    <t>Phthalic acid</t>
  </si>
  <si>
    <t>C8H6O4</t>
  </si>
  <si>
    <t>C1=CC=C(C(=C1)C(=O)O)C(=O)O</t>
  </si>
  <si>
    <t>Phenylacetic acid</t>
  </si>
  <si>
    <t>C1=CC=C(C=C1)CC(=O)O</t>
  </si>
  <si>
    <t>Mandelic acid</t>
  </si>
  <si>
    <t>C1=CC=C(C=C1)C(C(=O)O)O</t>
  </si>
  <si>
    <t>4-Hydroxyphenylacetic acid</t>
  </si>
  <si>
    <t>C1=CC(=CC=C1CC(=O)O)O</t>
  </si>
  <si>
    <t>Methyl salicylate</t>
  </si>
  <si>
    <t>COC(=O)C1=CC=CC=C1O</t>
  </si>
  <si>
    <t>4-Hydroxyphenylglycolic acid</t>
  </si>
  <si>
    <t>C8H8O4</t>
  </si>
  <si>
    <t>C1=CC(=CC=C1C(C(=O)O)O)O</t>
  </si>
  <si>
    <t>3,4-Dihydroxyphenylacetic acid</t>
  </si>
  <si>
    <t>C1=CC(=C(C=C1CC(=O)O)O)O</t>
  </si>
  <si>
    <t>Endothall</t>
  </si>
  <si>
    <t>C8H10O5</t>
  </si>
  <si>
    <t>C1CC2C(C(C1O2)C(=O)O)C(=O)O</t>
  </si>
  <si>
    <t>Octanoic acid</t>
  </si>
  <si>
    <t>C8H16O2</t>
  </si>
  <si>
    <t>CCCCCCCC(=O)O</t>
  </si>
  <si>
    <t>Coumarin</t>
  </si>
  <si>
    <t>C9H6O2</t>
  </si>
  <si>
    <t>C1=CC=C2C(=C1)C=CC(=O)O2</t>
  </si>
  <si>
    <t>2-Propenoic acid, 3-(4-hydroxyphenyl)-</t>
  </si>
  <si>
    <t>C9H8O3</t>
  </si>
  <si>
    <t>C1=CC(=CC=C1C=CC(=O)O)O</t>
  </si>
  <si>
    <t>trans-Caffeic acid</t>
  </si>
  <si>
    <t>C9H8O4</t>
  </si>
  <si>
    <t>C1=CC(=C(C=C1C=CC(=O)O)O)O</t>
  </si>
  <si>
    <t>3-Phenylpropionic acid</t>
  </si>
  <si>
    <t>C1=CC=C(C=C1)CCC(=O)O</t>
  </si>
  <si>
    <t>DL-3-Phenyllactic acid</t>
  </si>
  <si>
    <t>C1=CC=C(C=C1)CC(C(=O)O)O</t>
  </si>
  <si>
    <t>Azelaic acid</t>
  </si>
  <si>
    <t>C(CCCC(=O)O)CCCC(=O)O</t>
  </si>
  <si>
    <t>C10H10O4</t>
  </si>
  <si>
    <t>COC1=C(C=CC(=C1)C=CC(=O)O)O</t>
  </si>
  <si>
    <t>Eugenol</t>
  </si>
  <si>
    <t>COC1=C(C=CC(=C1)CC=C)O</t>
  </si>
  <si>
    <t>Propyl gallate</t>
  </si>
  <si>
    <t>C10H12O5</t>
  </si>
  <si>
    <t>CCCOC(=O)C1=CC(=C(C(=C1)O)O)O</t>
  </si>
  <si>
    <t>Perillic acid</t>
  </si>
  <si>
    <t>C10H14O2</t>
  </si>
  <si>
    <t>CC(=C)C1CCC(=CC1)C(=O)O</t>
  </si>
  <si>
    <t>Guaifenesin</t>
  </si>
  <si>
    <t>C10H14O4</t>
  </si>
  <si>
    <t>COC1=CC=CC=C1OCC(CO)O</t>
  </si>
  <si>
    <t>Sebacic acid</t>
  </si>
  <si>
    <t>C(CCCCC(=O)O)CCCC(=O)O</t>
  </si>
  <si>
    <t>Decanoic acid</t>
  </si>
  <si>
    <t>CCCCCCCCCC(=O)O</t>
  </si>
  <si>
    <t>Mellitic acid</t>
  </si>
  <si>
    <t>C12H6O12</t>
  </si>
  <si>
    <t>C1(=C(C(=C(C(=C1C(=O)O)C(=O)O)C(=O)O)C(=O)O)C(=O)O)C(=O)O</t>
  </si>
  <si>
    <t>Methoxsalen</t>
  </si>
  <si>
    <t>C12H8O4</t>
  </si>
  <si>
    <t>COC1=C2C(=CC3=C1OC=C3)C=CC(=O)O2</t>
  </si>
  <si>
    <t>Bergapten</t>
  </si>
  <si>
    <t>COC1=C2C=CC(=O)OC2=CC3=C1C=CO3</t>
  </si>
  <si>
    <t>4-Methylumbelliferyl acetate</t>
  </si>
  <si>
    <t>C12H10O4</t>
  </si>
  <si>
    <t>CC1=CC(=O)OC2=C1C=CC(=C2)OC(=O)C</t>
  </si>
  <si>
    <t>Lauric acid</t>
  </si>
  <si>
    <t>C12H24O2</t>
  </si>
  <si>
    <t>CCCCCCCCCCCC(=O)O</t>
  </si>
  <si>
    <t>Dihydroxyacetone</t>
  </si>
  <si>
    <t>C(C(=O)CO)O</t>
  </si>
  <si>
    <t>Methyl vinyl ketone</t>
  </si>
  <si>
    <t>CC(=O)C=C</t>
  </si>
  <si>
    <t>Methyl ethyl ketone</t>
  </si>
  <si>
    <t>CCC(=O)C</t>
  </si>
  <si>
    <t>Acetoin</t>
  </si>
  <si>
    <t>CC(C(=O)C)O</t>
  </si>
  <si>
    <t>Cyclopropyl methyl ketone</t>
  </si>
  <si>
    <t>CC(=O)C1CC1</t>
  </si>
  <si>
    <t>3-Methyl-2-butanone</t>
  </si>
  <si>
    <t>CC(C)C(=O)C</t>
  </si>
  <si>
    <t>2-Pentanone</t>
  </si>
  <si>
    <t>CCCC(=O)C</t>
  </si>
  <si>
    <t>3-Pentanone</t>
  </si>
  <si>
    <t>CCC(=O)CC</t>
  </si>
  <si>
    <t>2-Acetylfuran</t>
  </si>
  <si>
    <t>CC(=O)C1=CC=CO1</t>
  </si>
  <si>
    <t>Furaneol</t>
  </si>
  <si>
    <t>C6H8O3</t>
  </si>
  <si>
    <t>CC1C(=O)C(=C(O1)C)O</t>
  </si>
  <si>
    <t>Mesityl oxide</t>
  </si>
  <si>
    <t>CC(=CC(=O)C)C</t>
  </si>
  <si>
    <t>Methyl isobutyl ketone</t>
  </si>
  <si>
    <t>CC(C)CC(=O)C</t>
  </si>
  <si>
    <t>2-Hexanone</t>
  </si>
  <si>
    <t>CCCCC(=O)C</t>
  </si>
  <si>
    <t>Pinacolone</t>
  </si>
  <si>
    <t>CC(=O)C(C)(C)C</t>
  </si>
  <si>
    <t>2-Propionylfuran</t>
  </si>
  <si>
    <t>CCC(=O)C1=CC=CO1</t>
  </si>
  <si>
    <t>2-Furylacetone</t>
  </si>
  <si>
    <t>CC(=O)CC1=CC=CO1</t>
  </si>
  <si>
    <t>2,2-Dimethyl-3-pentanone</t>
  </si>
  <si>
    <t>CCC(=O)C(C)(C)C</t>
  </si>
  <si>
    <t>2-Heptanone</t>
  </si>
  <si>
    <t>CCCCCC(=O)C</t>
  </si>
  <si>
    <t>2,4-Dimethyl-3-pentanone</t>
  </si>
  <si>
    <t>CC(C)C(=O)C(C)C</t>
  </si>
  <si>
    <t>5-Methyl-2-hexanone</t>
  </si>
  <si>
    <t>CC(C)CCC(=O)C</t>
  </si>
  <si>
    <t>3-Heptanone</t>
  </si>
  <si>
    <t>CCCCC(=O)CC</t>
  </si>
  <si>
    <t>Acetophenone</t>
  </si>
  <si>
    <t>CC(=O)C1=CC=CC=C1</t>
  </si>
  <si>
    <t>3'-Hydroxyacetophenone</t>
  </si>
  <si>
    <t>CC(=O)C1=CC(=CC=C1)O</t>
  </si>
  <si>
    <t>2'-Hydroxyacetophenone</t>
  </si>
  <si>
    <t>CC(=O)C1=CC=CC=C1O</t>
  </si>
  <si>
    <t>4-Hydroxyacetophenone</t>
  </si>
  <si>
    <t>CC(=O)C1=CC=C(C=C1)O</t>
  </si>
  <si>
    <t>2-Octanone</t>
  </si>
  <si>
    <t>CCCCCCC(=O)C</t>
  </si>
  <si>
    <t>3-Octanone</t>
  </si>
  <si>
    <t>CCCCCC(=O)CC</t>
  </si>
  <si>
    <t>1-Phenyl-1,2-propanedione</t>
  </si>
  <si>
    <t>C9H8O2</t>
  </si>
  <si>
    <t>CC(=O)C(=O)C1=CC=CC=C1</t>
  </si>
  <si>
    <t>3-Acetylbenzoic acid</t>
  </si>
  <si>
    <t>CC(=O)C1=CC(=CC=C1)C(=O)O</t>
  </si>
  <si>
    <t>2-Acetylbenzoic acid</t>
  </si>
  <si>
    <t>CC(=O)C1=CC=CC=C1C(=O)O</t>
  </si>
  <si>
    <t>Propiophenone</t>
  </si>
  <si>
    <t>CCC(=O)C1=CC=CC=C1</t>
  </si>
  <si>
    <t>4'-Methylacetophenone</t>
  </si>
  <si>
    <t>CC1=CC=C(C=C1)C(=O)C</t>
  </si>
  <si>
    <t>Phenylacetone</t>
  </si>
  <si>
    <t>CC(=O)CC1=CC=CC=C1</t>
  </si>
  <si>
    <t>4'-Methoxyacetophenone</t>
  </si>
  <si>
    <t>CC(=O)C1=CC=C(C=C1)OC</t>
  </si>
  <si>
    <t>3'-Methoxyacetophenone</t>
  </si>
  <si>
    <t>CC(=O)C1=CC(=CC=C1)OC</t>
  </si>
  <si>
    <t>Paroxypropione</t>
  </si>
  <si>
    <t>CCC(=O)C1=CC=C(C=C1)O</t>
  </si>
  <si>
    <t>3-Hydroxy-1-(4-hydroxyphenyl)propan-1-one</t>
  </si>
  <si>
    <t>C1=CC(=CC=C1C(=O)CCO)O</t>
  </si>
  <si>
    <t>2',4'-Dihydroxypropiophenone</t>
  </si>
  <si>
    <t>CCC(=O)C1=C(C=C(C=C1)O)O</t>
  </si>
  <si>
    <t>Acetovanillone</t>
  </si>
  <si>
    <t>CC(=O)C1=CC(=C(C=C1)O)OC</t>
  </si>
  <si>
    <t>Phorone</t>
  </si>
  <si>
    <t>C9H14O</t>
  </si>
  <si>
    <t>CC(=CC(=O)C=C(C)C)C</t>
  </si>
  <si>
    <t>Hexamethylacetone</t>
  </si>
  <si>
    <t>CC(C)(C)C(=O)C(C)(C)C</t>
  </si>
  <si>
    <t>5-Methyl-2-octanone</t>
  </si>
  <si>
    <t>CCCC(C)CCC(=O)C</t>
  </si>
  <si>
    <t>5-Nonanone</t>
  </si>
  <si>
    <t>CCCCC(=O)CCCC</t>
  </si>
  <si>
    <t>Diisobutyl ketone</t>
  </si>
  <si>
    <t>CC(C)CC(=O)CC(C)C</t>
  </si>
  <si>
    <t>3-Nonanone</t>
  </si>
  <si>
    <t>CCCCCCC(=O)CC</t>
  </si>
  <si>
    <t>Furoin</t>
  </si>
  <si>
    <t>C10H8O4</t>
  </si>
  <si>
    <t>C1=COC(=C1)C(C(=O)C2=CC=CO2)O</t>
  </si>
  <si>
    <t>Crotonophenone</t>
  </si>
  <si>
    <t>CC=CC(=O)C1=CC=CC=C1</t>
  </si>
  <si>
    <t>Cyclopropyl phenyl ketone</t>
  </si>
  <si>
    <t>C1CC1C(=O)C2=CC=CC=C2</t>
  </si>
  <si>
    <t>Isobutyrophenone</t>
  </si>
  <si>
    <t>C10H12O</t>
  </si>
  <si>
    <t>CC(C)C(=O)C1=CC=CC=C1</t>
  </si>
  <si>
    <t>Butyrophenone</t>
  </si>
  <si>
    <t>CCCC(=O)C1=CC=CC=C1</t>
  </si>
  <si>
    <t>Benzylacetone</t>
  </si>
  <si>
    <t>CC(=O)CCC1=CC=CC=C1</t>
  </si>
  <si>
    <t>4'-Methylpropiophenone</t>
  </si>
  <si>
    <t>CCC(=O)C1=CC=C(C=C1)C</t>
  </si>
  <si>
    <t>4-(4-Hydroxyphenyl)-2-butanone</t>
  </si>
  <si>
    <t>CC(=O)CCC1=CC=C(C=C1)O</t>
  </si>
  <si>
    <t>3',4'-Dimethoxyacetophenone</t>
  </si>
  <si>
    <t>CC(=O)C1=CC(=C(C=C1)OC)OC</t>
  </si>
  <si>
    <t>4-Decanone</t>
  </si>
  <si>
    <t>CCCCCCC(=O)CCC</t>
  </si>
  <si>
    <t>3-Decanone</t>
  </si>
  <si>
    <t>CCCCCCCC(=O)CC</t>
  </si>
  <si>
    <t>3-Buten-2-one, 4-(4-methylphenyl)-</t>
  </si>
  <si>
    <t>C11H12O</t>
  </si>
  <si>
    <t>CC1=CC=C(C=C1)C=CC(=O)C</t>
  </si>
  <si>
    <t>p-Methoxybenzylideneacetone</t>
  </si>
  <si>
    <t>C11H12O2</t>
  </si>
  <si>
    <t>CC(=O)C=CC1=CC=C(C=C1)OC</t>
  </si>
  <si>
    <t>4-(4-Methoxyphenyl)-2-butanone</t>
  </si>
  <si>
    <t>C11H14O2</t>
  </si>
  <si>
    <t>CC(=O)CCC1=CC=C(C=C1)OC</t>
  </si>
  <si>
    <t>Zingerone</t>
  </si>
  <si>
    <t>C11H14O3</t>
  </si>
  <si>
    <t>CC(=O)CCC1=CC(=C(C=C1)O)OC</t>
  </si>
  <si>
    <t>6-Undecanone</t>
  </si>
  <si>
    <t>CCCCCC(=O)CCCCC</t>
  </si>
  <si>
    <t>5-Undecanone</t>
  </si>
  <si>
    <t>CCCCCCC(=O)CCCC</t>
  </si>
  <si>
    <t>4-Undecanone</t>
  </si>
  <si>
    <t>CCCCCCCC(=O)CCC</t>
  </si>
  <si>
    <t>3-Undecanone</t>
  </si>
  <si>
    <t>CCCCCCCCC(=O)CC</t>
  </si>
  <si>
    <t>1'-Acetonaphthone</t>
  </si>
  <si>
    <t>C12H10O</t>
  </si>
  <si>
    <t>CC(=O)C1=CC=CC2=CC=CC=C21</t>
  </si>
  <si>
    <t>1'-Hydroxy-2'-acetonaphthone</t>
  </si>
  <si>
    <t>C12H10O2</t>
  </si>
  <si>
    <t>CC(=O)C1=C(C2=CC=CC=C2C=C1)O</t>
  </si>
  <si>
    <t>Acrylic acid</t>
  </si>
  <si>
    <t>C=CC(=O)O</t>
  </si>
  <si>
    <t>Methyl acetate</t>
  </si>
  <si>
    <t>CC(=O)OC</t>
  </si>
  <si>
    <t>Ethyl formate</t>
  </si>
  <si>
    <t>CCOC=O</t>
  </si>
  <si>
    <t>Dimethyl carbonate</t>
  </si>
  <si>
    <t>COC(=O)OC</t>
  </si>
  <si>
    <t>Methyl acrylate</t>
  </si>
  <si>
    <t>COC(=O)C=C</t>
  </si>
  <si>
    <t>Vinyl acetate</t>
  </si>
  <si>
    <t>CC(=O)OC=C</t>
  </si>
  <si>
    <t>Acetic anhydride</t>
  </si>
  <si>
    <t>CC(=O)OC(=O)C</t>
  </si>
  <si>
    <t>Dimethyl oxalate</t>
  </si>
  <si>
    <t>COC(=O)C(=O)OC</t>
  </si>
  <si>
    <t>Propyl formate</t>
  </si>
  <si>
    <t>CCCOC=O</t>
  </si>
  <si>
    <t>Methyl propionate</t>
  </si>
  <si>
    <t>CCC(=O)OC</t>
  </si>
  <si>
    <t>Methyl lactate</t>
  </si>
  <si>
    <t>C4H8O3</t>
  </si>
  <si>
    <t>CC(C(=O)OC)O</t>
  </si>
  <si>
    <t>(R)-3-Hydroxybutyric acid</t>
  </si>
  <si>
    <t>CC(CC(=O)O)O</t>
  </si>
  <si>
    <t>Trimethoxymethane</t>
  </si>
  <si>
    <t>C4H10O3</t>
  </si>
  <si>
    <t>COC(OC)OC</t>
  </si>
  <si>
    <t>COC(=O)C=CC(=O)O</t>
  </si>
  <si>
    <t>Monomethyl fumarate</t>
  </si>
  <si>
    <t>Allyl acetate</t>
  </si>
  <si>
    <t>CC(=O)OCC=C</t>
  </si>
  <si>
    <t>2-Hydroxyethyl acrylate</t>
  </si>
  <si>
    <t>C=CC(=O)OCCO</t>
  </si>
  <si>
    <t>Isopropyl acetate</t>
  </si>
  <si>
    <t>CC(C)OC(=O)C</t>
  </si>
  <si>
    <t>Propyl acetate</t>
  </si>
  <si>
    <t>CCCOC(=O)C</t>
  </si>
  <si>
    <t>Butyl formate</t>
  </si>
  <si>
    <t>CCCCOC=O</t>
  </si>
  <si>
    <t>2-Oxoacetic acid 2-furanyl ester</t>
  </si>
  <si>
    <t>C6H4O4</t>
  </si>
  <si>
    <t>C1=COC(=C1)OC(=O)C=O</t>
  </si>
  <si>
    <t>3,4-Dimethoxy-3-cyclobutene-1,2-dione</t>
  </si>
  <si>
    <t>COC1=C(C(=O)C1=O)OC</t>
  </si>
  <si>
    <t>2,5-Dioxooxolan-3-YL acetate</t>
  </si>
  <si>
    <t>C6H6O5</t>
  </si>
  <si>
    <t>CC(=O)OC1CC(=O)OC1=O</t>
  </si>
  <si>
    <t>(S)-(-)-2-Acetoxysuccinic anhydride</t>
  </si>
  <si>
    <t>3,6-Dimethyl-1,4-dioxane-2,5-dione</t>
  </si>
  <si>
    <t>C6H8O4</t>
  </si>
  <si>
    <t>CC1C(=O)OC(C(=O)O1)C</t>
  </si>
  <si>
    <t>2,2-Dimethyl-1,3-dioxane-4,6-dione</t>
  </si>
  <si>
    <t>CC1(OC(=O)CC(=O)O1)C</t>
  </si>
  <si>
    <t>COC(=O)C=CC(=O)OC</t>
  </si>
  <si>
    <t>Ascorbic acid</t>
  </si>
  <si>
    <t>C6H8O6</t>
  </si>
  <si>
    <t>C(C(C1C(=C(C(=O)O1)O)O)O)O</t>
  </si>
  <si>
    <t>Ethyl methacrylate</t>
  </si>
  <si>
    <t>C6H10O2</t>
  </si>
  <si>
    <t>CCOC(=O)C(=C)C</t>
  </si>
  <si>
    <t>3-Hexenoic acid</t>
  </si>
  <si>
    <t>CCC=CCC(=O)O</t>
  </si>
  <si>
    <t>Ethyl acetoacetate</t>
  </si>
  <si>
    <t>CCOC(=O)CC(=O)C</t>
  </si>
  <si>
    <t>2-Methoxyethyl acrylate</t>
  </si>
  <si>
    <t>COCCOC(=O)C=C</t>
  </si>
  <si>
    <t>Propionic anhydride</t>
  </si>
  <si>
    <t>CCC(=O)OC(=O)CC</t>
  </si>
  <si>
    <t>Ethyl 2-oxobutanoate</t>
  </si>
  <si>
    <t>CCC(=O)C(=O)OCC</t>
  </si>
  <si>
    <t>Methyl 3-oxovalerate</t>
  </si>
  <si>
    <t>CCC(=O)CC(=O)OC</t>
  </si>
  <si>
    <t>5,5-Dimethyl-1,3-dioxan-2-one</t>
  </si>
  <si>
    <t>CC1(COC(=O)OC1)C</t>
  </si>
  <si>
    <t>Diethyl oxalate</t>
  </si>
  <si>
    <t>CCOC(=O)C(=O)OCC</t>
  </si>
  <si>
    <t>Ethylene glycol diacetate</t>
  </si>
  <si>
    <t>CC(=O)OCCOC(=O)C</t>
  </si>
  <si>
    <t>1-Methoxy-2-propyl acetate</t>
  </si>
  <si>
    <t>C6H12O3</t>
  </si>
  <si>
    <t>CC(COC)OC(=O)C</t>
  </si>
  <si>
    <t>2-Ethoxyethyl acetate</t>
  </si>
  <si>
    <t>CCOCCOC(=O)C</t>
  </si>
  <si>
    <t>Methyl coumalate</t>
  </si>
  <si>
    <t>COC(=O)C1=COC(=O)C=C1</t>
  </si>
  <si>
    <t>Methyl 2-oxo-2H-pyran-3-carboxylate</t>
  </si>
  <si>
    <t>COC(=O)C1=CC=COC1=O</t>
  </si>
  <si>
    <t>Ethyl 2-furoate</t>
  </si>
  <si>
    <t>C7H8O3</t>
  </si>
  <si>
    <t>CCOC(=O)C1=CC=CO1</t>
  </si>
  <si>
    <t>Allyl methacrylate</t>
  </si>
  <si>
    <t>C7H10O2</t>
  </si>
  <si>
    <t>CC(=C)C(=O)OCC=C</t>
  </si>
  <si>
    <t>Methyl sorbate</t>
  </si>
  <si>
    <t>CC=CC=CC(=O)OC</t>
  </si>
  <si>
    <t>Glycidyl methacrylate</t>
  </si>
  <si>
    <t>C7H10O3</t>
  </si>
  <si>
    <t>CC(=C)C(=O)OCC1CO1</t>
  </si>
  <si>
    <t>Allylidene diacetate</t>
  </si>
  <si>
    <t>C7H10O4</t>
  </si>
  <si>
    <t>CC(=O)OC(C=C)OC(=O)C</t>
  </si>
  <si>
    <t>2-Butenedioic acid (2Z)-, mono(1-methylethyl) ester</t>
  </si>
  <si>
    <t>CC(C)OC(=O)C=CC(=O)O</t>
  </si>
  <si>
    <t>Diethyl mesoxalate</t>
  </si>
  <si>
    <t>C7H10O5</t>
  </si>
  <si>
    <t>CCOC(=O)C(=O)C(=O)OCC</t>
  </si>
  <si>
    <t>1,3-Diacetoxyacetone</t>
  </si>
  <si>
    <t>CC(=O)OCC(=O)COC(=O)C</t>
  </si>
  <si>
    <t>Isobutyl acrylate</t>
  </si>
  <si>
    <t>C7H12O2</t>
  </si>
  <si>
    <t>CC(C)COC(=O)C=C</t>
  </si>
  <si>
    <t>Butyl acrylate</t>
  </si>
  <si>
    <t>CCCCOC(=O)C=C</t>
  </si>
  <si>
    <t>Cyclopentylacetic acid</t>
  </si>
  <si>
    <t>C1CCC(C1)CC(=O)O</t>
  </si>
  <si>
    <t>2-Ethoxyethyl acrylate</t>
  </si>
  <si>
    <t>CCOCCOC(=O)C=C</t>
  </si>
  <si>
    <t>Ethyl levulinate</t>
  </si>
  <si>
    <t>CCOC(=O)CCC(=O)C</t>
  </si>
  <si>
    <t>2-Hydroxypropyl methacrylate</t>
  </si>
  <si>
    <t>CC(COC(=O)C(=C)C)O</t>
  </si>
  <si>
    <t>3-Hydroxypropyl methacrylate</t>
  </si>
  <si>
    <t>CC(=C)C(=O)OCCCO</t>
  </si>
  <si>
    <t>Isopropyl acetoacetate</t>
  </si>
  <si>
    <t>CC(C)OC(=O)CC(=O)C</t>
  </si>
  <si>
    <t>Methyl 3-oxohexanoate</t>
  </si>
  <si>
    <t>CCCC(=O)CC(=O)OC</t>
  </si>
  <si>
    <t>Diethyl malonate</t>
  </si>
  <si>
    <t>C7H12O4</t>
  </si>
  <si>
    <t>CCOC(=O)CC(=O)OCC</t>
  </si>
  <si>
    <t>Butylmalonic acid</t>
  </si>
  <si>
    <t>CCCCC(C(=O)O)C(=O)O</t>
  </si>
  <si>
    <t>Dimethyl glutarate</t>
  </si>
  <si>
    <t>COC(=O)CCCC(=O)OC</t>
  </si>
  <si>
    <t>Tert-Amyl acetate</t>
  </si>
  <si>
    <t>CCC(C)(C)OC(=O)C</t>
  </si>
  <si>
    <t>1-Methylbutyl acetate</t>
  </si>
  <si>
    <t>CCCC(C)OC(=O)C</t>
  </si>
  <si>
    <t>Pentyl acetate</t>
  </si>
  <si>
    <t>CCCCCOC(=O)C</t>
  </si>
  <si>
    <t>Butyl lactate</t>
  </si>
  <si>
    <t>C7H14O3</t>
  </si>
  <si>
    <t>CCCCOC(=O)C(C)O</t>
  </si>
  <si>
    <t>Methyl benzoate</t>
  </si>
  <si>
    <t>COC(=O)C1=CC=CC=C1</t>
  </si>
  <si>
    <t>Phenyl acetate</t>
  </si>
  <si>
    <t>CC(=O)OC1=CC=CC=C1</t>
  </si>
  <si>
    <t>Methylparaben</t>
  </si>
  <si>
    <t>COC(=O)C1=CC=C(C=C1)O</t>
  </si>
  <si>
    <t>Methyl 3-hydroxybenzoate</t>
  </si>
  <si>
    <t>COC(=O)C1=CC(=CC=C1)O</t>
  </si>
  <si>
    <t>Methyl gallate</t>
  </si>
  <si>
    <t>C8H8O5</t>
  </si>
  <si>
    <t>COC(=O)C1=CC(=C(C(=C1)O)O)O</t>
  </si>
  <si>
    <t>Methyl 2,4,6-trihydroxybenzoate</t>
  </si>
  <si>
    <t>COC(=O)C1=C(C=C(C=C1O)O)O</t>
  </si>
  <si>
    <t>Dimethyl furan-2,5-dicarboxylate</t>
  </si>
  <si>
    <t>COC(=O)C1=CC=C(O1)C(=O)OC</t>
  </si>
  <si>
    <t>2-Methoxy-4-methylphenol</t>
  </si>
  <si>
    <t>CC1=CC(=C(C=C1)O)OC</t>
  </si>
  <si>
    <t>4-Ethylresorcinol</t>
  </si>
  <si>
    <t>CCC1=C(C=C(C=C1)O)O</t>
  </si>
  <si>
    <t>Isobutyl methacrylate</t>
  </si>
  <si>
    <t>C8H14O2</t>
  </si>
  <si>
    <t>CC(C)COC(=O)C(=C)C</t>
  </si>
  <si>
    <t>Butyl methacrylate</t>
  </si>
  <si>
    <t>CCCCOC(=O)C(=C)C</t>
  </si>
  <si>
    <t>Tert-Butyl methacrylate</t>
  </si>
  <si>
    <t>CC(=C)C(=O)OC(C)(C)C</t>
  </si>
  <si>
    <t>Cyclohexyl acetate</t>
  </si>
  <si>
    <t>CC(=O)OC1CCCCC1</t>
  </si>
  <si>
    <t>Dimethyl adipate</t>
  </si>
  <si>
    <t>C8H14O4</t>
  </si>
  <si>
    <t>COC(=O)CCCCC(=O)OC</t>
  </si>
  <si>
    <t>Diethyl succinate</t>
  </si>
  <si>
    <t>CCOC(=O)CCC(=O)OCC</t>
  </si>
  <si>
    <t>Diethyl tartrate</t>
  </si>
  <si>
    <t>C8H14O6</t>
  </si>
  <si>
    <t>CCOC(=O)C(C(C(=O)OCC)O)O</t>
  </si>
  <si>
    <t>2-Butoxyethyl acetate</t>
  </si>
  <si>
    <t>C8H16O3</t>
  </si>
  <si>
    <t>CCCCOCCOC(=O)C</t>
  </si>
  <si>
    <t>2-(2-Ethoxyethoxy)ethyl acetate</t>
  </si>
  <si>
    <t>CCOCCOCCOC(=O)C</t>
  </si>
  <si>
    <t>4-(Methoxycarbonyl)benzoic acid</t>
  </si>
  <si>
    <t>COC(=O)C1=CC=C(C=C1)C(=O)O</t>
  </si>
  <si>
    <t>2-(Methoxycarbonyl)benzoic acid</t>
  </si>
  <si>
    <t>COC(=O)C1=CC=CC=C1C(=O)O</t>
  </si>
  <si>
    <t>Methyl 1,3-benzodioxole-5-carboxylate</t>
  </si>
  <si>
    <t>COC(=O)C1=CC2=C(C=C1)OCO2</t>
  </si>
  <si>
    <t>Ethyl benzoate</t>
  </si>
  <si>
    <t>CCOC(=O)C1=CC=CC=C1</t>
  </si>
  <si>
    <t>Methyl 4-methylbenzoate</t>
  </si>
  <si>
    <t>CC1=CC=C(C=C1)C(=O)OC</t>
  </si>
  <si>
    <t>Benzyl acetate</t>
  </si>
  <si>
    <t>CC(=O)OCC1=CC=CC=C1</t>
  </si>
  <si>
    <t>Ethyl salicylate</t>
  </si>
  <si>
    <t>CCOC(=O)C1=CC=CC=C1O</t>
  </si>
  <si>
    <t>Ethylparaben</t>
  </si>
  <si>
    <t>CCOC(=O)C1=CC=C(C=C1)O</t>
  </si>
  <si>
    <t>Methyl 4-methoxybenzoate</t>
  </si>
  <si>
    <t>COC1=CC=C(C=C1)C(=O)OC</t>
  </si>
  <si>
    <t>3-(4-Hydroxyphenyl)propionic acid</t>
  </si>
  <si>
    <t>C1=CC(=CC=C1CCC(=O)O)O</t>
  </si>
  <si>
    <t>2-Methoxyphenyl acetate</t>
  </si>
  <si>
    <t>CC(=O)OC1=CC=CC=C1OC</t>
  </si>
  <si>
    <t>4-Methoxyphenyl acetate</t>
  </si>
  <si>
    <t>CC(=O)OC1=CC=C(C=C1)OC</t>
  </si>
  <si>
    <t>Methyl mandelate</t>
  </si>
  <si>
    <t>COC(=O)C(C1=CC=CC=C1)O</t>
  </si>
  <si>
    <t>Methyl 4-methylsalicylate</t>
  </si>
  <si>
    <t>CC1=CC(=C(C=C1)C(=O)OC)O</t>
  </si>
  <si>
    <t>Methyl 4-(hydroxymethyl)benzoate</t>
  </si>
  <si>
    <t>COC(=O)C1=CC=C(C=C1)CO</t>
  </si>
  <si>
    <t>p-Acetoxybenzyl alcohol</t>
  </si>
  <si>
    <t>CC(=O)OC1=CC=C(C=C1)CO</t>
  </si>
  <si>
    <t>Methyl 3-hydroxy-4-methylbenzoate</t>
  </si>
  <si>
    <t>CC1=C(C=C(C=C1)C(=O)OC)O</t>
  </si>
  <si>
    <t>Methyl 4-hydroxyphenylacetate</t>
  </si>
  <si>
    <t>COC(=O)CC1=CC=C(C=C1)O</t>
  </si>
  <si>
    <t>2-Hydroxyethyl salicylate</t>
  </si>
  <si>
    <t>C9H10O4</t>
  </si>
  <si>
    <t>C1=CC=C(C(=C1)C(=O)OCCO)O</t>
  </si>
  <si>
    <t>Methyl vanillate</t>
  </si>
  <si>
    <t>COC1=C(C=CC(=C1)C(=O)OC)O</t>
  </si>
  <si>
    <t>Ethyl 3,5-dihydroxybenzoate</t>
  </si>
  <si>
    <t>CCOC(=O)C1=CC(=CC(=C1)O)O</t>
  </si>
  <si>
    <t>Methyl 2,4-dihydroxy-6-methylbenzoate</t>
  </si>
  <si>
    <t>CC1=CC(=CC(=C1C(=O)OC)O)O</t>
  </si>
  <si>
    <t>Ethyl 3,4-dihydroxybenzoate</t>
  </si>
  <si>
    <t>CCOC(=O)C1=CC(=C(C=C1)O)O</t>
  </si>
  <si>
    <t>Methyl 4-methoxysalicylate</t>
  </si>
  <si>
    <t>COC1=CC(=C(C=C1)C(=O)OC)O</t>
  </si>
  <si>
    <t>Methyl 2,6-dihydroxy-4-methylbenzoate</t>
  </si>
  <si>
    <t>CC1=CC(=C(C(=C1)O)C(=O)OC)O</t>
  </si>
  <si>
    <t>Methyl 4,6-dimethyl-2-oxo-2H-pyran-5-carboxylate</t>
  </si>
  <si>
    <t>CC1=CC(=O)OC(=C1C(=O)OC)C</t>
  </si>
  <si>
    <t>2-Hydroxyethyl 4-hydroxybenzoate</t>
  </si>
  <si>
    <t>C1=CC(=CC=C1C(=O)OCCO)O</t>
  </si>
  <si>
    <t>Ethyl gallate</t>
  </si>
  <si>
    <t>C9H10O5</t>
  </si>
  <si>
    <t>CCOC(=O)C1=CC(=C(C(=C1)O)O)O</t>
  </si>
  <si>
    <t>Ethyl 2-furanpropionate</t>
  </si>
  <si>
    <t>CCOC(=O)CCC1=CC=CO1</t>
  </si>
  <si>
    <t>Triacetin</t>
  </si>
  <si>
    <t>C9H14O6</t>
  </si>
  <si>
    <t>CC(=O)OCC(COC(=O)C)OC(=O)C</t>
  </si>
  <si>
    <t>Trimethyl citrate</t>
  </si>
  <si>
    <t>C9H14O7</t>
  </si>
  <si>
    <t>COC(=O)CC(CC(=O)OC)(C(=O)OC)O</t>
  </si>
  <si>
    <t>2-Ethylbutyl acrylate</t>
  </si>
  <si>
    <t>C9H16O2</t>
  </si>
  <si>
    <t>CCC(CC)COC(=O)C=C</t>
  </si>
  <si>
    <t>Allyl 2-ethylbutyrate</t>
  </si>
  <si>
    <t>CCC(CC)C(=O)OCC=C</t>
  </si>
  <si>
    <t>Diethyl dimethylmalonate</t>
  </si>
  <si>
    <t>CCOC(=O)C(C)(C)C(=O)OCC</t>
  </si>
  <si>
    <t>Dimethyl pimelate</t>
  </si>
  <si>
    <t>COC(=O)CCCCCC(=O)OC</t>
  </si>
  <si>
    <t>2-(2-Ethoxyethoxy)ethyl acrylate</t>
  </si>
  <si>
    <t>CCOCCOCCOC(=O)C=C</t>
  </si>
  <si>
    <t>Diisopropyl malonate</t>
  </si>
  <si>
    <t>CC(C)OC(=O)CC(=O)OC(C)C</t>
  </si>
  <si>
    <t>7-Ethoxy-7-oxoheptanoic acid</t>
  </si>
  <si>
    <t>CCOC(=O)CCCCCC(=O)O</t>
  </si>
  <si>
    <t>Dipropyl malonate</t>
  </si>
  <si>
    <t>CCCOC(=O)CC(=O)OCCC</t>
  </si>
  <si>
    <t>Ethyl heptanoate</t>
  </si>
  <si>
    <t>CCCCCCC(=O)OCC</t>
  </si>
  <si>
    <t>Methyl octanoate</t>
  </si>
  <si>
    <t>CCCCCCCC(=O)OC</t>
  </si>
  <si>
    <t>Butyl valerate</t>
  </si>
  <si>
    <t>CCCCC(=O)OCCCC</t>
  </si>
  <si>
    <t>Butyl 2-methylbutyrate</t>
  </si>
  <si>
    <t>CCCCOC(=O)C(C)CC</t>
  </si>
  <si>
    <t>Hexyl propionate</t>
  </si>
  <si>
    <t>CCCCCCOC(=O)CC</t>
  </si>
  <si>
    <t>Dipropylene glycol methyl ether acetate</t>
  </si>
  <si>
    <t>C9H18O4</t>
  </si>
  <si>
    <t>CC(COC(C)COC(=O)C)OC</t>
  </si>
  <si>
    <t>4-Acetoxystyrene</t>
  </si>
  <si>
    <t>C10H10O2</t>
  </si>
  <si>
    <t>CC(=O)OC1=CC=C(C=C1)C=C</t>
  </si>
  <si>
    <t>Methyl cinnamate</t>
  </si>
  <si>
    <t>COC(=O)C=CC1=CC=CC=C1</t>
  </si>
  <si>
    <t>3-Acetylphenyl acetate</t>
  </si>
  <si>
    <t>C10H10O3</t>
  </si>
  <si>
    <t>CC(=O)C1=CC(=CC=C1)OC(=O)C</t>
  </si>
  <si>
    <t>4-Acetylphenyl acetate</t>
  </si>
  <si>
    <t>CC(=O)C1=CC=C(C=C1)OC(=O)C</t>
  </si>
  <si>
    <t>3-(2,5-Dihydroxyphenyl)-2-propenoic acid methyl ester</t>
  </si>
  <si>
    <t>COC(=O)C=CC1=C(C=CC(=C1)O)O</t>
  </si>
  <si>
    <t>Dimethyl terephthalate</t>
  </si>
  <si>
    <t>COC(=O)C1=CC=C(C=C1)C(=O)OC</t>
  </si>
  <si>
    <t>Dimethyl phthalate</t>
  </si>
  <si>
    <t>COC(=O)C1=CC=CC=C1C(=O)OC</t>
  </si>
  <si>
    <t>Piperonyl acetate</t>
  </si>
  <si>
    <t>CC(=O)OCC1=CC2=C(C=C1)OCO2</t>
  </si>
  <si>
    <t>Dimethyl isophthalate</t>
  </si>
  <si>
    <t>COC(=O)C1=CC(=CC=C1)C(=O)OC</t>
  </si>
  <si>
    <t>4-Formyl-2-methoxyphenyl acetate</t>
  </si>
  <si>
    <t>CC(=O)OC1=C(C=C(C=C1)C=O)OC</t>
  </si>
  <si>
    <t>1,4-Diacetoxybenzene</t>
  </si>
  <si>
    <t>CC(=O)OC1=CC=C(C=C1)OC(=O)C</t>
  </si>
  <si>
    <t>Ethyl benzo[d][1,3]dioxole-5-carboxylate</t>
  </si>
  <si>
    <t>CCOC(=O)C1=CC2=C(C=C1)OCO2</t>
  </si>
  <si>
    <t>Methyl 5-acetylsalicylate</t>
  </si>
  <si>
    <t>CC(=O)C1=CC(=C(C=C1)O)C(=O)OC</t>
  </si>
  <si>
    <t>Methyl 3,4-dihydroxycinnamate</t>
  </si>
  <si>
    <t>COC(=O)C=CC1=CC(=C(C=C1)O)O</t>
  </si>
  <si>
    <t>Mono-Benzyl malonate</t>
  </si>
  <si>
    <t>C1=CC=C(C=C1)COC(=O)CC(=O)O</t>
  </si>
  <si>
    <t>5-Hydroxyferulic acid</t>
  </si>
  <si>
    <t>C10H10O5</t>
  </si>
  <si>
    <t>COC1=CC(=CC(=C1O)O)C=CC(=O)O</t>
  </si>
  <si>
    <t>Ethyl phenylacetate</t>
  </si>
  <si>
    <t>CCOC(=O)CC1=CC=CC=C1</t>
  </si>
  <si>
    <t>Isopropyl benzoate</t>
  </si>
  <si>
    <t>CC(C)OC(=O)C1=CC=CC=C1</t>
  </si>
  <si>
    <t>Propyl benzoate</t>
  </si>
  <si>
    <t>CCCOC(=O)C1=CC=CC=C1</t>
  </si>
  <si>
    <t>Benzyl propionate</t>
  </si>
  <si>
    <t>CCC(=O)OCC1=CC=CC=C1</t>
  </si>
  <si>
    <t>Methyl 3,5-dimethylbenzoate</t>
  </si>
  <si>
    <t>CC1=CC(=CC(=C1)C(=O)OC)C</t>
  </si>
  <si>
    <t>Propylparaben</t>
  </si>
  <si>
    <t>CCCOC(=O)C1=CC=C(C=C1)O</t>
  </si>
  <si>
    <t>Ethyl mandelate</t>
  </si>
  <si>
    <t>CCOC(=O)C(C1=CC=CC=C1)O</t>
  </si>
  <si>
    <t>Isopropyl 4-hydroxybenzoate</t>
  </si>
  <si>
    <t>CC(C)OC(=O)C1=CC=C(C=C1)O</t>
  </si>
  <si>
    <t>Ethyl 4-hydroxyphenylacetate</t>
  </si>
  <si>
    <t>CCOC(=O)CC1=CC=C(C=C1)O</t>
  </si>
  <si>
    <t>Ethyl 4-methoxybenzoate</t>
  </si>
  <si>
    <t>CCOC(=O)C1=CC=C(C=C1)OC</t>
  </si>
  <si>
    <t>Propyl salicylate</t>
  </si>
  <si>
    <t>CCCOC(=O)C1=CC=CC=C1O</t>
  </si>
  <si>
    <t>Methyl 3-(4-hydroxyphenyl)propionate</t>
  </si>
  <si>
    <t>COC(=O)CCC1=CC=C(C=C1)O</t>
  </si>
  <si>
    <t>Methyl 4-ethoxybenzoate</t>
  </si>
  <si>
    <t>CCOC1=CC=C(C=C1)C(=O)OC</t>
  </si>
  <si>
    <t>Ethyl vanillate</t>
  </si>
  <si>
    <t>C10H12O4</t>
  </si>
  <si>
    <t>CCOC(=O)C1=CC(=C(C=C1)O)OC</t>
  </si>
  <si>
    <t>Methyl 3,4-dimethoxybenzoate</t>
  </si>
  <si>
    <t>COC1=C(C=C(C=C1)C(=O)OC)OC</t>
  </si>
  <si>
    <t>Methyl 3,5-dimethoxybenzoate</t>
  </si>
  <si>
    <t>COC1=CC(=CC(=C1)C(=O)OC)OC</t>
  </si>
  <si>
    <t>Ethyl 2,4-dihydroxy-6-methylbenzoate</t>
  </si>
  <si>
    <t>CCOC(=O)C1=C(C=C(C=C1C)O)O</t>
  </si>
  <si>
    <t>C=CCOC(=O)C=CC(=O)OCC=C</t>
  </si>
  <si>
    <t>Methyl 4-(2-hydroxyethoxy)benzoate</t>
  </si>
  <si>
    <t>COC(=O)C1=CC=C(C=C1)OCCO</t>
  </si>
  <si>
    <t>Ethyl isodehydroacetate</t>
  </si>
  <si>
    <t>CCOC(=O)C1=C(OC(=O)C=C1C)C</t>
  </si>
  <si>
    <t>Methyl 2,4-dihydroxy-3,6-dimethylbenzoate</t>
  </si>
  <si>
    <t>CC1=CC(=C(C(=C1C(=O)OC)O)C)O</t>
  </si>
  <si>
    <t>Ethyl 2-hydroxy-2-(4-hydroxyphenyl)acetate</t>
  </si>
  <si>
    <t>CCOC(=O)C(C1=CC=C(C=C1)O)O</t>
  </si>
  <si>
    <t>Methyl 2,6-dimethoxybenzoate</t>
  </si>
  <si>
    <t>COC1=C(C(=CC=C1)OC)C(=O)OC</t>
  </si>
  <si>
    <t>Diallyl fumarate</t>
  </si>
  <si>
    <t>Diethyl 3,4-furandicarboxylate</t>
  </si>
  <si>
    <t>CCOC(=O)C1=COC=C1C(=O)OCC</t>
  </si>
  <si>
    <t>Methyl 4-hydroxy-3,5-dimethoxybenzoate</t>
  </si>
  <si>
    <t>COC1=CC(=CC(=C1O)OC)C(=O)OC</t>
  </si>
  <si>
    <t>Ethylene glycol dimethacrylate</t>
  </si>
  <si>
    <t>CC(=C)C(=O)OCCOC(=O)C(=C)C</t>
  </si>
  <si>
    <t>Dimethyl 1,4-cyclohexanedicarboxylate</t>
  </si>
  <si>
    <t>C10H16O4</t>
  </si>
  <si>
    <t>COC(=O)C1CCC(CC1)C(=O)OC</t>
  </si>
  <si>
    <t>2-Butenedioic acid (2Z)-, bis(1-methylethyl) ester</t>
  </si>
  <si>
    <t>CC(C)OC(=O)C=CC(=O)OC(C)C</t>
  </si>
  <si>
    <t>Triethyl methanetricarboxylate</t>
  </si>
  <si>
    <t>C10H16O6</t>
  </si>
  <si>
    <t>CCOC(=O)C(C(=O)OCC)C(=O)OCC</t>
  </si>
  <si>
    <t>Hexyl methacrylate</t>
  </si>
  <si>
    <t>C10H18O2</t>
  </si>
  <si>
    <t>CCCCCCOC(=O)C(=C)C</t>
  </si>
  <si>
    <t>Dipropyl succinate</t>
  </si>
  <si>
    <t>CCCOC(=O)CCC(=O)OCCC</t>
  </si>
  <si>
    <t>Dimethyl suberate</t>
  </si>
  <si>
    <t>COC(=O)CCCCCCC(=O)OC</t>
  </si>
  <si>
    <t>Di-tert-butyl oxalate</t>
  </si>
  <si>
    <t>CC(C)(C)OC(=O)C(=O)OC(C)(C)C</t>
  </si>
  <si>
    <t>Methyl hydrogen azelate</t>
  </si>
  <si>
    <t>COC(=O)CCCCCCCC(=O)O</t>
  </si>
  <si>
    <t>Ethyl hydrogen suberate</t>
  </si>
  <si>
    <t>CCOC(=O)CCCCCCC(=O)O</t>
  </si>
  <si>
    <t>Methyl nonanoate</t>
  </si>
  <si>
    <t>CCCCCCCCC(=O)OC</t>
  </si>
  <si>
    <t>Ethyl Benzofuran-2-carboxylate</t>
  </si>
  <si>
    <t>C11H10O3</t>
  </si>
  <si>
    <t>CCOC(=O)C1=CC2=CC=CC=C2O1</t>
  </si>
  <si>
    <t>Ethyl cinnamate</t>
  </si>
  <si>
    <t>CCOC(=O)C=CC1=CC=CC=C1</t>
  </si>
  <si>
    <t>Ethyl benzoylacetate</t>
  </si>
  <si>
    <t>C11H12O3</t>
  </si>
  <si>
    <t>CCOC(=O)CC(=O)C1=CC=CC=C1</t>
  </si>
  <si>
    <t>Isoamyl gallate</t>
  </si>
  <si>
    <t>C12H16O5</t>
  </si>
  <si>
    <t>CC(C)CCOC(=O)C1=CC(=C(C(=C1)O)O)O</t>
  </si>
  <si>
    <t>Bornyl acetate</t>
  </si>
  <si>
    <t>C12H20O2</t>
  </si>
  <si>
    <t>CC(=O)OC1CC2CCC1(C2(C)C)C</t>
  </si>
  <si>
    <t>Linalyl acetate</t>
  </si>
  <si>
    <t>CC(=CCCC(C)(C=C)OC(=O)C)C</t>
  </si>
  <si>
    <t>Isobornyl acetate</t>
  </si>
  <si>
    <t>4-Tert-Butylcyclohexyl acetate</t>
  </si>
  <si>
    <t>C12H22O2</t>
  </si>
  <si>
    <t>CC(=O)OC1CCC(CC1)C(C)(C)C</t>
  </si>
  <si>
    <t>(1S,2R,5S)-2-Isopropyl-5-methylcyclohexyl acetate</t>
  </si>
  <si>
    <t>CC1CCC(C(C1)OC(=O)C)C(C)C</t>
  </si>
  <si>
    <t>Methyl undecanoate</t>
  </si>
  <si>
    <t>CCCCCCCCCCC(=O)OC</t>
  </si>
  <si>
    <t>Dimethyl ether</t>
  </si>
  <si>
    <t>COC</t>
  </si>
  <si>
    <t>Propylene carbonate</t>
  </si>
  <si>
    <t>CC1COC(=O)O1</t>
  </si>
  <si>
    <t>Diglycolic acid</t>
  </si>
  <si>
    <t>C(C(=O)O)OCC(=O)O</t>
  </si>
  <si>
    <t>Ethyl vinyl ether</t>
  </si>
  <si>
    <t>CCOC=C</t>
  </si>
  <si>
    <t>Dioxane</t>
  </si>
  <si>
    <t>C1COCCO1</t>
  </si>
  <si>
    <t>Ethyl acetate</t>
  </si>
  <si>
    <t>CCOC(=O)C</t>
  </si>
  <si>
    <t>1,3-Dioxane</t>
  </si>
  <si>
    <t>C1COCOC1</t>
  </si>
  <si>
    <t>Methyl propyl ether</t>
  </si>
  <si>
    <t>CCCOC</t>
  </si>
  <si>
    <t>1,2-Dimethoxyethane</t>
  </si>
  <si>
    <t>COCCOC</t>
  </si>
  <si>
    <t>1-Methoxy-2-propanol</t>
  </si>
  <si>
    <t>CC(COC)O</t>
  </si>
  <si>
    <t>Propane, 2-(ethenyloxy)-</t>
  </si>
  <si>
    <t>CC(C)OC=C</t>
  </si>
  <si>
    <t>2-Methoxyethyl vinyl ether</t>
  </si>
  <si>
    <t>COCCOC=C</t>
  </si>
  <si>
    <t>2-Methylbutanoic acid</t>
  </si>
  <si>
    <t>CCC(C)C(=O)O</t>
  </si>
  <si>
    <t>2-Methoxyethyl acetate</t>
  </si>
  <si>
    <t>C5H10O3</t>
  </si>
  <si>
    <t>CC(=O)OCCOC</t>
  </si>
  <si>
    <t>Diethyl carbonate</t>
  </si>
  <si>
    <t>CCOC(=O)OCC</t>
  </si>
  <si>
    <t>2,3-Dihydroxypropyl acetate</t>
  </si>
  <si>
    <t>C5H10O4</t>
  </si>
  <si>
    <t>CC(=O)OCC(CO)O</t>
  </si>
  <si>
    <t>Methyl tert-butyl ether</t>
  </si>
  <si>
    <t>CC(C)(C)OC</t>
  </si>
  <si>
    <t>2-Isopropoxyethanol</t>
  </si>
  <si>
    <t>CC(C)OCCO</t>
  </si>
  <si>
    <t>3-Ethoxy-1-propanol</t>
  </si>
  <si>
    <t>CCOCCCO</t>
  </si>
  <si>
    <t>Diethoxymethane</t>
  </si>
  <si>
    <t>CCOCOCC</t>
  </si>
  <si>
    <t>1-Ethoxy-2-propanol</t>
  </si>
  <si>
    <t>CCOCC(C)O</t>
  </si>
  <si>
    <t>Allyl ether</t>
  </si>
  <si>
    <t>C=CCOCC=C</t>
  </si>
  <si>
    <t>Solketal</t>
  </si>
  <si>
    <t>CC1(OCC(O1)CO)C</t>
  </si>
  <si>
    <t>Butyl ethyl ether</t>
  </si>
  <si>
    <t>CCCCOCC</t>
  </si>
  <si>
    <t>Dipropyl ether</t>
  </si>
  <si>
    <t>CCCOCCC</t>
  </si>
  <si>
    <t>1,2-Diethoxyethane</t>
  </si>
  <si>
    <t>CCOCCOCC</t>
  </si>
  <si>
    <t>Diethylene glycol monoethyl ether</t>
  </si>
  <si>
    <t>CCOCCOCCO</t>
  </si>
  <si>
    <t>Diglyme</t>
  </si>
  <si>
    <t>COCCOCCOC</t>
  </si>
  <si>
    <t>1,1'-Oxydi-2-propanol</t>
  </si>
  <si>
    <t>CC(COCC(C)O)O</t>
  </si>
  <si>
    <t>Anisole</t>
  </si>
  <si>
    <t>COC1=CC=CC=C1</t>
  </si>
  <si>
    <t>4-Methoxyphenol</t>
  </si>
  <si>
    <t>COC1=CC=C(C=C1)O</t>
  </si>
  <si>
    <t>3-Methoxyphenol</t>
  </si>
  <si>
    <t>COC1=CC=CC(=C1)O</t>
  </si>
  <si>
    <t>3-Methoxycatechol</t>
  </si>
  <si>
    <t>COC1=CC=CC(=C1O)O</t>
  </si>
  <si>
    <t>2-Acetoxy-1-ethoxypropane</t>
  </si>
  <si>
    <t>CCOCC(C)OC(=O)C</t>
  </si>
  <si>
    <t>Methyl alpha-D-glucopyranoside</t>
  </si>
  <si>
    <t>C7H14O6</t>
  </si>
  <si>
    <t>COC1C(C(C(C(O1)CO)O)O)O</t>
  </si>
  <si>
    <t>1-Tert-butoxy-2-propanol</t>
  </si>
  <si>
    <t>C7H16O2</t>
  </si>
  <si>
    <t>CC(COC(C)(C)C)O</t>
  </si>
  <si>
    <t>Triethylene glycol monomethyl ether</t>
  </si>
  <si>
    <t>C7H16O4</t>
  </si>
  <si>
    <t>COCCOCCOCCO</t>
  </si>
  <si>
    <t>Piperonylic acid</t>
  </si>
  <si>
    <t>C1OC2=C(O1)C=C(C=C2)C(=O)O</t>
  </si>
  <si>
    <t>2-Methoxybenzaldehyde</t>
  </si>
  <si>
    <t>COC1=CC=CC=C1C=O</t>
  </si>
  <si>
    <t>Phenoxyacetic acid</t>
  </si>
  <si>
    <t>C1=CC=C(C=C1)OCC(=O)O</t>
  </si>
  <si>
    <t>2-Methoxybenzoic acid</t>
  </si>
  <si>
    <t>COC1=CC=CC=C1C(=O)O</t>
  </si>
  <si>
    <t>Benzyl methyl ether</t>
  </si>
  <si>
    <t>COCC1=CC=CC=C1</t>
  </si>
  <si>
    <t>1-Methoxy-4-methylbenzene</t>
  </si>
  <si>
    <t>CC1=CC=C(C=C1)OC</t>
  </si>
  <si>
    <t>3-Methylanisole</t>
  </si>
  <si>
    <t>CC1=CC(=CC=C1)OC</t>
  </si>
  <si>
    <t>Phenetole</t>
  </si>
  <si>
    <t>CCOC1=CC=CC=C1</t>
  </si>
  <si>
    <t>2-Methylanisole</t>
  </si>
  <si>
    <t>CC1=CC=CC=C1OC</t>
  </si>
  <si>
    <t>4-Ethoxyphenol</t>
  </si>
  <si>
    <t>CCOC1=CC=C(C=C1)O</t>
  </si>
  <si>
    <t>1,2-Dimethoxybenzene</t>
  </si>
  <si>
    <t>COC1=CC=CC=C1OC</t>
  </si>
  <si>
    <t>1,3-Dimethoxybenzene</t>
  </si>
  <si>
    <t>COC1=CC(=CC=C1)OC</t>
  </si>
  <si>
    <t>3-Ethoxyphenol</t>
  </si>
  <si>
    <t>CCOC1=CC=CC(=C1)O</t>
  </si>
  <si>
    <t>2,6-Dimethoxyphenol</t>
  </si>
  <si>
    <t>COC1=C(C(=CC=C1)OC)O</t>
  </si>
  <si>
    <t>3,5-Dimethoxyphenol</t>
  </si>
  <si>
    <t>COC1=CC(=CC(=C1)O)OC</t>
  </si>
  <si>
    <t>1,4,7,10-Tetraoxacyclododecane</t>
  </si>
  <si>
    <t>C1COCCOCCOCCO1</t>
  </si>
  <si>
    <t>Dibutyl ether</t>
  </si>
  <si>
    <t>CCCCOCCCC</t>
  </si>
  <si>
    <t>Triglyme</t>
  </si>
  <si>
    <t>C8H18O4</t>
  </si>
  <si>
    <t>COCCOCCOCCOC</t>
  </si>
  <si>
    <t>Tetraethylene glycol</t>
  </si>
  <si>
    <t>C8H18O5</t>
  </si>
  <si>
    <t>C(COCCOCCOCCO)O</t>
  </si>
  <si>
    <t>2-Ethoxybenzaldehyde</t>
  </si>
  <si>
    <t>CCOC1=CC=CC=C1C=O</t>
  </si>
  <si>
    <t>Paeonol</t>
  </si>
  <si>
    <t>CC(=O)C1=C(C=C(C=C1)OC)O</t>
  </si>
  <si>
    <t>2,3-Dimethoxybenzaldehyde</t>
  </si>
  <si>
    <t>COC1=CC=CC(=C1OC)C=O</t>
  </si>
  <si>
    <t>2,5-Dimethoxybenzaldehyde</t>
  </si>
  <si>
    <t>COC1=CC(=C(C=C1)OC)C=O</t>
  </si>
  <si>
    <t>2,4-Dimethoxybenzaldehyde</t>
  </si>
  <si>
    <t>COC1=CC(=C(C=C1)C=O)OC</t>
  </si>
  <si>
    <t>3,4-Dimethoxybenzoic acid</t>
  </si>
  <si>
    <t>COC1=C(C=C(C=C1)C(=O)O)OC</t>
  </si>
  <si>
    <t>Syringaldehyde</t>
  </si>
  <si>
    <t>COC1=CC(=CC(=C1O)OC)C=O</t>
  </si>
  <si>
    <t>Syringic acid</t>
  </si>
  <si>
    <t>COC1=CC(=CC(=C1O)OC)C(=O)O</t>
  </si>
  <si>
    <t>Propoxybenzene</t>
  </si>
  <si>
    <t>CCCOC1=CC=CC=C1</t>
  </si>
  <si>
    <t>Isopropoxybenzene</t>
  </si>
  <si>
    <t>CC(C)OC1=CC=CC=C1</t>
  </si>
  <si>
    <t>2,3-Dimethylanisole</t>
  </si>
  <si>
    <t>CC1=C(C(=CC=C1)OC)C</t>
  </si>
  <si>
    <t>1-Phenoxy-2-propanol</t>
  </si>
  <si>
    <t>CC(COC1=CC=CC=C1)O</t>
  </si>
  <si>
    <t>4-Propoxyphenol</t>
  </si>
  <si>
    <t>CCCOC1=CC=C(C=C1)O</t>
  </si>
  <si>
    <t>2,6-Dimethoxytoluene</t>
  </si>
  <si>
    <t>CC1=C(C=CC=C1OC)OC</t>
  </si>
  <si>
    <t>1,3,5-Trimethoxybenzene</t>
  </si>
  <si>
    <t>COC1=CC(=CC(=C1)OC)OC</t>
  </si>
  <si>
    <t>Isoscopoletin</t>
  </si>
  <si>
    <t>C10H8O3</t>
  </si>
  <si>
    <t>COC1=C(C=C2C=CC(=O)OC2=C1)O</t>
  </si>
  <si>
    <t>7-Methoxycoumarin</t>
  </si>
  <si>
    <t>COC1=CC2=C(C=C1)C=CC(=O)O2</t>
  </si>
  <si>
    <t>4-Methoxycoumarin</t>
  </si>
  <si>
    <t>COC1=CC(=O)OC2=CC=CC=C21</t>
  </si>
  <si>
    <t>Scopoletin</t>
  </si>
  <si>
    <t>COC1=C(C=C2C(=C1)C=CC(=O)O2)O</t>
  </si>
  <si>
    <t>Safrole</t>
  </si>
  <si>
    <t>C=CCC1=CC2=C(C=C1)OCO2</t>
  </si>
  <si>
    <t>Isosafrole</t>
  </si>
  <si>
    <t>CC=CC1=CC2=C(C=C1)OCO2</t>
  </si>
  <si>
    <t>Ferulic acid</t>
  </si>
  <si>
    <t>Anethole</t>
  </si>
  <si>
    <t>CC=CC1=CC=C(C=C1)OC</t>
  </si>
  <si>
    <t>1-(2,6-Dimethoxyphenyl)ethanone</t>
  </si>
  <si>
    <t>CC(=O)C1=C(C=CC=C1OC)OC</t>
  </si>
  <si>
    <t>Xanthoxylin</t>
  </si>
  <si>
    <t>CC(=O)C1=C(C=C(C=C1OC)OC)O</t>
  </si>
  <si>
    <t>Butyl phenyl ether</t>
  </si>
  <si>
    <t>CCCCOC1=CC=CC=C1</t>
  </si>
  <si>
    <t>Tert-Butoxybenzene</t>
  </si>
  <si>
    <t>CC(C)(C)OC1=CC=CC=C1</t>
  </si>
  <si>
    <t>1,2-Diethoxybenzene</t>
  </si>
  <si>
    <t>CCOC1=CC=CC=C1OCC</t>
  </si>
  <si>
    <t>4-Butoxyphenol</t>
  </si>
  <si>
    <t>CCCCOC1=CC=C(C=C1)O</t>
  </si>
  <si>
    <t>1,3-Diethoxybenzene</t>
  </si>
  <si>
    <t>CCOC1=CC(=CC=C1)OCC</t>
  </si>
  <si>
    <t>Mephenesin</t>
  </si>
  <si>
    <t>CC1=CC=CC=C1OCC(CO)O</t>
  </si>
  <si>
    <t>1,3-Bis(2-hydroxyethoxy)benzene</t>
  </si>
  <si>
    <t>C1=CC(=CC(=C1)OCCO)OCCO</t>
  </si>
  <si>
    <t>1,4,7,10,13-Pentaoxacyclopentadecane</t>
  </si>
  <si>
    <t>C10H20O5</t>
  </si>
  <si>
    <t>C1COCCOCCOCCOCCO1</t>
  </si>
  <si>
    <t>Ethylene glycol dibutyl ether</t>
  </si>
  <si>
    <t>C10H22O2</t>
  </si>
  <si>
    <t>CCCCOCCOCCCC</t>
  </si>
  <si>
    <t>Diethylene glycol monohexyl ether</t>
  </si>
  <si>
    <t>C10H22O3</t>
  </si>
  <si>
    <t>CCCCCCOCCOCCO</t>
  </si>
  <si>
    <t>1-Propanol, 2-[2-(2-methoxypropoxy)propoxy]-</t>
  </si>
  <si>
    <t>C10H22O4</t>
  </si>
  <si>
    <t>CC(CO)OCC(C)OCC(C)OC</t>
  </si>
  <si>
    <t>Dipentaerythritol</t>
  </si>
  <si>
    <t>C10H22O6</t>
  </si>
  <si>
    <t>C(C(CO)(CO)COCC(CO)(CO)CO)O</t>
  </si>
  <si>
    <t>2-Methoxynaphthalene</t>
  </si>
  <si>
    <t>COC1=CC2=CC=CC=C2C=C1</t>
  </si>
  <si>
    <t>4-Methoxy-1-naphthol</t>
  </si>
  <si>
    <t>C11H10O2</t>
  </si>
  <si>
    <t>COC1=CC=C(C2=CC=CC=C21)O</t>
  </si>
  <si>
    <t>7-Methoxy-4-methylcoumarin</t>
  </si>
  <si>
    <t>CC1=CC(=O)OC2=C1C=CC(=C2)OC</t>
  </si>
  <si>
    <t>CC=CC1=CC(=C(C=C1)OC)OC</t>
  </si>
  <si>
    <t>Methyleugenol</t>
  </si>
  <si>
    <t>COC1=C(C=C(C=C1)CC=C)OC</t>
  </si>
  <si>
    <t>Methyl isoeugenol</t>
  </si>
  <si>
    <t>Methyl 3,4,5-trimethoxybenzoate</t>
  </si>
  <si>
    <t>C11H14O4</t>
  </si>
  <si>
    <t>COC1=CC(=CC(=C1OC)OC)C(=O)OC</t>
  </si>
  <si>
    <t>Phenol, 4-(pentyloxy)-</t>
  </si>
  <si>
    <t>C11H16O2</t>
  </si>
  <si>
    <t>CCCCCOC1=CC=C(C=C1)O</t>
  </si>
  <si>
    <t>2-Ethylhexyl acrylate</t>
  </si>
  <si>
    <t>C11H20O2</t>
  </si>
  <si>
    <t>CCCCC(CC)COC(=O)C=C</t>
  </si>
  <si>
    <t>Diphenyl ether</t>
  </si>
  <si>
    <t>C1=CC=C(C=C1)OC2=CC=CC=C2</t>
  </si>
  <si>
    <t>2-Naphthoxyacetic acid</t>
  </si>
  <si>
    <t>C1=CC=C2C=C(C=CC2=C1)OCC(=O)O</t>
  </si>
  <si>
    <t>4-Phenoxyphenol</t>
  </si>
  <si>
    <t>C1=CC=C(C=C1)OC2=CC=C(C=C2)O</t>
  </si>
  <si>
    <t>2-Phenoxyphenol</t>
  </si>
  <si>
    <t>C1=CC=C(C=C1)OC2=CC=CC=C2O</t>
  </si>
  <si>
    <t>Monobutyl phthalate</t>
  </si>
  <si>
    <t>C12H14O4</t>
  </si>
  <si>
    <t>CCCCOC(=O)C1=CC=CC=C1C(=O)O</t>
  </si>
  <si>
    <t>4-Hexyloxyphenol</t>
  </si>
  <si>
    <t>C12H18O2</t>
  </si>
  <si>
    <t>CCCCCCOC1=CC=C(C=C1)O</t>
  </si>
  <si>
    <t>2-Ethylhexyl methacrylate</t>
  </si>
  <si>
    <t>CCCCC(CC)COC(=O)C(=C)C</t>
  </si>
  <si>
    <t>1,4,7,10,13,16-Hexaoxacyclooctadecane</t>
  </si>
  <si>
    <t>C12H24O6</t>
  </si>
  <si>
    <t>C1COCCOCCOCCOCCOCCO1</t>
  </si>
  <si>
    <t>Dihexyl ether</t>
  </si>
  <si>
    <t>CCCCCCOCCCCCC</t>
  </si>
  <si>
    <t>Diethylene glycol dibutyl ether</t>
  </si>
  <si>
    <t>C12H26O3</t>
  </si>
  <si>
    <t>CCCCOCCOCCOCCCC</t>
  </si>
  <si>
    <t>3,6,9,12-Tetraoxahexadecan-1-OL</t>
  </si>
  <si>
    <t>C12H26O5</t>
  </si>
  <si>
    <t>CCCCOCCOCCOCCOCCO</t>
  </si>
  <si>
    <t>Propargyl alcohol</t>
  </si>
  <si>
    <t>C#CCO</t>
  </si>
  <si>
    <t>2-Methyl-3-buten-2-OL</t>
  </si>
  <si>
    <t>CC(C)(C=C)O</t>
  </si>
  <si>
    <t>2-(2-Methoxyethoxy)ethanol</t>
  </si>
  <si>
    <t>C5H12O3</t>
  </si>
  <si>
    <t>COCCOCCO</t>
  </si>
  <si>
    <t>Ethyl hydrogen maleate</t>
  </si>
  <si>
    <t>CCOC(=O)C=CC(=O)O</t>
  </si>
  <si>
    <t>Cyclohexanol</t>
  </si>
  <si>
    <t>C1CCC(CC1)O</t>
  </si>
  <si>
    <t>3,3-Dimethyl-2-butanol</t>
  </si>
  <si>
    <t>CC(C(C)(C)C)O</t>
  </si>
  <si>
    <t>4-Methyl-2-pentanol</t>
  </si>
  <si>
    <t>CC(C)CC(C)O</t>
  </si>
  <si>
    <t>3-Hydroxybenzyl alcohol</t>
  </si>
  <si>
    <t>C1=CC(=CC(=C1)O)CO</t>
  </si>
  <si>
    <t>4-Methylcyclohexanol</t>
  </si>
  <si>
    <t>CC1CCC(CC1)O</t>
  </si>
  <si>
    <t>1-Heptanol</t>
  </si>
  <si>
    <t>CCCCCCCO</t>
  </si>
  <si>
    <t>2-Methylbenzyl alcohol</t>
  </si>
  <si>
    <t>CC1=CC=CC=C1CO</t>
  </si>
  <si>
    <t>4-Ethylphenol</t>
  </si>
  <si>
    <t>CCC1=CC=C(C=C1)O</t>
  </si>
  <si>
    <t>1,4-Benzenedimethanol</t>
  </si>
  <si>
    <t>C1=CC(=CC=C1CO)CO</t>
  </si>
  <si>
    <t>2-Cyclohexylethanol</t>
  </si>
  <si>
    <t>C1CCC(CC1)CCO</t>
  </si>
  <si>
    <t>2-Phenylpropan-1-ol</t>
  </si>
  <si>
    <t>CC(CO)C1=CC=CC=C1</t>
  </si>
  <si>
    <t>3-Phenyl-1-propanol</t>
  </si>
  <si>
    <t>C1=CC=C(C=C1)CCCO</t>
  </si>
  <si>
    <t>2-Nonanol</t>
  </si>
  <si>
    <t>CCCCCCCC(C)O</t>
  </si>
  <si>
    <t>4-Methoxybenzyl acetate</t>
  </si>
  <si>
    <t>CC(=O)OCC1=CC=C(C=C1)OC</t>
  </si>
  <si>
    <t>2-(4-Methylphenyl)propan-2-ol</t>
  </si>
  <si>
    <t>CC1=CC=C(C=C1)C(C)(C)O</t>
  </si>
  <si>
    <t>Perillyl alcohol</t>
  </si>
  <si>
    <t>CC(=C)C1CCC(=CC1)CO</t>
  </si>
  <si>
    <t>Phenethyl propionate</t>
  </si>
  <si>
    <t>CCC(=O)OCCC1=CC=CC=C1</t>
  </si>
  <si>
    <t>1-Undecanol</t>
  </si>
  <si>
    <t>C11H24O</t>
  </si>
  <si>
    <t>CCCCCCCCCCCO</t>
  </si>
  <si>
    <t>Decyl acetate</t>
  </si>
  <si>
    <t>CCCCCCCCCCOC(=O)C</t>
  </si>
  <si>
    <t>Formaldehyde</t>
  </si>
  <si>
    <t>CH2O</t>
  </si>
  <si>
    <t>C=O</t>
  </si>
  <si>
    <t>Methylglyoxal</t>
  </si>
  <si>
    <t>CC(=O)C=O</t>
  </si>
  <si>
    <t>Pentanal</t>
  </si>
  <si>
    <t>CCCCC=O</t>
  </si>
  <si>
    <t>3-Methyl-2-butenal</t>
  </si>
  <si>
    <t>CC(=CC=O)C</t>
  </si>
  <si>
    <t>Paraldehyde</t>
  </si>
  <si>
    <t>CC1OC(OC(O1)C)C</t>
  </si>
  <si>
    <t>Glyoxylic acid</t>
  </si>
  <si>
    <t>C2H2O3</t>
  </si>
  <si>
    <t>C(=O)C(=O)O</t>
  </si>
  <si>
    <t>Methacrylic acid</t>
  </si>
  <si>
    <t>CC(=C)C(=O)O</t>
  </si>
  <si>
    <t>Kojic acid</t>
  </si>
  <si>
    <t>C1=C(OC=C(C1=O)O)CO</t>
  </si>
  <si>
    <t>4-Hydroxybenzoic acid</t>
  </si>
  <si>
    <t>C1=CC(=CC=C1C(=O)O)O</t>
  </si>
  <si>
    <t>2,4-Dihydroxybenzoic acid</t>
  </si>
  <si>
    <t>C1=CC(=C(C=C1O)O)C(=O)O</t>
  </si>
  <si>
    <t>o-Cresol</t>
  </si>
  <si>
    <t>CC1=CC=CC=C1O</t>
  </si>
  <si>
    <t>4,6-Dioxoheptanoic acid</t>
  </si>
  <si>
    <t>CC(=O)CC(=O)CCC(=O)O</t>
  </si>
  <si>
    <t>Pimelic acid</t>
  </si>
  <si>
    <t>C(CCC(=O)O)CCC(=O)O</t>
  </si>
  <si>
    <t>Homogentisic acid</t>
  </si>
  <si>
    <t>C1=CC(=C(C=C1O)CC(=O)O)O</t>
  </si>
  <si>
    <t>Valproic acid</t>
  </si>
  <si>
    <t>CCCC(CCC)C(=O)O</t>
  </si>
  <si>
    <t>Aspirin</t>
  </si>
  <si>
    <t>CC(=O)OC1=CC=CC=C1C(=O)O</t>
  </si>
  <si>
    <t>Homovanillic acid</t>
  </si>
  <si>
    <t>COC1=C(C=CC(=C1)CC(=O)O)O</t>
  </si>
  <si>
    <t>4-Phenylbutyric acid</t>
  </si>
  <si>
    <t>C1=CC=C(C=C1)CCCC(=O)O</t>
  </si>
  <si>
    <t>Undecylenic acid</t>
  </si>
  <si>
    <t>C=CCCCCCCCCC(=O)O</t>
  </si>
  <si>
    <t>Cyclopentanone</t>
  </si>
  <si>
    <t>C1CCC(=O)C1</t>
  </si>
  <si>
    <t>Cyclohexanone</t>
  </si>
  <si>
    <t>C1CCC(=O)CC1</t>
  </si>
  <si>
    <t>4-Heptanone</t>
  </si>
  <si>
    <t>CCCC(=O)CCC</t>
  </si>
  <si>
    <t>2',5'-Dihydroxyacetophenone</t>
  </si>
  <si>
    <t>CC(=O)C1=C(C=CC(=C1)O)O</t>
  </si>
  <si>
    <t>3'-Methylacetophenone</t>
  </si>
  <si>
    <t>CC1=CC(=CC=C1)C(=O)C</t>
  </si>
  <si>
    <t>2-Nonanone</t>
  </si>
  <si>
    <t>CCCCCCCC(=O)C</t>
  </si>
  <si>
    <t>2-Acetylbenzofuran</t>
  </si>
  <si>
    <t>C10H8O2</t>
  </si>
  <si>
    <t>CC(=O)C1=CC2=CC=CC=C2O1</t>
  </si>
  <si>
    <t>Benzylideneacetone</t>
  </si>
  <si>
    <t>CC(=O)C=CC1=CC=CC=C1</t>
  </si>
  <si>
    <t>4'-Ethylacetophenone</t>
  </si>
  <si>
    <t>CCC1=CC=C(C=C1)C(=O)C</t>
  </si>
  <si>
    <t>4-Methoxyphenylacetone</t>
  </si>
  <si>
    <t>CC(=O)CC1=CC=C(C=C1)OC</t>
  </si>
  <si>
    <t>2-Decanone</t>
  </si>
  <si>
    <t>CCCCCCCCC(=O)C</t>
  </si>
  <si>
    <t>Valerophenone</t>
  </si>
  <si>
    <t>C11H14O</t>
  </si>
  <si>
    <t>CCCCC(=O)C1=CC=CC=C1</t>
  </si>
  <si>
    <t>2-Undecanone</t>
  </si>
  <si>
    <t>CCCCCCCCCC(=O)C</t>
  </si>
  <si>
    <t>2-Acetylnaphthalene</t>
  </si>
  <si>
    <t>CC(=O)C1=CC2=CC=CC=C2C=C1</t>
  </si>
  <si>
    <t>gamma-Butyrolactone</t>
  </si>
  <si>
    <t>C1CC(=O)OC1</t>
  </si>
  <si>
    <t>Methyl methacrylate</t>
  </si>
  <si>
    <t>CC(=C)C(=O)OC</t>
  </si>
  <si>
    <t>Ethyl acrylate</t>
  </si>
  <si>
    <t>CCOC(=O)C=C</t>
  </si>
  <si>
    <t>Methyl acetoacetate</t>
  </si>
  <si>
    <t>CC(=O)CC(=O)OC</t>
  </si>
  <si>
    <t>Ethyl propionate</t>
  </si>
  <si>
    <t>CCC(=O)OCC</t>
  </si>
  <si>
    <t>Methyl butyrate</t>
  </si>
  <si>
    <t>CCCC(=O)OC</t>
  </si>
  <si>
    <t>Dimethyl fumarate</t>
  </si>
  <si>
    <t>3-Hydroxypropyl acrylate</t>
  </si>
  <si>
    <t>C=CC(=O)OCCCO</t>
  </si>
  <si>
    <t>Dimethyl succinate</t>
  </si>
  <si>
    <t>COC(=O)CCC(=O)OC</t>
  </si>
  <si>
    <t>Ethyl 2,4-dioxovalerate</t>
  </si>
  <si>
    <t>CCOC(=O)C(=O)CC(=O)C</t>
  </si>
  <si>
    <t>Dimethyl itaconate</t>
  </si>
  <si>
    <t>COC(=O)CC(=C)C(=O)OC</t>
  </si>
  <si>
    <t>Dimethyl 3-oxopentanedioate</t>
  </si>
  <si>
    <t>COC(=O)CC(=O)CC(=O)OC</t>
  </si>
  <si>
    <t>4-Hydroxybutyl acrylate</t>
  </si>
  <si>
    <t>C=CC(=O)OCCCCO</t>
  </si>
  <si>
    <t>Vanillic acid</t>
  </si>
  <si>
    <t>COC1=C(C=CC(=C1)C(=O)O)O</t>
  </si>
  <si>
    <t>Methyl 4-formylbenzoate</t>
  </si>
  <si>
    <t>COC(=O)C1=CC=C(C=C1)C=O</t>
  </si>
  <si>
    <t>4-Acetoxybenzoic acid</t>
  </si>
  <si>
    <t>CC(=O)OC1=CC=C(C=C1)C(=O)O</t>
  </si>
  <si>
    <t>3-(Methoxycarbonyl)benzoic acid</t>
  </si>
  <si>
    <t>COC(=O)C1=CC=CC(=C1)C(=O)O</t>
  </si>
  <si>
    <t>Phenyl propionate</t>
  </si>
  <si>
    <t>CCC(=O)OC1=CC=CC=C1</t>
  </si>
  <si>
    <t>M-Tolyl acetate</t>
  </si>
  <si>
    <t>CC1=CC(=CC=C1)OC(=O)C</t>
  </si>
  <si>
    <t>Methyl phenoxyacetate</t>
  </si>
  <si>
    <t>COC(=O)COC1=CC=CC=C1</t>
  </si>
  <si>
    <t>Ethyl 3-hydroxybenzoate</t>
  </si>
  <si>
    <t>CCOC(=O)C1=CC(=CC=C1)O</t>
  </si>
  <si>
    <t>Methyl 2-hydroxy-3-methylbenzoate</t>
  </si>
  <si>
    <t>CC1=C(C(=CC=C1)C(=O)OC)O</t>
  </si>
  <si>
    <t>2-Hydroxyethyl benzoate</t>
  </si>
  <si>
    <t>C1=CC=C(C=C1)C(=O)OCCO</t>
  </si>
  <si>
    <t>Methyl 5-methylsalicylate</t>
  </si>
  <si>
    <t>CC1=CC(=C(C=C1)O)C(=O)OC</t>
  </si>
  <si>
    <t>Ethyl 2,5-dihydroxybenzoate</t>
  </si>
  <si>
    <t>CCOC(=O)C1=C(C=CC(=C1)O)O</t>
  </si>
  <si>
    <t>Hexyl acrylate</t>
  </si>
  <si>
    <t>CCCCCCOC(=O)C=C</t>
  </si>
  <si>
    <t>Diethyl ethylmalonate</t>
  </si>
  <si>
    <t>CCC(C(=O)OCC)C(=O)OCC</t>
  </si>
  <si>
    <t>Heptyl acetate</t>
  </si>
  <si>
    <t>CCCCCCCOC(=O)C</t>
  </si>
  <si>
    <t>Triethyl orthopropionate</t>
  </si>
  <si>
    <t>C9H20O3</t>
  </si>
  <si>
    <t>CCC(OCC)(OCC)OCC</t>
  </si>
  <si>
    <t>Methyl 4-vinylbenzoate</t>
  </si>
  <si>
    <t>COC(=O)C1=CC=C(C=C1)C=C</t>
  </si>
  <si>
    <t>(Z)-Methyl cinnamate</t>
  </si>
  <si>
    <t>2-Acetylphenyl acetate</t>
  </si>
  <si>
    <t>CC(=O)C1=CC=CC=C1OC(=O)C</t>
  </si>
  <si>
    <t>Methyl acetylsalicylate</t>
  </si>
  <si>
    <t>CC(=O)OC1=CC=CC=C1C(=O)OC</t>
  </si>
  <si>
    <t>Dimethyl 4-hydroxyisophthalate</t>
  </si>
  <si>
    <t>COC(=O)C1=CC(=C(C=C1)O)C(=O)OC</t>
  </si>
  <si>
    <t>Dimethyl 5-hydroxyisophthalate</t>
  </si>
  <si>
    <t>COC(=O)C1=CC(=CC(=C1)O)C(=O)OC</t>
  </si>
  <si>
    <t>Methyl 2,4-dimethylbenzoate</t>
  </si>
  <si>
    <t>CC1=CC(=C(C=C1)C(=O)OC)C</t>
  </si>
  <si>
    <t>Methyl 2,3-dimethoxybenzoate</t>
  </si>
  <si>
    <t>COC1=CC=CC(=C1OC)C(=O)OC</t>
  </si>
  <si>
    <t>Allyl heptanoate</t>
  </si>
  <si>
    <t>CCCCCCC(=O)OCC=C</t>
  </si>
  <si>
    <t>Diisopropyl succinate</t>
  </si>
  <si>
    <t>CC(C)OC(=O)CCC(=O)OC(C)C</t>
  </si>
  <si>
    <t>Ethyl 3,4,5-Trimethoxybenzoate</t>
  </si>
  <si>
    <t>CCOC(=O)C1=CC(=C(C(=C1)OC)OC)OC</t>
  </si>
  <si>
    <t>1,3-Dioxolane</t>
  </si>
  <si>
    <t>C1COCO1</t>
  </si>
  <si>
    <t>Dimethoxymethane</t>
  </si>
  <si>
    <t>COCOC</t>
  </si>
  <si>
    <t>Tetrahydrofuran</t>
  </si>
  <si>
    <t>C1CCOC1</t>
  </si>
  <si>
    <t>1,4-Butanediol</t>
  </si>
  <si>
    <t>C(CCO)CO</t>
  </si>
  <si>
    <t>DI(Hydroxyethyl)ether</t>
  </si>
  <si>
    <t>C(COCCO)O</t>
  </si>
  <si>
    <t>Butyl methyl ether</t>
  </si>
  <si>
    <t>CCCCOC</t>
  </si>
  <si>
    <t>2-Propoxyethanol</t>
  </si>
  <si>
    <t>CCCOCCO</t>
  </si>
  <si>
    <t>Ethyl butyrate</t>
  </si>
  <si>
    <t>CCCC(=O)OCC</t>
  </si>
  <si>
    <t>Diisopropyl ether</t>
  </si>
  <si>
    <t>CC(C)OC(C)C</t>
  </si>
  <si>
    <t>Tert-Butyl ethyl ether</t>
  </si>
  <si>
    <t>CCOC(C)(C)C</t>
  </si>
  <si>
    <t>1-Propoxy-2-propanol</t>
  </si>
  <si>
    <t>CCCOCC(C)O</t>
  </si>
  <si>
    <t>Acetal</t>
  </si>
  <si>
    <t>CCOC(C)OCC</t>
  </si>
  <si>
    <t>Triethylene glycol</t>
  </si>
  <si>
    <t>C6H14O4</t>
  </si>
  <si>
    <t>C(COCCOCCO)O</t>
  </si>
  <si>
    <t>Sesamol</t>
  </si>
  <si>
    <t>C1OC2=C(O1)C=C(C=C2)O</t>
  </si>
  <si>
    <t>Flamenol</t>
  </si>
  <si>
    <t>COC1=CC(=CC(=C1)O)O</t>
  </si>
  <si>
    <t>Tert-Butyl isopropyl ether</t>
  </si>
  <si>
    <t>CC(C)OC(C)(C)C</t>
  </si>
  <si>
    <t>1,4-Dimethoxybenzene</t>
  </si>
  <si>
    <t>COC1=CC=C(C=C1)OC</t>
  </si>
  <si>
    <t>2-Ethoxyphenol</t>
  </si>
  <si>
    <t>CCOC1=CC=CC=C1O</t>
  </si>
  <si>
    <t>3-Methoxy-5-methylphenol</t>
  </si>
  <si>
    <t>CC1=CC(=CC(=C1)OC)O</t>
  </si>
  <si>
    <t>Diethylene glycol diethyl ether</t>
  </si>
  <si>
    <t>C8H18O3</t>
  </si>
  <si>
    <t>CCOCCOCCOCC</t>
  </si>
  <si>
    <t>2-(2-Butoxyethoxy)ethanol</t>
  </si>
  <si>
    <t>CCCCOCCOCCO</t>
  </si>
  <si>
    <t>Triethylene glycol monoethyl ether</t>
  </si>
  <si>
    <t>CCOCCOCCOCCO</t>
  </si>
  <si>
    <t>1,3-Benzodioxole-5-acetic acid</t>
  </si>
  <si>
    <t>C1OC2=C(O1)C=C(C=C2)CC(=O)O</t>
  </si>
  <si>
    <t>1,2,3-Trimethoxybenzene</t>
  </si>
  <si>
    <t>COC1=C(C(=CC=C1)OC)OC</t>
  </si>
  <si>
    <t>1,2,4-Trimethoxybenzene</t>
  </si>
  <si>
    <t>COC1=CC(=C(C=C1)OC)OC</t>
  </si>
  <si>
    <t>8-Hydroxy-7-methoxycoumarin</t>
  </si>
  <si>
    <t>COC1=C(C2=C(C=C1)C=CC(=O)O2)O</t>
  </si>
  <si>
    <t>3,4,5-Trimethoxybenzoic acid</t>
  </si>
  <si>
    <t>COC1=CC(=CC(=C1OC)OC)C(=O)O</t>
  </si>
  <si>
    <t>1,4-Diethoxybenzene</t>
  </si>
  <si>
    <t>CCOC1=CC=C(C=C1)OCC</t>
  </si>
  <si>
    <t>1,4-Bis(2-hydroxyethoxy)benzene</t>
  </si>
  <si>
    <t>C1=CC(=CC=C1OCCO)OCCO</t>
  </si>
  <si>
    <t>2-(2-Butoxyethoxy)ethyl acetate</t>
  </si>
  <si>
    <t>C10H20O4</t>
  </si>
  <si>
    <t>CCCCOCCOCCOC(=O)C</t>
  </si>
  <si>
    <t>Triethylene glycol monobutyl ether</t>
  </si>
  <si>
    <t>CCCCOCCOCCOCCO</t>
  </si>
  <si>
    <t>2-Methoxy-1,4-naphthoquinone</t>
  </si>
  <si>
    <t>C11H8O</t>
  </si>
  <si>
    <t>COC1=CC(=O)C2=CC=CC=C2C1=O</t>
  </si>
  <si>
    <t>1-Methoxynaphthalene</t>
  </si>
  <si>
    <t>COC1=CC=CC2=CC=CC=C21</t>
  </si>
  <si>
    <t>Scoparone</t>
  </si>
  <si>
    <t>C11H10O4</t>
  </si>
  <si>
    <t>COC1=C(C=C2C(=C1)C=CC(=O)O2)OC</t>
  </si>
  <si>
    <t>3,4-Dimethoxycinnamic acid</t>
  </si>
  <si>
    <t>COC1=C(C=C(C=C1)C=CC(=O)O)OC</t>
  </si>
  <si>
    <t>Ethyl nonanoate</t>
  </si>
  <si>
    <t>CCCCCCCCC(=O)OCC</t>
  </si>
  <si>
    <t>2-Ethoxynaphthalene</t>
  </si>
  <si>
    <t>C12H12O</t>
  </si>
  <si>
    <t>CCOC1=CC2=CC=CC=C2C=C1</t>
  </si>
  <si>
    <t>1-Ethoxynaphthalene</t>
  </si>
  <si>
    <t>CCOC1=CC=CC2=CC=CC=C21</t>
  </si>
  <si>
    <t>7-Ethoxy-4-methylcoumarin</t>
  </si>
  <si>
    <t>C12H12O2</t>
  </si>
  <si>
    <t>CCOC1=CC2=C(C=C1)C(=CC(=O)O2)C</t>
  </si>
  <si>
    <t>3,4,5-Trimethoxycinnamic acid</t>
  </si>
  <si>
    <t>COC1=CC(=CC(=C1OC)OC)C=CC(=O)O</t>
  </si>
  <si>
    <t>Diglycidyl resorcinol ether</t>
  </si>
  <si>
    <t>C1C(O1)COC2=CC(=CC=C2)OCC3CO3</t>
  </si>
  <si>
    <t>TripleCC</t>
  </si>
  <si>
    <t>Benzene</t>
  </si>
  <si>
    <t>Cycle</t>
  </si>
  <si>
    <t>CycleRe</t>
  </si>
  <si>
    <t>OCounter</t>
  </si>
  <si>
    <t>=</t>
  </si>
  <si>
    <t>=O</t>
  </si>
  <si>
    <t>O=</t>
  </si>
  <si>
    <t>CRe</t>
  </si>
  <si>
    <t>DoubleCC</t>
  </si>
  <si>
    <t>DoubleCCRe</t>
  </si>
  <si>
    <t>SingleCO</t>
  </si>
  <si>
    <t>DoubleCO</t>
  </si>
  <si>
    <t>DoubleBenzene</t>
  </si>
  <si>
    <t>Cbenzene</t>
  </si>
  <si>
    <t>Oc1ccc2ccccc2c1</t>
  </si>
  <si>
    <t>Oc1cccc2ccccc12</t>
  </si>
  <si>
    <t>OCc1cccc2ccccc12</t>
  </si>
  <si>
    <t>CC(=O)c1cccc2ccccc12</t>
  </si>
  <si>
    <t>CC(=O)c1ccc2ccccc2c1O</t>
  </si>
  <si>
    <t>COc1ccc2ccccc2c1</t>
  </si>
  <si>
    <t>COc1ccc(O)c2ccccc12</t>
  </si>
  <si>
    <t>O(c1ccccc1)c2ccccc2</t>
  </si>
  <si>
    <t>OC(=O)COc1ccc2ccccc2c1</t>
  </si>
  <si>
    <t>Oc1ccc(Oc2ccccc2)cc1</t>
  </si>
  <si>
    <t>Oc1ccccc1Oc2ccccc2</t>
  </si>
  <si>
    <t>CC(=O)c1ccc2ccccc2c1</t>
  </si>
  <si>
    <t>COc1cccc2ccccc12</t>
  </si>
  <si>
    <t>CCOc1ccc2ccccc2c1</t>
  </si>
  <si>
    <t>CCOc1cccc2ccccc12</t>
  </si>
  <si>
    <t>CC(O)=O</t>
  </si>
  <si>
    <t>OCCO</t>
  </si>
  <si>
    <t>OCC=C</t>
  </si>
  <si>
    <t>OCC1CO1</t>
  </si>
  <si>
    <t>CC(O)CO</t>
  </si>
  <si>
    <t>OCC(O)CO</t>
  </si>
  <si>
    <t>C1OC1C2CO2</t>
  </si>
  <si>
    <t>OCc1occc1</t>
  </si>
  <si>
    <t>CC(C)(O)C#C</t>
  </si>
  <si>
    <t>CC(C)=CCO</t>
  </si>
  <si>
    <t>OC1CCCC1</t>
  </si>
  <si>
    <t>OCC1CCCO1</t>
  </si>
  <si>
    <t>CCC(O)CC</t>
  </si>
  <si>
    <t>OCC(O)C(O)C(O)CO</t>
  </si>
  <si>
    <t>Oc1ccccc1O</t>
  </si>
  <si>
    <t>Oc1ccc(O)cc1</t>
  </si>
  <si>
    <t>CC1=C(O)C(=O)C=CO1</t>
  </si>
  <si>
    <t>CCC(C)OC(C)=O</t>
  </si>
  <si>
    <t>OCC(O)C(O)C(O)C(O)CO</t>
  </si>
  <si>
    <t>Cc1ccc(O)cc1</t>
  </si>
  <si>
    <t>OCc1ccccc1</t>
  </si>
  <si>
    <t>OCc1ccc(O)cc1</t>
  </si>
  <si>
    <t>OCc1ccccc1O</t>
  </si>
  <si>
    <t>OC1CC2CCC1C2</t>
  </si>
  <si>
    <t>OC1CCCCCC1</t>
  </si>
  <si>
    <t>OCC1CCCCC1</t>
  </si>
  <si>
    <t>CC(C)CCOC(C)=O</t>
  </si>
  <si>
    <t>CCCC(O)CCC</t>
  </si>
  <si>
    <t>OCC(=O)c1ccccc1</t>
  </si>
  <si>
    <t>OCc1ccc2OCOc2c1</t>
  </si>
  <si>
    <t>OCc1ccccc1C(O)=O</t>
  </si>
  <si>
    <t>OCCc1ccccc1</t>
  </si>
  <si>
    <t>Cc1ccc(CO)cc1</t>
  </si>
  <si>
    <t>CC(O)c1ccccc1</t>
  </si>
  <si>
    <t>OCC(O)c1ccccc1</t>
  </si>
  <si>
    <t>OCc1cccc(CO)c1</t>
  </si>
  <si>
    <t>OCCOc1ccccc1</t>
  </si>
  <si>
    <t>OCCc1ccc(O)cc1</t>
  </si>
  <si>
    <t>COc1ccc(CO)cc1</t>
  </si>
  <si>
    <t>COc1cc(CO)ccc1O</t>
  </si>
  <si>
    <t>COc1ccc(CO)cc1O</t>
  </si>
  <si>
    <t>COc1cccc(CO)c1O</t>
  </si>
  <si>
    <t>OCC(O)c1ccc(O)c(O)c1</t>
  </si>
  <si>
    <t>CCCCCC(O)C=C</t>
  </si>
  <si>
    <t>OC1CCCCCCC1</t>
  </si>
  <si>
    <t>CC(C)C(O)C(C)(C)CO</t>
  </si>
  <si>
    <t>OCC=Cc1ccccc1</t>
  </si>
  <si>
    <t>OCC=Cc1ccc(O)cc1</t>
  </si>
  <si>
    <t>CC(C)(O)c1ccccc1</t>
  </si>
  <si>
    <t>Cc1ccc(CO)c(C)c1</t>
  </si>
  <si>
    <t>Cc1ccccc1CCO</t>
  </si>
  <si>
    <t>Cc1cc(C)c(O)c(C)c1</t>
  </si>
  <si>
    <t>OCCOCc1ccccc1</t>
  </si>
  <si>
    <t>OCCCc1ccc(O)cc1</t>
  </si>
  <si>
    <t>COc1cc(CCO)ccc1O</t>
  </si>
  <si>
    <t>CC(C)CC(O)CC(C)C</t>
  </si>
  <si>
    <t>CC(O)(C#C)c1ccccc1</t>
  </si>
  <si>
    <t>COc1cc(C(O)=O)c(cc1OC)C(O)=O</t>
  </si>
  <si>
    <t>CC(=O)OCCc1ccccc1</t>
  </si>
  <si>
    <t>COc1cc(C=CCO)ccc1O</t>
  </si>
  <si>
    <t>CC(C)(O)Cc1ccccc1</t>
  </si>
  <si>
    <t>CC(C)c1ccc(CO)cc1</t>
  </si>
  <si>
    <t>COc1cc(CCCO)ccc1O</t>
  </si>
  <si>
    <t>CC1(C)C2CCC(C)(C2)C1O</t>
  </si>
  <si>
    <t>CC1(C)C2CCC1(C)C(O)C2</t>
  </si>
  <si>
    <t>CC(C)=CCCC(C)=CCO</t>
  </si>
  <si>
    <t>CC(C)=CCCC(C)(O)C=C</t>
  </si>
  <si>
    <t>CC(C)C1CCC(C)CC1O</t>
  </si>
  <si>
    <t>CCCCCCCCOC(C)=O</t>
  </si>
  <si>
    <t>COc1cc(cc2OCOc12)C(O)C=C</t>
  </si>
  <si>
    <t>CC(C)(O)CCc1ccccc1</t>
  </si>
  <si>
    <t>CC(C)(CO)Cc1ccccc1</t>
  </si>
  <si>
    <t>OCCCCCCCCCC=C</t>
  </si>
  <si>
    <t>CCCCCCCCCOC(C)=O</t>
  </si>
  <si>
    <t>CC(C)C(O)C(C)(C)COC(=O)C(C)C</t>
  </si>
  <si>
    <t>O=CC=O</t>
  </si>
  <si>
    <t>O=CCC=O</t>
  </si>
  <si>
    <t>O=Cc1occc1</t>
  </si>
  <si>
    <t>O=CCCCC=O</t>
  </si>
  <si>
    <t>Cc1oc(C=O)cc1</t>
  </si>
  <si>
    <t>OCc1oc(C=O)cc1</t>
  </si>
  <si>
    <t>O=Cc1ccccc1</t>
  </si>
  <si>
    <t>Oc1ccccc1C=O</t>
  </si>
  <si>
    <t>CC1OC(C)OC(C)OC(C)O1</t>
  </si>
  <si>
    <t>O=Cc1ccc(C=O)cc1</t>
  </si>
  <si>
    <t>O=Cc1ccccc1C=O</t>
  </si>
  <si>
    <t>O=Cc1ccc2OCOc2c1</t>
  </si>
  <si>
    <t>O=CCc1ccccc1</t>
  </si>
  <si>
    <t>Cc1cccc(C=O)c1</t>
  </si>
  <si>
    <t>Cc1ccc(C=O)cc1</t>
  </si>
  <si>
    <t>Cc1ccccc1C=O</t>
  </si>
  <si>
    <t>COc1ccc(C=O)cc1</t>
  </si>
  <si>
    <t>COc1cc(C=O)ccc1O</t>
  </si>
  <si>
    <t>COc1ccc(C=O)cc1OC</t>
  </si>
  <si>
    <t>CCOc1cc(C=O)ccc1O</t>
  </si>
  <si>
    <t>O=CC=Cc1ccccc1</t>
  </si>
  <si>
    <t>CC(C)=CCCC(C)=CC=O</t>
  </si>
  <si>
    <t>OC=O</t>
  </si>
  <si>
    <t>OC(=O)C(O)=O</t>
  </si>
  <si>
    <t>OCC(O)=O</t>
  </si>
  <si>
    <t>O=C1CCO1</t>
  </si>
  <si>
    <t>CC(=O)C(O)=O</t>
  </si>
  <si>
    <t>OC(=O)CC(O)=O</t>
  </si>
  <si>
    <t>OC(C(O)=O)C(O)=O</t>
  </si>
  <si>
    <t>CC(C)=O</t>
  </si>
  <si>
    <t>CCC(O)=O</t>
  </si>
  <si>
    <t>CC(O)C(O)=O</t>
  </si>
  <si>
    <t>OC(=O)C=CC(O)=O</t>
  </si>
  <si>
    <t>OC(=O)CC(=O)C(O)=O</t>
  </si>
  <si>
    <t>CCC(=O)C(O)=O</t>
  </si>
  <si>
    <t>CC(C(O)=O)C(O)=O</t>
  </si>
  <si>
    <t>OC(=O)CCC(O)=O</t>
  </si>
  <si>
    <t>OC(CC(O)=O)C(O)=O</t>
  </si>
  <si>
    <t>OC(C(O)C(O)=O)C(O)=O</t>
  </si>
  <si>
    <t>CCCC(O)=O</t>
  </si>
  <si>
    <t>OC(=O)CC(=C)C(O)=O</t>
  </si>
  <si>
    <t>OC(=O)CCC(=O)C(O)=O</t>
  </si>
  <si>
    <t>CC(C)C(=O)C(O)=O</t>
  </si>
  <si>
    <t>OC(=O)CCCC(O)=O</t>
  </si>
  <si>
    <t>Oc1cccc(O)c1O</t>
  </si>
  <si>
    <t>OC(=O)C=CC=CC(O)=O</t>
  </si>
  <si>
    <t>OC(=O)CCCC(=O)C(O)=O</t>
  </si>
  <si>
    <t>OC(=O)CCC(=O)CC(O)=O</t>
  </si>
  <si>
    <t>OC(=O)CC(O)(CC(O)=O)C(O)=O</t>
  </si>
  <si>
    <t>CC(C)CC(=O)C(O)=O</t>
  </si>
  <si>
    <t>OC(=O)CCCCC(O)=O</t>
  </si>
  <si>
    <t>CC(O)(CC(O)=O)CC(O)=O</t>
  </si>
  <si>
    <t>OCC1OC(=O)C(O)C(O)C1O</t>
  </si>
  <si>
    <t>OC(=O)c1ccccc1</t>
  </si>
  <si>
    <t>OC(=O)c1ccccc1O</t>
  </si>
  <si>
    <t>OC1OCC=C2OC(=O)C=C12</t>
  </si>
  <si>
    <t>OC(=O)c1cccc(O)c1O</t>
  </si>
  <si>
    <t>OC(=O)c1ccc(O)c(O)c1</t>
  </si>
  <si>
    <t>OC(=O)c1cc(O)ccc1O</t>
  </si>
  <si>
    <t>OC(=O)c1cc(O)c(O)c(O)c1</t>
  </si>
  <si>
    <t>Cc1cccc(O)c1</t>
  </si>
  <si>
    <t>COc1ccccc1O</t>
  </si>
  <si>
    <t>CCOC(=O)C(C)C(C)=O</t>
  </si>
  <si>
    <t>OC(=O)c1ccccc1C(O)=O</t>
  </si>
  <si>
    <t>OC(=O)Cc1ccccc1</t>
  </si>
  <si>
    <t>OC(C(O)=O)c1ccccc1</t>
  </si>
  <si>
    <t>OC(=O)Cc1ccc(O)cc1</t>
  </si>
  <si>
    <t>COC(=O)c1ccccc1O</t>
  </si>
  <si>
    <t>OC(C(O)=O)c1ccc(O)cc1</t>
  </si>
  <si>
    <t>OC(=O)Cc1ccc(O)c(O)c1</t>
  </si>
  <si>
    <t>OC(=O)C1C2CCC(O2)C1C(O)=O</t>
  </si>
  <si>
    <t>CCCCCCCC(O)=O</t>
  </si>
  <si>
    <t>O=C1Oc2ccccc2C=C1</t>
  </si>
  <si>
    <t>OC(=O)C=Cc1ccc(O)cc1</t>
  </si>
  <si>
    <t>OC(=O)C=Cc1ccc(O)c(O)c1</t>
  </si>
  <si>
    <t>OC(=O)CCc1ccccc1</t>
  </si>
  <si>
    <t>OC(Cc1ccccc1)C(O)=O</t>
  </si>
  <si>
    <t>OC(=O)CCCCCCCC(O)=O</t>
  </si>
  <si>
    <t>COc1cc(C=CC(O)=O)ccc1O</t>
  </si>
  <si>
    <t>COc1cc(CC=C)ccc1O</t>
  </si>
  <si>
    <t>CCCOC(=O)c1cc(O)c(O)c(O)c1</t>
  </si>
  <si>
    <t>CC(=C)C1CCC(=CC1)C(O)=O</t>
  </si>
  <si>
    <t>COc1ccccc1OCC(O)CO</t>
  </si>
  <si>
    <t>OC(=O)CCCCCCCCC(O)=O</t>
  </si>
  <si>
    <t>CCCCCCCCCC(O)=O</t>
  </si>
  <si>
    <t>OC(=O)c1c(C(O)=O)c(C(O)=O)c(C(O)=O)c(C(O)=O)c1C(O)=O</t>
  </si>
  <si>
    <t>COc1c2occc2cc3C=CC(=O)Oc13</t>
  </si>
  <si>
    <t>COc1c2ccoc2cc3OC(=O)C=Cc13</t>
  </si>
  <si>
    <t>CC(=O)Oc1ccc2C(=CC(=O)Oc2c1)C</t>
  </si>
  <si>
    <t>CCCCCCCCCCCC(O)=O</t>
  </si>
  <si>
    <t>OCC(=O)CO</t>
  </si>
  <si>
    <t>CCC(C)=O</t>
  </si>
  <si>
    <t>CC(O)C(C)=O</t>
  </si>
  <si>
    <t>CC(C)C(C)=O</t>
  </si>
  <si>
    <t>CCCC(C)=O</t>
  </si>
  <si>
    <t>CC(=O)c1occc1</t>
  </si>
  <si>
    <t>CC1OC(=C(O)C1=O)C</t>
  </si>
  <si>
    <t>CC(C)=CC(C)=O</t>
  </si>
  <si>
    <t>CC(C)CC(C)=O</t>
  </si>
  <si>
    <t>CCCCC(C)=O</t>
  </si>
  <si>
    <t>CCC(=O)c1occc1</t>
  </si>
  <si>
    <t>CC(=O)Cc1occc1</t>
  </si>
  <si>
    <t>CCCCCC(C)=O</t>
  </si>
  <si>
    <t>CC(C)CCC(C)=O</t>
  </si>
  <si>
    <t>CC(=O)c1ccccc1</t>
  </si>
  <si>
    <t>CC(=O)c1cccc(O)c1</t>
  </si>
  <si>
    <t>CC(=O)c1ccccc1O</t>
  </si>
  <si>
    <t>CC(=O)c1ccc(O)cc1</t>
  </si>
  <si>
    <t>CCCCCCC(C)=O</t>
  </si>
  <si>
    <t>CC(=O)C(=O)c1ccccc1</t>
  </si>
  <si>
    <t>CC(=O)c1cccc(c1)C(O)=O</t>
  </si>
  <si>
    <t>CC(=O)c1ccccc1C(O)=O</t>
  </si>
  <si>
    <t>CCC(=O)c1ccccc1</t>
  </si>
  <si>
    <t>CC(=O)c1ccc(C)cc1</t>
  </si>
  <si>
    <t>CC(=O)Cc1ccccc1</t>
  </si>
  <si>
    <t>COc1ccc(cc1)C(C)=O</t>
  </si>
  <si>
    <t>COc1cccc(c1)C(C)=O</t>
  </si>
  <si>
    <t>CCC(=O)c1ccc(O)cc1</t>
  </si>
  <si>
    <t>OCCC(=O)c1ccc(O)cc1</t>
  </si>
  <si>
    <t>CCC(=O)c1ccc(O)cc1O</t>
  </si>
  <si>
    <t>COc1cc(ccc1O)C(C)=O</t>
  </si>
  <si>
    <t>CC(C)=CC(=O)C=C(C)C</t>
  </si>
  <si>
    <t>CCCC(C)CCC(C)=O</t>
  </si>
  <si>
    <t>OC(c1occc1)C(=O)c2occc2</t>
  </si>
  <si>
    <t>CC=CC(=O)c1ccccc1</t>
  </si>
  <si>
    <t>O=C(C1CC1)c2ccccc2</t>
  </si>
  <si>
    <t>CC(C)C(=O)c1ccccc1</t>
  </si>
  <si>
    <t>CCCC(=O)c1ccccc1</t>
  </si>
  <si>
    <t>CC(=O)CCc1ccccc1</t>
  </si>
  <si>
    <t>CCC(=O)c1ccc(C)cc1</t>
  </si>
  <si>
    <t>CC(=O)CCc1ccc(O)cc1</t>
  </si>
  <si>
    <t>COc1ccc(cc1OC)C(C)=O</t>
  </si>
  <si>
    <t>CC(=O)C=Cc1ccc(C)cc1</t>
  </si>
  <si>
    <t>COc1ccc(C=CC(C)=O)cc1</t>
  </si>
  <si>
    <t>COc1ccc(CCC(C)=O)cc1</t>
  </si>
  <si>
    <t>COc1cc(CCC(C)=O)ccc1O</t>
  </si>
  <si>
    <t>OC(=O)C=C</t>
  </si>
  <si>
    <t>COC(C)=O</t>
  </si>
  <si>
    <t>CC(=O)OC(C)=O</t>
  </si>
  <si>
    <t>COC(=O)C(C)O</t>
  </si>
  <si>
    <t>CC(O)CC(O)=O</t>
  </si>
  <si>
    <t>COC(=O)C=CC(O)=O</t>
  </si>
  <si>
    <t>OCCOC(=O)C=C</t>
  </si>
  <si>
    <t>CC(C)OC(C)=O</t>
  </si>
  <si>
    <t>CCCOC(C)=O</t>
  </si>
  <si>
    <t>O=CC(=O)Oc1occc1</t>
  </si>
  <si>
    <t>COC1=C(OC)C(=O)C1=O</t>
  </si>
  <si>
    <t>CC1OC(=O)C(C)OC1=O</t>
  </si>
  <si>
    <t>CC1(C)OC(=O)CC(=O)O1</t>
  </si>
  <si>
    <t>OCC(O)C1OC(=O)C(=C1O)O</t>
  </si>
  <si>
    <t>CCOC(=O)C(C)=C</t>
  </si>
  <si>
    <t>CCC=CCC(O)=O</t>
  </si>
  <si>
    <t>CCOC(=O)CC(C)=O</t>
  </si>
  <si>
    <t>CCOC(=O)C(=O)CC</t>
  </si>
  <si>
    <t>CC1(C)COC(=O)OC1</t>
  </si>
  <si>
    <t>CC(=O)OCCOC(C)=O</t>
  </si>
  <si>
    <t>COCC(C)OC(C)=O</t>
  </si>
  <si>
    <t>CCOCCOC(C)=O</t>
  </si>
  <si>
    <t>CCOC(=O)c1occc1</t>
  </si>
  <si>
    <t>COC(=O)C=CC=CC</t>
  </si>
  <si>
    <t>CC(=O)OC(OC(C)=O)C=C</t>
  </si>
  <si>
    <t>CC(C)OC(=O)C=CC(O)=O</t>
  </si>
  <si>
    <t>CC(=O)OCC(=O)COC(C)=O</t>
  </si>
  <si>
    <t>OC(=O)CC1CCCC1</t>
  </si>
  <si>
    <t>CCOC(=O)CCC(C)=O</t>
  </si>
  <si>
    <t>CC(O)COC(=O)C(C)=C</t>
  </si>
  <si>
    <t>CC(C)OC(=O)CC(C)=O</t>
  </si>
  <si>
    <t>CCCCC(C(O)=O)C(O)=O</t>
  </si>
  <si>
    <t>CCC(C)(C)OC(C)=O</t>
  </si>
  <si>
    <t>CCCC(C)OC(C)=O</t>
  </si>
  <si>
    <t>CCCCCOC(C)=O</t>
  </si>
  <si>
    <t>COC(=O)c1ccccc1</t>
  </si>
  <si>
    <t>CC(=O)Oc1ccccc1</t>
  </si>
  <si>
    <t>COC(=O)c1ccc(O)cc1</t>
  </si>
  <si>
    <t>COC(=O)c1cccc(O)c1</t>
  </si>
  <si>
    <t>COC(=O)c1cc(O)c(O)c(O)c1</t>
  </si>
  <si>
    <t>COC(=O)c1c(O)cc(O)cc1O</t>
  </si>
  <si>
    <t>COC(=O)c1oc(cc1)C(=O)OC</t>
  </si>
  <si>
    <t>COc1cc(C)ccc1O</t>
  </si>
  <si>
    <t>CCc1ccc(O)cc1O</t>
  </si>
  <si>
    <t>CC(C)COC(=O)C(C)=C</t>
  </si>
  <si>
    <t>CCCCOC(=O)C(C)=C</t>
  </si>
  <si>
    <t>CCOC(=O)C(O)C(O)C(=O)OCC</t>
  </si>
  <si>
    <t>CCCCOCCOC(C)=O</t>
  </si>
  <si>
    <t>CCOCCOCCOC(C)=O</t>
  </si>
  <si>
    <t>COC(=O)c1ccc(cc1)C(O)=O</t>
  </si>
  <si>
    <t>COC(=O)c1ccccc1C(O)=O</t>
  </si>
  <si>
    <t>COC(=O)c1ccc2OCOc2c1</t>
  </si>
  <si>
    <t>CCOC(=O)c1ccccc1</t>
  </si>
  <si>
    <t>COC(=O)c1ccc(C)cc1</t>
  </si>
  <si>
    <t>CC(=O)OCc1ccccc1</t>
  </si>
  <si>
    <t>CCOC(=O)c1ccccc1O</t>
  </si>
  <si>
    <t>CCOC(=O)c1ccc(O)cc1</t>
  </si>
  <si>
    <t>COC(=O)c1ccc(OC)cc1</t>
  </si>
  <si>
    <t>OC(=O)CCc1ccc(O)cc1</t>
  </si>
  <si>
    <t>COc1ccccc1OC(C)=O</t>
  </si>
  <si>
    <t>COc1ccc(OC(C)=O)cc1</t>
  </si>
  <si>
    <t>COC(=O)C(O)c1ccccc1</t>
  </si>
  <si>
    <t>COC(=O)c1ccc(C)cc1O</t>
  </si>
  <si>
    <t>COC(=O)c1ccc(CO)cc1</t>
  </si>
  <si>
    <t>CC(=O)Oc1ccc(CO)cc1</t>
  </si>
  <si>
    <t>COC(=O)c1ccc(C)c(O)c1</t>
  </si>
  <si>
    <t>COC(=O)Cc1ccc(O)cc1</t>
  </si>
  <si>
    <t>OCCOC(=O)c1ccccc1O</t>
  </si>
  <si>
    <t>COC(=O)c1ccc(O)c(OC)c1</t>
  </si>
  <si>
    <t>CCOC(=O)c1cc(O)cc(O)c1</t>
  </si>
  <si>
    <t>COC(=O)c1c(C)cc(O)cc1O</t>
  </si>
  <si>
    <t>CCOC(=O)c1ccc(O)c(O)c1</t>
  </si>
  <si>
    <t>COC(=O)c1ccc(OC)cc1O</t>
  </si>
  <si>
    <t>COC(=O)c1c(O)cc(C)cc1O</t>
  </si>
  <si>
    <t>COC(=O)C1=C(C)OC(=O)C=C1C</t>
  </si>
  <si>
    <t>OCCOC(=O)c1ccc(O)cc1</t>
  </si>
  <si>
    <t>CCOC(=O)c1cc(O)c(O)c(O)c1</t>
  </si>
  <si>
    <t>CCOC(=O)CCc1occc1</t>
  </si>
  <si>
    <t>CC(=O)OCC(COC(C)=O)OC(C)=O</t>
  </si>
  <si>
    <t>COC(=O)CC(O)(CC(=O)OC)C(=O)OC</t>
  </si>
  <si>
    <t>CCOC(=O)CCCCCC(O)=O</t>
  </si>
  <si>
    <t>CCCCOC(=O)CCCC</t>
  </si>
  <si>
    <t>COC(C)COC(C)COC(C)=O</t>
  </si>
  <si>
    <t>CC(=O)Oc1ccc(C=C)cc1</t>
  </si>
  <si>
    <t>COC(=O)C=Cc1ccccc1</t>
  </si>
  <si>
    <t>CC(=O)Oc1cccc(c1)C(C)=O</t>
  </si>
  <si>
    <t>CC(=O)Oc1ccc(cc1)C(C)=O</t>
  </si>
  <si>
    <t>COC(=O)C=Cc1cc(O)ccc1O</t>
  </si>
  <si>
    <t>COC(=O)c1ccc(cc1)C(=O)OC</t>
  </si>
  <si>
    <t>COC(=O)c1ccccc1C(=O)OC</t>
  </si>
  <si>
    <t>CC(=O)OCc1ccc2OCOc2c1</t>
  </si>
  <si>
    <t>COC(=O)c1cccc(c1)C(=O)OC</t>
  </si>
  <si>
    <t>COc1cc(C=O)ccc1OC(C)=O</t>
  </si>
  <si>
    <t>CC(=O)Oc1ccc(OC(C)=O)cc1</t>
  </si>
  <si>
    <t>CCOC(=O)c1ccc2OCOc2c1</t>
  </si>
  <si>
    <t>COC(=O)c1cc(ccc1O)C(C)=O</t>
  </si>
  <si>
    <t>COC(=O)C=Cc1ccc(O)c(O)c1</t>
  </si>
  <si>
    <t>OC(=O)CC(=O)OCc1ccccc1</t>
  </si>
  <si>
    <t>COc1cc(C=CC(O)=O)cc(O)c1O</t>
  </si>
  <si>
    <t>CCOC(=O)Cc1ccccc1</t>
  </si>
  <si>
    <t>CC(C)OC(=O)c1ccccc1</t>
  </si>
  <si>
    <t>CCCOC(=O)c1ccccc1</t>
  </si>
  <si>
    <t>CCC(=O)OCc1ccccc1</t>
  </si>
  <si>
    <t>COC(=O)c1cc(C)cc(C)c1</t>
  </si>
  <si>
    <t>CCCOC(=O)c1ccc(O)cc1</t>
  </si>
  <si>
    <t>CCOC(=O)C(O)c1ccccc1</t>
  </si>
  <si>
    <t>CC(C)OC(=O)c1ccc(O)cc1</t>
  </si>
  <si>
    <t>CCOC(=O)Cc1ccc(O)cc1</t>
  </si>
  <si>
    <t>CCOC(=O)c1ccc(OC)cc1</t>
  </si>
  <si>
    <t>CCCOC(=O)c1ccccc1O</t>
  </si>
  <si>
    <t>COC(=O)CCc1ccc(O)cc1</t>
  </si>
  <si>
    <t>CCOc1ccc(cc1)C(=O)OC</t>
  </si>
  <si>
    <t>CCOC(=O)c1ccc(O)c(OC)c1</t>
  </si>
  <si>
    <t>COC(=O)c1ccc(OC)c(OC)c1</t>
  </si>
  <si>
    <t>COC(=O)c1cc(OC)cc(OC)c1</t>
  </si>
  <si>
    <t>CCOC(=O)c1c(C)cc(O)cc1O</t>
  </si>
  <si>
    <t>COC(=O)c1ccc(OCCO)cc1</t>
  </si>
  <si>
    <t>CCOC(=O)C1=C(C)OC(=O)C=C1C</t>
  </si>
  <si>
    <t>COC(=O)c1c(C)cc(O)c(C)c1O</t>
  </si>
  <si>
    <t>CCOC(=O)C(O)c1ccc(O)cc1</t>
  </si>
  <si>
    <t>COC(=O)c1c(OC)cccc1OC</t>
  </si>
  <si>
    <t>CCOC(=O)c1cocc1C(=O)OCC</t>
  </si>
  <si>
    <t>COC(=O)c1cc(OC)c(O)c(OC)c1</t>
  </si>
  <si>
    <t>CC(=C)C(=O)OCCOC(=O)C(C)=C</t>
  </si>
  <si>
    <t>CCCCCCOC(=O)C(C)=C</t>
  </si>
  <si>
    <t>COC(=O)CCCCCCCC(O)=O</t>
  </si>
  <si>
    <t>CCOC(=O)CCCCCCC(O)=O</t>
  </si>
  <si>
    <t>CCOC(=O)c1oc2ccccc2c1</t>
  </si>
  <si>
    <t>CCOC(=O)C=Cc1ccccc1</t>
  </si>
  <si>
    <t>CCOC(=O)CC(=O)c1ccccc1</t>
  </si>
  <si>
    <t>CC(C)CCOC(=O)c1cc(O)c(O)c(O)c1</t>
  </si>
  <si>
    <t>CC(=O)OC1CC2CCC1(C)C2(C)C</t>
  </si>
  <si>
    <t>CC(C)=CCCC(C)(OC(C)=O)C=C</t>
  </si>
  <si>
    <t>CC(C)C1CCC(C)CC1OC(C)=O</t>
  </si>
  <si>
    <t>OC(=O)COCC(O)=O</t>
  </si>
  <si>
    <t>CCOC(C)=O</t>
  </si>
  <si>
    <t>COCC(C)O</t>
  </si>
  <si>
    <t>CCC(C)C(O)=O</t>
  </si>
  <si>
    <t>COCCOC(C)=O</t>
  </si>
  <si>
    <t>CC(=O)OCC(O)CO</t>
  </si>
  <si>
    <t>COC(C)(C)C</t>
  </si>
  <si>
    <t>CC1(C)OCC(CO)O1</t>
  </si>
  <si>
    <t>CC(O)COCC(C)O</t>
  </si>
  <si>
    <t>COc1ccccc1</t>
  </si>
  <si>
    <t>COc1ccc(O)cc1</t>
  </si>
  <si>
    <t>COc1cccc(O)c1</t>
  </si>
  <si>
    <t>COc1cccc(O)c1O</t>
  </si>
  <si>
    <t>CCOCC(C)OC(C)=O</t>
  </si>
  <si>
    <t>COC1OC(CO)C(O)C(O)C1O</t>
  </si>
  <si>
    <t>CC(O)COC(C)(C)C</t>
  </si>
  <si>
    <t>OC(=O)c1ccc2OCOc2c1</t>
  </si>
  <si>
    <t>COc1ccccc1C=O</t>
  </si>
  <si>
    <t>OC(=O)COc1ccccc1</t>
  </si>
  <si>
    <t>COc1ccccc1C(O)=O</t>
  </si>
  <si>
    <t>COCc1ccccc1</t>
  </si>
  <si>
    <t>COc1ccc(C)cc1</t>
  </si>
  <si>
    <t>COc1cccc(C)c1</t>
  </si>
  <si>
    <t>CCOc1ccccc1</t>
  </si>
  <si>
    <t>COc1ccccc1C</t>
  </si>
  <si>
    <t>CCOc1ccc(O)cc1</t>
  </si>
  <si>
    <t>COc1ccccc1OC</t>
  </si>
  <si>
    <t>COc1cccc(OC)c1</t>
  </si>
  <si>
    <t>CCOc1cccc(O)c1</t>
  </si>
  <si>
    <t>COc1cccc(OC)c1O</t>
  </si>
  <si>
    <t>COc1cc(O)cc(OC)c1</t>
  </si>
  <si>
    <t>OCCOCCOCCOCCO</t>
  </si>
  <si>
    <t>CCOc1ccccc1C=O</t>
  </si>
  <si>
    <t>COc1ccc(C(C)=O)c(O)c1</t>
  </si>
  <si>
    <t>COc1cccc(C=O)c1OC</t>
  </si>
  <si>
    <t>COc1ccc(OC)c(C=O)c1</t>
  </si>
  <si>
    <t>COc1ccc(C=O)c(OC)c1</t>
  </si>
  <si>
    <t>COc1ccc(cc1OC)C(O)=O</t>
  </si>
  <si>
    <t>COc1cc(C=O)cc(OC)c1O</t>
  </si>
  <si>
    <t>COc1cc(cc(OC)c1O)C(O)=O</t>
  </si>
  <si>
    <t>CCCOc1ccccc1</t>
  </si>
  <si>
    <t>CC(C)Oc1ccccc1</t>
  </si>
  <si>
    <t>COc1cccc(C)c1C</t>
  </si>
  <si>
    <t>CC(O)COc1ccccc1</t>
  </si>
  <si>
    <t>CCCOc1ccc(O)cc1</t>
  </si>
  <si>
    <t>COc1cccc(OC)c1C</t>
  </si>
  <si>
    <t>COc1cc(OC)cc(OC)c1</t>
  </si>
  <si>
    <t>COc1cc2OC(=O)C=Cc2cc1O</t>
  </si>
  <si>
    <t>COc1ccc2C=CC(=O)Oc2c1</t>
  </si>
  <si>
    <t>COC1=CC(=O)Oc2ccccc12</t>
  </si>
  <si>
    <t>COc1cc2C=CC(=O)Oc2cc1O</t>
  </si>
  <si>
    <t>C=CCc1ccc2OCOc2c1</t>
  </si>
  <si>
    <t>CC=Cc1ccc2OCOc2c1</t>
  </si>
  <si>
    <t>COc1ccc(C=CC)cc1</t>
  </si>
  <si>
    <t>COc1cccc(OC)c1C(C)=O</t>
  </si>
  <si>
    <t>COc1cc(O)c(C(C)=O)c(OC)c1</t>
  </si>
  <si>
    <t>CCCCOc1ccccc1</t>
  </si>
  <si>
    <t>CC(C)(C)Oc1ccccc1</t>
  </si>
  <si>
    <t>CCOc1ccccc1OCC</t>
  </si>
  <si>
    <t>CCCCOc1ccc(O)cc1</t>
  </si>
  <si>
    <t>CCOc1cccc(OCC)c1</t>
  </si>
  <si>
    <t>Cc1ccccc1OCC(O)CO</t>
  </si>
  <si>
    <t>OCCOc1cccc(OCCO)c1</t>
  </si>
  <si>
    <t>COC(C)COC(C)COC(C)CO</t>
  </si>
  <si>
    <t>OCC(CO)(CO)COCC(CO)(CO)CO</t>
  </si>
  <si>
    <t>COc1ccc2C(=CC(=O)Oc2c1)C</t>
  </si>
  <si>
    <t>COc1ccc(C=CC)cc1OC</t>
  </si>
  <si>
    <t>COc1ccc(CC=C)cc1OC</t>
  </si>
  <si>
    <t>COC(=O)c1cc(OC)c(OC)c(OC)c1</t>
  </si>
  <si>
    <t>CCCCCOc1ccc(O)cc1</t>
  </si>
  <si>
    <t>CCCCOC(=O)c1ccccc1C(O)=O</t>
  </si>
  <si>
    <t>CCCCCCOc1ccc(O)cc1</t>
  </si>
  <si>
    <t>CCCCC(CC)COC(=O)C(C)=C</t>
  </si>
  <si>
    <t>OCC#C</t>
  </si>
  <si>
    <t>CC(C)(O)C=C</t>
  </si>
  <si>
    <t>CCOC(=O)C=CC(O)=O</t>
  </si>
  <si>
    <t>OC1CCCCC1</t>
  </si>
  <si>
    <t>CC(O)C(C)(C)C</t>
  </si>
  <si>
    <t>OCc1cccc(O)c1</t>
  </si>
  <si>
    <t>CC1CCC(O)CC1</t>
  </si>
  <si>
    <t>Cc1ccccc1CO</t>
  </si>
  <si>
    <t>CCc1ccc(O)cc1</t>
  </si>
  <si>
    <t>OCc1ccc(CO)cc1</t>
  </si>
  <si>
    <t>OCCC1CCCCC1</t>
  </si>
  <si>
    <t>CC(CO)c1ccccc1</t>
  </si>
  <si>
    <t>OCCCc1ccccc1</t>
  </si>
  <si>
    <t>COc1ccc(COC(C)=O)cc1</t>
  </si>
  <si>
    <t>Cc1ccc(cc1)C(C)(C)O</t>
  </si>
  <si>
    <t>CCC(=O)OCCc1ccccc1</t>
  </si>
  <si>
    <t>CCCCCCCCCCOC(C)=O</t>
  </si>
  <si>
    <t>CC(C)=CC=O</t>
  </si>
  <si>
    <t>CC1OC(C)OC(C)O1</t>
  </si>
  <si>
    <t>OC(=O)C=O</t>
  </si>
  <si>
    <t>CC(=C)C(O)=O</t>
  </si>
  <si>
    <t>OCC1=CC(=O)C(=CO1)O</t>
  </si>
  <si>
    <t>OC(=O)c1ccc(O)cc1</t>
  </si>
  <si>
    <t>OC(=O)c1ccc(O)cc1O</t>
  </si>
  <si>
    <t>Cc1ccccc1O</t>
  </si>
  <si>
    <t>CC(=O)CC(=O)CCC(O)=O</t>
  </si>
  <si>
    <t>OC(=O)CCCCCC(O)=O</t>
  </si>
  <si>
    <t>OC(=O)Cc1cc(O)ccc1O</t>
  </si>
  <si>
    <t>CCCC(CCC)C(O)=O</t>
  </si>
  <si>
    <t>CC(=O)Oc1ccccc1C(O)=O</t>
  </si>
  <si>
    <t>COc1cc(CC(O)=O)ccc1O</t>
  </si>
  <si>
    <t>OC(=O)CCCc1ccccc1</t>
  </si>
  <si>
    <t>OC(=O)CCCCCCCCC=C</t>
  </si>
  <si>
    <t>O=C1CCCC1</t>
  </si>
  <si>
    <t>O=C1CCCCC1</t>
  </si>
  <si>
    <t>CC(=O)c1cc(O)ccc1O</t>
  </si>
  <si>
    <t>CC(=O)c1cccc(C)c1</t>
  </si>
  <si>
    <t>CCCCCCCC(C)=O</t>
  </si>
  <si>
    <t>CC(=O)c1oc2ccccc2c1</t>
  </si>
  <si>
    <t>CC(=O)C=Cc1ccccc1</t>
  </si>
  <si>
    <t>CCc1ccc(cc1)C(C)=O</t>
  </si>
  <si>
    <t>COc1ccc(CC(C)=O)cc1</t>
  </si>
  <si>
    <t>CCCCCCCCC(C)=O</t>
  </si>
  <si>
    <t>CCCCC(=O)c1ccccc1</t>
  </si>
  <si>
    <t>CCCCCCCCCC(C)=O</t>
  </si>
  <si>
    <t>O=C1CCCO1</t>
  </si>
  <si>
    <t>COC(=O)C(C)=C</t>
  </si>
  <si>
    <t>COC(=O)CC(C)=O</t>
  </si>
  <si>
    <t>CCOC(=O)CC</t>
  </si>
  <si>
    <t>OCCCOC(=O)C=C</t>
  </si>
  <si>
    <t>CCOC(=O)C(=O)CC(C)=O</t>
  </si>
  <si>
    <t>OCCCCOC(=O)C=C</t>
  </si>
  <si>
    <t>COc1cc(ccc1O)C(O)=O</t>
  </si>
  <si>
    <t>COC(=O)c1ccc(C=O)cc1</t>
  </si>
  <si>
    <t>CC(=O)Oc1ccc(cc1)C(O)=O</t>
  </si>
  <si>
    <t>COC(=O)c1cccc(c1)C(O)=O</t>
  </si>
  <si>
    <t>CCC(=O)Oc1ccccc1</t>
  </si>
  <si>
    <t>CC(=O)Oc1cccc(C)c1</t>
  </si>
  <si>
    <t>COC(=O)COc1ccccc1</t>
  </si>
  <si>
    <t>CCOC(=O)c1cccc(O)c1</t>
  </si>
  <si>
    <t>COC(=O)c1cccc(C)c1O</t>
  </si>
  <si>
    <t>OCCOC(=O)c1ccccc1</t>
  </si>
  <si>
    <t>COC(=O)c1cc(C)ccc1O</t>
  </si>
  <si>
    <t>CCOC(=O)c1cc(O)ccc1O</t>
  </si>
  <si>
    <t>CCOC(=O)C(CC)C(=O)OCC</t>
  </si>
  <si>
    <t>CCCCCCCOC(C)=O</t>
  </si>
  <si>
    <t>CCOC(CC)(OCC)OCC</t>
  </si>
  <si>
    <t>COC(=O)c1ccc(C=C)cc1</t>
  </si>
  <si>
    <t>CC(=O)Oc1ccccc1C(C)=O</t>
  </si>
  <si>
    <t>COC(=O)c1ccccc1OC(C)=O</t>
  </si>
  <si>
    <t>COC(=O)c1ccc(O)c(c1)C(=O)OC</t>
  </si>
  <si>
    <t>COC(=O)c1cc(O)cc(c1)C(=O)OC</t>
  </si>
  <si>
    <t>COC(=O)c1ccc(C)cc1C</t>
  </si>
  <si>
    <t>COC(=O)c1cccc(OC)c1OC</t>
  </si>
  <si>
    <t>CCOC(=O)c1cc(OC)c(OC)c(OC)c1</t>
  </si>
  <si>
    <t>OCCCCO</t>
  </si>
  <si>
    <t>OCCOCCO</t>
  </si>
  <si>
    <t>OCCOCCOCCO</t>
  </si>
  <si>
    <t>Oc1ccc2OCOc2c1</t>
  </si>
  <si>
    <t>COc1cc(O)cc(O)c1</t>
  </si>
  <si>
    <t>COc1ccc(OC)cc1</t>
  </si>
  <si>
    <t>CCOc1ccccc1O</t>
  </si>
  <si>
    <t>COc1cc(C)cc(O)c1</t>
  </si>
  <si>
    <t>OC(=O)Cc1ccc2OCOc2c1</t>
  </si>
  <si>
    <t>COc1cccc(OC)c1OC</t>
  </si>
  <si>
    <t>COc1ccc(OC)c(OC)c1</t>
  </si>
  <si>
    <t>COc1ccc2C=CC(=O)Oc2c1O</t>
  </si>
  <si>
    <t>COc1cc(cc(OC)c1OC)C(O)=O</t>
  </si>
  <si>
    <t>CCOc1ccc(OCC)cc1</t>
  </si>
  <si>
    <t>OCCOc1ccc(OCCO)cc1</t>
  </si>
  <si>
    <t>CCCCOCCOCCOC(C)=O</t>
  </si>
  <si>
    <t>COC1=CC(=O)c2ccccc2C1=O</t>
  </si>
  <si>
    <t>COc1cc2OC(=O)C=Cc2cc1OC</t>
  </si>
  <si>
    <t>COc1ccc(C=CC(O)=O)cc1OC</t>
  </si>
  <si>
    <t>CCOc1ccc2C(=CC(=O)Oc2c1)C</t>
  </si>
  <si>
    <t>COc1cc(C=CC(O)=O)cc(OC)c1OC</t>
  </si>
  <si>
    <t>C1OC1COc2cccc(OCC3CO3)c2</t>
  </si>
  <si>
    <t>Latter SMILES</t>
  </si>
  <si>
    <t>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</si>
</sst>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2" borderId="0" xfId="0" applyFill="1"/>
    <xf numFmtId="0" fontId="0" fillId="2" borderId="0" xfId="0" quotePrefix="1" applyFill="1"/>
    <xf numFmtId="0" fontId="2" fillId="3" borderId="1" xfId="0" applyFont="1" applyFill="1" applyBorder="1" applyAlignment="1">
      <alignment horizontal="center" vertical="top"/>
    </xf>
    <xf numFmtId="0" fontId="1" fillId="4" borderId="2" xfId="0" applyFont="1" applyFill="1" applyBorder="1"/>
    <xf numFmtId="0" fontId="1" fillId="4" borderId="0" xfId="0" applyFont="1" applyFill="1"/>
    <xf numFmtId="0" fontId="2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6278-803D-46D3-AD1B-C6EBE37C7D39}">
  <dimension ref="A1:Z741"/>
  <sheetViews>
    <sheetView tabSelected="1" zoomScale="84" zoomScaleNormal="84" workbookViewId="0">
      <pane ySplit="1" topLeftCell="A2" activePane="bottomLeft" state="frozen"/>
      <selection pane="bottomLeft" activeCell="E1" sqref="E1"/>
    </sheetView>
  </sheetViews>
  <sheetFormatPr defaultColWidth="9" defaultRowHeight="14.4"/>
  <cols>
    <col min="1" max="1" width="33.6640625" style="4" customWidth="1"/>
    <col min="2" max="2" width="14.21875" style="4" customWidth="1"/>
    <col min="3" max="3" width="40.77734375" style="4" customWidth="1"/>
    <col min="4" max="4" width="33.109375" style="4" customWidth="1"/>
    <col min="5" max="7" width="8.88671875" style="4" customWidth="1"/>
    <col min="8" max="8" width="11.6640625" style="4" customWidth="1"/>
    <col min="9" max="9" width="15.21875" style="4" customWidth="1"/>
    <col min="10" max="10" width="11.33203125" style="4" customWidth="1"/>
    <col min="11" max="12" width="10.44140625" style="4" customWidth="1"/>
    <col min="13" max="13" width="9" style="4"/>
    <col min="14" max="14" width="12.109375" style="4" customWidth="1"/>
    <col min="15" max="15" width="10.77734375" customWidth="1"/>
    <col min="16" max="16" width="12.33203125" customWidth="1"/>
    <col min="17" max="18" width="8.88671875"/>
    <col min="19" max="20" width="9" style="4"/>
    <col min="21" max="21" width="11" style="4" customWidth="1"/>
    <col min="22" max="22" width="17.21875" style="4" customWidth="1"/>
    <col min="23" max="23" width="13.6640625" style="4" customWidth="1"/>
    <col min="24" max="24" width="9" style="4"/>
    <col min="25" max="25" width="8.88671875" customWidth="1"/>
    <col min="26" max="16384" width="9" style="4"/>
  </cols>
  <sheetData>
    <row r="1" spans="1:26">
      <c r="A1" s="2" t="s">
        <v>0</v>
      </c>
      <c r="B1" s="2" t="s">
        <v>1</v>
      </c>
      <c r="C1" s="2" t="s">
        <v>2</v>
      </c>
      <c r="D1" s="2" t="s">
        <v>2227</v>
      </c>
      <c r="E1" s="2" t="s">
        <v>3</v>
      </c>
      <c r="F1" s="7" t="s">
        <v>4</v>
      </c>
      <c r="G1" s="7" t="s">
        <v>1690</v>
      </c>
      <c r="H1" s="7" t="s">
        <v>1691</v>
      </c>
      <c r="I1" s="7" t="s">
        <v>1692</v>
      </c>
      <c r="J1" s="3" t="s">
        <v>1682</v>
      </c>
      <c r="K1" s="3" t="s">
        <v>2228</v>
      </c>
      <c r="L1" s="3" t="s">
        <v>1683</v>
      </c>
      <c r="M1" s="7" t="s">
        <v>1684</v>
      </c>
      <c r="N1" s="7" t="s">
        <v>1685</v>
      </c>
      <c r="O1" s="1" t="s">
        <v>1693</v>
      </c>
      <c r="P1" s="1" t="s">
        <v>1694</v>
      </c>
      <c r="Q1" s="4"/>
      <c r="R1" s="4"/>
      <c r="U1" s="10" t="s">
        <v>1686</v>
      </c>
      <c r="V1" s="8" t="s">
        <v>1695</v>
      </c>
      <c r="W1" s="9" t="s">
        <v>1696</v>
      </c>
    </row>
    <row r="2" spans="1:26">
      <c r="A2" s="4" t="s">
        <v>1147</v>
      </c>
      <c r="B2" s="4" t="s">
        <v>1145</v>
      </c>
      <c r="C2" s="4" t="s">
        <v>1148</v>
      </c>
      <c r="D2" s="4" t="s">
        <v>2056</v>
      </c>
      <c r="E2" s="4">
        <v>-5.48</v>
      </c>
      <c r="F2">
        <f t="shared" ref="F2:F65" si="0">G2-W2</f>
        <v>12</v>
      </c>
      <c r="G2">
        <f t="shared" ref="G2:G65" si="1">(LEN(C2)-LEN(SUBSTITUTE(C2,$Z$2,"")))/LEN($Z$2)</f>
        <v>12</v>
      </c>
      <c r="H2">
        <f t="shared" ref="H2:H65" si="2">(LEN(C2)-LEN(SUBSTITUTE(C2,$Z$3,"")))/LEN($Z$3)-P2-V2</f>
        <v>0</v>
      </c>
      <c r="I2">
        <f t="shared" ref="I2:I65" si="3">V2+H2</f>
        <v>0</v>
      </c>
      <c r="J2" s="4">
        <v>0</v>
      </c>
      <c r="K2" s="4">
        <v>4</v>
      </c>
      <c r="L2" s="4">
        <v>0</v>
      </c>
      <c r="M2">
        <f t="shared" ref="M2:M65" si="4">N2-L2</f>
        <v>1</v>
      </c>
      <c r="N2" s="4">
        <v>1</v>
      </c>
      <c r="O2">
        <f t="shared" ref="O2:O65" si="5">U2-P2</f>
        <v>0</v>
      </c>
      <c r="P2">
        <f t="shared" ref="P2:P65" si="6">(LEN(C2)-LEN(SUBSTITUTE(C2,$Z$4,"")))/LEN($Z$4)+(LEN(C2)-LEN(SUBSTITUTE(C2,$Z$5,"")))/LEN($Z$5)</f>
        <v>1</v>
      </c>
      <c r="Q2" s="4"/>
      <c r="R2" s="4"/>
      <c r="U2" s="4">
        <v>1</v>
      </c>
      <c r="V2">
        <f t="shared" ref="V2:V59" si="7">IF(L2=0,0,2*(L2-1)+3)</f>
        <v>0</v>
      </c>
      <c r="W2">
        <f>IF(L2=0,0,4*(L2-1)+6)</f>
        <v>0</v>
      </c>
      <c r="Y2" s="4"/>
      <c r="Z2" s="5" t="s">
        <v>4</v>
      </c>
    </row>
    <row r="3" spans="1:26">
      <c r="A3" s="4" t="s">
        <v>1435</v>
      </c>
      <c r="B3" s="4" t="s">
        <v>406</v>
      </c>
      <c r="C3" s="4" t="s">
        <v>1436</v>
      </c>
      <c r="D3" s="4" t="s">
        <v>1436</v>
      </c>
      <c r="E3" s="4">
        <v>-4.8599999999999897</v>
      </c>
      <c r="F3">
        <f t="shared" si="0"/>
        <v>10</v>
      </c>
      <c r="G3">
        <f t="shared" si="1"/>
        <v>10</v>
      </c>
      <c r="H3">
        <f t="shared" si="2"/>
        <v>2</v>
      </c>
      <c r="I3">
        <f t="shared" si="3"/>
        <v>2</v>
      </c>
      <c r="J3" s="4">
        <v>0</v>
      </c>
      <c r="K3" s="4">
        <v>2</v>
      </c>
      <c r="L3" s="4">
        <v>0</v>
      </c>
      <c r="M3">
        <f t="shared" si="4"/>
        <v>1</v>
      </c>
      <c r="N3" s="4">
        <v>1</v>
      </c>
      <c r="O3">
        <f t="shared" si="5"/>
        <v>1</v>
      </c>
      <c r="P3">
        <f t="shared" si="6"/>
        <v>0</v>
      </c>
      <c r="Q3" s="4"/>
      <c r="R3" s="4"/>
      <c r="U3" s="4">
        <v>1</v>
      </c>
      <c r="V3">
        <f t="shared" si="7"/>
        <v>0</v>
      </c>
      <c r="W3">
        <f t="shared" ref="W3:W60" si="8">IF(L3=0,0,4*(L3-1)+6)</f>
        <v>0</v>
      </c>
      <c r="Y3" s="4"/>
      <c r="Z3" s="6" t="s">
        <v>1687</v>
      </c>
    </row>
    <row r="4" spans="1:26">
      <c r="A4" s="4" t="s">
        <v>589</v>
      </c>
      <c r="B4" s="4" t="s">
        <v>590</v>
      </c>
      <c r="C4" s="4" t="s">
        <v>591</v>
      </c>
      <c r="D4" s="4" t="s">
        <v>1876</v>
      </c>
      <c r="E4" s="4">
        <v>-4.62</v>
      </c>
      <c r="F4">
        <f t="shared" si="0"/>
        <v>12</v>
      </c>
      <c r="G4">
        <f t="shared" si="1"/>
        <v>12</v>
      </c>
      <c r="H4">
        <f t="shared" si="2"/>
        <v>0</v>
      </c>
      <c r="I4">
        <f t="shared" si="3"/>
        <v>0</v>
      </c>
      <c r="J4" s="4">
        <v>0</v>
      </c>
      <c r="K4" s="4">
        <v>1</v>
      </c>
      <c r="L4" s="4">
        <v>0</v>
      </c>
      <c r="M4">
        <f t="shared" si="4"/>
        <v>0</v>
      </c>
      <c r="N4" s="4">
        <v>0</v>
      </c>
      <c r="O4">
        <f t="shared" si="5"/>
        <v>1</v>
      </c>
      <c r="P4">
        <f t="shared" si="6"/>
        <v>1</v>
      </c>
      <c r="Q4" s="4"/>
      <c r="R4" s="4"/>
      <c r="U4" s="4">
        <v>2</v>
      </c>
      <c r="V4">
        <f t="shared" si="7"/>
        <v>0</v>
      </c>
      <c r="W4">
        <f t="shared" si="8"/>
        <v>0</v>
      </c>
      <c r="Y4" s="4"/>
      <c r="Z4" s="6" t="s">
        <v>1688</v>
      </c>
    </row>
    <row r="5" spans="1:26">
      <c r="A5" s="4" t="s">
        <v>319</v>
      </c>
      <c r="B5" s="4" t="s">
        <v>320</v>
      </c>
      <c r="C5" s="4" t="s">
        <v>321</v>
      </c>
      <c r="D5" s="4" t="s">
        <v>321</v>
      </c>
      <c r="E5" s="4">
        <v>-4.62</v>
      </c>
      <c r="F5">
        <f t="shared" si="0"/>
        <v>12</v>
      </c>
      <c r="G5">
        <f t="shared" si="1"/>
        <v>12</v>
      </c>
      <c r="H5">
        <f t="shared" si="2"/>
        <v>0</v>
      </c>
      <c r="I5">
        <f t="shared" si="3"/>
        <v>0</v>
      </c>
      <c r="J5" s="4">
        <v>0</v>
      </c>
      <c r="K5" s="4">
        <v>0</v>
      </c>
      <c r="L5" s="4">
        <v>0</v>
      </c>
      <c r="M5">
        <f t="shared" si="4"/>
        <v>0</v>
      </c>
      <c r="N5" s="4">
        <v>0</v>
      </c>
      <c r="O5">
        <f t="shared" si="5"/>
        <v>1</v>
      </c>
      <c r="P5">
        <f t="shared" si="6"/>
        <v>0</v>
      </c>
      <c r="Q5" s="4"/>
      <c r="R5" s="4"/>
      <c r="U5" s="4">
        <v>1</v>
      </c>
      <c r="V5">
        <f t="shared" si="7"/>
        <v>0</v>
      </c>
      <c r="W5">
        <f t="shared" si="8"/>
        <v>0</v>
      </c>
      <c r="Y5" s="4"/>
      <c r="Z5" s="5" t="s">
        <v>1689</v>
      </c>
    </row>
    <row r="6" spans="1:26">
      <c r="A6" s="4" t="s">
        <v>275</v>
      </c>
      <c r="B6" s="4" t="s">
        <v>268</v>
      </c>
      <c r="C6" s="4" t="s">
        <v>270</v>
      </c>
      <c r="D6" s="4" t="s">
        <v>1776</v>
      </c>
      <c r="E6" s="4">
        <v>-4.51</v>
      </c>
      <c r="F6">
        <f t="shared" si="0"/>
        <v>10</v>
      </c>
      <c r="G6">
        <f t="shared" si="1"/>
        <v>10</v>
      </c>
      <c r="H6">
        <f t="shared" si="2"/>
        <v>0</v>
      </c>
      <c r="I6">
        <f t="shared" si="3"/>
        <v>0</v>
      </c>
      <c r="J6" s="4">
        <v>0</v>
      </c>
      <c r="K6" s="4">
        <v>3</v>
      </c>
      <c r="L6" s="4">
        <v>0</v>
      </c>
      <c r="M6">
        <f t="shared" si="4"/>
        <v>2</v>
      </c>
      <c r="N6" s="4">
        <v>2</v>
      </c>
      <c r="O6">
        <f t="shared" si="5"/>
        <v>2</v>
      </c>
      <c r="P6">
        <f t="shared" si="6"/>
        <v>0</v>
      </c>
      <c r="Q6" s="4"/>
      <c r="R6" s="4"/>
      <c r="U6" s="4">
        <v>2</v>
      </c>
      <c r="V6">
        <f t="shared" si="7"/>
        <v>0</v>
      </c>
      <c r="W6">
        <f t="shared" si="8"/>
        <v>0</v>
      </c>
    </row>
    <row r="7" spans="1:26">
      <c r="A7" s="4" t="s">
        <v>1149</v>
      </c>
      <c r="B7" s="4" t="s">
        <v>590</v>
      </c>
      <c r="C7" s="4" t="s">
        <v>1150</v>
      </c>
      <c r="D7" s="4" t="s">
        <v>1150</v>
      </c>
      <c r="E7" s="4">
        <v>-4.1959999999999997</v>
      </c>
      <c r="F7">
        <f t="shared" si="0"/>
        <v>12</v>
      </c>
      <c r="G7">
        <f t="shared" si="1"/>
        <v>12</v>
      </c>
      <c r="H7">
        <f t="shared" si="2"/>
        <v>0</v>
      </c>
      <c r="I7">
        <f t="shared" si="3"/>
        <v>0</v>
      </c>
      <c r="J7" s="4">
        <v>0</v>
      </c>
      <c r="K7" s="4">
        <v>1</v>
      </c>
      <c r="L7" s="4">
        <v>0</v>
      </c>
      <c r="M7">
        <f t="shared" si="4"/>
        <v>0</v>
      </c>
      <c r="N7" s="4">
        <v>0</v>
      </c>
      <c r="O7">
        <f t="shared" si="5"/>
        <v>0</v>
      </c>
      <c r="P7">
        <f t="shared" si="6"/>
        <v>1</v>
      </c>
      <c r="Q7" s="4"/>
      <c r="R7" s="4"/>
      <c r="U7" s="4">
        <v>1</v>
      </c>
      <c r="V7">
        <f t="shared" si="7"/>
        <v>0</v>
      </c>
      <c r="W7">
        <f t="shared" si="8"/>
        <v>0</v>
      </c>
    </row>
    <row r="8" spans="1:26">
      <c r="A8" s="4" t="s">
        <v>1439</v>
      </c>
      <c r="B8" s="4" t="s">
        <v>1440</v>
      </c>
      <c r="C8" s="4" t="s">
        <v>1441</v>
      </c>
      <c r="D8" s="4" t="s">
        <v>1441</v>
      </c>
      <c r="E8" s="4">
        <v>-4.16</v>
      </c>
      <c r="F8">
        <f t="shared" si="0"/>
        <v>11</v>
      </c>
      <c r="G8">
        <f t="shared" si="1"/>
        <v>11</v>
      </c>
      <c r="H8">
        <f t="shared" si="2"/>
        <v>0</v>
      </c>
      <c r="I8">
        <f t="shared" si="3"/>
        <v>0</v>
      </c>
      <c r="J8" s="4">
        <v>0</v>
      </c>
      <c r="K8" s="4">
        <v>0</v>
      </c>
      <c r="L8" s="4">
        <v>0</v>
      </c>
      <c r="M8">
        <f t="shared" si="4"/>
        <v>0</v>
      </c>
      <c r="N8" s="4">
        <v>0</v>
      </c>
      <c r="O8">
        <f t="shared" si="5"/>
        <v>1</v>
      </c>
      <c r="P8">
        <f t="shared" si="6"/>
        <v>0</v>
      </c>
      <c r="Q8" s="4"/>
      <c r="R8" s="4"/>
      <c r="U8" s="4">
        <v>1</v>
      </c>
      <c r="V8">
        <f t="shared" si="7"/>
        <v>0</v>
      </c>
      <c r="W8">
        <f t="shared" si="8"/>
        <v>0</v>
      </c>
    </row>
    <row r="9" spans="1:26">
      <c r="A9" s="4" t="s">
        <v>1442</v>
      </c>
      <c r="B9" s="4" t="s">
        <v>590</v>
      </c>
      <c r="C9" s="4" t="s">
        <v>1443</v>
      </c>
      <c r="D9" s="4" t="s">
        <v>2146</v>
      </c>
      <c r="E9" s="4">
        <v>-4.1099999999999897</v>
      </c>
      <c r="F9">
        <f t="shared" si="0"/>
        <v>12</v>
      </c>
      <c r="G9">
        <f t="shared" si="1"/>
        <v>12</v>
      </c>
      <c r="H9">
        <f t="shared" si="2"/>
        <v>0</v>
      </c>
      <c r="I9">
        <f t="shared" si="3"/>
        <v>0</v>
      </c>
      <c r="J9" s="4">
        <v>0</v>
      </c>
      <c r="K9" s="4">
        <v>1</v>
      </c>
      <c r="L9" s="4">
        <v>0</v>
      </c>
      <c r="M9">
        <f t="shared" si="4"/>
        <v>0</v>
      </c>
      <c r="N9" s="4">
        <v>0</v>
      </c>
      <c r="O9">
        <f t="shared" si="5"/>
        <v>1</v>
      </c>
      <c r="P9">
        <f t="shared" si="6"/>
        <v>1</v>
      </c>
      <c r="Q9" s="4"/>
      <c r="R9" s="4"/>
      <c r="U9" s="4">
        <v>2</v>
      </c>
      <c r="V9">
        <f t="shared" si="7"/>
        <v>0</v>
      </c>
      <c r="W9">
        <f t="shared" si="8"/>
        <v>0</v>
      </c>
    </row>
    <row r="10" spans="1:26">
      <c r="A10" s="4" t="s">
        <v>289</v>
      </c>
      <c r="B10" s="4" t="s">
        <v>290</v>
      </c>
      <c r="C10" s="4" t="s">
        <v>291</v>
      </c>
      <c r="D10" s="4" t="s">
        <v>291</v>
      </c>
      <c r="E10" s="4">
        <v>-4.04</v>
      </c>
      <c r="F10">
        <f t="shared" si="0"/>
        <v>10</v>
      </c>
      <c r="G10">
        <f t="shared" si="1"/>
        <v>10</v>
      </c>
      <c r="H10">
        <f t="shared" si="2"/>
        <v>0</v>
      </c>
      <c r="I10">
        <f t="shared" si="3"/>
        <v>0</v>
      </c>
      <c r="J10" s="4">
        <v>0</v>
      </c>
      <c r="K10" s="4">
        <v>1</v>
      </c>
      <c r="L10" s="4">
        <v>0</v>
      </c>
      <c r="M10">
        <f t="shared" si="4"/>
        <v>0</v>
      </c>
      <c r="N10" s="4">
        <v>0</v>
      </c>
      <c r="O10">
        <f t="shared" si="5"/>
        <v>2</v>
      </c>
      <c r="P10">
        <f t="shared" si="6"/>
        <v>0</v>
      </c>
      <c r="Q10" s="4"/>
      <c r="R10" s="4"/>
      <c r="U10" s="4">
        <v>2</v>
      </c>
      <c r="V10">
        <f t="shared" si="7"/>
        <v>0</v>
      </c>
      <c r="W10">
        <f t="shared" si="8"/>
        <v>0</v>
      </c>
    </row>
    <row r="11" spans="1:26">
      <c r="A11" s="4" t="s">
        <v>1071</v>
      </c>
      <c r="B11" s="4" t="s">
        <v>258</v>
      </c>
      <c r="C11" s="4" t="s">
        <v>1072</v>
      </c>
      <c r="D11" s="4" t="s">
        <v>2032</v>
      </c>
      <c r="E11" s="4">
        <v>-4.0199999999999996</v>
      </c>
      <c r="F11">
        <f t="shared" si="0"/>
        <v>4</v>
      </c>
      <c r="G11">
        <f t="shared" si="1"/>
        <v>10</v>
      </c>
      <c r="H11">
        <f t="shared" si="2"/>
        <v>0</v>
      </c>
      <c r="I11">
        <f t="shared" si="3"/>
        <v>3</v>
      </c>
      <c r="J11" s="4">
        <v>0</v>
      </c>
      <c r="K11" s="4">
        <v>1</v>
      </c>
      <c r="L11" s="4">
        <v>1</v>
      </c>
      <c r="M11">
        <f t="shared" si="4"/>
        <v>0</v>
      </c>
      <c r="N11" s="4">
        <v>1</v>
      </c>
      <c r="O11">
        <f t="shared" si="5"/>
        <v>2</v>
      </c>
      <c r="P11">
        <f t="shared" si="6"/>
        <v>1</v>
      </c>
      <c r="Q11" s="4"/>
      <c r="R11" s="4"/>
      <c r="U11" s="4">
        <v>3</v>
      </c>
      <c r="V11">
        <f t="shared" si="7"/>
        <v>3</v>
      </c>
      <c r="W11">
        <f t="shared" si="8"/>
        <v>6</v>
      </c>
    </row>
    <row r="12" spans="1:26">
      <c r="A12" s="4" t="s">
        <v>279</v>
      </c>
      <c r="B12" s="4" t="s">
        <v>268</v>
      </c>
      <c r="C12" s="4" t="s">
        <v>274</v>
      </c>
      <c r="D12" s="4" t="s">
        <v>1777</v>
      </c>
      <c r="E12" s="4">
        <v>-3.99</v>
      </c>
      <c r="F12">
        <f t="shared" si="0"/>
        <v>10</v>
      </c>
      <c r="G12">
        <f t="shared" si="1"/>
        <v>10</v>
      </c>
      <c r="H12">
        <f t="shared" si="2"/>
        <v>2</v>
      </c>
      <c r="I12">
        <f t="shared" si="3"/>
        <v>2</v>
      </c>
      <c r="J12" s="4">
        <v>0</v>
      </c>
      <c r="K12" s="4">
        <v>2</v>
      </c>
      <c r="L12" s="4">
        <v>0</v>
      </c>
      <c r="M12">
        <f t="shared" si="4"/>
        <v>0</v>
      </c>
      <c r="N12" s="4">
        <v>0</v>
      </c>
      <c r="O12">
        <f t="shared" si="5"/>
        <v>2</v>
      </c>
      <c r="P12">
        <f t="shared" si="6"/>
        <v>0</v>
      </c>
      <c r="Q12" s="4"/>
      <c r="R12" s="4"/>
      <c r="U12" s="4">
        <v>2</v>
      </c>
      <c r="V12">
        <f t="shared" si="7"/>
        <v>0</v>
      </c>
      <c r="W12">
        <f t="shared" si="8"/>
        <v>0</v>
      </c>
    </row>
    <row r="13" spans="1:26">
      <c r="A13" s="4" t="s">
        <v>292</v>
      </c>
      <c r="B13" s="4" t="s">
        <v>290</v>
      </c>
      <c r="C13" s="4" t="s">
        <v>293</v>
      </c>
      <c r="D13" s="4" t="s">
        <v>293</v>
      </c>
      <c r="E13" s="4">
        <v>-3.8889999999999998</v>
      </c>
      <c r="F13">
        <f t="shared" si="0"/>
        <v>10</v>
      </c>
      <c r="G13">
        <f t="shared" si="1"/>
        <v>10</v>
      </c>
      <c r="H13">
        <f t="shared" si="2"/>
        <v>0</v>
      </c>
      <c r="I13">
        <f t="shared" si="3"/>
        <v>0</v>
      </c>
      <c r="J13" s="4">
        <v>0</v>
      </c>
      <c r="K13" s="4">
        <v>0</v>
      </c>
      <c r="L13" s="4">
        <v>0</v>
      </c>
      <c r="M13">
        <f t="shared" si="4"/>
        <v>0</v>
      </c>
      <c r="N13" s="4">
        <v>0</v>
      </c>
      <c r="O13">
        <f t="shared" si="5"/>
        <v>1</v>
      </c>
      <c r="P13">
        <f t="shared" si="6"/>
        <v>0</v>
      </c>
      <c r="Q13" s="4"/>
      <c r="R13" s="4"/>
      <c r="U13" s="4">
        <v>1</v>
      </c>
      <c r="V13">
        <f t="shared" si="7"/>
        <v>0</v>
      </c>
      <c r="W13">
        <f t="shared" si="8"/>
        <v>0</v>
      </c>
    </row>
    <row r="14" spans="1:26">
      <c r="A14" s="4" t="s">
        <v>1138</v>
      </c>
      <c r="B14" s="4" t="s">
        <v>1139</v>
      </c>
      <c r="C14" s="4" t="s">
        <v>1140</v>
      </c>
      <c r="D14" s="4" t="s">
        <v>2054</v>
      </c>
      <c r="E14" s="4">
        <v>-3.84</v>
      </c>
      <c r="F14">
        <f t="shared" si="0"/>
        <v>12</v>
      </c>
      <c r="G14">
        <f t="shared" si="1"/>
        <v>12</v>
      </c>
      <c r="H14">
        <f t="shared" si="2"/>
        <v>0</v>
      </c>
      <c r="I14">
        <f t="shared" si="3"/>
        <v>0</v>
      </c>
      <c r="J14" s="4">
        <v>0</v>
      </c>
      <c r="K14" s="4">
        <v>3</v>
      </c>
      <c r="L14" s="4">
        <v>0</v>
      </c>
      <c r="M14">
        <f t="shared" si="4"/>
        <v>2</v>
      </c>
      <c r="N14" s="4">
        <v>2</v>
      </c>
      <c r="O14">
        <f t="shared" si="5"/>
        <v>0</v>
      </c>
      <c r="P14">
        <f t="shared" si="6"/>
        <v>1</v>
      </c>
      <c r="Q14" s="4"/>
      <c r="R14" s="4"/>
      <c r="U14" s="4">
        <v>1</v>
      </c>
      <c r="V14">
        <f t="shared" si="7"/>
        <v>0</v>
      </c>
      <c r="W14">
        <f t="shared" si="8"/>
        <v>0</v>
      </c>
    </row>
    <row r="15" spans="1:26">
      <c r="A15" s="4" t="s">
        <v>1143</v>
      </c>
      <c r="B15" s="4" t="s">
        <v>1139</v>
      </c>
      <c r="C15" s="4" t="s">
        <v>1140</v>
      </c>
      <c r="D15" s="4" t="s">
        <v>2054</v>
      </c>
      <c r="E15" s="4">
        <v>-3.84</v>
      </c>
      <c r="F15">
        <f t="shared" si="0"/>
        <v>12</v>
      </c>
      <c r="G15">
        <f t="shared" si="1"/>
        <v>12</v>
      </c>
      <c r="H15">
        <f t="shared" si="2"/>
        <v>0</v>
      </c>
      <c r="I15">
        <f t="shared" si="3"/>
        <v>0</v>
      </c>
      <c r="J15" s="4">
        <v>0</v>
      </c>
      <c r="K15" s="4">
        <v>3</v>
      </c>
      <c r="L15" s="4">
        <v>0</v>
      </c>
      <c r="M15">
        <f t="shared" si="4"/>
        <v>2</v>
      </c>
      <c r="N15" s="4">
        <v>2</v>
      </c>
      <c r="O15">
        <f t="shared" si="5"/>
        <v>0</v>
      </c>
      <c r="P15">
        <f t="shared" si="6"/>
        <v>1</v>
      </c>
      <c r="Q15" s="4"/>
      <c r="R15" s="4"/>
      <c r="U15" s="4">
        <v>1</v>
      </c>
      <c r="V15">
        <f t="shared" si="7"/>
        <v>0</v>
      </c>
      <c r="W15">
        <f t="shared" si="8"/>
        <v>0</v>
      </c>
    </row>
    <row r="16" spans="1:26">
      <c r="A16" s="4" t="s">
        <v>1388</v>
      </c>
      <c r="B16" s="4" t="s">
        <v>320</v>
      </c>
      <c r="C16" s="4" t="s">
        <v>1389</v>
      </c>
      <c r="D16" s="4" t="s">
        <v>1389</v>
      </c>
      <c r="E16" s="4">
        <v>-3.81</v>
      </c>
      <c r="F16">
        <f t="shared" si="0"/>
        <v>12</v>
      </c>
      <c r="G16">
        <f t="shared" si="1"/>
        <v>12</v>
      </c>
      <c r="H16">
        <f t="shared" si="2"/>
        <v>0</v>
      </c>
      <c r="I16">
        <f t="shared" si="3"/>
        <v>0</v>
      </c>
      <c r="J16" s="4">
        <v>0</v>
      </c>
      <c r="K16" s="4">
        <v>0</v>
      </c>
      <c r="L16" s="4">
        <v>0</v>
      </c>
      <c r="M16">
        <f t="shared" si="4"/>
        <v>0</v>
      </c>
      <c r="N16" s="4">
        <v>0</v>
      </c>
      <c r="O16">
        <f t="shared" si="5"/>
        <v>1</v>
      </c>
      <c r="P16">
        <f t="shared" si="6"/>
        <v>0</v>
      </c>
      <c r="Q16" s="4"/>
      <c r="R16" s="4"/>
      <c r="U16" s="4">
        <v>1</v>
      </c>
      <c r="V16">
        <f t="shared" si="7"/>
        <v>0</v>
      </c>
      <c r="W16">
        <f t="shared" si="8"/>
        <v>0</v>
      </c>
    </row>
    <row r="17" spans="1:23">
      <c r="A17" s="4" t="s">
        <v>1369</v>
      </c>
      <c r="B17" s="4" t="s">
        <v>730</v>
      </c>
      <c r="C17" s="4" t="s">
        <v>1370</v>
      </c>
      <c r="D17" s="4" t="s">
        <v>1704</v>
      </c>
      <c r="E17" s="4">
        <v>-3.72799999999999</v>
      </c>
      <c r="F17" s="4">
        <f t="shared" si="0"/>
        <v>2</v>
      </c>
      <c r="G17" s="4">
        <f t="shared" si="1"/>
        <v>12</v>
      </c>
      <c r="H17">
        <f t="shared" si="2"/>
        <v>1</v>
      </c>
      <c r="I17" s="4">
        <f t="shared" si="3"/>
        <v>6</v>
      </c>
      <c r="J17" s="4">
        <v>0</v>
      </c>
      <c r="K17" s="4">
        <v>1</v>
      </c>
      <c r="L17" s="4">
        <v>2</v>
      </c>
      <c r="M17" s="4">
        <f t="shared" si="4"/>
        <v>0</v>
      </c>
      <c r="N17" s="4">
        <v>2</v>
      </c>
      <c r="O17" s="4">
        <f t="shared" si="5"/>
        <v>1</v>
      </c>
      <c r="P17" s="4">
        <f t="shared" si="6"/>
        <v>0</v>
      </c>
      <c r="Q17" s="4"/>
      <c r="R17" s="4"/>
      <c r="U17" s="4">
        <v>1</v>
      </c>
      <c r="V17">
        <f t="shared" si="7"/>
        <v>5</v>
      </c>
      <c r="W17">
        <f t="shared" si="8"/>
        <v>10</v>
      </c>
    </row>
    <row r="18" spans="1:23">
      <c r="A18" s="4" t="s">
        <v>188</v>
      </c>
      <c r="B18" s="4" t="s">
        <v>189</v>
      </c>
      <c r="C18" s="4" t="s">
        <v>190</v>
      </c>
      <c r="D18" s="4" t="s">
        <v>1755</v>
      </c>
      <c r="E18" s="4">
        <v>-3.71</v>
      </c>
      <c r="F18">
        <f t="shared" si="0"/>
        <v>8</v>
      </c>
      <c r="G18">
        <f t="shared" si="1"/>
        <v>8</v>
      </c>
      <c r="H18">
        <f t="shared" si="2"/>
        <v>1</v>
      </c>
      <c r="I18">
        <f t="shared" si="3"/>
        <v>1</v>
      </c>
      <c r="J18" s="4">
        <v>0</v>
      </c>
      <c r="K18" s="4">
        <v>1</v>
      </c>
      <c r="L18" s="4">
        <v>0</v>
      </c>
      <c r="M18">
        <f t="shared" si="4"/>
        <v>0</v>
      </c>
      <c r="N18" s="4">
        <v>0</v>
      </c>
      <c r="O18">
        <f t="shared" si="5"/>
        <v>1</v>
      </c>
      <c r="P18">
        <f t="shared" si="6"/>
        <v>0</v>
      </c>
      <c r="Q18" s="4"/>
      <c r="R18" s="4"/>
      <c r="U18" s="4">
        <v>1</v>
      </c>
      <c r="V18">
        <f t="shared" si="7"/>
        <v>0</v>
      </c>
      <c r="W18">
        <f t="shared" si="8"/>
        <v>0</v>
      </c>
    </row>
    <row r="19" spans="1:23">
      <c r="A19" s="4" t="s">
        <v>1009</v>
      </c>
      <c r="B19" s="4" t="s">
        <v>234</v>
      </c>
      <c r="C19" s="4" t="s">
        <v>1010</v>
      </c>
      <c r="D19" s="4" t="s">
        <v>1010</v>
      </c>
      <c r="E19" s="4">
        <v>-3.7</v>
      </c>
      <c r="F19">
        <f t="shared" si="0"/>
        <v>9</v>
      </c>
      <c r="G19">
        <f t="shared" si="1"/>
        <v>9</v>
      </c>
      <c r="H19">
        <f t="shared" si="2"/>
        <v>0</v>
      </c>
      <c r="I19">
        <f t="shared" si="3"/>
        <v>0</v>
      </c>
      <c r="J19" s="4">
        <v>0</v>
      </c>
      <c r="K19" s="4">
        <v>2</v>
      </c>
      <c r="L19" s="4">
        <v>0</v>
      </c>
      <c r="M19">
        <f t="shared" si="4"/>
        <v>0</v>
      </c>
      <c r="N19" s="4">
        <v>0</v>
      </c>
      <c r="O19">
        <f t="shared" si="5"/>
        <v>1</v>
      </c>
      <c r="P19">
        <f t="shared" si="6"/>
        <v>1</v>
      </c>
      <c r="Q19" s="4"/>
      <c r="R19" s="4"/>
      <c r="U19" s="4">
        <v>2</v>
      </c>
      <c r="V19">
        <f t="shared" si="7"/>
        <v>0</v>
      </c>
      <c r="W19">
        <f t="shared" si="8"/>
        <v>0</v>
      </c>
    </row>
    <row r="20" spans="1:23">
      <c r="A20" s="4" t="s">
        <v>310</v>
      </c>
      <c r="B20" s="4" t="s">
        <v>311</v>
      </c>
      <c r="C20" s="4" t="s">
        <v>312</v>
      </c>
      <c r="D20" s="4" t="s">
        <v>1784</v>
      </c>
      <c r="E20" s="4">
        <v>-3.69999999999999</v>
      </c>
      <c r="F20">
        <f t="shared" si="0"/>
        <v>11</v>
      </c>
      <c r="G20">
        <f t="shared" si="1"/>
        <v>11</v>
      </c>
      <c r="H20">
        <f t="shared" si="2"/>
        <v>1</v>
      </c>
      <c r="I20">
        <f t="shared" si="3"/>
        <v>1</v>
      </c>
      <c r="J20" s="4">
        <v>0</v>
      </c>
      <c r="K20" s="4">
        <v>0</v>
      </c>
      <c r="L20" s="4">
        <v>0</v>
      </c>
      <c r="M20">
        <f t="shared" si="4"/>
        <v>0</v>
      </c>
      <c r="N20" s="4">
        <v>0</v>
      </c>
      <c r="O20">
        <f t="shared" si="5"/>
        <v>1</v>
      </c>
      <c r="P20">
        <f t="shared" si="6"/>
        <v>0</v>
      </c>
      <c r="Q20" s="4"/>
      <c r="R20" s="4"/>
      <c r="U20" s="4">
        <v>1</v>
      </c>
      <c r="V20">
        <f t="shared" si="7"/>
        <v>0</v>
      </c>
      <c r="W20">
        <f t="shared" si="8"/>
        <v>0</v>
      </c>
    </row>
    <row r="21" spans="1:23">
      <c r="A21" s="4" t="s">
        <v>581</v>
      </c>
      <c r="B21" s="4" t="s">
        <v>582</v>
      </c>
      <c r="C21" s="4" t="s">
        <v>583</v>
      </c>
      <c r="D21" s="4" t="s">
        <v>1873</v>
      </c>
      <c r="E21" s="4">
        <v>-3.66</v>
      </c>
      <c r="F21">
        <f t="shared" si="0"/>
        <v>6</v>
      </c>
      <c r="G21">
        <f t="shared" si="1"/>
        <v>12</v>
      </c>
      <c r="H21">
        <f t="shared" si="2"/>
        <v>2</v>
      </c>
      <c r="I21">
        <f t="shared" si="3"/>
        <v>5</v>
      </c>
      <c r="J21" s="4">
        <v>0</v>
      </c>
      <c r="K21" s="4">
        <v>2</v>
      </c>
      <c r="L21" s="4">
        <v>1</v>
      </c>
      <c r="M21">
        <f t="shared" si="4"/>
        <v>2</v>
      </c>
      <c r="N21" s="4">
        <v>3</v>
      </c>
      <c r="O21">
        <f t="shared" si="5"/>
        <v>0</v>
      </c>
      <c r="P21">
        <f t="shared" si="6"/>
        <v>1</v>
      </c>
      <c r="Q21" s="4"/>
      <c r="R21" s="4"/>
      <c r="U21" s="4">
        <v>1</v>
      </c>
      <c r="V21">
        <f t="shared" si="7"/>
        <v>3</v>
      </c>
      <c r="W21">
        <f t="shared" si="8"/>
        <v>6</v>
      </c>
    </row>
    <row r="22" spans="1:23">
      <c r="A22" s="4" t="s">
        <v>578</v>
      </c>
      <c r="B22" s="4" t="s">
        <v>579</v>
      </c>
      <c r="C22" s="4" t="s">
        <v>580</v>
      </c>
      <c r="D22" s="4" t="s">
        <v>1872</v>
      </c>
      <c r="E22" s="4">
        <v>-3.62</v>
      </c>
      <c r="F22">
        <f t="shared" si="0"/>
        <v>6</v>
      </c>
      <c r="G22">
        <f t="shared" si="1"/>
        <v>12</v>
      </c>
      <c r="H22">
        <f t="shared" si="2"/>
        <v>0</v>
      </c>
      <c r="I22">
        <f t="shared" si="3"/>
        <v>3</v>
      </c>
      <c r="J22" s="4">
        <v>0</v>
      </c>
      <c r="K22" s="4">
        <v>11</v>
      </c>
      <c r="L22" s="4">
        <v>1</v>
      </c>
      <c r="M22">
        <f t="shared" si="4"/>
        <v>0</v>
      </c>
      <c r="N22" s="4">
        <v>1</v>
      </c>
      <c r="O22">
        <f t="shared" si="5"/>
        <v>-5</v>
      </c>
      <c r="P22">
        <f t="shared" si="6"/>
        <v>6</v>
      </c>
      <c r="Q22" s="4"/>
      <c r="R22" s="4"/>
      <c r="U22" s="4">
        <v>1</v>
      </c>
      <c r="V22">
        <f t="shared" si="7"/>
        <v>3</v>
      </c>
      <c r="W22">
        <f t="shared" si="8"/>
        <v>6</v>
      </c>
    </row>
    <row r="23" spans="1:23">
      <c r="A23" s="4" t="s">
        <v>1144</v>
      </c>
      <c r="B23" s="4" t="s">
        <v>1145</v>
      </c>
      <c r="C23" s="4" t="s">
        <v>1146</v>
      </c>
      <c r="D23" s="4" t="s">
        <v>1146</v>
      </c>
      <c r="E23" s="4">
        <v>-3.55</v>
      </c>
      <c r="F23">
        <f t="shared" si="0"/>
        <v>12</v>
      </c>
      <c r="G23">
        <f t="shared" si="1"/>
        <v>12</v>
      </c>
      <c r="H23">
        <f t="shared" si="2"/>
        <v>0</v>
      </c>
      <c r="I23">
        <f t="shared" si="3"/>
        <v>0</v>
      </c>
      <c r="J23" s="4">
        <v>0</v>
      </c>
      <c r="K23" s="4">
        <v>4</v>
      </c>
      <c r="L23" s="4">
        <v>0</v>
      </c>
      <c r="M23">
        <f t="shared" si="4"/>
        <v>1</v>
      </c>
      <c r="N23" s="4">
        <v>1</v>
      </c>
      <c r="O23">
        <f t="shared" si="5"/>
        <v>0</v>
      </c>
      <c r="P23">
        <f t="shared" si="6"/>
        <v>1</v>
      </c>
      <c r="Q23" s="4"/>
      <c r="R23" s="4"/>
      <c r="U23" s="4">
        <v>1</v>
      </c>
      <c r="V23">
        <f t="shared" si="7"/>
        <v>0</v>
      </c>
      <c r="W23">
        <f t="shared" si="8"/>
        <v>0</v>
      </c>
    </row>
    <row r="24" spans="1:23">
      <c r="A24" s="4" t="s">
        <v>243</v>
      </c>
      <c r="B24" s="4" t="s">
        <v>237</v>
      </c>
      <c r="C24" s="4" t="s">
        <v>244</v>
      </c>
      <c r="D24" s="4" t="s">
        <v>244</v>
      </c>
      <c r="E24" s="4">
        <v>-3.5350000000000001</v>
      </c>
      <c r="F24">
        <f t="shared" si="0"/>
        <v>9</v>
      </c>
      <c r="G24">
        <f t="shared" si="1"/>
        <v>9</v>
      </c>
      <c r="H24">
        <f t="shared" si="2"/>
        <v>0</v>
      </c>
      <c r="I24">
        <f t="shared" si="3"/>
        <v>0</v>
      </c>
      <c r="J24" s="4">
        <v>0</v>
      </c>
      <c r="K24" s="4">
        <v>1</v>
      </c>
      <c r="L24" s="4">
        <v>0</v>
      </c>
      <c r="M24">
        <f t="shared" si="4"/>
        <v>0</v>
      </c>
      <c r="N24" s="4">
        <v>0</v>
      </c>
      <c r="O24">
        <f t="shared" si="5"/>
        <v>1</v>
      </c>
      <c r="P24">
        <f t="shared" si="6"/>
        <v>0</v>
      </c>
      <c r="Q24" s="4"/>
      <c r="R24" s="4"/>
      <c r="U24" s="4">
        <v>1</v>
      </c>
      <c r="V24">
        <f t="shared" si="7"/>
        <v>0</v>
      </c>
      <c r="W24">
        <f t="shared" si="8"/>
        <v>0</v>
      </c>
    </row>
    <row r="25" spans="1:23">
      <c r="A25" s="4" t="s">
        <v>1135</v>
      </c>
      <c r="B25" s="4" t="s">
        <v>1136</v>
      </c>
      <c r="C25" s="4" t="s">
        <v>1137</v>
      </c>
      <c r="D25" s="4" t="s">
        <v>2053</v>
      </c>
      <c r="E25" s="4">
        <v>-3.5199999999999898</v>
      </c>
      <c r="F25">
        <f t="shared" si="0"/>
        <v>6</v>
      </c>
      <c r="G25">
        <f t="shared" si="1"/>
        <v>12</v>
      </c>
      <c r="H25">
        <f t="shared" si="2"/>
        <v>0</v>
      </c>
      <c r="I25">
        <f t="shared" si="3"/>
        <v>3</v>
      </c>
      <c r="J25" s="4">
        <v>0</v>
      </c>
      <c r="K25" s="4">
        <v>5</v>
      </c>
      <c r="L25" s="4">
        <v>1</v>
      </c>
      <c r="M25">
        <f t="shared" si="4"/>
        <v>0</v>
      </c>
      <c r="N25" s="4">
        <v>1</v>
      </c>
      <c r="O25">
        <f t="shared" si="5"/>
        <v>0</v>
      </c>
      <c r="P25">
        <f t="shared" si="6"/>
        <v>1</v>
      </c>
      <c r="Q25" s="4"/>
      <c r="R25" s="4"/>
      <c r="U25" s="4">
        <v>1</v>
      </c>
      <c r="V25">
        <f t="shared" si="7"/>
        <v>3</v>
      </c>
      <c r="W25">
        <f t="shared" si="8"/>
        <v>6</v>
      </c>
    </row>
    <row r="26" spans="1:23">
      <c r="A26" s="4" t="s">
        <v>721</v>
      </c>
      <c r="B26" s="4" t="s">
        <v>311</v>
      </c>
      <c r="C26" s="4" t="s">
        <v>722</v>
      </c>
      <c r="D26" s="4" t="s">
        <v>722</v>
      </c>
      <c r="E26" s="4">
        <v>-3.5049999999999999</v>
      </c>
      <c r="F26">
        <f t="shared" si="0"/>
        <v>11</v>
      </c>
      <c r="G26">
        <f t="shared" si="1"/>
        <v>11</v>
      </c>
      <c r="H26">
        <f t="shared" si="2"/>
        <v>0</v>
      </c>
      <c r="I26">
        <f t="shared" si="3"/>
        <v>0</v>
      </c>
      <c r="J26" s="4">
        <v>0</v>
      </c>
      <c r="K26" s="4">
        <v>1</v>
      </c>
      <c r="L26" s="4">
        <v>0</v>
      </c>
      <c r="M26">
        <f t="shared" si="4"/>
        <v>0</v>
      </c>
      <c r="N26" s="4">
        <v>0</v>
      </c>
      <c r="O26">
        <f t="shared" si="5"/>
        <v>0</v>
      </c>
      <c r="P26">
        <f t="shared" si="6"/>
        <v>1</v>
      </c>
      <c r="Q26" s="4"/>
      <c r="R26" s="4"/>
      <c r="U26" s="4">
        <v>1</v>
      </c>
      <c r="V26">
        <f t="shared" si="7"/>
        <v>0</v>
      </c>
      <c r="W26">
        <f t="shared" si="8"/>
        <v>0</v>
      </c>
    </row>
    <row r="27" spans="1:23">
      <c r="A27" s="4" t="s">
        <v>1510</v>
      </c>
      <c r="B27" s="4" t="s">
        <v>311</v>
      </c>
      <c r="C27" s="4" t="s">
        <v>1511</v>
      </c>
      <c r="D27" s="4" t="s">
        <v>2174</v>
      </c>
      <c r="E27" s="4">
        <v>-3.48999999999999</v>
      </c>
      <c r="F27">
        <f t="shared" si="0"/>
        <v>11</v>
      </c>
      <c r="G27">
        <f t="shared" si="1"/>
        <v>11</v>
      </c>
      <c r="H27">
        <f t="shared" si="2"/>
        <v>0</v>
      </c>
      <c r="I27">
        <f t="shared" si="3"/>
        <v>0</v>
      </c>
      <c r="J27" s="4">
        <v>0</v>
      </c>
      <c r="K27" s="4">
        <v>1</v>
      </c>
      <c r="L27" s="4">
        <v>0</v>
      </c>
      <c r="M27">
        <f t="shared" si="4"/>
        <v>0</v>
      </c>
      <c r="N27" s="4">
        <v>0</v>
      </c>
      <c r="O27">
        <f t="shared" si="5"/>
        <v>0</v>
      </c>
      <c r="P27">
        <f t="shared" si="6"/>
        <v>1</v>
      </c>
      <c r="Q27" s="4"/>
      <c r="R27" s="4"/>
      <c r="U27" s="4">
        <v>1</v>
      </c>
      <c r="V27">
        <f t="shared" si="7"/>
        <v>0</v>
      </c>
      <c r="W27">
        <f t="shared" si="8"/>
        <v>0</v>
      </c>
    </row>
    <row r="28" spans="1:23">
      <c r="A28" s="4" t="s">
        <v>727</v>
      </c>
      <c r="B28" s="4" t="s">
        <v>311</v>
      </c>
      <c r="C28" s="4" t="s">
        <v>728</v>
      </c>
      <c r="D28" s="4" t="s">
        <v>728</v>
      </c>
      <c r="E28" s="4">
        <v>-3.48</v>
      </c>
      <c r="F28">
        <f t="shared" si="0"/>
        <v>11</v>
      </c>
      <c r="G28">
        <f t="shared" si="1"/>
        <v>11</v>
      </c>
      <c r="H28">
        <f t="shared" si="2"/>
        <v>0</v>
      </c>
      <c r="I28">
        <f t="shared" si="3"/>
        <v>0</v>
      </c>
      <c r="J28" s="4">
        <v>0</v>
      </c>
      <c r="K28" s="4">
        <v>1</v>
      </c>
      <c r="L28" s="4">
        <v>0</v>
      </c>
      <c r="M28">
        <f t="shared" si="4"/>
        <v>0</v>
      </c>
      <c r="N28" s="4">
        <v>0</v>
      </c>
      <c r="O28">
        <f t="shared" si="5"/>
        <v>1</v>
      </c>
      <c r="P28">
        <f t="shared" si="6"/>
        <v>1</v>
      </c>
      <c r="Q28" s="4"/>
      <c r="R28" s="4"/>
      <c r="U28" s="4">
        <v>2</v>
      </c>
      <c r="V28">
        <f t="shared" si="7"/>
        <v>0</v>
      </c>
      <c r="W28">
        <f t="shared" si="8"/>
        <v>0</v>
      </c>
    </row>
    <row r="29" spans="1:23">
      <c r="A29" s="4" t="s">
        <v>989</v>
      </c>
      <c r="B29" s="4" t="s">
        <v>987</v>
      </c>
      <c r="C29" s="4" t="s">
        <v>990</v>
      </c>
      <c r="D29" s="4" t="s">
        <v>990</v>
      </c>
      <c r="E29" s="4">
        <v>-3.44</v>
      </c>
      <c r="F29">
        <f t="shared" si="0"/>
        <v>9</v>
      </c>
      <c r="G29">
        <f t="shared" si="1"/>
        <v>9</v>
      </c>
      <c r="H29">
        <f t="shared" si="2"/>
        <v>1</v>
      </c>
      <c r="I29">
        <f t="shared" si="3"/>
        <v>1</v>
      </c>
      <c r="J29" s="4">
        <v>0</v>
      </c>
      <c r="K29" s="4">
        <v>2</v>
      </c>
      <c r="L29" s="4">
        <v>0</v>
      </c>
      <c r="M29">
        <f t="shared" si="4"/>
        <v>0</v>
      </c>
      <c r="N29" s="4">
        <v>0</v>
      </c>
      <c r="O29">
        <f t="shared" si="5"/>
        <v>4</v>
      </c>
      <c r="P29">
        <f t="shared" si="6"/>
        <v>1</v>
      </c>
      <c r="Q29" s="4"/>
      <c r="R29" s="4"/>
      <c r="U29" s="4">
        <v>5</v>
      </c>
      <c r="V29">
        <f t="shared" si="7"/>
        <v>0</v>
      </c>
      <c r="W29">
        <f t="shared" si="8"/>
        <v>0</v>
      </c>
    </row>
    <row r="30" spans="1:23">
      <c r="A30" s="4" t="s">
        <v>576</v>
      </c>
      <c r="B30" s="4" t="s">
        <v>287</v>
      </c>
      <c r="C30" s="4" t="s">
        <v>577</v>
      </c>
      <c r="D30" s="4" t="s">
        <v>1871</v>
      </c>
      <c r="E30" s="4">
        <v>-3.44</v>
      </c>
      <c r="F30">
        <f t="shared" si="0"/>
        <v>10</v>
      </c>
      <c r="G30">
        <f t="shared" si="1"/>
        <v>10</v>
      </c>
      <c r="H30">
        <f t="shared" si="2"/>
        <v>0</v>
      </c>
      <c r="I30">
        <f t="shared" si="3"/>
        <v>0</v>
      </c>
      <c r="J30" s="4">
        <v>0</v>
      </c>
      <c r="K30" s="4">
        <v>1</v>
      </c>
      <c r="L30" s="4">
        <v>0</v>
      </c>
      <c r="M30">
        <f t="shared" si="4"/>
        <v>0</v>
      </c>
      <c r="N30" s="4">
        <v>0</v>
      </c>
      <c r="O30">
        <f t="shared" si="5"/>
        <v>0</v>
      </c>
      <c r="P30">
        <f t="shared" si="6"/>
        <v>1</v>
      </c>
      <c r="Q30" s="4"/>
      <c r="R30" s="4"/>
      <c r="U30" s="4">
        <v>1</v>
      </c>
      <c r="V30">
        <f t="shared" si="7"/>
        <v>0</v>
      </c>
      <c r="W30">
        <f t="shared" si="8"/>
        <v>0</v>
      </c>
    </row>
    <row r="31" spans="1:23">
      <c r="A31" s="4" t="s">
        <v>1349</v>
      </c>
      <c r="B31" s="4" t="s">
        <v>300</v>
      </c>
      <c r="C31" s="4" t="s">
        <v>1350</v>
      </c>
      <c r="D31" s="4" t="s">
        <v>1702</v>
      </c>
      <c r="E31" s="4">
        <v>-3.44</v>
      </c>
      <c r="F31">
        <f t="shared" si="0"/>
        <v>1</v>
      </c>
      <c r="G31">
        <f t="shared" si="1"/>
        <v>11</v>
      </c>
      <c r="H31">
        <f t="shared" si="2"/>
        <v>0</v>
      </c>
      <c r="I31">
        <f t="shared" si="3"/>
        <v>5</v>
      </c>
      <c r="J31" s="4">
        <v>0</v>
      </c>
      <c r="K31" s="4">
        <v>0</v>
      </c>
      <c r="L31" s="4">
        <v>2</v>
      </c>
      <c r="M31">
        <f t="shared" si="4"/>
        <v>0</v>
      </c>
      <c r="N31" s="4">
        <v>2</v>
      </c>
      <c r="O31">
        <f t="shared" si="5"/>
        <v>2</v>
      </c>
      <c r="P31">
        <f t="shared" si="6"/>
        <v>0</v>
      </c>
      <c r="Q31" s="4"/>
      <c r="R31" s="4"/>
      <c r="U31" s="4">
        <v>2</v>
      </c>
      <c r="V31">
        <f t="shared" si="7"/>
        <v>5</v>
      </c>
      <c r="W31">
        <f t="shared" si="8"/>
        <v>10</v>
      </c>
    </row>
    <row r="32" spans="1:23">
      <c r="A32" s="4" t="s">
        <v>1373</v>
      </c>
      <c r="B32" s="4" t="s">
        <v>733</v>
      </c>
      <c r="C32" s="4" t="s">
        <v>1374</v>
      </c>
      <c r="D32" s="4" t="s">
        <v>1706</v>
      </c>
      <c r="E32" s="4">
        <v>-3.44</v>
      </c>
      <c r="F32" s="4">
        <f t="shared" si="0"/>
        <v>2</v>
      </c>
      <c r="G32" s="4">
        <f t="shared" si="1"/>
        <v>12</v>
      </c>
      <c r="H32">
        <f t="shared" si="2"/>
        <v>1</v>
      </c>
      <c r="I32" s="4">
        <f t="shared" si="3"/>
        <v>6</v>
      </c>
      <c r="J32" s="4">
        <v>0</v>
      </c>
      <c r="K32" s="4">
        <v>2</v>
      </c>
      <c r="L32" s="4">
        <v>2</v>
      </c>
      <c r="M32" s="4">
        <f t="shared" si="4"/>
        <v>0</v>
      </c>
      <c r="N32" s="4">
        <v>2</v>
      </c>
      <c r="O32" s="4">
        <f t="shared" si="5"/>
        <v>2</v>
      </c>
      <c r="P32" s="4">
        <f t="shared" si="6"/>
        <v>0</v>
      </c>
      <c r="Q32" s="4"/>
      <c r="R32" s="4"/>
      <c r="U32" s="4">
        <v>2</v>
      </c>
      <c r="V32">
        <f t="shared" si="7"/>
        <v>5</v>
      </c>
      <c r="W32">
        <f t="shared" si="8"/>
        <v>10</v>
      </c>
    </row>
    <row r="33" spans="1:23">
      <c r="A33" s="4" t="s">
        <v>313</v>
      </c>
      <c r="B33" s="4" t="s">
        <v>314</v>
      </c>
      <c r="C33" s="4" t="s">
        <v>315</v>
      </c>
      <c r="D33" s="4" t="s">
        <v>1785</v>
      </c>
      <c r="E33" s="4">
        <v>-3.43</v>
      </c>
      <c r="F33">
        <f t="shared" si="0"/>
        <v>11</v>
      </c>
      <c r="G33">
        <f t="shared" si="1"/>
        <v>11</v>
      </c>
      <c r="H33">
        <f t="shared" si="2"/>
        <v>0</v>
      </c>
      <c r="I33">
        <f t="shared" si="3"/>
        <v>0</v>
      </c>
      <c r="J33" s="4">
        <v>0</v>
      </c>
      <c r="K33" s="4">
        <v>1</v>
      </c>
      <c r="L33" s="4">
        <v>0</v>
      </c>
      <c r="M33">
        <f t="shared" si="4"/>
        <v>0</v>
      </c>
      <c r="N33" s="4">
        <v>0</v>
      </c>
      <c r="O33">
        <f t="shared" si="5"/>
        <v>2</v>
      </c>
      <c r="P33">
        <f t="shared" si="6"/>
        <v>1</v>
      </c>
      <c r="Q33" s="4"/>
      <c r="R33" s="4"/>
      <c r="U33" s="4">
        <v>3</v>
      </c>
      <c r="V33">
        <f t="shared" si="7"/>
        <v>0</v>
      </c>
      <c r="W33">
        <f t="shared" si="8"/>
        <v>0</v>
      </c>
    </row>
    <row r="34" spans="1:23">
      <c r="A34" s="4" t="s">
        <v>1141</v>
      </c>
      <c r="B34" s="4" t="s">
        <v>1139</v>
      </c>
      <c r="C34" s="4" t="s">
        <v>1142</v>
      </c>
      <c r="D34" s="4" t="s">
        <v>2055</v>
      </c>
      <c r="E34" s="4">
        <v>-3.42</v>
      </c>
      <c r="F34">
        <f t="shared" si="0"/>
        <v>12</v>
      </c>
      <c r="G34">
        <f t="shared" si="1"/>
        <v>12</v>
      </c>
      <c r="H34">
        <f t="shared" si="2"/>
        <v>2</v>
      </c>
      <c r="I34">
        <f t="shared" si="3"/>
        <v>2</v>
      </c>
      <c r="J34" s="4">
        <v>0</v>
      </c>
      <c r="K34" s="4">
        <v>4</v>
      </c>
      <c r="L34" s="4">
        <v>0</v>
      </c>
      <c r="M34">
        <f t="shared" si="4"/>
        <v>0</v>
      </c>
      <c r="N34" s="4">
        <v>0</v>
      </c>
      <c r="O34">
        <f t="shared" si="5"/>
        <v>0</v>
      </c>
      <c r="P34">
        <f t="shared" si="6"/>
        <v>1</v>
      </c>
      <c r="Q34" s="4"/>
      <c r="R34" s="4"/>
      <c r="U34" s="4">
        <v>1</v>
      </c>
      <c r="V34">
        <f t="shared" si="7"/>
        <v>0</v>
      </c>
      <c r="W34">
        <f t="shared" si="8"/>
        <v>0</v>
      </c>
    </row>
    <row r="35" spans="1:23">
      <c r="A35" s="4" t="s">
        <v>725</v>
      </c>
      <c r="B35" s="4" t="s">
        <v>311</v>
      </c>
      <c r="C35" s="4" t="s">
        <v>726</v>
      </c>
      <c r="D35" s="4" t="s">
        <v>726</v>
      </c>
      <c r="E35" s="4">
        <v>-3.4049999999999998</v>
      </c>
      <c r="F35">
        <f t="shared" si="0"/>
        <v>11</v>
      </c>
      <c r="G35">
        <f t="shared" si="1"/>
        <v>11</v>
      </c>
      <c r="H35">
        <f t="shared" si="2"/>
        <v>0</v>
      </c>
      <c r="I35">
        <f t="shared" si="3"/>
        <v>0</v>
      </c>
      <c r="J35" s="4">
        <v>0</v>
      </c>
      <c r="K35" s="4">
        <v>1</v>
      </c>
      <c r="L35" s="4">
        <v>0</v>
      </c>
      <c r="M35">
        <f t="shared" si="4"/>
        <v>0</v>
      </c>
      <c r="N35" s="4">
        <v>0</v>
      </c>
      <c r="O35">
        <f t="shared" si="5"/>
        <v>2</v>
      </c>
      <c r="P35">
        <f t="shared" si="6"/>
        <v>1</v>
      </c>
      <c r="Q35" s="4"/>
      <c r="R35" s="4"/>
      <c r="U35" s="4">
        <v>3</v>
      </c>
      <c r="V35">
        <f t="shared" si="7"/>
        <v>0</v>
      </c>
      <c r="W35">
        <f t="shared" si="8"/>
        <v>0</v>
      </c>
    </row>
    <row r="36" spans="1:23">
      <c r="A36" s="4" t="s">
        <v>723</v>
      </c>
      <c r="B36" s="4" t="s">
        <v>311</v>
      </c>
      <c r="C36" s="4" t="s">
        <v>724</v>
      </c>
      <c r="D36" s="4" t="s">
        <v>724</v>
      </c>
      <c r="E36" s="4">
        <v>-3.38</v>
      </c>
      <c r="F36">
        <f t="shared" si="0"/>
        <v>11</v>
      </c>
      <c r="G36">
        <f t="shared" si="1"/>
        <v>11</v>
      </c>
      <c r="H36">
        <f t="shared" si="2"/>
        <v>0</v>
      </c>
      <c r="I36">
        <f t="shared" si="3"/>
        <v>0</v>
      </c>
      <c r="J36" s="4">
        <v>0</v>
      </c>
      <c r="K36" s="4">
        <v>1</v>
      </c>
      <c r="L36" s="4">
        <v>0</v>
      </c>
      <c r="M36">
        <f t="shared" si="4"/>
        <v>0</v>
      </c>
      <c r="N36" s="4">
        <v>0</v>
      </c>
      <c r="O36">
        <f t="shared" si="5"/>
        <v>1</v>
      </c>
      <c r="P36">
        <f t="shared" si="6"/>
        <v>1</v>
      </c>
      <c r="Q36" s="4"/>
      <c r="R36" s="4"/>
      <c r="U36" s="4">
        <v>2</v>
      </c>
      <c r="V36">
        <f t="shared" si="7"/>
        <v>0</v>
      </c>
      <c r="W36">
        <f t="shared" si="8"/>
        <v>0</v>
      </c>
    </row>
    <row r="37" spans="1:23">
      <c r="A37" s="4" t="s">
        <v>1482</v>
      </c>
      <c r="B37" s="4" t="s">
        <v>1367</v>
      </c>
      <c r="C37" s="4" t="s">
        <v>1483</v>
      </c>
      <c r="D37" s="4" t="s">
        <v>2162</v>
      </c>
      <c r="E37" s="4">
        <v>-3.355</v>
      </c>
      <c r="F37">
        <f t="shared" si="0"/>
        <v>11</v>
      </c>
      <c r="G37">
        <f t="shared" si="1"/>
        <v>11</v>
      </c>
      <c r="H37">
        <f t="shared" si="2"/>
        <v>1</v>
      </c>
      <c r="I37">
        <f t="shared" si="3"/>
        <v>1</v>
      </c>
      <c r="J37" s="4">
        <v>0</v>
      </c>
      <c r="K37" s="4">
        <v>1</v>
      </c>
      <c r="L37" s="4">
        <v>0</v>
      </c>
      <c r="M37">
        <f t="shared" si="4"/>
        <v>0</v>
      </c>
      <c r="N37" s="4">
        <v>0</v>
      </c>
      <c r="O37">
        <f t="shared" si="5"/>
        <v>0</v>
      </c>
      <c r="P37">
        <f t="shared" si="6"/>
        <v>1</v>
      </c>
      <c r="Q37" s="4"/>
      <c r="R37" s="4"/>
      <c r="U37" s="4">
        <v>1</v>
      </c>
      <c r="V37">
        <f t="shared" si="7"/>
        <v>0</v>
      </c>
      <c r="W37">
        <f t="shared" si="8"/>
        <v>0</v>
      </c>
    </row>
    <row r="38" spans="1:23">
      <c r="A38" s="4" t="s">
        <v>1371</v>
      </c>
      <c r="B38" s="4" t="s">
        <v>733</v>
      </c>
      <c r="C38" s="4" t="s">
        <v>1372</v>
      </c>
      <c r="D38" s="4" t="s">
        <v>1705</v>
      </c>
      <c r="E38" s="4">
        <v>-3.34</v>
      </c>
      <c r="F38" s="4">
        <f t="shared" si="0"/>
        <v>2</v>
      </c>
      <c r="G38" s="4">
        <f t="shared" si="1"/>
        <v>12</v>
      </c>
      <c r="H38">
        <f t="shared" si="2"/>
        <v>0</v>
      </c>
      <c r="I38" s="4">
        <f t="shared" si="3"/>
        <v>5</v>
      </c>
      <c r="J38" s="4">
        <v>0</v>
      </c>
      <c r="K38" s="4">
        <v>2</v>
      </c>
      <c r="L38" s="4">
        <v>2</v>
      </c>
      <c r="M38" s="4">
        <f t="shared" si="4"/>
        <v>0</v>
      </c>
      <c r="N38" s="4">
        <v>2</v>
      </c>
      <c r="O38" s="4">
        <f t="shared" si="5"/>
        <v>0</v>
      </c>
      <c r="P38" s="4">
        <f t="shared" si="6"/>
        <v>1</v>
      </c>
      <c r="Q38" s="4"/>
      <c r="R38" s="4"/>
      <c r="U38" s="4">
        <v>1</v>
      </c>
      <c r="V38">
        <f t="shared" si="7"/>
        <v>5</v>
      </c>
      <c r="W38">
        <f t="shared" si="8"/>
        <v>10</v>
      </c>
    </row>
    <row r="39" spans="1:23">
      <c r="A39" s="4" t="s">
        <v>1383</v>
      </c>
      <c r="B39" s="4" t="s">
        <v>1145</v>
      </c>
      <c r="C39" s="4" t="s">
        <v>1384</v>
      </c>
      <c r="D39" s="4" t="s">
        <v>2129</v>
      </c>
      <c r="E39" s="4">
        <v>-3.29</v>
      </c>
      <c r="F39">
        <f t="shared" si="0"/>
        <v>12</v>
      </c>
      <c r="G39">
        <f t="shared" si="1"/>
        <v>12</v>
      </c>
      <c r="H39">
        <f t="shared" si="2"/>
        <v>1</v>
      </c>
      <c r="I39">
        <f t="shared" si="3"/>
        <v>1</v>
      </c>
      <c r="J39" s="4">
        <v>0</v>
      </c>
      <c r="K39" s="4">
        <v>3</v>
      </c>
      <c r="L39" s="4">
        <v>0</v>
      </c>
      <c r="M39">
        <f t="shared" si="4"/>
        <v>0</v>
      </c>
      <c r="N39" s="4">
        <v>0</v>
      </c>
      <c r="O39">
        <f t="shared" si="5"/>
        <v>1</v>
      </c>
      <c r="P39">
        <f t="shared" si="6"/>
        <v>1</v>
      </c>
      <c r="Q39" s="4"/>
      <c r="R39" s="4"/>
      <c r="U39" s="4">
        <v>2</v>
      </c>
      <c r="V39">
        <f t="shared" si="7"/>
        <v>0</v>
      </c>
      <c r="W39">
        <f t="shared" si="8"/>
        <v>0</v>
      </c>
    </row>
    <row r="40" spans="1:23">
      <c r="A40" s="4" t="s">
        <v>1061</v>
      </c>
      <c r="B40" s="4" t="s">
        <v>258</v>
      </c>
      <c r="C40" s="4" t="s">
        <v>1062</v>
      </c>
      <c r="D40" s="4" t="s">
        <v>2027</v>
      </c>
      <c r="E40" s="4">
        <v>-3.25</v>
      </c>
      <c r="F40">
        <f t="shared" si="0"/>
        <v>4</v>
      </c>
      <c r="G40">
        <f t="shared" si="1"/>
        <v>10</v>
      </c>
      <c r="H40">
        <f t="shared" si="2"/>
        <v>0</v>
      </c>
      <c r="I40">
        <f t="shared" si="3"/>
        <v>3</v>
      </c>
      <c r="J40" s="4">
        <v>0</v>
      </c>
      <c r="K40" s="4">
        <v>2</v>
      </c>
      <c r="L40" s="4">
        <v>1</v>
      </c>
      <c r="M40">
        <f t="shared" si="4"/>
        <v>0</v>
      </c>
      <c r="N40" s="4">
        <v>1</v>
      </c>
      <c r="O40">
        <f t="shared" si="5"/>
        <v>2</v>
      </c>
      <c r="P40">
        <f t="shared" si="6"/>
        <v>1</v>
      </c>
      <c r="Q40" s="4"/>
      <c r="R40" s="4"/>
      <c r="U40" s="4">
        <v>3</v>
      </c>
      <c r="V40">
        <f t="shared" si="7"/>
        <v>3</v>
      </c>
      <c r="W40">
        <f t="shared" si="8"/>
        <v>6</v>
      </c>
    </row>
    <row r="41" spans="1:23">
      <c r="A41" s="4" t="s">
        <v>1363</v>
      </c>
      <c r="B41" s="4" t="s">
        <v>1364</v>
      </c>
      <c r="C41" s="4" t="s">
        <v>1365</v>
      </c>
      <c r="D41" s="4" t="s">
        <v>2126</v>
      </c>
      <c r="E41" s="4">
        <v>-3.23</v>
      </c>
      <c r="F41">
        <f t="shared" si="0"/>
        <v>5</v>
      </c>
      <c r="G41">
        <f t="shared" si="1"/>
        <v>11</v>
      </c>
      <c r="H41">
        <f t="shared" si="2"/>
        <v>0</v>
      </c>
      <c r="I41">
        <f t="shared" si="3"/>
        <v>3</v>
      </c>
      <c r="J41" s="4">
        <v>0</v>
      </c>
      <c r="K41" s="4">
        <v>1</v>
      </c>
      <c r="L41" s="4">
        <v>1</v>
      </c>
      <c r="M41">
        <f t="shared" si="4"/>
        <v>0</v>
      </c>
      <c r="N41" s="4">
        <v>1</v>
      </c>
      <c r="O41">
        <f t="shared" si="5"/>
        <v>6</v>
      </c>
      <c r="P41">
        <f t="shared" si="6"/>
        <v>0</v>
      </c>
      <c r="Q41" s="4"/>
      <c r="R41" s="4"/>
      <c r="U41" s="4">
        <v>6</v>
      </c>
      <c r="V41">
        <f t="shared" si="7"/>
        <v>3</v>
      </c>
      <c r="W41">
        <f t="shared" si="8"/>
        <v>6</v>
      </c>
    </row>
    <row r="42" spans="1:23">
      <c r="A42" s="4" t="s">
        <v>1125</v>
      </c>
      <c r="B42" s="4" t="s">
        <v>287</v>
      </c>
      <c r="C42" s="4" t="s">
        <v>1126</v>
      </c>
      <c r="D42" s="4" t="s">
        <v>1126</v>
      </c>
      <c r="E42" s="4">
        <v>-3.22</v>
      </c>
      <c r="F42">
        <f t="shared" si="0"/>
        <v>10</v>
      </c>
      <c r="G42">
        <f t="shared" si="1"/>
        <v>10</v>
      </c>
      <c r="H42">
        <f t="shared" si="2"/>
        <v>0</v>
      </c>
      <c r="I42">
        <f t="shared" si="3"/>
        <v>0</v>
      </c>
      <c r="J42" s="4">
        <v>0</v>
      </c>
      <c r="K42" s="4">
        <v>1</v>
      </c>
      <c r="L42" s="4">
        <v>0</v>
      </c>
      <c r="M42">
        <f t="shared" si="4"/>
        <v>0</v>
      </c>
      <c r="N42" s="4">
        <v>0</v>
      </c>
      <c r="O42">
        <f t="shared" si="5"/>
        <v>0</v>
      </c>
      <c r="P42">
        <f t="shared" si="6"/>
        <v>1</v>
      </c>
      <c r="Q42" s="4"/>
      <c r="R42" s="4"/>
      <c r="U42" s="4">
        <v>1</v>
      </c>
      <c r="V42">
        <f t="shared" si="7"/>
        <v>0</v>
      </c>
      <c r="W42">
        <f t="shared" si="8"/>
        <v>0</v>
      </c>
    </row>
    <row r="43" spans="1:23">
      <c r="A43" s="4" t="s">
        <v>294</v>
      </c>
      <c r="B43" s="4" t="s">
        <v>295</v>
      </c>
      <c r="C43" s="4" t="s">
        <v>296</v>
      </c>
      <c r="D43" s="4" t="s">
        <v>1697</v>
      </c>
      <c r="E43" s="4">
        <v>-3.18</v>
      </c>
      <c r="F43">
        <f t="shared" si="0"/>
        <v>0</v>
      </c>
      <c r="G43">
        <f t="shared" si="1"/>
        <v>10</v>
      </c>
      <c r="H43">
        <f t="shared" si="2"/>
        <v>0</v>
      </c>
      <c r="I43">
        <f t="shared" si="3"/>
        <v>5</v>
      </c>
      <c r="J43" s="4">
        <v>0</v>
      </c>
      <c r="K43" s="4">
        <v>1</v>
      </c>
      <c r="L43" s="4">
        <v>2</v>
      </c>
      <c r="M43">
        <f t="shared" si="4"/>
        <v>0</v>
      </c>
      <c r="N43" s="4">
        <v>2</v>
      </c>
      <c r="O43">
        <f t="shared" si="5"/>
        <v>1</v>
      </c>
      <c r="P43">
        <f t="shared" si="6"/>
        <v>0</v>
      </c>
      <c r="Q43" s="4"/>
      <c r="R43" s="4"/>
      <c r="U43" s="4">
        <v>1</v>
      </c>
      <c r="V43">
        <f t="shared" si="7"/>
        <v>5</v>
      </c>
      <c r="W43">
        <f t="shared" si="8"/>
        <v>10</v>
      </c>
    </row>
    <row r="44" spans="1:23">
      <c r="A44" s="4" t="s">
        <v>1380</v>
      </c>
      <c r="B44" s="4" t="s">
        <v>1381</v>
      </c>
      <c r="C44" s="4" t="s">
        <v>1382</v>
      </c>
      <c r="D44" s="4" t="s">
        <v>2128</v>
      </c>
      <c r="E44" s="4">
        <v>-3.17</v>
      </c>
      <c r="F44">
        <f t="shared" si="0"/>
        <v>6</v>
      </c>
      <c r="G44">
        <f t="shared" si="1"/>
        <v>12</v>
      </c>
      <c r="H44">
        <f t="shared" si="2"/>
        <v>0</v>
      </c>
      <c r="I44">
        <f t="shared" si="3"/>
        <v>3</v>
      </c>
      <c r="J44" s="4">
        <v>0</v>
      </c>
      <c r="K44" s="4">
        <v>1</v>
      </c>
      <c r="L44" s="4">
        <v>1</v>
      </c>
      <c r="M44">
        <f t="shared" si="4"/>
        <v>0</v>
      </c>
      <c r="N44" s="4">
        <v>1</v>
      </c>
      <c r="O44">
        <f t="shared" si="5"/>
        <v>2</v>
      </c>
      <c r="P44">
        <f t="shared" si="6"/>
        <v>0</v>
      </c>
      <c r="Q44" s="4"/>
      <c r="R44" s="4"/>
      <c r="U44" s="4">
        <v>2</v>
      </c>
      <c r="V44">
        <f t="shared" si="7"/>
        <v>3</v>
      </c>
      <c r="W44">
        <f t="shared" si="8"/>
        <v>6</v>
      </c>
    </row>
    <row r="45" spans="1:23">
      <c r="A45" s="4" t="s">
        <v>1668</v>
      </c>
      <c r="B45" s="4" t="s">
        <v>314</v>
      </c>
      <c r="C45" s="4" t="s">
        <v>1669</v>
      </c>
      <c r="D45" s="4" t="s">
        <v>1669</v>
      </c>
      <c r="E45" s="4">
        <v>-3.14</v>
      </c>
      <c r="F45">
        <f t="shared" si="0"/>
        <v>11</v>
      </c>
      <c r="G45">
        <f t="shared" si="1"/>
        <v>11</v>
      </c>
      <c r="H45">
        <f t="shared" si="2"/>
        <v>0</v>
      </c>
      <c r="I45">
        <f t="shared" si="3"/>
        <v>0</v>
      </c>
      <c r="J45" s="4">
        <v>0</v>
      </c>
      <c r="K45" s="4">
        <v>1</v>
      </c>
      <c r="L45" s="4">
        <v>0</v>
      </c>
      <c r="M45">
        <f t="shared" si="4"/>
        <v>0</v>
      </c>
      <c r="N45" s="4">
        <v>0</v>
      </c>
      <c r="O45">
        <f t="shared" si="5"/>
        <v>1</v>
      </c>
      <c r="P45">
        <f t="shared" si="6"/>
        <v>1</v>
      </c>
      <c r="Q45" s="4"/>
      <c r="R45" s="4"/>
      <c r="U45" s="4">
        <v>2</v>
      </c>
      <c r="V45">
        <f t="shared" si="7"/>
        <v>0</v>
      </c>
      <c r="W45">
        <f t="shared" si="8"/>
        <v>0</v>
      </c>
    </row>
    <row r="46" spans="1:23">
      <c r="A46" s="4" t="s">
        <v>1505</v>
      </c>
      <c r="B46" s="4" t="s">
        <v>284</v>
      </c>
      <c r="C46" s="4" t="s">
        <v>1506</v>
      </c>
      <c r="D46" s="4" t="s">
        <v>2172</v>
      </c>
      <c r="E46" s="4">
        <v>-3.12</v>
      </c>
      <c r="F46">
        <f t="shared" si="0"/>
        <v>10</v>
      </c>
      <c r="G46">
        <f t="shared" si="1"/>
        <v>10</v>
      </c>
      <c r="H46">
        <f t="shared" si="2"/>
        <v>0</v>
      </c>
      <c r="I46">
        <f t="shared" si="3"/>
        <v>0</v>
      </c>
      <c r="J46" s="4">
        <v>0</v>
      </c>
      <c r="K46" s="4">
        <v>1</v>
      </c>
      <c r="L46" s="4">
        <v>0</v>
      </c>
      <c r="M46">
        <f t="shared" si="4"/>
        <v>0</v>
      </c>
      <c r="N46" s="4">
        <v>0</v>
      </c>
      <c r="O46">
        <f t="shared" si="5"/>
        <v>0</v>
      </c>
      <c r="P46">
        <f t="shared" si="6"/>
        <v>1</v>
      </c>
      <c r="Q46" s="4"/>
      <c r="R46" s="4"/>
      <c r="U46" s="4">
        <v>1</v>
      </c>
      <c r="V46">
        <f t="shared" si="7"/>
        <v>0</v>
      </c>
      <c r="W46">
        <f t="shared" si="8"/>
        <v>0</v>
      </c>
    </row>
    <row r="47" spans="1:23">
      <c r="A47" s="4" t="s">
        <v>1551</v>
      </c>
      <c r="B47" s="4" t="s">
        <v>393</v>
      </c>
      <c r="C47" s="4" t="s">
        <v>1552</v>
      </c>
      <c r="D47" s="4" t="s">
        <v>2188</v>
      </c>
      <c r="E47" s="4">
        <v>-3.11</v>
      </c>
      <c r="F47">
        <f t="shared" si="0"/>
        <v>3</v>
      </c>
      <c r="G47">
        <f t="shared" si="1"/>
        <v>9</v>
      </c>
      <c r="H47">
        <f t="shared" si="2"/>
        <v>0</v>
      </c>
      <c r="I47">
        <f t="shared" si="3"/>
        <v>3</v>
      </c>
      <c r="J47" s="4">
        <v>0</v>
      </c>
      <c r="K47" s="4">
        <v>1</v>
      </c>
      <c r="L47" s="4">
        <v>1</v>
      </c>
      <c r="M47">
        <f t="shared" si="4"/>
        <v>0</v>
      </c>
      <c r="N47" s="4">
        <v>1</v>
      </c>
      <c r="O47">
        <f t="shared" si="5"/>
        <v>0</v>
      </c>
      <c r="P47">
        <f t="shared" si="6"/>
        <v>1</v>
      </c>
      <c r="Q47" s="4"/>
      <c r="R47" s="4"/>
      <c r="U47" s="4">
        <v>1</v>
      </c>
      <c r="V47">
        <f t="shared" si="7"/>
        <v>3</v>
      </c>
      <c r="W47">
        <f t="shared" si="8"/>
        <v>6</v>
      </c>
    </row>
    <row r="48" spans="1:23">
      <c r="A48" s="4" t="s">
        <v>283</v>
      </c>
      <c r="B48" s="4" t="s">
        <v>284</v>
      </c>
      <c r="C48" s="4" t="s">
        <v>285</v>
      </c>
      <c r="D48" s="4" t="s">
        <v>1779</v>
      </c>
      <c r="E48" s="4">
        <v>-3.08</v>
      </c>
      <c r="F48">
        <f t="shared" si="0"/>
        <v>10</v>
      </c>
      <c r="G48">
        <f t="shared" si="1"/>
        <v>10</v>
      </c>
      <c r="H48">
        <f t="shared" si="2"/>
        <v>0</v>
      </c>
      <c r="I48">
        <f t="shared" si="3"/>
        <v>0</v>
      </c>
      <c r="J48" s="4">
        <v>0</v>
      </c>
      <c r="K48" s="4">
        <v>3</v>
      </c>
      <c r="L48" s="4">
        <v>0</v>
      </c>
      <c r="M48">
        <f t="shared" si="4"/>
        <v>1</v>
      </c>
      <c r="N48" s="4">
        <v>1</v>
      </c>
      <c r="O48">
        <f t="shared" si="5"/>
        <v>1</v>
      </c>
      <c r="P48">
        <f t="shared" si="6"/>
        <v>0</v>
      </c>
      <c r="Q48" s="4"/>
      <c r="R48" s="4"/>
      <c r="U48" s="4">
        <v>1</v>
      </c>
      <c r="V48">
        <f t="shared" si="7"/>
        <v>0</v>
      </c>
      <c r="W48">
        <f t="shared" si="8"/>
        <v>0</v>
      </c>
    </row>
    <row r="49" spans="1:23">
      <c r="A49" s="4" t="s">
        <v>1053</v>
      </c>
      <c r="B49" s="4" t="s">
        <v>255</v>
      </c>
      <c r="C49" s="4" t="s">
        <v>1054</v>
      </c>
      <c r="D49" s="4" t="s">
        <v>2023</v>
      </c>
      <c r="E49" s="4">
        <v>-3.07</v>
      </c>
      <c r="F49">
        <f t="shared" si="0"/>
        <v>4</v>
      </c>
      <c r="G49">
        <f t="shared" si="1"/>
        <v>10</v>
      </c>
      <c r="H49">
        <f t="shared" si="2"/>
        <v>0</v>
      </c>
      <c r="I49">
        <f t="shared" si="3"/>
        <v>3</v>
      </c>
      <c r="J49" s="4">
        <v>0</v>
      </c>
      <c r="K49" s="4">
        <v>2</v>
      </c>
      <c r="L49" s="4">
        <v>1</v>
      </c>
      <c r="M49">
        <f t="shared" si="4"/>
        <v>0</v>
      </c>
      <c r="N49" s="4">
        <v>1</v>
      </c>
      <c r="O49">
        <f t="shared" si="5"/>
        <v>0</v>
      </c>
      <c r="P49">
        <f t="shared" si="6"/>
        <v>1</v>
      </c>
      <c r="Q49" s="4"/>
      <c r="R49" s="4"/>
      <c r="U49" s="4">
        <v>1</v>
      </c>
      <c r="V49">
        <f t="shared" si="7"/>
        <v>3</v>
      </c>
      <c r="W49">
        <f t="shared" si="8"/>
        <v>6</v>
      </c>
    </row>
    <row r="50" spans="1:23">
      <c r="A50" s="4" t="s">
        <v>584</v>
      </c>
      <c r="B50" s="4" t="s">
        <v>582</v>
      </c>
      <c r="C50" s="4" t="s">
        <v>585</v>
      </c>
      <c r="D50" s="4" t="s">
        <v>1874</v>
      </c>
      <c r="E50" s="4">
        <v>-3.06</v>
      </c>
      <c r="F50">
        <f t="shared" si="0"/>
        <v>6</v>
      </c>
      <c r="G50">
        <f t="shared" si="1"/>
        <v>12</v>
      </c>
      <c r="H50">
        <f t="shared" si="2"/>
        <v>2</v>
      </c>
      <c r="I50">
        <f t="shared" si="3"/>
        <v>5</v>
      </c>
      <c r="J50" s="4">
        <v>0</v>
      </c>
      <c r="K50" s="4">
        <v>1</v>
      </c>
      <c r="L50" s="4">
        <v>1</v>
      </c>
      <c r="M50">
        <f t="shared" si="4"/>
        <v>2</v>
      </c>
      <c r="N50" s="4">
        <v>3</v>
      </c>
      <c r="O50">
        <f t="shared" si="5"/>
        <v>0</v>
      </c>
      <c r="P50">
        <f t="shared" si="6"/>
        <v>1</v>
      </c>
      <c r="Q50" s="4"/>
      <c r="R50" s="4"/>
      <c r="U50" s="4">
        <v>1</v>
      </c>
      <c r="V50">
        <f t="shared" si="7"/>
        <v>3</v>
      </c>
      <c r="W50">
        <f t="shared" si="8"/>
        <v>6</v>
      </c>
    </row>
    <row r="51" spans="1:23">
      <c r="A51" s="4" t="s">
        <v>1464</v>
      </c>
      <c r="B51" s="4" t="s">
        <v>506</v>
      </c>
      <c r="C51" s="4" t="s">
        <v>1465</v>
      </c>
      <c r="D51" s="4" t="s">
        <v>2153</v>
      </c>
      <c r="E51" s="4">
        <v>-3.06</v>
      </c>
      <c r="F51">
        <f t="shared" si="0"/>
        <v>1</v>
      </c>
      <c r="G51">
        <f t="shared" si="1"/>
        <v>7</v>
      </c>
      <c r="H51">
        <f t="shared" si="2"/>
        <v>0</v>
      </c>
      <c r="I51">
        <f t="shared" si="3"/>
        <v>3</v>
      </c>
      <c r="J51" s="4">
        <v>0</v>
      </c>
      <c r="K51" s="4">
        <v>3</v>
      </c>
      <c r="L51" s="4">
        <v>1</v>
      </c>
      <c r="M51">
        <f t="shared" si="4"/>
        <v>0</v>
      </c>
      <c r="N51" s="4">
        <v>1</v>
      </c>
      <c r="O51">
        <f t="shared" si="5"/>
        <v>0</v>
      </c>
      <c r="P51">
        <f t="shared" si="6"/>
        <v>1</v>
      </c>
      <c r="Q51" s="4"/>
      <c r="R51" s="4"/>
      <c r="U51" s="4">
        <v>1</v>
      </c>
      <c r="V51">
        <f t="shared" si="7"/>
        <v>3</v>
      </c>
      <c r="W51">
        <f t="shared" si="8"/>
        <v>6</v>
      </c>
    </row>
    <row r="52" spans="1:23">
      <c r="A52" s="4" t="s">
        <v>1057</v>
      </c>
      <c r="B52" s="4" t="s">
        <v>255</v>
      </c>
      <c r="C52" s="4" t="s">
        <v>1058</v>
      </c>
      <c r="D52" s="4" t="s">
        <v>2025</v>
      </c>
      <c r="E52" s="4">
        <v>-3.05</v>
      </c>
      <c r="F52">
        <f t="shared" si="0"/>
        <v>4</v>
      </c>
      <c r="G52">
        <f t="shared" si="1"/>
        <v>10</v>
      </c>
      <c r="H52">
        <f t="shared" si="2"/>
        <v>0</v>
      </c>
      <c r="I52">
        <f t="shared" si="3"/>
        <v>3</v>
      </c>
      <c r="J52" s="4">
        <v>0</v>
      </c>
      <c r="K52" s="4">
        <v>1</v>
      </c>
      <c r="L52" s="4">
        <v>1</v>
      </c>
      <c r="M52">
        <f t="shared" si="4"/>
        <v>0</v>
      </c>
      <c r="N52" s="4">
        <v>1</v>
      </c>
      <c r="O52">
        <f t="shared" si="5"/>
        <v>1</v>
      </c>
      <c r="P52">
        <f t="shared" si="6"/>
        <v>1</v>
      </c>
      <c r="Q52" s="4"/>
      <c r="R52" s="4"/>
      <c r="U52" s="4">
        <v>2</v>
      </c>
      <c r="V52">
        <f t="shared" si="7"/>
        <v>3</v>
      </c>
      <c r="W52">
        <f t="shared" si="8"/>
        <v>6</v>
      </c>
    </row>
    <row r="53" spans="1:23">
      <c r="A53" s="4" t="s">
        <v>297</v>
      </c>
      <c r="B53" s="4" t="s">
        <v>295</v>
      </c>
      <c r="C53" s="4" t="s">
        <v>298</v>
      </c>
      <c r="D53" s="4" t="s">
        <v>1698</v>
      </c>
      <c r="E53" s="4">
        <v>-3.05</v>
      </c>
      <c r="F53">
        <f t="shared" si="0"/>
        <v>0</v>
      </c>
      <c r="G53">
        <f t="shared" si="1"/>
        <v>10</v>
      </c>
      <c r="H53">
        <f t="shared" si="2"/>
        <v>0</v>
      </c>
      <c r="I53">
        <f t="shared" si="3"/>
        <v>5</v>
      </c>
      <c r="J53" s="4">
        <v>0</v>
      </c>
      <c r="K53" s="4">
        <v>1</v>
      </c>
      <c r="L53" s="4">
        <v>2</v>
      </c>
      <c r="M53">
        <f t="shared" si="4"/>
        <v>0</v>
      </c>
      <c r="N53" s="4">
        <v>2</v>
      </c>
      <c r="O53">
        <f t="shared" si="5"/>
        <v>1</v>
      </c>
      <c r="P53">
        <f t="shared" si="6"/>
        <v>0</v>
      </c>
      <c r="Q53" s="4"/>
      <c r="R53" s="4"/>
      <c r="U53" s="4">
        <v>1</v>
      </c>
      <c r="V53">
        <f t="shared" si="7"/>
        <v>5</v>
      </c>
      <c r="W53">
        <f t="shared" si="8"/>
        <v>10</v>
      </c>
    </row>
    <row r="54" spans="1:23">
      <c r="A54" s="4" t="s">
        <v>1545</v>
      </c>
      <c r="B54" s="4" t="s">
        <v>553</v>
      </c>
      <c r="C54" s="4" t="s">
        <v>1546</v>
      </c>
      <c r="D54" s="4" t="s">
        <v>2185</v>
      </c>
      <c r="E54" s="4">
        <v>-3.02</v>
      </c>
      <c r="F54">
        <f t="shared" si="0"/>
        <v>3</v>
      </c>
      <c r="G54">
        <f t="shared" si="1"/>
        <v>9</v>
      </c>
      <c r="H54">
        <f t="shared" si="2"/>
        <v>0</v>
      </c>
      <c r="I54">
        <f t="shared" si="3"/>
        <v>3</v>
      </c>
      <c r="J54" s="4">
        <v>0</v>
      </c>
      <c r="K54" s="4">
        <v>3</v>
      </c>
      <c r="L54" s="4">
        <v>1</v>
      </c>
      <c r="M54">
        <f t="shared" si="4"/>
        <v>0</v>
      </c>
      <c r="N54" s="4">
        <v>1</v>
      </c>
      <c r="O54">
        <f t="shared" si="5"/>
        <v>-1</v>
      </c>
      <c r="P54">
        <f t="shared" si="6"/>
        <v>2</v>
      </c>
      <c r="Q54" s="4"/>
      <c r="R54" s="4"/>
      <c r="U54" s="4">
        <v>1</v>
      </c>
      <c r="V54">
        <f t="shared" si="7"/>
        <v>3</v>
      </c>
      <c r="W54">
        <f t="shared" si="8"/>
        <v>6</v>
      </c>
    </row>
    <row r="55" spans="1:23">
      <c r="A55" s="4" t="s">
        <v>512</v>
      </c>
      <c r="B55" s="4" t="s">
        <v>506</v>
      </c>
      <c r="C55" s="4" t="s">
        <v>513</v>
      </c>
      <c r="D55" s="4" t="s">
        <v>1845</v>
      </c>
      <c r="E55" s="4">
        <v>-2.9849999999999999</v>
      </c>
      <c r="F55">
        <f t="shared" si="0"/>
        <v>1</v>
      </c>
      <c r="G55">
        <f t="shared" si="1"/>
        <v>7</v>
      </c>
      <c r="H55">
        <f t="shared" si="2"/>
        <v>0</v>
      </c>
      <c r="I55">
        <f t="shared" si="3"/>
        <v>3</v>
      </c>
      <c r="J55" s="4">
        <v>0</v>
      </c>
      <c r="K55" s="4">
        <v>3</v>
      </c>
      <c r="L55" s="4">
        <v>1</v>
      </c>
      <c r="M55">
        <f t="shared" si="4"/>
        <v>0</v>
      </c>
      <c r="N55" s="4">
        <v>1</v>
      </c>
      <c r="O55">
        <f t="shared" si="5"/>
        <v>1</v>
      </c>
      <c r="P55">
        <f t="shared" si="6"/>
        <v>1</v>
      </c>
      <c r="Q55" s="4"/>
      <c r="R55" s="4"/>
      <c r="U55" s="4">
        <v>2</v>
      </c>
      <c r="V55">
        <f t="shared" si="7"/>
        <v>3</v>
      </c>
      <c r="W55">
        <f t="shared" si="8"/>
        <v>6</v>
      </c>
    </row>
    <row r="56" spans="1:23">
      <c r="A56" s="4" t="s">
        <v>1462</v>
      </c>
      <c r="B56" s="4" t="s">
        <v>503</v>
      </c>
      <c r="C56" s="4" t="s">
        <v>1463</v>
      </c>
      <c r="D56" s="4" t="s">
        <v>2152</v>
      </c>
      <c r="E56" s="4">
        <v>-2.9750000000000001</v>
      </c>
      <c r="F56">
        <f t="shared" si="0"/>
        <v>1</v>
      </c>
      <c r="G56">
        <f t="shared" si="1"/>
        <v>7</v>
      </c>
      <c r="H56">
        <f t="shared" si="2"/>
        <v>0</v>
      </c>
      <c r="I56">
        <f t="shared" si="3"/>
        <v>3</v>
      </c>
      <c r="J56" s="4">
        <v>0</v>
      </c>
      <c r="K56" s="4">
        <v>2</v>
      </c>
      <c r="L56" s="4">
        <v>1</v>
      </c>
      <c r="M56">
        <f t="shared" si="4"/>
        <v>0</v>
      </c>
      <c r="N56" s="4">
        <v>1</v>
      </c>
      <c r="O56">
        <f t="shared" si="5"/>
        <v>2</v>
      </c>
      <c r="P56">
        <f t="shared" si="6"/>
        <v>1</v>
      </c>
      <c r="Q56" s="4"/>
      <c r="R56" s="4"/>
      <c r="U56" s="4">
        <v>3</v>
      </c>
      <c r="V56">
        <f t="shared" si="7"/>
        <v>3</v>
      </c>
      <c r="W56">
        <f t="shared" si="8"/>
        <v>6</v>
      </c>
    </row>
    <row r="57" spans="1:23">
      <c r="A57" s="4" t="s">
        <v>241</v>
      </c>
      <c r="B57" s="4" t="s">
        <v>237</v>
      </c>
      <c r="C57" s="4" t="s">
        <v>242</v>
      </c>
      <c r="D57" s="4" t="s">
        <v>242</v>
      </c>
      <c r="E57" s="4">
        <v>-2.96999999999999</v>
      </c>
      <c r="F57">
        <f t="shared" si="0"/>
        <v>9</v>
      </c>
      <c r="G57">
        <f t="shared" si="1"/>
        <v>9</v>
      </c>
      <c r="H57">
        <f t="shared" si="2"/>
        <v>0</v>
      </c>
      <c r="I57">
        <f t="shared" si="3"/>
        <v>0</v>
      </c>
      <c r="J57" s="4">
        <v>0</v>
      </c>
      <c r="K57" s="4">
        <v>0</v>
      </c>
      <c r="L57" s="4">
        <v>0</v>
      </c>
      <c r="M57">
        <f t="shared" si="4"/>
        <v>0</v>
      </c>
      <c r="N57" s="4">
        <v>0</v>
      </c>
      <c r="O57">
        <f t="shared" si="5"/>
        <v>3</v>
      </c>
      <c r="P57">
        <f t="shared" si="6"/>
        <v>0</v>
      </c>
      <c r="Q57" s="4"/>
      <c r="R57" s="4"/>
      <c r="U57" s="4">
        <v>3</v>
      </c>
      <c r="V57">
        <f t="shared" si="7"/>
        <v>0</v>
      </c>
      <c r="W57">
        <f t="shared" si="8"/>
        <v>0</v>
      </c>
    </row>
    <row r="58" spans="1:23">
      <c r="A58" s="4" t="s">
        <v>408</v>
      </c>
      <c r="B58" s="4" t="s">
        <v>284</v>
      </c>
      <c r="C58" s="4" t="s">
        <v>409</v>
      </c>
      <c r="D58" s="4" t="s">
        <v>409</v>
      </c>
      <c r="E58" s="4">
        <v>-2.96</v>
      </c>
      <c r="F58">
        <f t="shared" si="0"/>
        <v>10</v>
      </c>
      <c r="G58">
        <f t="shared" si="1"/>
        <v>10</v>
      </c>
      <c r="H58">
        <f t="shared" si="2"/>
        <v>0</v>
      </c>
      <c r="I58">
        <f t="shared" si="3"/>
        <v>0</v>
      </c>
      <c r="J58" s="4">
        <v>0</v>
      </c>
      <c r="K58" s="4">
        <v>0</v>
      </c>
      <c r="L58" s="4">
        <v>0</v>
      </c>
      <c r="M58">
        <f t="shared" si="4"/>
        <v>0</v>
      </c>
      <c r="N58" s="4">
        <v>0</v>
      </c>
      <c r="O58">
        <f t="shared" si="5"/>
        <v>0</v>
      </c>
      <c r="P58">
        <f t="shared" si="6"/>
        <v>1</v>
      </c>
      <c r="Q58" s="4"/>
      <c r="R58" s="4"/>
      <c r="U58" s="4">
        <v>1</v>
      </c>
      <c r="V58">
        <f t="shared" si="7"/>
        <v>0</v>
      </c>
      <c r="W58">
        <f t="shared" si="8"/>
        <v>0</v>
      </c>
    </row>
    <row r="59" spans="1:23">
      <c r="A59" s="4" t="s">
        <v>1028</v>
      </c>
      <c r="B59" s="4" t="s">
        <v>561</v>
      </c>
      <c r="C59" s="4" t="s">
        <v>1029</v>
      </c>
      <c r="D59" s="4" t="s">
        <v>2011</v>
      </c>
      <c r="E59" s="4">
        <v>-2.91</v>
      </c>
      <c r="F59">
        <f t="shared" si="0"/>
        <v>4</v>
      </c>
      <c r="G59">
        <f t="shared" si="1"/>
        <v>10</v>
      </c>
      <c r="H59">
        <f t="shared" si="2"/>
        <v>0</v>
      </c>
      <c r="I59">
        <f t="shared" si="3"/>
        <v>3</v>
      </c>
      <c r="J59" s="4">
        <v>0</v>
      </c>
      <c r="K59" s="4">
        <v>3</v>
      </c>
      <c r="L59" s="4">
        <v>1</v>
      </c>
      <c r="M59">
        <f t="shared" si="4"/>
        <v>0</v>
      </c>
      <c r="N59" s="4">
        <v>1</v>
      </c>
      <c r="O59">
        <f t="shared" si="5"/>
        <v>-1</v>
      </c>
      <c r="P59">
        <f t="shared" si="6"/>
        <v>2</v>
      </c>
      <c r="Q59" s="4"/>
      <c r="R59" s="4"/>
      <c r="U59" s="4">
        <v>1</v>
      </c>
      <c r="V59">
        <f t="shared" si="7"/>
        <v>3</v>
      </c>
      <c r="W59">
        <f t="shared" si="8"/>
        <v>6</v>
      </c>
    </row>
    <row r="60" spans="1:23">
      <c r="A60" s="4" t="s">
        <v>1375</v>
      </c>
      <c r="B60" s="4" t="s">
        <v>733</v>
      </c>
      <c r="C60" s="4" t="s">
        <v>1376</v>
      </c>
      <c r="D60" s="4" t="s">
        <v>1707</v>
      </c>
      <c r="E60" s="4">
        <v>-2.91</v>
      </c>
      <c r="F60" s="4">
        <f t="shared" si="0"/>
        <v>2</v>
      </c>
      <c r="G60" s="4">
        <f t="shared" si="1"/>
        <v>12</v>
      </c>
      <c r="H60">
        <f t="shared" si="2"/>
        <v>1</v>
      </c>
      <c r="I60" s="4">
        <f t="shared" si="3"/>
        <v>6</v>
      </c>
      <c r="J60" s="4">
        <v>0</v>
      </c>
      <c r="K60" s="4">
        <v>1</v>
      </c>
      <c r="L60" s="4">
        <v>2</v>
      </c>
      <c r="M60" s="4">
        <f t="shared" si="4"/>
        <v>0</v>
      </c>
      <c r="N60" s="4">
        <v>2</v>
      </c>
      <c r="O60" s="4">
        <f t="shared" si="5"/>
        <v>1</v>
      </c>
      <c r="P60" s="4">
        <f t="shared" si="6"/>
        <v>0</v>
      </c>
      <c r="Q60" s="4"/>
      <c r="R60" s="4"/>
      <c r="U60" s="4">
        <v>1</v>
      </c>
      <c r="V60">
        <f t="shared" ref="V60:V113" si="9">IF(L60=0,0,2*(L60-1)+3)</f>
        <v>5</v>
      </c>
      <c r="W60">
        <f t="shared" si="8"/>
        <v>10</v>
      </c>
    </row>
    <row r="61" spans="1:23">
      <c r="A61" s="4" t="s">
        <v>934</v>
      </c>
      <c r="B61" s="4" t="s">
        <v>393</v>
      </c>
      <c r="C61" s="4" t="s">
        <v>935</v>
      </c>
      <c r="D61" s="4" t="s">
        <v>1979</v>
      </c>
      <c r="E61" s="4">
        <v>-2.89</v>
      </c>
      <c r="F61">
        <f t="shared" si="0"/>
        <v>3</v>
      </c>
      <c r="G61">
        <f t="shared" si="1"/>
        <v>9</v>
      </c>
      <c r="H61">
        <f t="shared" si="2"/>
        <v>0</v>
      </c>
      <c r="I61">
        <f t="shared" si="3"/>
        <v>3</v>
      </c>
      <c r="J61" s="4">
        <v>0</v>
      </c>
      <c r="K61" s="4">
        <v>2</v>
      </c>
      <c r="L61" s="4">
        <v>1</v>
      </c>
      <c r="M61">
        <f t="shared" si="4"/>
        <v>0</v>
      </c>
      <c r="N61" s="4">
        <v>1</v>
      </c>
      <c r="O61">
        <f t="shared" si="5"/>
        <v>1</v>
      </c>
      <c r="P61">
        <f t="shared" si="6"/>
        <v>1</v>
      </c>
      <c r="Q61" s="4"/>
      <c r="R61" s="4"/>
      <c r="U61" s="4">
        <v>2</v>
      </c>
      <c r="V61">
        <f t="shared" si="9"/>
        <v>3</v>
      </c>
      <c r="W61">
        <f t="shared" ref="W61:W114" si="10">IF(L61=0,0,4*(L61-1)+6)</f>
        <v>6</v>
      </c>
    </row>
    <row r="62" spans="1:23">
      <c r="A62" s="4" t="s">
        <v>549</v>
      </c>
      <c r="B62" s="4" t="s">
        <v>550</v>
      </c>
      <c r="C62" s="4" t="s">
        <v>551</v>
      </c>
      <c r="D62" s="4" t="s">
        <v>1860</v>
      </c>
      <c r="E62" s="4">
        <v>-2.8250000000000002</v>
      </c>
      <c r="F62">
        <f t="shared" si="0"/>
        <v>3</v>
      </c>
      <c r="G62">
        <f t="shared" si="1"/>
        <v>9</v>
      </c>
      <c r="H62">
        <f t="shared" si="2"/>
        <v>1</v>
      </c>
      <c r="I62">
        <f t="shared" si="3"/>
        <v>4</v>
      </c>
      <c r="J62" s="4">
        <v>0</v>
      </c>
      <c r="K62" s="4">
        <v>2</v>
      </c>
      <c r="L62" s="4">
        <v>1</v>
      </c>
      <c r="M62">
        <f t="shared" si="4"/>
        <v>0</v>
      </c>
      <c r="N62" s="4">
        <v>1</v>
      </c>
      <c r="O62">
        <f t="shared" si="5"/>
        <v>1</v>
      </c>
      <c r="P62">
        <f t="shared" si="6"/>
        <v>1</v>
      </c>
      <c r="Q62" s="4"/>
      <c r="R62" s="4"/>
      <c r="U62" s="4">
        <v>2</v>
      </c>
      <c r="V62">
        <f t="shared" si="9"/>
        <v>3</v>
      </c>
      <c r="W62">
        <f t="shared" si="10"/>
        <v>6</v>
      </c>
    </row>
    <row r="63" spans="1:23">
      <c r="A63" s="4" t="s">
        <v>707</v>
      </c>
      <c r="B63" s="4" t="s">
        <v>284</v>
      </c>
      <c r="C63" s="4" t="s">
        <v>708</v>
      </c>
      <c r="D63" s="4" t="s">
        <v>708</v>
      </c>
      <c r="E63" s="4">
        <v>-2.8149999999999999</v>
      </c>
      <c r="F63">
        <f t="shared" si="0"/>
        <v>10</v>
      </c>
      <c r="G63">
        <f t="shared" si="1"/>
        <v>10</v>
      </c>
      <c r="H63">
        <f t="shared" si="2"/>
        <v>0</v>
      </c>
      <c r="I63">
        <f t="shared" si="3"/>
        <v>0</v>
      </c>
      <c r="J63" s="4">
        <v>0</v>
      </c>
      <c r="K63" s="4">
        <v>1</v>
      </c>
      <c r="L63" s="4">
        <v>0</v>
      </c>
      <c r="M63">
        <f t="shared" si="4"/>
        <v>0</v>
      </c>
      <c r="N63" s="4">
        <v>0</v>
      </c>
      <c r="O63">
        <f t="shared" si="5"/>
        <v>1</v>
      </c>
      <c r="P63">
        <f t="shared" si="6"/>
        <v>1</v>
      </c>
      <c r="Q63" s="4"/>
      <c r="R63" s="4"/>
      <c r="U63" s="4">
        <v>2</v>
      </c>
      <c r="V63">
        <f t="shared" si="9"/>
        <v>0</v>
      </c>
      <c r="W63">
        <f t="shared" si="10"/>
        <v>0</v>
      </c>
    </row>
    <row r="64" spans="1:23">
      <c r="A64" s="4" t="s">
        <v>1309</v>
      </c>
      <c r="B64" s="4" t="s">
        <v>1017</v>
      </c>
      <c r="C64" s="4" t="s">
        <v>1310</v>
      </c>
      <c r="D64" s="4" t="s">
        <v>2108</v>
      </c>
      <c r="E64" s="4">
        <v>-2.8119999999999998</v>
      </c>
      <c r="F64">
        <f t="shared" si="0"/>
        <v>4</v>
      </c>
      <c r="G64">
        <f t="shared" si="1"/>
        <v>10</v>
      </c>
      <c r="H64">
        <f t="shared" si="2"/>
        <v>1</v>
      </c>
      <c r="I64">
        <f t="shared" si="3"/>
        <v>4</v>
      </c>
      <c r="J64" s="4">
        <v>0</v>
      </c>
      <c r="K64" s="4">
        <v>1</v>
      </c>
      <c r="L64" s="4">
        <v>1</v>
      </c>
      <c r="M64">
        <f t="shared" si="4"/>
        <v>1</v>
      </c>
      <c r="N64" s="4">
        <v>2</v>
      </c>
      <c r="O64">
        <f t="shared" si="5"/>
        <v>4</v>
      </c>
      <c r="P64">
        <f t="shared" si="6"/>
        <v>0</v>
      </c>
      <c r="Q64" s="4"/>
      <c r="R64" s="4"/>
      <c r="U64" s="4">
        <v>4</v>
      </c>
      <c r="V64">
        <f t="shared" si="9"/>
        <v>3</v>
      </c>
      <c r="W64">
        <f t="shared" si="10"/>
        <v>6</v>
      </c>
    </row>
    <row r="65" spans="1:23">
      <c r="A65" s="4" t="s">
        <v>1326</v>
      </c>
      <c r="B65" s="4" t="s">
        <v>569</v>
      </c>
      <c r="C65" s="4" t="s">
        <v>1327</v>
      </c>
      <c r="D65" s="4" t="s">
        <v>2116</v>
      </c>
      <c r="E65" s="4">
        <v>-2.8049999999999899</v>
      </c>
      <c r="F65">
        <f t="shared" si="0"/>
        <v>4</v>
      </c>
      <c r="G65">
        <f t="shared" si="1"/>
        <v>10</v>
      </c>
      <c r="H65">
        <f t="shared" si="2"/>
        <v>0</v>
      </c>
      <c r="I65">
        <f t="shared" si="3"/>
        <v>3</v>
      </c>
      <c r="J65" s="4">
        <v>0</v>
      </c>
      <c r="K65" s="4">
        <v>1</v>
      </c>
      <c r="L65" s="4">
        <v>1</v>
      </c>
      <c r="M65">
        <f t="shared" si="4"/>
        <v>0</v>
      </c>
      <c r="N65" s="4">
        <v>1</v>
      </c>
      <c r="O65">
        <f t="shared" si="5"/>
        <v>1</v>
      </c>
      <c r="P65">
        <f t="shared" si="6"/>
        <v>0</v>
      </c>
      <c r="Q65" s="4"/>
      <c r="R65" s="4"/>
      <c r="U65" s="4">
        <v>1</v>
      </c>
      <c r="V65">
        <f t="shared" si="9"/>
        <v>3</v>
      </c>
      <c r="W65">
        <f t="shared" si="10"/>
        <v>6</v>
      </c>
    </row>
    <row r="66" spans="1:23">
      <c r="A66" s="4" t="s">
        <v>1539</v>
      </c>
      <c r="B66" s="4" t="s">
        <v>536</v>
      </c>
      <c r="C66" s="4" t="s">
        <v>1540</v>
      </c>
      <c r="D66" s="4" t="s">
        <v>2182</v>
      </c>
      <c r="E66" s="4">
        <v>-2.7949999999999999</v>
      </c>
      <c r="F66">
        <f t="shared" ref="F66:F129" si="11">G66-W66</f>
        <v>2</v>
      </c>
      <c r="G66">
        <f t="shared" ref="G66:G129" si="12">(LEN(C66)-LEN(SUBSTITUTE(C66,$Z$2,"")))/LEN($Z$2)</f>
        <v>8</v>
      </c>
      <c r="H66">
        <f t="shared" ref="H66:H129" si="13">(LEN(C66)-LEN(SUBSTITUTE(C66,$Z$3,"")))/LEN($Z$3)-P66-V66</f>
        <v>0</v>
      </c>
      <c r="I66">
        <f t="shared" ref="I66:I129" si="14">V66+H66</f>
        <v>3</v>
      </c>
      <c r="J66" s="4">
        <v>0</v>
      </c>
      <c r="K66" s="4">
        <v>3</v>
      </c>
      <c r="L66" s="4">
        <v>1</v>
      </c>
      <c r="M66">
        <f t="shared" ref="M66:M129" si="15">N66-L66</f>
        <v>0</v>
      </c>
      <c r="N66" s="4">
        <v>1</v>
      </c>
      <c r="O66">
        <f t="shared" ref="O66:O129" si="16">U66-P66</f>
        <v>0</v>
      </c>
      <c r="P66">
        <f t="shared" ref="P66:P129" si="17">(LEN(C66)-LEN(SUBSTITUTE(C66,$Z$4,"")))/LEN($Z$4)+(LEN(C66)-LEN(SUBSTITUTE(C66,$Z$5,"")))/LEN($Z$5)</f>
        <v>1</v>
      </c>
      <c r="Q66" s="4"/>
      <c r="R66" s="4"/>
      <c r="U66" s="4">
        <v>1</v>
      </c>
      <c r="V66">
        <f t="shared" si="9"/>
        <v>3</v>
      </c>
      <c r="W66">
        <f t="shared" si="10"/>
        <v>6</v>
      </c>
    </row>
    <row r="67" spans="1:23">
      <c r="A67" s="4" t="s">
        <v>664</v>
      </c>
      <c r="B67" s="4" t="s">
        <v>211</v>
      </c>
      <c r="C67" s="4" t="s">
        <v>665</v>
      </c>
      <c r="D67" s="4" t="s">
        <v>1904</v>
      </c>
      <c r="E67" s="4">
        <v>-2.76</v>
      </c>
      <c r="F67">
        <f t="shared" si="11"/>
        <v>3</v>
      </c>
      <c r="G67">
        <f t="shared" si="12"/>
        <v>9</v>
      </c>
      <c r="H67">
        <f t="shared" si="13"/>
        <v>0</v>
      </c>
      <c r="I67">
        <f t="shared" si="14"/>
        <v>3</v>
      </c>
      <c r="J67" s="4">
        <v>0</v>
      </c>
      <c r="K67" s="4">
        <v>2</v>
      </c>
      <c r="L67" s="4">
        <v>1</v>
      </c>
      <c r="M67">
        <f t="shared" si="15"/>
        <v>0</v>
      </c>
      <c r="N67" s="4">
        <v>1</v>
      </c>
      <c r="O67">
        <f t="shared" si="16"/>
        <v>0</v>
      </c>
      <c r="P67">
        <f t="shared" si="17"/>
        <v>1</v>
      </c>
      <c r="Q67" s="4"/>
      <c r="R67" s="4"/>
      <c r="U67" s="4">
        <v>1</v>
      </c>
      <c r="V67">
        <f t="shared" si="9"/>
        <v>3</v>
      </c>
      <c r="W67">
        <f t="shared" si="10"/>
        <v>6</v>
      </c>
    </row>
    <row r="68" spans="1:23">
      <c r="A68" s="4" t="s">
        <v>574</v>
      </c>
      <c r="B68" s="4" t="s">
        <v>281</v>
      </c>
      <c r="C68" s="4" t="s">
        <v>575</v>
      </c>
      <c r="D68" s="4" t="s">
        <v>1870</v>
      </c>
      <c r="E68" s="4">
        <v>-2.758</v>
      </c>
      <c r="F68">
        <f t="shared" si="11"/>
        <v>10</v>
      </c>
      <c r="G68">
        <f t="shared" si="12"/>
        <v>10</v>
      </c>
      <c r="H68">
        <f t="shared" si="13"/>
        <v>0</v>
      </c>
      <c r="I68">
        <f t="shared" si="14"/>
        <v>0</v>
      </c>
      <c r="J68" s="4">
        <v>0</v>
      </c>
      <c r="K68" s="4">
        <v>3</v>
      </c>
      <c r="L68" s="4">
        <v>0</v>
      </c>
      <c r="M68">
        <f t="shared" si="15"/>
        <v>0</v>
      </c>
      <c r="N68" s="4">
        <v>0</v>
      </c>
      <c r="O68">
        <f t="shared" si="16"/>
        <v>-1</v>
      </c>
      <c r="P68">
        <f t="shared" si="17"/>
        <v>2</v>
      </c>
      <c r="Q68" s="4"/>
      <c r="R68" s="4"/>
      <c r="U68" s="4">
        <v>1</v>
      </c>
      <c r="V68">
        <f t="shared" si="9"/>
        <v>0</v>
      </c>
      <c r="W68">
        <f t="shared" si="10"/>
        <v>0</v>
      </c>
    </row>
    <row r="69" spans="1:23">
      <c r="A69" s="4" t="s">
        <v>1661</v>
      </c>
      <c r="B69" s="4" t="s">
        <v>300</v>
      </c>
      <c r="C69" s="4" t="s">
        <v>1662</v>
      </c>
      <c r="D69" s="4" t="s">
        <v>1709</v>
      </c>
      <c r="E69" s="4">
        <v>-2.75</v>
      </c>
      <c r="F69">
        <f t="shared" si="11"/>
        <v>1</v>
      </c>
      <c r="G69">
        <f t="shared" si="12"/>
        <v>11</v>
      </c>
      <c r="H69">
        <f t="shared" si="13"/>
        <v>0</v>
      </c>
      <c r="I69">
        <f t="shared" si="14"/>
        <v>5</v>
      </c>
      <c r="J69" s="4">
        <v>0</v>
      </c>
      <c r="K69" s="4">
        <v>0</v>
      </c>
      <c r="L69" s="4">
        <v>2</v>
      </c>
      <c r="M69">
        <f t="shared" si="15"/>
        <v>0</v>
      </c>
      <c r="N69" s="4">
        <v>2</v>
      </c>
      <c r="O69">
        <f t="shared" si="16"/>
        <v>1</v>
      </c>
      <c r="P69">
        <f t="shared" si="17"/>
        <v>0</v>
      </c>
      <c r="Q69" s="4"/>
      <c r="R69" s="4"/>
      <c r="U69" s="4">
        <v>1</v>
      </c>
      <c r="V69">
        <f t="shared" si="9"/>
        <v>5</v>
      </c>
      <c r="W69">
        <f t="shared" si="10"/>
        <v>10</v>
      </c>
    </row>
    <row r="70" spans="1:23">
      <c r="A70" s="4" t="s">
        <v>1354</v>
      </c>
      <c r="B70" s="4" t="s">
        <v>1128</v>
      </c>
      <c r="C70" s="4" t="s">
        <v>1355</v>
      </c>
      <c r="D70" s="4" t="s">
        <v>2122</v>
      </c>
      <c r="E70" s="4">
        <v>-2.74</v>
      </c>
      <c r="F70">
        <f t="shared" si="11"/>
        <v>5</v>
      </c>
      <c r="G70">
        <f t="shared" si="12"/>
        <v>11</v>
      </c>
      <c r="H70">
        <f t="shared" si="13"/>
        <v>1</v>
      </c>
      <c r="I70">
        <f t="shared" si="14"/>
        <v>4</v>
      </c>
      <c r="J70" s="4">
        <v>0</v>
      </c>
      <c r="K70" s="4">
        <v>2</v>
      </c>
      <c r="L70" s="4">
        <v>1</v>
      </c>
      <c r="M70">
        <f t="shared" si="15"/>
        <v>1</v>
      </c>
      <c r="N70" s="4">
        <v>2</v>
      </c>
      <c r="O70">
        <f t="shared" si="16"/>
        <v>1</v>
      </c>
      <c r="P70">
        <f t="shared" si="17"/>
        <v>1</v>
      </c>
      <c r="Q70" s="4"/>
      <c r="R70" s="4"/>
      <c r="U70" s="4">
        <v>2</v>
      </c>
      <c r="V70">
        <f t="shared" si="9"/>
        <v>3</v>
      </c>
      <c r="W70">
        <f t="shared" si="10"/>
        <v>6</v>
      </c>
    </row>
    <row r="71" spans="1:23">
      <c r="A71" s="4" t="s">
        <v>286</v>
      </c>
      <c r="B71" s="4" t="s">
        <v>287</v>
      </c>
      <c r="C71" s="4" t="s">
        <v>288</v>
      </c>
      <c r="D71" s="4" t="s">
        <v>1780</v>
      </c>
      <c r="E71" s="4">
        <v>-2.7349999999999999</v>
      </c>
      <c r="F71">
        <f t="shared" si="11"/>
        <v>10</v>
      </c>
      <c r="G71">
        <f t="shared" si="12"/>
        <v>10</v>
      </c>
      <c r="H71">
        <f t="shared" si="13"/>
        <v>0</v>
      </c>
      <c r="I71">
        <f t="shared" si="14"/>
        <v>0</v>
      </c>
      <c r="J71" s="4">
        <v>0</v>
      </c>
      <c r="K71" s="4">
        <v>1</v>
      </c>
      <c r="L71" s="4">
        <v>0</v>
      </c>
      <c r="M71">
        <f t="shared" si="15"/>
        <v>0</v>
      </c>
      <c r="N71" s="4">
        <v>0</v>
      </c>
      <c r="O71">
        <f t="shared" si="16"/>
        <v>1</v>
      </c>
      <c r="P71">
        <f t="shared" si="17"/>
        <v>1</v>
      </c>
      <c r="Q71" s="4"/>
      <c r="R71" s="4"/>
      <c r="U71" s="4">
        <v>2</v>
      </c>
      <c r="V71">
        <f t="shared" si="9"/>
        <v>0</v>
      </c>
      <c r="W71">
        <f t="shared" si="10"/>
        <v>0</v>
      </c>
    </row>
    <row r="72" spans="1:23">
      <c r="A72" s="4" t="s">
        <v>220</v>
      </c>
      <c r="B72" s="4" t="s">
        <v>214</v>
      </c>
      <c r="C72" s="4" t="s">
        <v>221</v>
      </c>
      <c r="D72" s="4" t="s">
        <v>1763</v>
      </c>
      <c r="E72" s="4">
        <v>-2.71</v>
      </c>
      <c r="F72">
        <f t="shared" si="11"/>
        <v>3</v>
      </c>
      <c r="G72">
        <f t="shared" si="12"/>
        <v>9</v>
      </c>
      <c r="H72">
        <f t="shared" si="13"/>
        <v>0</v>
      </c>
      <c r="I72">
        <f t="shared" si="14"/>
        <v>3</v>
      </c>
      <c r="J72" s="4">
        <v>0</v>
      </c>
      <c r="K72" s="4">
        <v>3</v>
      </c>
      <c r="L72" s="4">
        <v>1</v>
      </c>
      <c r="M72">
        <f t="shared" si="15"/>
        <v>0</v>
      </c>
      <c r="N72" s="4">
        <v>1</v>
      </c>
      <c r="O72">
        <f t="shared" si="16"/>
        <v>1</v>
      </c>
      <c r="P72">
        <f t="shared" si="17"/>
        <v>0</v>
      </c>
      <c r="Q72" s="4"/>
      <c r="R72" s="4"/>
      <c r="U72" s="4">
        <v>1</v>
      </c>
      <c r="V72">
        <f t="shared" si="9"/>
        <v>3</v>
      </c>
      <c r="W72">
        <f t="shared" si="10"/>
        <v>6</v>
      </c>
    </row>
    <row r="73" spans="1:23">
      <c r="A73" s="4" t="s">
        <v>705</v>
      </c>
      <c r="B73" s="4" t="s">
        <v>284</v>
      </c>
      <c r="C73" s="4" t="s">
        <v>706</v>
      </c>
      <c r="D73" s="4" t="s">
        <v>706</v>
      </c>
      <c r="E73" s="4">
        <v>-2.7</v>
      </c>
      <c r="F73">
        <f t="shared" si="11"/>
        <v>10</v>
      </c>
      <c r="G73">
        <f t="shared" si="12"/>
        <v>10</v>
      </c>
      <c r="H73">
        <f t="shared" si="13"/>
        <v>0</v>
      </c>
      <c r="I73">
        <f t="shared" si="14"/>
        <v>0</v>
      </c>
      <c r="J73" s="4">
        <v>0</v>
      </c>
      <c r="K73" s="4">
        <v>1</v>
      </c>
      <c r="L73" s="4">
        <v>0</v>
      </c>
      <c r="M73">
        <f t="shared" si="15"/>
        <v>0</v>
      </c>
      <c r="N73" s="4">
        <v>0</v>
      </c>
      <c r="O73">
        <f t="shared" si="16"/>
        <v>1</v>
      </c>
      <c r="P73">
        <f t="shared" si="17"/>
        <v>1</v>
      </c>
      <c r="Q73" s="4"/>
      <c r="R73" s="4"/>
      <c r="U73" s="4">
        <v>2</v>
      </c>
      <c r="V73">
        <f t="shared" si="9"/>
        <v>0</v>
      </c>
      <c r="W73">
        <f t="shared" si="10"/>
        <v>0</v>
      </c>
    </row>
    <row r="74" spans="1:23">
      <c r="A74" s="4" t="s">
        <v>1280</v>
      </c>
      <c r="B74" s="4" t="s">
        <v>957</v>
      </c>
      <c r="C74" s="4" t="s">
        <v>1281</v>
      </c>
      <c r="D74" s="4" t="s">
        <v>2094</v>
      </c>
      <c r="E74" s="4">
        <v>-2.67</v>
      </c>
      <c r="F74">
        <f t="shared" si="11"/>
        <v>3</v>
      </c>
      <c r="G74">
        <f t="shared" si="12"/>
        <v>9</v>
      </c>
      <c r="H74">
        <f t="shared" si="13"/>
        <v>0</v>
      </c>
      <c r="I74">
        <f t="shared" si="14"/>
        <v>3</v>
      </c>
      <c r="J74" s="4">
        <v>0</v>
      </c>
      <c r="K74" s="4">
        <v>3</v>
      </c>
      <c r="L74" s="4">
        <v>1</v>
      </c>
      <c r="M74">
        <f t="shared" si="15"/>
        <v>0</v>
      </c>
      <c r="N74" s="4">
        <v>1</v>
      </c>
      <c r="O74">
        <f t="shared" si="16"/>
        <v>0</v>
      </c>
      <c r="P74">
        <f t="shared" si="17"/>
        <v>1</v>
      </c>
      <c r="Q74" s="4"/>
      <c r="R74" s="4"/>
      <c r="U74" s="4">
        <v>1</v>
      </c>
      <c r="V74">
        <f t="shared" si="9"/>
        <v>3</v>
      </c>
      <c r="W74">
        <f t="shared" si="10"/>
        <v>6</v>
      </c>
    </row>
    <row r="75" spans="1:23">
      <c r="A75" s="4" t="s">
        <v>1543</v>
      </c>
      <c r="B75" s="4" t="s">
        <v>553</v>
      </c>
      <c r="C75" s="4" t="s">
        <v>1544</v>
      </c>
      <c r="D75" s="4" t="s">
        <v>2184</v>
      </c>
      <c r="E75" s="4">
        <v>-2.6549999999999998</v>
      </c>
      <c r="F75">
        <f t="shared" si="11"/>
        <v>3</v>
      </c>
      <c r="G75">
        <f t="shared" si="12"/>
        <v>9</v>
      </c>
      <c r="H75">
        <f t="shared" si="13"/>
        <v>0</v>
      </c>
      <c r="I75">
        <f t="shared" si="14"/>
        <v>3</v>
      </c>
      <c r="J75" s="4">
        <v>0</v>
      </c>
      <c r="K75" s="4">
        <v>3</v>
      </c>
      <c r="L75" s="4">
        <v>1</v>
      </c>
      <c r="M75">
        <f t="shared" si="15"/>
        <v>0</v>
      </c>
      <c r="N75" s="4">
        <v>1</v>
      </c>
      <c r="O75">
        <f t="shared" si="16"/>
        <v>-1</v>
      </c>
      <c r="P75">
        <f t="shared" si="17"/>
        <v>2</v>
      </c>
      <c r="Q75" s="4"/>
      <c r="R75" s="4"/>
      <c r="U75" s="4">
        <v>1</v>
      </c>
      <c r="V75">
        <f t="shared" si="9"/>
        <v>3</v>
      </c>
      <c r="W75">
        <f t="shared" si="10"/>
        <v>6</v>
      </c>
    </row>
    <row r="76" spans="1:23">
      <c r="A76" s="4" t="s">
        <v>273</v>
      </c>
      <c r="B76" s="4" t="s">
        <v>268</v>
      </c>
      <c r="C76" s="4" t="s">
        <v>274</v>
      </c>
      <c r="D76" s="4" t="s">
        <v>1777</v>
      </c>
      <c r="E76" s="4">
        <v>-2.65</v>
      </c>
      <c r="F76">
        <f t="shared" si="11"/>
        <v>10</v>
      </c>
      <c r="G76">
        <f t="shared" si="12"/>
        <v>10</v>
      </c>
      <c r="H76">
        <f t="shared" si="13"/>
        <v>2</v>
      </c>
      <c r="I76">
        <f t="shared" si="14"/>
        <v>2</v>
      </c>
      <c r="J76" s="4">
        <v>0</v>
      </c>
      <c r="K76" s="4">
        <v>2</v>
      </c>
      <c r="L76" s="4">
        <v>0</v>
      </c>
      <c r="M76">
        <f t="shared" si="15"/>
        <v>0</v>
      </c>
      <c r="N76" s="4">
        <v>0</v>
      </c>
      <c r="O76">
        <f t="shared" si="16"/>
        <v>1</v>
      </c>
      <c r="P76">
        <f t="shared" si="17"/>
        <v>0</v>
      </c>
      <c r="Q76" s="4"/>
      <c r="R76" s="4"/>
      <c r="U76" s="4">
        <v>1</v>
      </c>
      <c r="V76">
        <f t="shared" si="9"/>
        <v>0</v>
      </c>
      <c r="W76">
        <f t="shared" si="10"/>
        <v>0</v>
      </c>
    </row>
    <row r="77" spans="1:23">
      <c r="A77" s="4" t="s">
        <v>552</v>
      </c>
      <c r="B77" s="4" t="s">
        <v>553</v>
      </c>
      <c r="C77" s="4" t="s">
        <v>554</v>
      </c>
      <c r="D77" s="4" t="s">
        <v>1861</v>
      </c>
      <c r="E77" s="4">
        <v>-2.65</v>
      </c>
      <c r="F77">
        <f t="shared" si="11"/>
        <v>3</v>
      </c>
      <c r="G77">
        <f t="shared" si="12"/>
        <v>9</v>
      </c>
      <c r="H77">
        <f t="shared" si="13"/>
        <v>1</v>
      </c>
      <c r="I77">
        <f t="shared" si="14"/>
        <v>4</v>
      </c>
      <c r="J77" s="4">
        <v>0</v>
      </c>
      <c r="K77" s="4">
        <v>3</v>
      </c>
      <c r="L77" s="4">
        <v>1</v>
      </c>
      <c r="M77">
        <f t="shared" si="15"/>
        <v>0</v>
      </c>
      <c r="N77" s="4">
        <v>1</v>
      </c>
      <c r="O77">
        <f t="shared" si="16"/>
        <v>0</v>
      </c>
      <c r="P77">
        <f t="shared" si="17"/>
        <v>1</v>
      </c>
      <c r="Q77" s="4"/>
      <c r="R77" s="4"/>
      <c r="U77" s="4">
        <v>1</v>
      </c>
      <c r="V77">
        <f t="shared" si="9"/>
        <v>3</v>
      </c>
      <c r="W77">
        <f t="shared" si="10"/>
        <v>6</v>
      </c>
    </row>
    <row r="78" spans="1:23">
      <c r="A78" s="4" t="s">
        <v>271</v>
      </c>
      <c r="B78" s="4" t="s">
        <v>268</v>
      </c>
      <c r="C78" s="4" t="s">
        <v>272</v>
      </c>
      <c r="D78" s="4" t="s">
        <v>272</v>
      </c>
      <c r="E78" s="4">
        <v>-2.63</v>
      </c>
      <c r="F78">
        <f t="shared" si="11"/>
        <v>10</v>
      </c>
      <c r="G78">
        <f t="shared" si="12"/>
        <v>10</v>
      </c>
      <c r="H78">
        <f t="shared" si="13"/>
        <v>1</v>
      </c>
      <c r="I78">
        <f t="shared" si="14"/>
        <v>1</v>
      </c>
      <c r="J78" s="4">
        <v>0</v>
      </c>
      <c r="K78" s="4">
        <v>3</v>
      </c>
      <c r="L78" s="4">
        <v>0</v>
      </c>
      <c r="M78">
        <f t="shared" si="15"/>
        <v>1</v>
      </c>
      <c r="N78" s="4">
        <v>1</v>
      </c>
      <c r="O78">
        <f t="shared" si="16"/>
        <v>2</v>
      </c>
      <c r="P78">
        <f t="shared" si="17"/>
        <v>0</v>
      </c>
      <c r="Q78" s="4"/>
      <c r="R78" s="4"/>
      <c r="U78" s="4">
        <v>2</v>
      </c>
      <c r="V78">
        <f t="shared" si="9"/>
        <v>0</v>
      </c>
      <c r="W78">
        <f t="shared" si="10"/>
        <v>0</v>
      </c>
    </row>
    <row r="79" spans="1:23">
      <c r="A79" s="4" t="s">
        <v>1127</v>
      </c>
      <c r="B79" s="4" t="s">
        <v>1128</v>
      </c>
      <c r="C79" s="4" t="s">
        <v>1129</v>
      </c>
      <c r="D79" s="4" t="s">
        <v>2050</v>
      </c>
      <c r="E79" s="4">
        <v>-2.605</v>
      </c>
      <c r="F79">
        <f t="shared" si="11"/>
        <v>5</v>
      </c>
      <c r="G79">
        <f t="shared" si="12"/>
        <v>11</v>
      </c>
      <c r="H79">
        <f t="shared" si="13"/>
        <v>1</v>
      </c>
      <c r="I79">
        <f t="shared" si="14"/>
        <v>4</v>
      </c>
      <c r="J79" s="4">
        <v>0</v>
      </c>
      <c r="K79" s="4">
        <v>1</v>
      </c>
      <c r="L79" s="4">
        <v>1</v>
      </c>
      <c r="M79">
        <f t="shared" si="15"/>
        <v>1</v>
      </c>
      <c r="N79" s="4">
        <v>2</v>
      </c>
      <c r="O79">
        <f t="shared" si="16"/>
        <v>1</v>
      </c>
      <c r="P79">
        <f t="shared" si="17"/>
        <v>1</v>
      </c>
      <c r="Q79" s="4"/>
      <c r="R79" s="4"/>
      <c r="U79" s="4">
        <v>2</v>
      </c>
      <c r="V79">
        <f t="shared" si="9"/>
        <v>3</v>
      </c>
      <c r="W79">
        <f t="shared" si="10"/>
        <v>6</v>
      </c>
    </row>
    <row r="80" spans="1:23">
      <c r="A80" s="4" t="s">
        <v>540</v>
      </c>
      <c r="B80" s="4" t="s">
        <v>541</v>
      </c>
      <c r="C80" s="4" t="s">
        <v>542</v>
      </c>
      <c r="D80" s="4" t="s">
        <v>1857</v>
      </c>
      <c r="E80" s="4">
        <v>-2.6</v>
      </c>
      <c r="F80">
        <f t="shared" si="11"/>
        <v>8</v>
      </c>
      <c r="G80">
        <f t="shared" si="12"/>
        <v>8</v>
      </c>
      <c r="H80">
        <f t="shared" si="13"/>
        <v>0</v>
      </c>
      <c r="I80">
        <f t="shared" si="14"/>
        <v>0</v>
      </c>
      <c r="J80" s="4">
        <v>0</v>
      </c>
      <c r="K80" s="4">
        <v>4</v>
      </c>
      <c r="L80" s="4">
        <v>0</v>
      </c>
      <c r="M80">
        <f t="shared" si="15"/>
        <v>2</v>
      </c>
      <c r="N80" s="4">
        <v>2</v>
      </c>
      <c r="O80">
        <f t="shared" si="16"/>
        <v>1</v>
      </c>
      <c r="P80">
        <f t="shared" si="17"/>
        <v>2</v>
      </c>
      <c r="Q80" s="4"/>
      <c r="R80" s="4"/>
      <c r="U80" s="4">
        <v>3</v>
      </c>
      <c r="V80">
        <f t="shared" si="9"/>
        <v>0</v>
      </c>
      <c r="W80">
        <f t="shared" si="10"/>
        <v>0</v>
      </c>
    </row>
    <row r="81" spans="1:23">
      <c r="A81" s="4" t="s">
        <v>437</v>
      </c>
      <c r="B81" s="4" t="s">
        <v>438</v>
      </c>
      <c r="C81" s="4" t="s">
        <v>439</v>
      </c>
      <c r="D81" s="4" t="s">
        <v>1819</v>
      </c>
      <c r="E81" s="4">
        <v>-2.58</v>
      </c>
      <c r="F81">
        <f t="shared" si="11"/>
        <v>4</v>
      </c>
      <c r="G81">
        <f t="shared" si="12"/>
        <v>4</v>
      </c>
      <c r="H81">
        <f t="shared" si="13"/>
        <v>1</v>
      </c>
      <c r="I81">
        <f t="shared" si="14"/>
        <v>1</v>
      </c>
      <c r="J81" s="4">
        <v>0</v>
      </c>
      <c r="K81" s="4">
        <v>3</v>
      </c>
      <c r="L81" s="4">
        <v>0</v>
      </c>
      <c r="M81">
        <f t="shared" si="15"/>
        <v>0</v>
      </c>
      <c r="N81" s="4">
        <v>0</v>
      </c>
      <c r="O81">
        <f t="shared" si="16"/>
        <v>2</v>
      </c>
      <c r="P81">
        <f t="shared" si="17"/>
        <v>2</v>
      </c>
      <c r="Q81" s="4"/>
      <c r="R81" s="4"/>
      <c r="U81" s="4">
        <v>4</v>
      </c>
      <c r="V81">
        <f t="shared" si="9"/>
        <v>0</v>
      </c>
      <c r="W81">
        <f t="shared" si="10"/>
        <v>0</v>
      </c>
    </row>
    <row r="82" spans="1:23">
      <c r="A82" s="4" t="s">
        <v>514</v>
      </c>
      <c r="B82" s="4" t="s">
        <v>515</v>
      </c>
      <c r="C82" s="4" t="s">
        <v>516</v>
      </c>
      <c r="D82" s="4" t="s">
        <v>1846</v>
      </c>
      <c r="E82" s="4">
        <v>-2.5299999999999998</v>
      </c>
      <c r="F82">
        <f t="shared" si="11"/>
        <v>1</v>
      </c>
      <c r="G82">
        <f t="shared" si="12"/>
        <v>7</v>
      </c>
      <c r="H82">
        <f t="shared" si="13"/>
        <v>0</v>
      </c>
      <c r="I82">
        <f t="shared" si="14"/>
        <v>3</v>
      </c>
      <c r="J82" s="4">
        <v>0</v>
      </c>
      <c r="K82" s="4">
        <v>4</v>
      </c>
      <c r="L82" s="4">
        <v>1</v>
      </c>
      <c r="M82">
        <f t="shared" si="15"/>
        <v>0</v>
      </c>
      <c r="N82" s="4">
        <v>1</v>
      </c>
      <c r="O82">
        <f t="shared" si="16"/>
        <v>1</v>
      </c>
      <c r="P82">
        <f t="shared" si="17"/>
        <v>1</v>
      </c>
      <c r="Q82" s="4"/>
      <c r="R82" s="4"/>
      <c r="U82" s="4">
        <v>2</v>
      </c>
      <c r="V82">
        <f t="shared" si="9"/>
        <v>3</v>
      </c>
      <c r="W82">
        <f t="shared" si="10"/>
        <v>6</v>
      </c>
    </row>
    <row r="83" spans="1:23">
      <c r="A83" s="4" t="s">
        <v>366</v>
      </c>
      <c r="B83" s="4" t="s">
        <v>189</v>
      </c>
      <c r="C83" s="4" t="s">
        <v>367</v>
      </c>
      <c r="D83" s="4" t="s">
        <v>367</v>
      </c>
      <c r="E83" s="4">
        <v>-2.52</v>
      </c>
      <c r="F83">
        <f t="shared" si="11"/>
        <v>8</v>
      </c>
      <c r="G83">
        <f t="shared" si="12"/>
        <v>8</v>
      </c>
      <c r="H83">
        <f t="shared" si="13"/>
        <v>0</v>
      </c>
      <c r="I83">
        <f t="shared" si="14"/>
        <v>0</v>
      </c>
      <c r="J83" s="4">
        <v>0</v>
      </c>
      <c r="K83" s="4">
        <v>0</v>
      </c>
      <c r="L83" s="4">
        <v>0</v>
      </c>
      <c r="M83">
        <f t="shared" si="15"/>
        <v>0</v>
      </c>
      <c r="N83" s="4">
        <v>0</v>
      </c>
      <c r="O83">
        <f t="shared" si="16"/>
        <v>0</v>
      </c>
      <c r="P83">
        <f t="shared" si="17"/>
        <v>1</v>
      </c>
      <c r="Q83" s="4"/>
      <c r="R83" s="4"/>
      <c r="U83" s="4">
        <v>1</v>
      </c>
      <c r="V83">
        <f t="shared" si="9"/>
        <v>0</v>
      </c>
      <c r="W83">
        <f t="shared" si="10"/>
        <v>0</v>
      </c>
    </row>
    <row r="84" spans="1:23">
      <c r="A84" s="4" t="s">
        <v>883</v>
      </c>
      <c r="B84" s="4" t="s">
        <v>153</v>
      </c>
      <c r="C84" s="4" t="s">
        <v>884</v>
      </c>
      <c r="D84" s="4" t="s">
        <v>1960</v>
      </c>
      <c r="E84" s="4">
        <v>-2.52</v>
      </c>
      <c r="F84">
        <f t="shared" si="11"/>
        <v>2</v>
      </c>
      <c r="G84">
        <f t="shared" si="12"/>
        <v>8</v>
      </c>
      <c r="H84">
        <f t="shared" si="13"/>
        <v>0</v>
      </c>
      <c r="I84">
        <f t="shared" si="14"/>
        <v>3</v>
      </c>
      <c r="J84" s="4">
        <v>0</v>
      </c>
      <c r="K84" s="4">
        <v>2</v>
      </c>
      <c r="L84" s="4">
        <v>1</v>
      </c>
      <c r="M84">
        <f t="shared" si="15"/>
        <v>0</v>
      </c>
      <c r="N84" s="4">
        <v>1</v>
      </c>
      <c r="O84">
        <f t="shared" si="16"/>
        <v>0</v>
      </c>
      <c r="P84">
        <f t="shared" si="17"/>
        <v>1</v>
      </c>
      <c r="Q84" s="4"/>
      <c r="R84" s="4"/>
      <c r="U84" s="4">
        <v>1</v>
      </c>
      <c r="V84">
        <f t="shared" si="9"/>
        <v>3</v>
      </c>
      <c r="W84">
        <f t="shared" si="10"/>
        <v>6</v>
      </c>
    </row>
    <row r="85" spans="1:23">
      <c r="A85" s="4" t="s">
        <v>1296</v>
      </c>
      <c r="B85" s="4" t="s">
        <v>223</v>
      </c>
      <c r="C85" s="4" t="s">
        <v>1297</v>
      </c>
      <c r="D85" s="4" t="s">
        <v>2102</v>
      </c>
      <c r="E85" s="4">
        <v>-2.52</v>
      </c>
      <c r="F85">
        <f t="shared" si="11"/>
        <v>3</v>
      </c>
      <c r="G85">
        <f t="shared" si="12"/>
        <v>9</v>
      </c>
      <c r="H85">
        <f t="shared" si="13"/>
        <v>0</v>
      </c>
      <c r="I85">
        <f t="shared" si="14"/>
        <v>3</v>
      </c>
      <c r="J85" s="4">
        <v>0</v>
      </c>
      <c r="K85" s="4">
        <v>1</v>
      </c>
      <c r="L85" s="4">
        <v>1</v>
      </c>
      <c r="M85">
        <f t="shared" si="15"/>
        <v>0</v>
      </c>
      <c r="N85" s="4">
        <v>1</v>
      </c>
      <c r="O85">
        <f t="shared" si="16"/>
        <v>1</v>
      </c>
      <c r="P85">
        <f t="shared" si="17"/>
        <v>0</v>
      </c>
      <c r="Q85" s="4"/>
      <c r="R85" s="4"/>
      <c r="U85" s="4">
        <v>1</v>
      </c>
      <c r="V85">
        <f t="shared" si="9"/>
        <v>3</v>
      </c>
      <c r="W85">
        <f t="shared" si="10"/>
        <v>6</v>
      </c>
    </row>
    <row r="86" spans="1:23">
      <c r="A86" s="4" t="s">
        <v>508</v>
      </c>
      <c r="B86" s="4" t="s">
        <v>506</v>
      </c>
      <c r="C86" s="4" t="s">
        <v>509</v>
      </c>
      <c r="D86" s="4" t="s">
        <v>1843</v>
      </c>
      <c r="E86" s="4">
        <v>-2.4900000000000002</v>
      </c>
      <c r="F86">
        <f t="shared" si="11"/>
        <v>1</v>
      </c>
      <c r="G86">
        <f t="shared" si="12"/>
        <v>7</v>
      </c>
      <c r="H86">
        <f t="shared" si="13"/>
        <v>0</v>
      </c>
      <c r="I86">
        <f t="shared" si="14"/>
        <v>3</v>
      </c>
      <c r="J86" s="4">
        <v>0</v>
      </c>
      <c r="K86" s="4">
        <v>4</v>
      </c>
      <c r="L86" s="4">
        <v>1</v>
      </c>
      <c r="M86">
        <f t="shared" si="15"/>
        <v>0</v>
      </c>
      <c r="N86" s="4">
        <v>1</v>
      </c>
      <c r="O86">
        <f t="shared" si="16"/>
        <v>4</v>
      </c>
      <c r="P86">
        <f t="shared" si="17"/>
        <v>1</v>
      </c>
      <c r="Q86" s="4"/>
      <c r="R86" s="4"/>
      <c r="U86" s="4">
        <v>5</v>
      </c>
      <c r="V86">
        <f t="shared" si="9"/>
        <v>3</v>
      </c>
      <c r="W86">
        <f t="shared" si="10"/>
        <v>6</v>
      </c>
    </row>
    <row r="87" spans="1:23">
      <c r="A87" s="4" t="s">
        <v>1119</v>
      </c>
      <c r="B87" s="4" t="s">
        <v>281</v>
      </c>
      <c r="C87" s="4" t="s">
        <v>1120</v>
      </c>
      <c r="D87" s="4" t="s">
        <v>1120</v>
      </c>
      <c r="E87" s="4">
        <v>-2.48999999999999</v>
      </c>
      <c r="F87">
        <f t="shared" si="11"/>
        <v>10</v>
      </c>
      <c r="G87">
        <f t="shared" si="12"/>
        <v>10</v>
      </c>
      <c r="H87">
        <f t="shared" si="13"/>
        <v>0</v>
      </c>
      <c r="I87">
        <f t="shared" si="14"/>
        <v>0</v>
      </c>
      <c r="J87" s="4">
        <v>0</v>
      </c>
      <c r="K87" s="4">
        <v>6</v>
      </c>
      <c r="L87" s="4">
        <v>0</v>
      </c>
      <c r="M87">
        <f t="shared" si="15"/>
        <v>0</v>
      </c>
      <c r="N87" s="4">
        <v>0</v>
      </c>
      <c r="O87">
        <f t="shared" si="16"/>
        <v>-1</v>
      </c>
      <c r="P87">
        <f t="shared" si="17"/>
        <v>2</v>
      </c>
      <c r="Q87" s="4"/>
      <c r="R87" s="4"/>
      <c r="U87" s="4">
        <v>1</v>
      </c>
      <c r="V87">
        <f t="shared" si="9"/>
        <v>0</v>
      </c>
      <c r="W87">
        <f t="shared" si="10"/>
        <v>0</v>
      </c>
    </row>
    <row r="88" spans="1:23">
      <c r="A88" s="4" t="s">
        <v>233</v>
      </c>
      <c r="B88" s="4" t="s">
        <v>234</v>
      </c>
      <c r="C88" s="4" t="s">
        <v>235</v>
      </c>
      <c r="D88" s="4" t="s">
        <v>235</v>
      </c>
      <c r="E88" s="4">
        <v>-2.4889999999999999</v>
      </c>
      <c r="F88">
        <f t="shared" si="11"/>
        <v>9</v>
      </c>
      <c r="G88">
        <f t="shared" si="12"/>
        <v>9</v>
      </c>
      <c r="H88">
        <f t="shared" si="13"/>
        <v>0</v>
      </c>
      <c r="I88">
        <f t="shared" si="14"/>
        <v>0</v>
      </c>
      <c r="J88" s="4">
        <v>0</v>
      </c>
      <c r="K88" s="4">
        <v>0</v>
      </c>
      <c r="L88" s="4">
        <v>0</v>
      </c>
      <c r="M88">
        <f t="shared" si="15"/>
        <v>0</v>
      </c>
      <c r="N88" s="4">
        <v>0</v>
      </c>
      <c r="O88">
        <f t="shared" si="16"/>
        <v>5</v>
      </c>
      <c r="P88">
        <f t="shared" si="17"/>
        <v>1</v>
      </c>
      <c r="Q88" s="4"/>
      <c r="R88" s="4"/>
      <c r="U88" s="4">
        <v>6</v>
      </c>
      <c r="V88">
        <f t="shared" si="9"/>
        <v>0</v>
      </c>
      <c r="W88">
        <f t="shared" si="10"/>
        <v>0</v>
      </c>
    </row>
    <row r="89" spans="1:23">
      <c r="A89" s="4" t="s">
        <v>1429</v>
      </c>
      <c r="B89" s="4" t="s">
        <v>237</v>
      </c>
      <c r="C89" s="4" t="s">
        <v>1430</v>
      </c>
      <c r="D89" s="4" t="s">
        <v>1430</v>
      </c>
      <c r="E89" s="4">
        <v>-2.4849999999999999</v>
      </c>
      <c r="F89">
        <f t="shared" si="11"/>
        <v>9</v>
      </c>
      <c r="G89">
        <f t="shared" si="12"/>
        <v>9</v>
      </c>
      <c r="H89">
        <f t="shared" si="13"/>
        <v>0</v>
      </c>
      <c r="I89">
        <f t="shared" si="14"/>
        <v>0</v>
      </c>
      <c r="J89" s="4">
        <v>0</v>
      </c>
      <c r="K89" s="4">
        <v>1</v>
      </c>
      <c r="L89" s="4">
        <v>0</v>
      </c>
      <c r="M89">
        <f t="shared" si="15"/>
        <v>0</v>
      </c>
      <c r="N89" s="4">
        <v>0</v>
      </c>
      <c r="O89">
        <f t="shared" si="16"/>
        <v>2</v>
      </c>
      <c r="P89">
        <f t="shared" si="17"/>
        <v>0</v>
      </c>
      <c r="Q89" s="4"/>
      <c r="R89" s="4"/>
      <c r="U89" s="4">
        <v>2</v>
      </c>
      <c r="V89">
        <f t="shared" si="9"/>
        <v>0</v>
      </c>
      <c r="W89">
        <f t="shared" si="10"/>
        <v>0</v>
      </c>
    </row>
    <row r="90" spans="1:23">
      <c r="A90" s="4" t="s">
        <v>543</v>
      </c>
      <c r="B90" s="4" t="s">
        <v>544</v>
      </c>
      <c r="C90" s="4" t="s">
        <v>545</v>
      </c>
      <c r="D90" s="4" t="s">
        <v>1858</v>
      </c>
      <c r="E90" s="4">
        <v>-2.4630000000000001</v>
      </c>
      <c r="F90">
        <f t="shared" si="11"/>
        <v>8</v>
      </c>
      <c r="G90">
        <f t="shared" si="12"/>
        <v>8</v>
      </c>
      <c r="H90">
        <f t="shared" si="13"/>
        <v>0</v>
      </c>
      <c r="I90">
        <f t="shared" si="14"/>
        <v>0</v>
      </c>
      <c r="J90" s="4">
        <v>0</v>
      </c>
      <c r="K90" s="4">
        <v>1</v>
      </c>
      <c r="L90" s="4">
        <v>0</v>
      </c>
      <c r="M90">
        <f t="shared" si="15"/>
        <v>0</v>
      </c>
      <c r="N90" s="4">
        <v>0</v>
      </c>
      <c r="O90">
        <f t="shared" si="16"/>
        <v>2</v>
      </c>
      <c r="P90">
        <f t="shared" si="17"/>
        <v>1</v>
      </c>
      <c r="Q90" s="4"/>
      <c r="R90" s="4"/>
      <c r="U90" s="4">
        <v>3</v>
      </c>
      <c r="V90">
        <f t="shared" si="9"/>
        <v>0</v>
      </c>
      <c r="W90">
        <f t="shared" si="10"/>
        <v>0</v>
      </c>
    </row>
    <row r="91" spans="1:23">
      <c r="A91" s="4" t="s">
        <v>1553</v>
      </c>
      <c r="B91" s="4" t="s">
        <v>393</v>
      </c>
      <c r="C91" s="4" t="s">
        <v>1554</v>
      </c>
      <c r="D91" s="4" t="s">
        <v>2189</v>
      </c>
      <c r="E91" s="4">
        <v>-2.46</v>
      </c>
      <c r="F91">
        <f t="shared" si="11"/>
        <v>3</v>
      </c>
      <c r="G91">
        <f t="shared" si="12"/>
        <v>9</v>
      </c>
      <c r="H91">
        <f t="shared" si="13"/>
        <v>0</v>
      </c>
      <c r="I91">
        <f t="shared" si="14"/>
        <v>3</v>
      </c>
      <c r="J91" s="4">
        <v>0</v>
      </c>
      <c r="K91" s="4">
        <v>2</v>
      </c>
      <c r="L91" s="4">
        <v>1</v>
      </c>
      <c r="M91">
        <f t="shared" si="15"/>
        <v>0</v>
      </c>
      <c r="N91" s="4">
        <v>1</v>
      </c>
      <c r="O91">
        <f t="shared" si="16"/>
        <v>0</v>
      </c>
      <c r="P91">
        <f t="shared" si="17"/>
        <v>1</v>
      </c>
      <c r="Q91" s="4"/>
      <c r="R91" s="4"/>
      <c r="U91" s="4">
        <v>1</v>
      </c>
      <c r="V91">
        <f t="shared" si="9"/>
        <v>3</v>
      </c>
      <c r="W91">
        <f t="shared" si="10"/>
        <v>6</v>
      </c>
    </row>
    <row r="92" spans="1:23">
      <c r="A92" s="4" t="s">
        <v>1313</v>
      </c>
      <c r="B92" s="4" t="s">
        <v>1022</v>
      </c>
      <c r="C92" s="4" t="s">
        <v>562</v>
      </c>
      <c r="D92" s="4" t="s">
        <v>1865</v>
      </c>
      <c r="E92" s="4">
        <v>-2.46</v>
      </c>
      <c r="F92">
        <f t="shared" si="11"/>
        <v>4</v>
      </c>
      <c r="G92">
        <f t="shared" si="12"/>
        <v>10</v>
      </c>
      <c r="H92">
        <f t="shared" si="13"/>
        <v>1</v>
      </c>
      <c r="I92">
        <f t="shared" si="14"/>
        <v>4</v>
      </c>
      <c r="J92" s="4">
        <v>0</v>
      </c>
      <c r="K92" s="4">
        <v>3</v>
      </c>
      <c r="L92" s="4">
        <v>1</v>
      </c>
      <c r="M92">
        <f t="shared" si="15"/>
        <v>0</v>
      </c>
      <c r="N92" s="4">
        <v>1</v>
      </c>
      <c r="O92">
        <f t="shared" si="16"/>
        <v>0</v>
      </c>
      <c r="P92">
        <f t="shared" si="17"/>
        <v>1</v>
      </c>
      <c r="Q92" s="4"/>
      <c r="R92" s="4"/>
      <c r="U92" s="4">
        <v>1</v>
      </c>
      <c r="V92">
        <f t="shared" si="9"/>
        <v>3</v>
      </c>
      <c r="W92">
        <f t="shared" si="10"/>
        <v>6</v>
      </c>
    </row>
    <row r="93" spans="1:23">
      <c r="A93" s="4" t="s">
        <v>1670</v>
      </c>
      <c r="B93" s="4" t="s">
        <v>1671</v>
      </c>
      <c r="C93" s="4" t="s">
        <v>1672</v>
      </c>
      <c r="D93" s="4" t="s">
        <v>1710</v>
      </c>
      <c r="E93" s="4">
        <v>-2.4550000000000001</v>
      </c>
      <c r="F93">
        <f t="shared" si="11"/>
        <v>2</v>
      </c>
      <c r="G93">
        <f t="shared" si="12"/>
        <v>12</v>
      </c>
      <c r="H93">
        <f t="shared" si="13"/>
        <v>0</v>
      </c>
      <c r="I93">
        <f t="shared" si="14"/>
        <v>5</v>
      </c>
      <c r="J93" s="4">
        <v>0</v>
      </c>
      <c r="K93" s="4">
        <v>0</v>
      </c>
      <c r="L93" s="4">
        <v>2</v>
      </c>
      <c r="M93">
        <f t="shared" si="15"/>
        <v>0</v>
      </c>
      <c r="N93" s="4">
        <v>2</v>
      </c>
      <c r="O93">
        <f t="shared" si="16"/>
        <v>3</v>
      </c>
      <c r="P93">
        <f t="shared" si="17"/>
        <v>0</v>
      </c>
      <c r="Q93" s="4"/>
      <c r="R93" s="4"/>
      <c r="U93" s="4">
        <v>3</v>
      </c>
      <c r="V93">
        <f t="shared" si="9"/>
        <v>5</v>
      </c>
      <c r="W93">
        <f t="shared" si="10"/>
        <v>10</v>
      </c>
    </row>
    <row r="94" spans="1:23">
      <c r="A94" s="4" t="s">
        <v>1658</v>
      </c>
      <c r="B94" s="4" t="s">
        <v>1659</v>
      </c>
      <c r="C94" s="4" t="s">
        <v>1660</v>
      </c>
      <c r="D94" s="4" t="s">
        <v>2221</v>
      </c>
      <c r="E94" s="4">
        <v>-2.4500000000000002</v>
      </c>
      <c r="F94">
        <f t="shared" si="11"/>
        <v>5</v>
      </c>
      <c r="G94">
        <f t="shared" si="12"/>
        <v>11</v>
      </c>
      <c r="H94">
        <f t="shared" si="13"/>
        <v>1</v>
      </c>
      <c r="I94">
        <f t="shared" si="14"/>
        <v>4</v>
      </c>
      <c r="J94" s="4">
        <v>0</v>
      </c>
      <c r="K94" s="4">
        <v>1</v>
      </c>
      <c r="L94" s="4">
        <v>1</v>
      </c>
      <c r="M94">
        <f t="shared" si="15"/>
        <v>1</v>
      </c>
      <c r="N94" s="4">
        <v>2</v>
      </c>
      <c r="O94">
        <f t="shared" si="16"/>
        <v>-1</v>
      </c>
      <c r="P94">
        <f t="shared" si="17"/>
        <v>2</v>
      </c>
      <c r="Q94" s="4"/>
      <c r="R94" s="4"/>
      <c r="U94" s="4">
        <v>1</v>
      </c>
      <c r="V94">
        <f t="shared" si="9"/>
        <v>3</v>
      </c>
      <c r="W94">
        <f t="shared" si="10"/>
        <v>6</v>
      </c>
    </row>
    <row r="95" spans="1:23">
      <c r="A95" s="4" t="s">
        <v>1366</v>
      </c>
      <c r="B95" s="4" t="s">
        <v>1367</v>
      </c>
      <c r="C95" s="4" t="s">
        <v>1368</v>
      </c>
      <c r="D95" s="4" t="s">
        <v>1368</v>
      </c>
      <c r="E95" s="4">
        <v>-2.4399999999999902</v>
      </c>
      <c r="F95">
        <f t="shared" si="11"/>
        <v>11</v>
      </c>
      <c r="G95">
        <f t="shared" si="12"/>
        <v>11</v>
      </c>
      <c r="H95">
        <f t="shared" si="13"/>
        <v>1</v>
      </c>
      <c r="I95">
        <f t="shared" si="14"/>
        <v>1</v>
      </c>
      <c r="J95" s="4">
        <v>0</v>
      </c>
      <c r="K95" s="4">
        <v>2</v>
      </c>
      <c r="L95" s="4">
        <v>0</v>
      </c>
      <c r="M95">
        <f t="shared" si="15"/>
        <v>0</v>
      </c>
      <c r="N95" s="4">
        <v>0</v>
      </c>
      <c r="O95">
        <f t="shared" si="16"/>
        <v>0</v>
      </c>
      <c r="P95">
        <f t="shared" si="17"/>
        <v>1</v>
      </c>
      <c r="Q95" s="4"/>
      <c r="R95" s="4"/>
      <c r="U95" s="4">
        <v>1</v>
      </c>
      <c r="V95">
        <f t="shared" si="9"/>
        <v>0</v>
      </c>
      <c r="W95">
        <f t="shared" si="10"/>
        <v>0</v>
      </c>
    </row>
    <row r="96" spans="1:23">
      <c r="A96" s="4" t="s">
        <v>1284</v>
      </c>
      <c r="B96" s="4" t="s">
        <v>976</v>
      </c>
      <c r="C96" s="4" t="s">
        <v>1285</v>
      </c>
      <c r="D96" s="4" t="s">
        <v>2096</v>
      </c>
      <c r="E96" s="4">
        <v>-2.3650000000000002</v>
      </c>
      <c r="F96">
        <f t="shared" si="11"/>
        <v>3</v>
      </c>
      <c r="G96">
        <f t="shared" si="12"/>
        <v>9</v>
      </c>
      <c r="H96">
        <f t="shared" si="13"/>
        <v>0</v>
      </c>
      <c r="I96">
        <f t="shared" si="14"/>
        <v>3</v>
      </c>
      <c r="J96" s="4">
        <v>0</v>
      </c>
      <c r="K96" s="4">
        <v>3</v>
      </c>
      <c r="L96" s="4">
        <v>1</v>
      </c>
      <c r="M96">
        <f t="shared" si="15"/>
        <v>0</v>
      </c>
      <c r="N96" s="4">
        <v>1</v>
      </c>
      <c r="O96">
        <f t="shared" si="16"/>
        <v>0</v>
      </c>
      <c r="P96">
        <f t="shared" si="17"/>
        <v>1</v>
      </c>
      <c r="Q96" s="4"/>
      <c r="R96" s="4"/>
      <c r="U96" s="4">
        <v>1</v>
      </c>
      <c r="V96">
        <f t="shared" si="9"/>
        <v>3</v>
      </c>
      <c r="W96">
        <f t="shared" si="10"/>
        <v>6</v>
      </c>
    </row>
    <row r="97" spans="1:23">
      <c r="A97" s="4" t="s">
        <v>732</v>
      </c>
      <c r="B97" s="4" t="s">
        <v>733</v>
      </c>
      <c r="C97" s="4" t="s">
        <v>734</v>
      </c>
      <c r="D97" s="4" t="s">
        <v>1701</v>
      </c>
      <c r="E97" s="4">
        <v>-2.36</v>
      </c>
      <c r="F97">
        <f t="shared" si="11"/>
        <v>2</v>
      </c>
      <c r="G97">
        <f t="shared" si="12"/>
        <v>12</v>
      </c>
      <c r="H97">
        <f t="shared" si="13"/>
        <v>0</v>
      </c>
      <c r="I97">
        <f t="shared" si="14"/>
        <v>5</v>
      </c>
      <c r="J97" s="4">
        <v>0</v>
      </c>
      <c r="K97" s="4">
        <v>2</v>
      </c>
      <c r="L97" s="4">
        <v>2</v>
      </c>
      <c r="M97">
        <f t="shared" si="15"/>
        <v>0</v>
      </c>
      <c r="N97" s="4">
        <v>2</v>
      </c>
      <c r="O97">
        <f t="shared" si="16"/>
        <v>0</v>
      </c>
      <c r="P97">
        <f t="shared" si="17"/>
        <v>1</v>
      </c>
      <c r="Q97" s="4"/>
      <c r="R97" s="4"/>
      <c r="U97" s="4">
        <v>1</v>
      </c>
      <c r="V97">
        <f t="shared" si="9"/>
        <v>5</v>
      </c>
      <c r="W97">
        <f t="shared" si="10"/>
        <v>10</v>
      </c>
    </row>
    <row r="98" spans="1:23">
      <c r="A98" s="4" t="s">
        <v>565</v>
      </c>
      <c r="B98" s="4" t="s">
        <v>566</v>
      </c>
      <c r="C98" s="4" t="s">
        <v>567</v>
      </c>
      <c r="D98" s="4" t="s">
        <v>1867</v>
      </c>
      <c r="E98" s="4">
        <v>-2.35</v>
      </c>
      <c r="F98">
        <f t="shared" si="11"/>
        <v>4</v>
      </c>
      <c r="G98">
        <f t="shared" si="12"/>
        <v>10</v>
      </c>
      <c r="H98">
        <f t="shared" si="13"/>
        <v>0</v>
      </c>
      <c r="I98">
        <f t="shared" si="14"/>
        <v>3</v>
      </c>
      <c r="J98" s="4">
        <v>0</v>
      </c>
      <c r="K98" s="4">
        <v>4</v>
      </c>
      <c r="L98" s="4">
        <v>1</v>
      </c>
      <c r="M98">
        <f t="shared" si="15"/>
        <v>0</v>
      </c>
      <c r="N98" s="4">
        <v>1</v>
      </c>
      <c r="O98">
        <f t="shared" si="16"/>
        <v>0</v>
      </c>
      <c r="P98">
        <f t="shared" si="17"/>
        <v>1</v>
      </c>
      <c r="Q98" s="4"/>
      <c r="R98" s="4"/>
      <c r="U98" s="4">
        <v>1</v>
      </c>
      <c r="V98">
        <f t="shared" si="9"/>
        <v>3</v>
      </c>
      <c r="W98">
        <f t="shared" si="10"/>
        <v>6</v>
      </c>
    </row>
    <row r="99" spans="1:23">
      <c r="A99" s="4" t="s">
        <v>397</v>
      </c>
      <c r="B99" s="4" t="s">
        <v>398</v>
      </c>
      <c r="C99" s="4" t="s">
        <v>399</v>
      </c>
      <c r="D99" s="4" t="s">
        <v>399</v>
      </c>
      <c r="E99" s="4">
        <v>-2.327</v>
      </c>
      <c r="F99">
        <f t="shared" si="11"/>
        <v>9</v>
      </c>
      <c r="G99">
        <f t="shared" si="12"/>
        <v>9</v>
      </c>
      <c r="H99">
        <f t="shared" si="13"/>
        <v>0</v>
      </c>
      <c r="I99">
        <f t="shared" si="14"/>
        <v>0</v>
      </c>
      <c r="J99" s="4">
        <v>0</v>
      </c>
      <c r="K99" s="4">
        <v>0</v>
      </c>
      <c r="L99" s="4">
        <v>0</v>
      </c>
      <c r="M99">
        <f t="shared" si="15"/>
        <v>0</v>
      </c>
      <c r="N99" s="4">
        <v>0</v>
      </c>
      <c r="O99">
        <f t="shared" si="16"/>
        <v>0</v>
      </c>
      <c r="P99">
        <f t="shared" si="17"/>
        <v>1</v>
      </c>
      <c r="Q99" s="4"/>
      <c r="R99" s="4"/>
      <c r="U99" s="4">
        <v>1</v>
      </c>
      <c r="V99">
        <f t="shared" si="9"/>
        <v>0</v>
      </c>
      <c r="W99">
        <f t="shared" si="10"/>
        <v>0</v>
      </c>
    </row>
    <row r="100" spans="1:23">
      <c r="A100" s="4" t="s">
        <v>1084</v>
      </c>
      <c r="B100" s="4" t="s">
        <v>1078</v>
      </c>
      <c r="C100" s="4" t="s">
        <v>1085</v>
      </c>
      <c r="D100" s="4" t="s">
        <v>2038</v>
      </c>
      <c r="E100" s="4">
        <v>-2.3199999999999998</v>
      </c>
      <c r="F100">
        <f t="shared" si="11"/>
        <v>4</v>
      </c>
      <c r="G100">
        <f t="shared" si="12"/>
        <v>10</v>
      </c>
      <c r="H100">
        <f t="shared" si="13"/>
        <v>0</v>
      </c>
      <c r="I100">
        <f t="shared" si="14"/>
        <v>3</v>
      </c>
      <c r="J100" s="4">
        <v>0</v>
      </c>
      <c r="K100" s="4">
        <v>3</v>
      </c>
      <c r="L100" s="4">
        <v>1</v>
      </c>
      <c r="M100">
        <f t="shared" si="15"/>
        <v>0</v>
      </c>
      <c r="N100" s="4">
        <v>1</v>
      </c>
      <c r="O100">
        <f t="shared" si="16"/>
        <v>0</v>
      </c>
      <c r="P100">
        <f t="shared" si="17"/>
        <v>1</v>
      </c>
      <c r="Q100" s="4"/>
      <c r="R100" s="4"/>
      <c r="U100" s="4">
        <v>1</v>
      </c>
      <c r="V100">
        <f t="shared" si="9"/>
        <v>3</v>
      </c>
      <c r="W100">
        <f t="shared" si="10"/>
        <v>6</v>
      </c>
    </row>
    <row r="101" spans="1:23">
      <c r="A101" s="4" t="s">
        <v>510</v>
      </c>
      <c r="B101" s="4" t="s">
        <v>506</v>
      </c>
      <c r="C101" s="4" t="s">
        <v>511</v>
      </c>
      <c r="D101" s="4" t="s">
        <v>1844</v>
      </c>
      <c r="E101" s="4">
        <v>-2.3199999999999998</v>
      </c>
      <c r="F101">
        <f t="shared" si="11"/>
        <v>1</v>
      </c>
      <c r="G101">
        <f t="shared" si="12"/>
        <v>7</v>
      </c>
      <c r="H101">
        <f t="shared" si="13"/>
        <v>0</v>
      </c>
      <c r="I101">
        <f t="shared" si="14"/>
        <v>3</v>
      </c>
      <c r="J101" s="4">
        <v>0</v>
      </c>
      <c r="K101" s="4">
        <v>3</v>
      </c>
      <c r="L101" s="4">
        <v>1</v>
      </c>
      <c r="M101">
        <f t="shared" si="15"/>
        <v>0</v>
      </c>
      <c r="N101" s="4">
        <v>1</v>
      </c>
      <c r="O101">
        <f t="shared" si="16"/>
        <v>0</v>
      </c>
      <c r="P101">
        <f t="shared" si="17"/>
        <v>1</v>
      </c>
      <c r="Q101" s="4"/>
      <c r="R101" s="4"/>
      <c r="U101" s="4">
        <v>1</v>
      </c>
      <c r="V101">
        <f t="shared" si="9"/>
        <v>3</v>
      </c>
      <c r="W101">
        <f t="shared" si="10"/>
        <v>6</v>
      </c>
    </row>
    <row r="102" spans="1:23">
      <c r="A102" s="4" t="s">
        <v>1494</v>
      </c>
      <c r="B102" s="4" t="s">
        <v>398</v>
      </c>
      <c r="C102" s="4" t="s">
        <v>1495</v>
      </c>
      <c r="D102" s="4" t="s">
        <v>2167</v>
      </c>
      <c r="E102" s="4">
        <v>-2.3149999999999999</v>
      </c>
      <c r="F102">
        <f t="shared" si="11"/>
        <v>9</v>
      </c>
      <c r="G102">
        <f t="shared" si="12"/>
        <v>9</v>
      </c>
      <c r="H102">
        <f t="shared" si="13"/>
        <v>0</v>
      </c>
      <c r="I102">
        <f t="shared" si="14"/>
        <v>0</v>
      </c>
      <c r="J102" s="4">
        <v>0</v>
      </c>
      <c r="K102" s="4">
        <v>1</v>
      </c>
      <c r="L102" s="4">
        <v>0</v>
      </c>
      <c r="M102">
        <f t="shared" si="15"/>
        <v>0</v>
      </c>
      <c r="N102" s="4">
        <v>0</v>
      </c>
      <c r="O102">
        <f t="shared" si="16"/>
        <v>0</v>
      </c>
      <c r="P102">
        <f t="shared" si="17"/>
        <v>1</v>
      </c>
      <c r="Q102" s="4"/>
      <c r="R102" s="4"/>
      <c r="U102" s="4">
        <v>1</v>
      </c>
      <c r="V102">
        <f t="shared" si="9"/>
        <v>0</v>
      </c>
      <c r="W102">
        <f t="shared" si="10"/>
        <v>0</v>
      </c>
    </row>
    <row r="103" spans="1:23">
      <c r="A103" s="4" t="s">
        <v>1130</v>
      </c>
      <c r="B103" s="4" t="s">
        <v>713</v>
      </c>
      <c r="C103" s="4" t="s">
        <v>1131</v>
      </c>
      <c r="D103" s="4" t="s">
        <v>2051</v>
      </c>
      <c r="E103" s="4">
        <v>-2.31</v>
      </c>
      <c r="F103">
        <f t="shared" si="11"/>
        <v>5</v>
      </c>
      <c r="G103">
        <f t="shared" si="12"/>
        <v>11</v>
      </c>
      <c r="H103">
        <f t="shared" si="13"/>
        <v>1</v>
      </c>
      <c r="I103">
        <f t="shared" si="14"/>
        <v>4</v>
      </c>
      <c r="J103" s="4">
        <v>0</v>
      </c>
      <c r="K103" s="4">
        <v>1</v>
      </c>
      <c r="L103" s="4">
        <v>1</v>
      </c>
      <c r="M103">
        <f t="shared" si="15"/>
        <v>0</v>
      </c>
      <c r="N103" s="4">
        <v>1</v>
      </c>
      <c r="O103">
        <f t="shared" si="16"/>
        <v>0</v>
      </c>
      <c r="P103">
        <f t="shared" si="17"/>
        <v>1</v>
      </c>
      <c r="Q103" s="4"/>
      <c r="R103" s="4"/>
      <c r="U103" s="4">
        <v>1</v>
      </c>
      <c r="V103">
        <f t="shared" si="9"/>
        <v>3</v>
      </c>
      <c r="W103">
        <f t="shared" si="10"/>
        <v>6</v>
      </c>
    </row>
    <row r="104" spans="1:23">
      <c r="A104" s="4" t="s">
        <v>1230</v>
      </c>
      <c r="B104" s="4" t="s">
        <v>525</v>
      </c>
      <c r="C104" s="4" t="s">
        <v>1231</v>
      </c>
      <c r="D104" s="4" t="s">
        <v>2073</v>
      </c>
      <c r="E104" s="4">
        <v>-2.2999999999999998</v>
      </c>
      <c r="F104">
        <f t="shared" si="11"/>
        <v>2</v>
      </c>
      <c r="G104">
        <f t="shared" si="12"/>
        <v>8</v>
      </c>
      <c r="H104">
        <f t="shared" si="13"/>
        <v>0</v>
      </c>
      <c r="I104">
        <f t="shared" si="14"/>
        <v>3</v>
      </c>
      <c r="J104" s="4">
        <v>0</v>
      </c>
      <c r="K104" s="4">
        <v>3</v>
      </c>
      <c r="L104" s="4">
        <v>1</v>
      </c>
      <c r="M104">
        <f t="shared" si="15"/>
        <v>1</v>
      </c>
      <c r="N104" s="4">
        <v>2</v>
      </c>
      <c r="O104">
        <f t="shared" si="16"/>
        <v>3</v>
      </c>
      <c r="P104">
        <f t="shared" si="17"/>
        <v>1</v>
      </c>
      <c r="Q104" s="4"/>
      <c r="R104" s="4"/>
      <c r="U104" s="4">
        <v>4</v>
      </c>
      <c r="V104">
        <f t="shared" si="9"/>
        <v>3</v>
      </c>
      <c r="W104">
        <f t="shared" si="10"/>
        <v>6</v>
      </c>
    </row>
    <row r="105" spans="1:23">
      <c r="A105" s="4" t="s">
        <v>928</v>
      </c>
      <c r="B105" s="4" t="s">
        <v>211</v>
      </c>
      <c r="C105" s="4" t="s">
        <v>929</v>
      </c>
      <c r="D105" s="4" t="s">
        <v>1976</v>
      </c>
      <c r="E105" s="4">
        <v>-2.282</v>
      </c>
      <c r="F105">
        <f t="shared" si="11"/>
        <v>3</v>
      </c>
      <c r="G105">
        <f t="shared" si="12"/>
        <v>9</v>
      </c>
      <c r="H105">
        <f t="shared" si="13"/>
        <v>0</v>
      </c>
      <c r="I105">
        <f t="shared" si="14"/>
        <v>3</v>
      </c>
      <c r="J105" s="4">
        <v>0</v>
      </c>
      <c r="K105" s="4">
        <v>2</v>
      </c>
      <c r="L105" s="4">
        <v>1</v>
      </c>
      <c r="M105">
        <f t="shared" si="15"/>
        <v>0</v>
      </c>
      <c r="N105" s="4">
        <v>1</v>
      </c>
      <c r="O105">
        <f t="shared" si="16"/>
        <v>0</v>
      </c>
      <c r="P105">
        <f t="shared" si="17"/>
        <v>1</v>
      </c>
      <c r="Q105" s="4"/>
      <c r="R105" s="4"/>
      <c r="U105" s="4">
        <v>1</v>
      </c>
      <c r="V105">
        <f t="shared" si="9"/>
        <v>3</v>
      </c>
      <c r="W105">
        <f t="shared" si="10"/>
        <v>6</v>
      </c>
    </row>
    <row r="106" spans="1:23">
      <c r="A106" s="4" t="s">
        <v>1419</v>
      </c>
      <c r="B106" s="4" t="s">
        <v>158</v>
      </c>
      <c r="C106" s="4" t="s">
        <v>1420</v>
      </c>
      <c r="D106" s="4" t="s">
        <v>2138</v>
      </c>
      <c r="E106" s="4">
        <v>-2.2799999999999998</v>
      </c>
      <c r="F106">
        <f t="shared" si="11"/>
        <v>2</v>
      </c>
      <c r="G106">
        <f t="shared" si="12"/>
        <v>8</v>
      </c>
      <c r="H106">
        <f t="shared" si="13"/>
        <v>0</v>
      </c>
      <c r="I106">
        <f t="shared" si="14"/>
        <v>3</v>
      </c>
      <c r="J106" s="4">
        <v>0</v>
      </c>
      <c r="K106" s="4">
        <v>1</v>
      </c>
      <c r="L106" s="4">
        <v>1</v>
      </c>
      <c r="M106">
        <f t="shared" si="15"/>
        <v>0</v>
      </c>
      <c r="N106" s="4">
        <v>1</v>
      </c>
      <c r="O106">
        <f t="shared" si="16"/>
        <v>2</v>
      </c>
      <c r="P106">
        <f t="shared" si="17"/>
        <v>0</v>
      </c>
      <c r="Q106" s="4"/>
      <c r="R106" s="4"/>
      <c r="U106" s="4">
        <v>2</v>
      </c>
      <c r="V106">
        <f t="shared" si="9"/>
        <v>3</v>
      </c>
      <c r="W106">
        <f t="shared" si="10"/>
        <v>6</v>
      </c>
    </row>
    <row r="107" spans="1:23">
      <c r="A107" s="4" t="s">
        <v>890</v>
      </c>
      <c r="B107" s="4" t="s">
        <v>888</v>
      </c>
      <c r="C107" s="4" t="s">
        <v>891</v>
      </c>
      <c r="D107" s="4" t="s">
        <v>1963</v>
      </c>
      <c r="E107" s="4">
        <v>-2.2799999999999998</v>
      </c>
      <c r="F107">
        <f t="shared" si="11"/>
        <v>2</v>
      </c>
      <c r="G107">
        <f t="shared" si="12"/>
        <v>8</v>
      </c>
      <c r="H107">
        <f t="shared" si="13"/>
        <v>0</v>
      </c>
      <c r="I107">
        <f t="shared" si="14"/>
        <v>3</v>
      </c>
      <c r="J107" s="4">
        <v>0</v>
      </c>
      <c r="K107" s="4">
        <v>3</v>
      </c>
      <c r="L107" s="4">
        <v>1</v>
      </c>
      <c r="M107">
        <f t="shared" si="15"/>
        <v>0</v>
      </c>
      <c r="N107" s="4">
        <v>1</v>
      </c>
      <c r="O107">
        <f t="shared" si="16"/>
        <v>0</v>
      </c>
      <c r="P107">
        <f t="shared" si="17"/>
        <v>1</v>
      </c>
      <c r="Q107" s="4"/>
      <c r="R107" s="4"/>
      <c r="U107" s="4">
        <v>1</v>
      </c>
      <c r="V107">
        <f t="shared" si="9"/>
        <v>3</v>
      </c>
      <c r="W107">
        <f t="shared" si="10"/>
        <v>6</v>
      </c>
    </row>
    <row r="108" spans="1:23">
      <c r="A108" s="4" t="s">
        <v>1675</v>
      </c>
      <c r="B108" s="4" t="s">
        <v>1676</v>
      </c>
      <c r="C108" s="4" t="s">
        <v>1677</v>
      </c>
      <c r="D108" s="4" t="s">
        <v>2224</v>
      </c>
      <c r="E108" s="4">
        <v>-2.2599999999999998</v>
      </c>
      <c r="F108">
        <f t="shared" si="11"/>
        <v>6</v>
      </c>
      <c r="G108">
        <f t="shared" si="12"/>
        <v>12</v>
      </c>
      <c r="H108">
        <f t="shared" si="13"/>
        <v>1</v>
      </c>
      <c r="I108">
        <f t="shared" si="14"/>
        <v>4</v>
      </c>
      <c r="J108" s="4">
        <v>0</v>
      </c>
      <c r="K108" s="4">
        <v>3</v>
      </c>
      <c r="L108" s="4">
        <v>1</v>
      </c>
      <c r="M108">
        <f t="shared" si="15"/>
        <v>1</v>
      </c>
      <c r="N108" s="4">
        <v>2</v>
      </c>
      <c r="O108">
        <f t="shared" si="16"/>
        <v>0</v>
      </c>
      <c r="P108">
        <f t="shared" si="17"/>
        <v>1</v>
      </c>
      <c r="Q108" s="4"/>
      <c r="R108" s="4"/>
      <c r="U108" s="4">
        <v>1</v>
      </c>
      <c r="V108">
        <f t="shared" si="9"/>
        <v>3</v>
      </c>
      <c r="W108">
        <f t="shared" si="10"/>
        <v>6</v>
      </c>
    </row>
    <row r="109" spans="1:23">
      <c r="A109" s="4" t="s">
        <v>1307</v>
      </c>
      <c r="B109" s="4" t="s">
        <v>686</v>
      </c>
      <c r="C109" s="4" t="s">
        <v>1308</v>
      </c>
      <c r="D109" s="4" t="s">
        <v>2107</v>
      </c>
      <c r="E109" s="4">
        <v>-2.2599999999999998</v>
      </c>
      <c r="F109">
        <f t="shared" si="11"/>
        <v>4</v>
      </c>
      <c r="G109">
        <f t="shared" si="12"/>
        <v>10</v>
      </c>
      <c r="H109">
        <f t="shared" si="13"/>
        <v>1</v>
      </c>
      <c r="I109">
        <f t="shared" si="14"/>
        <v>4</v>
      </c>
      <c r="J109" s="4">
        <v>0</v>
      </c>
      <c r="K109" s="4">
        <v>3</v>
      </c>
      <c r="L109" s="4">
        <v>1</v>
      </c>
      <c r="M109">
        <f t="shared" si="15"/>
        <v>1</v>
      </c>
      <c r="N109" s="4">
        <v>2</v>
      </c>
      <c r="O109">
        <f t="shared" si="16"/>
        <v>0</v>
      </c>
      <c r="P109">
        <f t="shared" si="17"/>
        <v>1</v>
      </c>
      <c r="Q109" s="4"/>
      <c r="R109" s="4"/>
      <c r="U109" s="4">
        <v>1</v>
      </c>
      <c r="V109">
        <f t="shared" si="9"/>
        <v>3</v>
      </c>
      <c r="W109">
        <f t="shared" si="10"/>
        <v>6</v>
      </c>
    </row>
    <row r="110" spans="1:23">
      <c r="A110" s="4" t="s">
        <v>299</v>
      </c>
      <c r="B110" s="4" t="s">
        <v>300</v>
      </c>
      <c r="C110" s="4" t="s">
        <v>301</v>
      </c>
      <c r="D110" s="4" t="s">
        <v>1699</v>
      </c>
      <c r="E110" s="4">
        <v>-2.2599999999999998</v>
      </c>
      <c r="F110">
        <f t="shared" si="11"/>
        <v>1</v>
      </c>
      <c r="G110">
        <f t="shared" si="12"/>
        <v>11</v>
      </c>
      <c r="H110">
        <f t="shared" si="13"/>
        <v>0</v>
      </c>
      <c r="I110">
        <f t="shared" si="14"/>
        <v>5</v>
      </c>
      <c r="J110" s="4">
        <v>0</v>
      </c>
      <c r="K110" s="4">
        <v>1</v>
      </c>
      <c r="L110" s="4">
        <v>2</v>
      </c>
      <c r="M110">
        <f t="shared" si="15"/>
        <v>0</v>
      </c>
      <c r="N110" s="4">
        <v>2</v>
      </c>
      <c r="O110">
        <f t="shared" si="16"/>
        <v>4</v>
      </c>
      <c r="P110">
        <f t="shared" si="17"/>
        <v>0</v>
      </c>
      <c r="Q110" s="4"/>
      <c r="R110" s="4"/>
      <c r="U110" s="4">
        <v>4</v>
      </c>
      <c r="V110">
        <f t="shared" si="9"/>
        <v>5</v>
      </c>
      <c r="W110">
        <f t="shared" si="10"/>
        <v>10</v>
      </c>
    </row>
    <row r="111" spans="1:23">
      <c r="A111" s="4" t="s">
        <v>712</v>
      </c>
      <c r="B111" s="4" t="s">
        <v>713</v>
      </c>
      <c r="C111" s="4" t="s">
        <v>714</v>
      </c>
      <c r="D111" s="4" t="s">
        <v>1920</v>
      </c>
      <c r="E111" s="4">
        <v>-2.25</v>
      </c>
      <c r="F111">
        <f t="shared" si="11"/>
        <v>5</v>
      </c>
      <c r="G111">
        <f t="shared" si="12"/>
        <v>11</v>
      </c>
      <c r="H111">
        <f t="shared" si="13"/>
        <v>1</v>
      </c>
      <c r="I111">
        <f t="shared" si="14"/>
        <v>4</v>
      </c>
      <c r="J111" s="4">
        <v>0</v>
      </c>
      <c r="K111" s="4">
        <v>2</v>
      </c>
      <c r="L111" s="4">
        <v>1</v>
      </c>
      <c r="M111">
        <f t="shared" si="15"/>
        <v>0</v>
      </c>
      <c r="N111" s="4">
        <v>1</v>
      </c>
      <c r="O111">
        <f t="shared" si="16"/>
        <v>0</v>
      </c>
      <c r="P111">
        <f t="shared" si="17"/>
        <v>1</v>
      </c>
      <c r="Q111" s="4"/>
      <c r="R111" s="4"/>
      <c r="U111" s="4">
        <v>1</v>
      </c>
      <c r="V111">
        <f t="shared" si="9"/>
        <v>3</v>
      </c>
      <c r="W111">
        <f t="shared" si="10"/>
        <v>6</v>
      </c>
    </row>
    <row r="112" spans="1:23">
      <c r="A112" s="4" t="s">
        <v>1357</v>
      </c>
      <c r="B112" s="4" t="s">
        <v>716</v>
      </c>
      <c r="C112" s="4" t="s">
        <v>1358</v>
      </c>
      <c r="D112" s="4" t="s">
        <v>2124</v>
      </c>
      <c r="E112" s="4">
        <v>-2.23999999999999</v>
      </c>
      <c r="F112">
        <f t="shared" si="11"/>
        <v>5</v>
      </c>
      <c r="G112">
        <f t="shared" si="12"/>
        <v>11</v>
      </c>
      <c r="H112">
        <f t="shared" si="13"/>
        <v>1</v>
      </c>
      <c r="I112">
        <f t="shared" si="14"/>
        <v>4</v>
      </c>
      <c r="J112" s="4">
        <v>0</v>
      </c>
      <c r="K112" s="4">
        <v>2</v>
      </c>
      <c r="L112" s="4">
        <v>1</v>
      </c>
      <c r="M112">
        <f t="shared" si="15"/>
        <v>0</v>
      </c>
      <c r="N112" s="4">
        <v>1</v>
      </c>
      <c r="O112">
        <f t="shared" si="16"/>
        <v>1</v>
      </c>
      <c r="P112">
        <f t="shared" si="17"/>
        <v>0</v>
      </c>
      <c r="Q112" s="4"/>
      <c r="R112" s="4"/>
      <c r="U112" s="4">
        <v>1</v>
      </c>
      <c r="V112">
        <f t="shared" si="9"/>
        <v>3</v>
      </c>
      <c r="W112">
        <f t="shared" si="10"/>
        <v>6</v>
      </c>
    </row>
    <row r="113" spans="1:23">
      <c r="A113" s="4" t="s">
        <v>1019</v>
      </c>
      <c r="B113" s="4" t="s">
        <v>1017</v>
      </c>
      <c r="C113" s="4" t="s">
        <v>1020</v>
      </c>
      <c r="D113" s="4" t="s">
        <v>2007</v>
      </c>
      <c r="E113" s="4">
        <v>-2.23</v>
      </c>
      <c r="F113">
        <f t="shared" si="11"/>
        <v>4</v>
      </c>
      <c r="G113">
        <f t="shared" si="12"/>
        <v>10</v>
      </c>
      <c r="H113">
        <f t="shared" si="13"/>
        <v>1</v>
      </c>
      <c r="I113">
        <f t="shared" si="14"/>
        <v>4</v>
      </c>
      <c r="J113" s="4">
        <v>0</v>
      </c>
      <c r="K113" s="4">
        <v>1</v>
      </c>
      <c r="L113" s="4">
        <v>1</v>
      </c>
      <c r="M113">
        <f t="shared" si="15"/>
        <v>0</v>
      </c>
      <c r="N113" s="4">
        <v>1</v>
      </c>
      <c r="O113">
        <f t="shared" si="16"/>
        <v>0</v>
      </c>
      <c r="P113">
        <f t="shared" si="17"/>
        <v>1</v>
      </c>
      <c r="Q113" s="4"/>
      <c r="R113" s="4"/>
      <c r="U113" s="4">
        <v>1</v>
      </c>
      <c r="V113">
        <f t="shared" si="9"/>
        <v>3</v>
      </c>
      <c r="W113">
        <f t="shared" si="10"/>
        <v>6</v>
      </c>
    </row>
    <row r="114" spans="1:23">
      <c r="A114" s="4" t="s">
        <v>1574</v>
      </c>
      <c r="B114" s="4" t="s">
        <v>1017</v>
      </c>
      <c r="C114" s="4" t="s">
        <v>1020</v>
      </c>
      <c r="D114" s="4" t="s">
        <v>2007</v>
      </c>
      <c r="E114" s="4">
        <v>-2.23</v>
      </c>
      <c r="F114">
        <f t="shared" si="11"/>
        <v>4</v>
      </c>
      <c r="G114">
        <f t="shared" si="12"/>
        <v>10</v>
      </c>
      <c r="H114">
        <f t="shared" si="13"/>
        <v>1</v>
      </c>
      <c r="I114">
        <f t="shared" si="14"/>
        <v>4</v>
      </c>
      <c r="J114" s="4">
        <v>0</v>
      </c>
      <c r="K114" s="4">
        <v>1</v>
      </c>
      <c r="L114" s="4">
        <v>1</v>
      </c>
      <c r="M114">
        <f t="shared" si="15"/>
        <v>0</v>
      </c>
      <c r="N114" s="4">
        <v>1</v>
      </c>
      <c r="O114">
        <f t="shared" si="16"/>
        <v>1</v>
      </c>
      <c r="P114">
        <f t="shared" si="17"/>
        <v>1</v>
      </c>
      <c r="Q114" s="4"/>
      <c r="R114" s="4"/>
      <c r="U114" s="4">
        <v>2</v>
      </c>
      <c r="V114">
        <f t="shared" ref="V114:V170" si="18">IF(L114=0,0,2*(L114-1)+3)</f>
        <v>3</v>
      </c>
      <c r="W114">
        <f t="shared" si="10"/>
        <v>6</v>
      </c>
    </row>
    <row r="115" spans="1:23">
      <c r="A115" s="4" t="s">
        <v>316</v>
      </c>
      <c r="B115" s="4" t="s">
        <v>317</v>
      </c>
      <c r="C115" s="4" t="s">
        <v>318</v>
      </c>
      <c r="D115" s="4" t="s">
        <v>1786</v>
      </c>
      <c r="E115" s="4">
        <v>-2.2200000000000002</v>
      </c>
      <c r="F115">
        <f t="shared" si="11"/>
        <v>12</v>
      </c>
      <c r="G115">
        <f t="shared" si="12"/>
        <v>12</v>
      </c>
      <c r="H115">
        <f t="shared" si="13"/>
        <v>0</v>
      </c>
      <c r="I115">
        <f t="shared" si="14"/>
        <v>0</v>
      </c>
      <c r="J115" s="4">
        <v>0</v>
      </c>
      <c r="K115" s="4">
        <v>6</v>
      </c>
      <c r="L115" s="4">
        <v>0</v>
      </c>
      <c r="M115">
        <f t="shared" si="15"/>
        <v>0</v>
      </c>
      <c r="N115" s="4">
        <v>0</v>
      </c>
      <c r="O115">
        <f t="shared" si="16"/>
        <v>2</v>
      </c>
      <c r="P115">
        <f t="shared" si="17"/>
        <v>1</v>
      </c>
      <c r="Q115" s="4"/>
      <c r="R115" s="4"/>
      <c r="U115" s="4">
        <v>3</v>
      </c>
      <c r="V115">
        <f t="shared" si="18"/>
        <v>0</v>
      </c>
      <c r="W115">
        <f t="shared" ref="W115:W170" si="19">IF(L115=0,0,4*(L115-1)+6)</f>
        <v>0</v>
      </c>
    </row>
    <row r="116" spans="1:23">
      <c r="A116" s="4" t="s">
        <v>932</v>
      </c>
      <c r="B116" s="4" t="s">
        <v>393</v>
      </c>
      <c r="C116" s="4" t="s">
        <v>933</v>
      </c>
      <c r="D116" s="4" t="s">
        <v>1978</v>
      </c>
      <c r="E116" s="4">
        <v>-2.2130000000000001</v>
      </c>
      <c r="F116">
        <f t="shared" si="11"/>
        <v>3</v>
      </c>
      <c r="G116">
        <f t="shared" si="12"/>
        <v>9</v>
      </c>
      <c r="H116">
        <f t="shared" si="13"/>
        <v>0</v>
      </c>
      <c r="I116">
        <f t="shared" si="14"/>
        <v>3</v>
      </c>
      <c r="J116" s="4">
        <v>0</v>
      </c>
      <c r="K116" s="4">
        <v>1</v>
      </c>
      <c r="L116" s="4">
        <v>1</v>
      </c>
      <c r="M116">
        <f t="shared" si="15"/>
        <v>0</v>
      </c>
      <c r="N116" s="4">
        <v>1</v>
      </c>
      <c r="O116">
        <f t="shared" si="16"/>
        <v>0</v>
      </c>
      <c r="P116">
        <f t="shared" si="17"/>
        <v>1</v>
      </c>
      <c r="Q116" s="4"/>
      <c r="R116" s="4"/>
      <c r="U116" s="4">
        <v>1</v>
      </c>
      <c r="V116">
        <f t="shared" si="18"/>
        <v>3</v>
      </c>
      <c r="W116">
        <f t="shared" si="19"/>
        <v>6</v>
      </c>
    </row>
    <row r="117" spans="1:23">
      <c r="A117" s="4" t="s">
        <v>1567</v>
      </c>
      <c r="B117" s="4" t="s">
        <v>234</v>
      </c>
      <c r="C117" s="4" t="s">
        <v>1568</v>
      </c>
      <c r="D117" s="4" t="s">
        <v>2195</v>
      </c>
      <c r="E117" s="4">
        <v>-2.2080000000000002</v>
      </c>
      <c r="F117">
        <f t="shared" si="11"/>
        <v>9</v>
      </c>
      <c r="G117">
        <f t="shared" si="12"/>
        <v>9</v>
      </c>
      <c r="H117">
        <f t="shared" si="13"/>
        <v>0</v>
      </c>
      <c r="I117">
        <f t="shared" si="14"/>
        <v>0</v>
      </c>
      <c r="J117" s="4">
        <v>0</v>
      </c>
      <c r="K117" s="4">
        <v>1</v>
      </c>
      <c r="L117" s="4">
        <v>0</v>
      </c>
      <c r="M117">
        <f t="shared" si="15"/>
        <v>0</v>
      </c>
      <c r="N117" s="4">
        <v>0</v>
      </c>
      <c r="O117">
        <f t="shared" si="16"/>
        <v>1</v>
      </c>
      <c r="P117">
        <f t="shared" si="17"/>
        <v>1</v>
      </c>
      <c r="Q117" s="4"/>
      <c r="R117" s="4"/>
      <c r="U117" s="4">
        <v>2</v>
      </c>
      <c r="V117">
        <f t="shared" si="18"/>
        <v>0</v>
      </c>
      <c r="W117">
        <f t="shared" si="19"/>
        <v>0</v>
      </c>
    </row>
    <row r="118" spans="1:23">
      <c r="A118" s="4" t="s">
        <v>1512</v>
      </c>
      <c r="B118" s="4" t="s">
        <v>730</v>
      </c>
      <c r="C118" s="4" t="s">
        <v>1513</v>
      </c>
      <c r="D118" s="4" t="s">
        <v>1708</v>
      </c>
      <c r="E118" s="4">
        <v>-2.2000000000000002</v>
      </c>
      <c r="F118" s="4">
        <f t="shared" si="11"/>
        <v>2</v>
      </c>
      <c r="G118" s="4">
        <f t="shared" si="12"/>
        <v>12</v>
      </c>
      <c r="H118">
        <f t="shared" si="13"/>
        <v>0</v>
      </c>
      <c r="I118" s="4">
        <f t="shared" si="14"/>
        <v>5</v>
      </c>
      <c r="J118" s="4">
        <v>0</v>
      </c>
      <c r="K118" s="4">
        <v>1</v>
      </c>
      <c r="L118" s="4">
        <v>2</v>
      </c>
      <c r="M118" s="4">
        <f t="shared" si="15"/>
        <v>0</v>
      </c>
      <c r="N118" s="4">
        <v>2</v>
      </c>
      <c r="O118" s="4">
        <f t="shared" si="16"/>
        <v>0</v>
      </c>
      <c r="P118" s="4">
        <f t="shared" si="17"/>
        <v>1</v>
      </c>
      <c r="Q118" s="4"/>
      <c r="R118" s="4"/>
      <c r="U118" s="4">
        <v>1</v>
      </c>
      <c r="V118">
        <f t="shared" si="18"/>
        <v>5</v>
      </c>
      <c r="W118">
        <f t="shared" si="19"/>
        <v>10</v>
      </c>
    </row>
    <row r="119" spans="1:23">
      <c r="A119" s="4" t="s">
        <v>1048</v>
      </c>
      <c r="B119" s="4" t="s">
        <v>1049</v>
      </c>
      <c r="C119" s="4" t="s">
        <v>1050</v>
      </c>
      <c r="D119" s="4" t="s">
        <v>2021</v>
      </c>
      <c r="E119" s="4">
        <v>-2.2000000000000002</v>
      </c>
      <c r="F119">
        <f t="shared" si="11"/>
        <v>4</v>
      </c>
      <c r="G119">
        <f t="shared" si="12"/>
        <v>10</v>
      </c>
      <c r="H119">
        <f t="shared" si="13"/>
        <v>1</v>
      </c>
      <c r="I119">
        <f t="shared" si="14"/>
        <v>4</v>
      </c>
      <c r="J119" s="4">
        <v>0</v>
      </c>
      <c r="K119" s="4">
        <v>3</v>
      </c>
      <c r="L119" s="4">
        <v>1</v>
      </c>
      <c r="M119">
        <f t="shared" si="15"/>
        <v>0</v>
      </c>
      <c r="N119" s="4">
        <v>1</v>
      </c>
      <c r="O119">
        <f t="shared" si="16"/>
        <v>1</v>
      </c>
      <c r="P119">
        <f t="shared" si="17"/>
        <v>1</v>
      </c>
      <c r="Q119" s="4"/>
      <c r="R119" s="4"/>
      <c r="U119" s="4">
        <v>2</v>
      </c>
      <c r="V119">
        <f t="shared" si="18"/>
        <v>3</v>
      </c>
      <c r="W119">
        <f t="shared" si="19"/>
        <v>6</v>
      </c>
    </row>
    <row r="120" spans="1:23">
      <c r="A120" s="4" t="s">
        <v>709</v>
      </c>
      <c r="B120" s="4" t="s">
        <v>710</v>
      </c>
      <c r="C120" s="4" t="s">
        <v>711</v>
      </c>
      <c r="D120" s="4" t="s">
        <v>1919</v>
      </c>
      <c r="E120" s="4">
        <v>-2.19</v>
      </c>
      <c r="F120">
        <f t="shared" si="11"/>
        <v>5</v>
      </c>
      <c r="G120">
        <f t="shared" si="12"/>
        <v>11</v>
      </c>
      <c r="H120">
        <f t="shared" si="13"/>
        <v>1</v>
      </c>
      <c r="I120">
        <f t="shared" si="14"/>
        <v>4</v>
      </c>
      <c r="J120" s="4">
        <v>0</v>
      </c>
      <c r="K120" s="4">
        <v>2</v>
      </c>
      <c r="L120" s="4">
        <v>1</v>
      </c>
      <c r="M120">
        <f t="shared" si="15"/>
        <v>0</v>
      </c>
      <c r="N120" s="4">
        <v>1</v>
      </c>
      <c r="O120">
        <f t="shared" si="16"/>
        <v>0</v>
      </c>
      <c r="P120">
        <f t="shared" si="17"/>
        <v>1</v>
      </c>
      <c r="Q120" s="4"/>
      <c r="R120" s="4"/>
      <c r="U120" s="4">
        <v>1</v>
      </c>
      <c r="V120">
        <f t="shared" si="18"/>
        <v>3</v>
      </c>
      <c r="W120">
        <f t="shared" si="19"/>
        <v>6</v>
      </c>
    </row>
    <row r="121" spans="1:23">
      <c r="A121" s="4" t="s">
        <v>1005</v>
      </c>
      <c r="B121" s="4" t="s">
        <v>234</v>
      </c>
      <c r="C121" s="4" t="s">
        <v>1006</v>
      </c>
      <c r="D121" s="4" t="s">
        <v>1006</v>
      </c>
      <c r="E121" s="4">
        <v>-2.19</v>
      </c>
      <c r="F121">
        <f t="shared" si="11"/>
        <v>9</v>
      </c>
      <c r="G121">
        <f t="shared" si="12"/>
        <v>9</v>
      </c>
      <c r="H121">
        <f t="shared" si="13"/>
        <v>0</v>
      </c>
      <c r="I121">
        <f t="shared" si="14"/>
        <v>0</v>
      </c>
      <c r="J121" s="4">
        <v>0</v>
      </c>
      <c r="K121" s="4">
        <v>1</v>
      </c>
      <c r="L121" s="4">
        <v>0</v>
      </c>
      <c r="M121">
        <f t="shared" si="15"/>
        <v>0</v>
      </c>
      <c r="N121" s="4">
        <v>0</v>
      </c>
      <c r="O121">
        <f t="shared" si="16"/>
        <v>0</v>
      </c>
      <c r="P121">
        <f t="shared" si="17"/>
        <v>1</v>
      </c>
      <c r="Q121" s="4"/>
      <c r="R121" s="4"/>
      <c r="U121" s="4">
        <v>1</v>
      </c>
      <c r="V121">
        <f t="shared" si="18"/>
        <v>0</v>
      </c>
      <c r="W121">
        <f t="shared" si="19"/>
        <v>0</v>
      </c>
    </row>
    <row r="122" spans="1:23">
      <c r="A122" s="4" t="s">
        <v>1351</v>
      </c>
      <c r="B122" s="4" t="s">
        <v>1352</v>
      </c>
      <c r="C122" s="4" t="s">
        <v>1353</v>
      </c>
      <c r="D122" s="4" t="s">
        <v>1703</v>
      </c>
      <c r="E122" s="4">
        <v>-2.19</v>
      </c>
      <c r="F122">
        <f t="shared" si="11"/>
        <v>1</v>
      </c>
      <c r="G122">
        <f t="shared" si="12"/>
        <v>11</v>
      </c>
      <c r="H122">
        <f t="shared" si="13"/>
        <v>0</v>
      </c>
      <c r="I122">
        <f t="shared" si="14"/>
        <v>5</v>
      </c>
      <c r="J122" s="4">
        <v>0</v>
      </c>
      <c r="K122" s="4">
        <v>1</v>
      </c>
      <c r="L122" s="4">
        <v>2</v>
      </c>
      <c r="M122">
        <f t="shared" si="15"/>
        <v>0</v>
      </c>
      <c r="N122" s="4">
        <v>2</v>
      </c>
      <c r="O122">
        <f t="shared" si="16"/>
        <v>1</v>
      </c>
      <c r="P122">
        <f t="shared" si="17"/>
        <v>0</v>
      </c>
      <c r="Q122" s="4"/>
      <c r="R122" s="4"/>
      <c r="U122" s="4">
        <v>1</v>
      </c>
      <c r="V122">
        <f t="shared" si="18"/>
        <v>5</v>
      </c>
      <c r="W122">
        <f t="shared" si="19"/>
        <v>10</v>
      </c>
    </row>
    <row r="123" spans="1:23">
      <c r="A123" s="4" t="s">
        <v>1480</v>
      </c>
      <c r="B123" s="4" t="s">
        <v>255</v>
      </c>
      <c r="C123" s="4" t="s">
        <v>1481</v>
      </c>
      <c r="D123" s="4" t="s">
        <v>2161</v>
      </c>
      <c r="E123" s="4">
        <v>-2.1800000000000002</v>
      </c>
      <c r="F123">
        <f t="shared" si="11"/>
        <v>4</v>
      </c>
      <c r="G123">
        <f t="shared" si="12"/>
        <v>10</v>
      </c>
      <c r="H123">
        <f t="shared" si="13"/>
        <v>0</v>
      </c>
      <c r="I123">
        <f t="shared" si="14"/>
        <v>3</v>
      </c>
      <c r="J123" s="4">
        <v>0</v>
      </c>
      <c r="K123" s="4">
        <v>2</v>
      </c>
      <c r="L123" s="4">
        <v>1</v>
      </c>
      <c r="M123">
        <f t="shared" si="15"/>
        <v>0</v>
      </c>
      <c r="N123" s="4">
        <v>1</v>
      </c>
      <c r="O123">
        <f t="shared" si="16"/>
        <v>0</v>
      </c>
      <c r="P123">
        <f t="shared" si="17"/>
        <v>1</v>
      </c>
      <c r="Q123" s="4"/>
      <c r="R123" s="4"/>
      <c r="U123" s="4">
        <v>1</v>
      </c>
      <c r="V123">
        <f t="shared" si="18"/>
        <v>3</v>
      </c>
      <c r="W123">
        <f t="shared" si="19"/>
        <v>6</v>
      </c>
    </row>
    <row r="124" spans="1:23">
      <c r="A124" s="4" t="s">
        <v>677</v>
      </c>
      <c r="B124" s="4" t="s">
        <v>398</v>
      </c>
      <c r="C124" s="4" t="s">
        <v>678</v>
      </c>
      <c r="D124" s="4" t="s">
        <v>1909</v>
      </c>
      <c r="E124" s="4">
        <v>-2.17</v>
      </c>
      <c r="F124">
        <f t="shared" si="11"/>
        <v>9</v>
      </c>
      <c r="G124">
        <f t="shared" si="12"/>
        <v>9</v>
      </c>
      <c r="H124">
        <f t="shared" si="13"/>
        <v>0</v>
      </c>
      <c r="I124">
        <f t="shared" si="14"/>
        <v>0</v>
      </c>
      <c r="J124" s="4">
        <v>0</v>
      </c>
      <c r="K124" s="4">
        <v>2</v>
      </c>
      <c r="L124" s="4">
        <v>0</v>
      </c>
      <c r="M124">
        <f t="shared" si="15"/>
        <v>0</v>
      </c>
      <c r="N124" s="4">
        <v>0</v>
      </c>
      <c r="O124">
        <f t="shared" si="16"/>
        <v>0</v>
      </c>
      <c r="P124">
        <f t="shared" si="17"/>
        <v>1</v>
      </c>
      <c r="Q124" s="4"/>
      <c r="R124" s="4"/>
      <c r="U124" s="4">
        <v>1</v>
      </c>
      <c r="V124">
        <f t="shared" si="18"/>
        <v>0</v>
      </c>
      <c r="W124">
        <f t="shared" si="19"/>
        <v>0</v>
      </c>
    </row>
    <row r="125" spans="1:23">
      <c r="A125" s="4" t="s">
        <v>1091</v>
      </c>
      <c r="B125" s="4" t="s">
        <v>1078</v>
      </c>
      <c r="C125" s="4" t="s">
        <v>1092</v>
      </c>
      <c r="D125" s="4" t="s">
        <v>2041</v>
      </c>
      <c r="E125" s="4">
        <v>-2.17</v>
      </c>
      <c r="F125">
        <f t="shared" si="11"/>
        <v>4</v>
      </c>
      <c r="G125">
        <f t="shared" si="12"/>
        <v>10</v>
      </c>
      <c r="H125">
        <f t="shared" si="13"/>
        <v>0</v>
      </c>
      <c r="I125">
        <f t="shared" si="14"/>
        <v>3</v>
      </c>
      <c r="J125" s="4">
        <v>0</v>
      </c>
      <c r="K125" s="4">
        <v>4</v>
      </c>
      <c r="L125" s="4">
        <v>1</v>
      </c>
      <c r="M125">
        <f t="shared" si="15"/>
        <v>0</v>
      </c>
      <c r="N125" s="4">
        <v>1</v>
      </c>
      <c r="O125">
        <f t="shared" si="16"/>
        <v>1</v>
      </c>
      <c r="P125">
        <f t="shared" si="17"/>
        <v>1</v>
      </c>
      <c r="Q125" s="4"/>
      <c r="R125" s="4"/>
      <c r="U125" s="4">
        <v>2</v>
      </c>
      <c r="V125">
        <f t="shared" si="18"/>
        <v>3</v>
      </c>
      <c r="W125">
        <f t="shared" si="19"/>
        <v>6</v>
      </c>
    </row>
    <row r="126" spans="1:23">
      <c r="A126" s="4" t="s">
        <v>1286</v>
      </c>
      <c r="B126" s="4" t="s">
        <v>214</v>
      </c>
      <c r="C126" s="4" t="s">
        <v>1287</v>
      </c>
      <c r="D126" s="4" t="s">
        <v>2097</v>
      </c>
      <c r="E126" s="4">
        <v>-2.16</v>
      </c>
      <c r="F126">
        <f t="shared" si="11"/>
        <v>3</v>
      </c>
      <c r="G126">
        <f t="shared" si="12"/>
        <v>9</v>
      </c>
      <c r="H126">
        <f t="shared" si="13"/>
        <v>0</v>
      </c>
      <c r="I126">
        <f t="shared" si="14"/>
        <v>3</v>
      </c>
      <c r="J126" s="4">
        <v>0</v>
      </c>
      <c r="K126" s="4">
        <v>0</v>
      </c>
      <c r="L126" s="4">
        <v>1</v>
      </c>
      <c r="M126">
        <f t="shared" si="15"/>
        <v>0</v>
      </c>
      <c r="N126" s="4">
        <v>1</v>
      </c>
      <c r="O126">
        <f t="shared" si="16"/>
        <v>2</v>
      </c>
      <c r="P126">
        <f t="shared" si="17"/>
        <v>0</v>
      </c>
      <c r="Q126" s="4"/>
      <c r="R126" s="4"/>
      <c r="U126" s="4">
        <v>2</v>
      </c>
      <c r="V126">
        <f t="shared" si="18"/>
        <v>3</v>
      </c>
      <c r="W126">
        <f t="shared" si="19"/>
        <v>6</v>
      </c>
    </row>
    <row r="127" spans="1:23">
      <c r="A127" s="4" t="s">
        <v>1303</v>
      </c>
      <c r="B127" s="4" t="s">
        <v>1301</v>
      </c>
      <c r="C127" s="4" t="s">
        <v>1304</v>
      </c>
      <c r="D127" s="4" t="s">
        <v>2105</v>
      </c>
      <c r="E127" s="4">
        <v>-2.16</v>
      </c>
      <c r="F127">
        <f t="shared" si="11"/>
        <v>4</v>
      </c>
      <c r="G127">
        <f t="shared" si="12"/>
        <v>10</v>
      </c>
      <c r="H127">
        <f t="shared" si="13"/>
        <v>1</v>
      </c>
      <c r="I127">
        <f t="shared" si="14"/>
        <v>4</v>
      </c>
      <c r="J127" s="4">
        <v>0</v>
      </c>
      <c r="K127" s="4">
        <v>2</v>
      </c>
      <c r="L127" s="4">
        <v>1</v>
      </c>
      <c r="M127">
        <f t="shared" si="15"/>
        <v>1</v>
      </c>
      <c r="N127" s="4">
        <v>2</v>
      </c>
      <c r="O127">
        <f t="shared" si="16"/>
        <v>0</v>
      </c>
      <c r="P127">
        <f t="shared" si="17"/>
        <v>1</v>
      </c>
      <c r="Q127" s="4"/>
      <c r="R127" s="4"/>
      <c r="U127" s="4">
        <v>1</v>
      </c>
      <c r="V127">
        <f t="shared" si="18"/>
        <v>3</v>
      </c>
      <c r="W127">
        <f t="shared" si="19"/>
        <v>6</v>
      </c>
    </row>
    <row r="128" spans="1:23">
      <c r="A128" s="4" t="s">
        <v>555</v>
      </c>
      <c r="B128" s="4" t="s">
        <v>211</v>
      </c>
      <c r="C128" s="4" t="s">
        <v>556</v>
      </c>
      <c r="D128" s="4" t="s">
        <v>1862</v>
      </c>
      <c r="E128" s="4">
        <v>-2.16</v>
      </c>
      <c r="F128">
        <f t="shared" si="11"/>
        <v>3</v>
      </c>
      <c r="G128">
        <f t="shared" si="12"/>
        <v>9</v>
      </c>
      <c r="H128">
        <f t="shared" si="13"/>
        <v>0</v>
      </c>
      <c r="I128">
        <f t="shared" si="14"/>
        <v>3</v>
      </c>
      <c r="J128" s="4">
        <v>0</v>
      </c>
      <c r="K128" s="4">
        <v>2</v>
      </c>
      <c r="L128" s="4">
        <v>1</v>
      </c>
      <c r="M128">
        <f t="shared" si="15"/>
        <v>0</v>
      </c>
      <c r="N128" s="4">
        <v>1</v>
      </c>
      <c r="O128">
        <f t="shared" si="16"/>
        <v>1</v>
      </c>
      <c r="P128">
        <f t="shared" si="17"/>
        <v>1</v>
      </c>
      <c r="Q128" s="4"/>
      <c r="R128" s="4"/>
      <c r="U128" s="4">
        <v>2</v>
      </c>
      <c r="V128">
        <f t="shared" si="18"/>
        <v>3</v>
      </c>
      <c r="W128">
        <f t="shared" si="19"/>
        <v>6</v>
      </c>
    </row>
    <row r="129" spans="1:23">
      <c r="A129" s="4" t="s">
        <v>239</v>
      </c>
      <c r="B129" s="4" t="s">
        <v>237</v>
      </c>
      <c r="C129" s="4" t="s">
        <v>240</v>
      </c>
      <c r="D129" s="4" t="s">
        <v>240</v>
      </c>
      <c r="E129" s="4">
        <v>-2.1599999999999899</v>
      </c>
      <c r="F129">
        <f t="shared" si="11"/>
        <v>9</v>
      </c>
      <c r="G129">
        <f t="shared" si="12"/>
        <v>9</v>
      </c>
      <c r="H129">
        <f t="shared" si="13"/>
        <v>0</v>
      </c>
      <c r="I129">
        <f t="shared" si="14"/>
        <v>0</v>
      </c>
      <c r="J129" s="4">
        <v>0</v>
      </c>
      <c r="K129" s="4">
        <v>3</v>
      </c>
      <c r="L129" s="4">
        <v>0</v>
      </c>
      <c r="M129">
        <f t="shared" si="15"/>
        <v>0</v>
      </c>
      <c r="N129" s="4">
        <v>0</v>
      </c>
      <c r="O129">
        <f t="shared" si="16"/>
        <v>3</v>
      </c>
      <c r="P129">
        <f t="shared" si="17"/>
        <v>0</v>
      </c>
      <c r="Q129" s="4"/>
      <c r="R129" s="4"/>
      <c r="U129" s="4">
        <v>3</v>
      </c>
      <c r="V129">
        <f t="shared" si="18"/>
        <v>0</v>
      </c>
      <c r="W129">
        <f t="shared" si="19"/>
        <v>0</v>
      </c>
    </row>
    <row r="130" spans="1:23">
      <c r="A130" s="4" t="s">
        <v>1490</v>
      </c>
      <c r="B130" s="4" t="s">
        <v>153</v>
      </c>
      <c r="C130" s="4" t="s">
        <v>1491</v>
      </c>
      <c r="D130" s="4" t="s">
        <v>2165</v>
      </c>
      <c r="E130" s="4">
        <v>-2.15</v>
      </c>
      <c r="F130">
        <f t="shared" ref="F130:F193" si="20">G130-W130</f>
        <v>2</v>
      </c>
      <c r="G130">
        <f t="shared" ref="G130:G193" si="21">(LEN(C130)-LEN(SUBSTITUTE(C130,$Z$2,"")))/LEN($Z$2)</f>
        <v>8</v>
      </c>
      <c r="H130">
        <f t="shared" ref="H130:H193" si="22">(LEN(C130)-LEN(SUBSTITUTE(C130,$Z$3,"")))/LEN($Z$3)-P130-V130</f>
        <v>0</v>
      </c>
      <c r="I130">
        <f t="shared" ref="I130:I193" si="23">V130+H130</f>
        <v>3</v>
      </c>
      <c r="J130" s="4">
        <v>0</v>
      </c>
      <c r="K130" s="4">
        <v>3</v>
      </c>
      <c r="L130" s="4">
        <v>1</v>
      </c>
      <c r="M130">
        <f t="shared" ref="M130:M193" si="24">N130-L130</f>
        <v>0</v>
      </c>
      <c r="N130" s="4">
        <v>1</v>
      </c>
      <c r="O130">
        <f t="shared" ref="O130:O193" si="25">U130-P130</f>
        <v>0</v>
      </c>
      <c r="P130">
        <f t="shared" ref="P130:P193" si="26">(LEN(C130)-LEN(SUBSTITUTE(C130,$Z$4,"")))/LEN($Z$4)+(LEN(C130)-LEN(SUBSTITUTE(C130,$Z$5,"")))/LEN($Z$5)</f>
        <v>1</v>
      </c>
      <c r="Q130" s="4"/>
      <c r="R130" s="4"/>
      <c r="U130" s="4">
        <v>1</v>
      </c>
      <c r="V130">
        <f t="shared" si="18"/>
        <v>3</v>
      </c>
      <c r="W130">
        <f t="shared" si="19"/>
        <v>6</v>
      </c>
    </row>
    <row r="131" spans="1:23">
      <c r="A131" s="4" t="s">
        <v>975</v>
      </c>
      <c r="B131" s="4" t="s">
        <v>976</v>
      </c>
      <c r="C131" s="4" t="s">
        <v>977</v>
      </c>
      <c r="D131" s="4" t="s">
        <v>1999</v>
      </c>
      <c r="E131" s="4">
        <v>-2.15</v>
      </c>
      <c r="F131">
        <f t="shared" si="20"/>
        <v>3</v>
      </c>
      <c r="G131">
        <f t="shared" si="21"/>
        <v>9</v>
      </c>
      <c r="H131">
        <f t="shared" si="22"/>
        <v>0</v>
      </c>
      <c r="I131">
        <f t="shared" si="23"/>
        <v>3</v>
      </c>
      <c r="J131" s="4">
        <v>0</v>
      </c>
      <c r="K131" s="4">
        <v>4</v>
      </c>
      <c r="L131" s="4">
        <v>1</v>
      </c>
      <c r="M131">
        <f t="shared" si="24"/>
        <v>0</v>
      </c>
      <c r="N131" s="4">
        <v>1</v>
      </c>
      <c r="O131">
        <f t="shared" si="25"/>
        <v>0</v>
      </c>
      <c r="P131">
        <f t="shared" si="26"/>
        <v>1</v>
      </c>
      <c r="Q131" s="4"/>
      <c r="R131" s="4"/>
      <c r="U131" s="4">
        <v>1</v>
      </c>
      <c r="V131">
        <f t="shared" si="18"/>
        <v>3</v>
      </c>
      <c r="W131">
        <f t="shared" si="19"/>
        <v>6</v>
      </c>
    </row>
    <row r="132" spans="1:23">
      <c r="A132" s="4" t="s">
        <v>1666</v>
      </c>
      <c r="B132" s="4" t="s">
        <v>1133</v>
      </c>
      <c r="C132" s="4" t="s">
        <v>1667</v>
      </c>
      <c r="D132" s="4" t="s">
        <v>2223</v>
      </c>
      <c r="E132" s="4">
        <v>-2.15</v>
      </c>
      <c r="F132">
        <f t="shared" si="20"/>
        <v>5</v>
      </c>
      <c r="G132">
        <f t="shared" si="21"/>
        <v>11</v>
      </c>
      <c r="H132">
        <f t="shared" si="22"/>
        <v>1</v>
      </c>
      <c r="I132">
        <f t="shared" si="23"/>
        <v>4</v>
      </c>
      <c r="J132" s="4">
        <v>0</v>
      </c>
      <c r="K132" s="4">
        <v>3</v>
      </c>
      <c r="L132" s="4">
        <v>1</v>
      </c>
      <c r="M132">
        <f t="shared" si="24"/>
        <v>0</v>
      </c>
      <c r="N132" s="4">
        <v>1</v>
      </c>
      <c r="O132">
        <f t="shared" si="25"/>
        <v>1</v>
      </c>
      <c r="P132">
        <f t="shared" si="26"/>
        <v>1</v>
      </c>
      <c r="Q132" s="4"/>
      <c r="R132" s="4"/>
      <c r="U132" s="4">
        <v>2</v>
      </c>
      <c r="V132">
        <f t="shared" si="18"/>
        <v>3</v>
      </c>
      <c r="W132">
        <f t="shared" si="19"/>
        <v>6</v>
      </c>
    </row>
    <row r="133" spans="1:23">
      <c r="A133" s="4" t="s">
        <v>1294</v>
      </c>
      <c r="B133" s="4" t="s">
        <v>223</v>
      </c>
      <c r="C133" s="4" t="s">
        <v>1295</v>
      </c>
      <c r="D133" s="4" t="s">
        <v>2101</v>
      </c>
      <c r="E133" s="4">
        <v>-2.145</v>
      </c>
      <c r="F133">
        <f t="shared" si="20"/>
        <v>3</v>
      </c>
      <c r="G133">
        <f t="shared" si="21"/>
        <v>9</v>
      </c>
      <c r="H133">
        <f t="shared" si="22"/>
        <v>0</v>
      </c>
      <c r="I133">
        <f t="shared" si="23"/>
        <v>3</v>
      </c>
      <c r="J133" s="4">
        <v>0</v>
      </c>
      <c r="K133" s="4">
        <v>1</v>
      </c>
      <c r="L133" s="4">
        <v>1</v>
      </c>
      <c r="M133">
        <f t="shared" si="24"/>
        <v>0</v>
      </c>
      <c r="N133" s="4">
        <v>1</v>
      </c>
      <c r="O133">
        <f t="shared" si="25"/>
        <v>1</v>
      </c>
      <c r="P133">
        <f t="shared" si="26"/>
        <v>0</v>
      </c>
      <c r="Q133" s="4"/>
      <c r="R133" s="4"/>
      <c r="U133" s="4">
        <v>1</v>
      </c>
      <c r="V133">
        <f t="shared" si="18"/>
        <v>3</v>
      </c>
      <c r="W133">
        <f t="shared" si="19"/>
        <v>6</v>
      </c>
    </row>
    <row r="134" spans="1:23">
      <c r="A134" s="4" t="s">
        <v>695</v>
      </c>
      <c r="B134" s="4" t="s">
        <v>693</v>
      </c>
      <c r="C134" s="4" t="s">
        <v>696</v>
      </c>
      <c r="D134" s="4" t="s">
        <v>1914</v>
      </c>
      <c r="E134" s="4">
        <v>-2.14</v>
      </c>
      <c r="F134">
        <f t="shared" si="20"/>
        <v>4</v>
      </c>
      <c r="G134">
        <f t="shared" si="21"/>
        <v>10</v>
      </c>
      <c r="H134">
        <f t="shared" si="22"/>
        <v>0</v>
      </c>
      <c r="I134">
        <f t="shared" si="23"/>
        <v>3</v>
      </c>
      <c r="J134" s="4">
        <v>0</v>
      </c>
      <c r="K134" s="4">
        <v>1</v>
      </c>
      <c r="L134" s="4">
        <v>1</v>
      </c>
      <c r="M134">
        <f t="shared" si="24"/>
        <v>0</v>
      </c>
      <c r="N134" s="4">
        <v>1</v>
      </c>
      <c r="O134">
        <f t="shared" si="25"/>
        <v>0</v>
      </c>
      <c r="P134">
        <f t="shared" si="26"/>
        <v>1</v>
      </c>
      <c r="Q134" s="4"/>
      <c r="R134" s="4"/>
      <c r="U134" s="4">
        <v>1</v>
      </c>
      <c r="V134">
        <f t="shared" si="18"/>
        <v>3</v>
      </c>
      <c r="W134">
        <f t="shared" si="19"/>
        <v>6</v>
      </c>
    </row>
    <row r="135" spans="1:23">
      <c r="A135" s="4" t="s">
        <v>683</v>
      </c>
      <c r="B135" s="4" t="s">
        <v>398</v>
      </c>
      <c r="C135" s="4" t="s">
        <v>684</v>
      </c>
      <c r="D135" s="4" t="s">
        <v>684</v>
      </c>
      <c r="E135" s="4">
        <v>-2.14</v>
      </c>
      <c r="F135">
        <f t="shared" si="20"/>
        <v>9</v>
      </c>
      <c r="G135">
        <f t="shared" si="21"/>
        <v>9</v>
      </c>
      <c r="H135">
        <f t="shared" si="22"/>
        <v>0</v>
      </c>
      <c r="I135">
        <f t="shared" si="23"/>
        <v>0</v>
      </c>
      <c r="J135" s="4">
        <v>0</v>
      </c>
      <c r="K135" s="4">
        <v>1</v>
      </c>
      <c r="L135" s="4">
        <v>0</v>
      </c>
      <c r="M135">
        <f t="shared" si="24"/>
        <v>0</v>
      </c>
      <c r="N135" s="4">
        <v>0</v>
      </c>
      <c r="O135">
        <f t="shared" si="25"/>
        <v>3</v>
      </c>
      <c r="P135">
        <f t="shared" si="26"/>
        <v>1</v>
      </c>
      <c r="Q135" s="4"/>
      <c r="R135" s="4"/>
      <c r="U135" s="4">
        <v>4</v>
      </c>
      <c r="V135">
        <f t="shared" si="18"/>
        <v>0</v>
      </c>
      <c r="W135">
        <f t="shared" si="19"/>
        <v>0</v>
      </c>
    </row>
    <row r="136" spans="1:23">
      <c r="A136" s="4" t="s">
        <v>1290</v>
      </c>
      <c r="B136" s="4" t="s">
        <v>214</v>
      </c>
      <c r="C136" s="4" t="s">
        <v>1291</v>
      </c>
      <c r="D136" s="4" t="s">
        <v>2099</v>
      </c>
      <c r="E136" s="4">
        <v>-2.14</v>
      </c>
      <c r="F136">
        <f t="shared" si="20"/>
        <v>3</v>
      </c>
      <c r="G136">
        <f t="shared" si="21"/>
        <v>9</v>
      </c>
      <c r="H136">
        <f t="shared" si="22"/>
        <v>0</v>
      </c>
      <c r="I136">
        <f t="shared" si="23"/>
        <v>3</v>
      </c>
      <c r="J136" s="4">
        <v>0</v>
      </c>
      <c r="K136" s="4">
        <v>2</v>
      </c>
      <c r="L136" s="4">
        <v>1</v>
      </c>
      <c r="M136">
        <f t="shared" si="24"/>
        <v>0</v>
      </c>
      <c r="N136" s="4">
        <v>1</v>
      </c>
      <c r="O136">
        <f t="shared" si="25"/>
        <v>2</v>
      </c>
      <c r="P136">
        <f t="shared" si="26"/>
        <v>0</v>
      </c>
      <c r="Q136" s="4"/>
      <c r="R136" s="4"/>
      <c r="U136" s="4">
        <v>2</v>
      </c>
      <c r="V136">
        <f t="shared" si="18"/>
        <v>3</v>
      </c>
      <c r="W136">
        <f t="shared" si="19"/>
        <v>6</v>
      </c>
    </row>
    <row r="137" spans="1:23">
      <c r="A137" s="4" t="s">
        <v>1563</v>
      </c>
      <c r="B137" s="4" t="s">
        <v>987</v>
      </c>
      <c r="C137" s="4" t="s">
        <v>1564</v>
      </c>
      <c r="D137" s="4" t="s">
        <v>1564</v>
      </c>
      <c r="E137" s="4">
        <v>-2.13</v>
      </c>
      <c r="F137">
        <f t="shared" si="20"/>
        <v>9</v>
      </c>
      <c r="G137">
        <f t="shared" si="21"/>
        <v>9</v>
      </c>
      <c r="H137">
        <f t="shared" si="22"/>
        <v>1</v>
      </c>
      <c r="I137">
        <f t="shared" si="23"/>
        <v>1</v>
      </c>
      <c r="J137" s="4">
        <v>0</v>
      </c>
      <c r="K137" s="4">
        <v>1</v>
      </c>
      <c r="L137" s="4">
        <v>0</v>
      </c>
      <c r="M137">
        <f t="shared" si="24"/>
        <v>0</v>
      </c>
      <c r="N137" s="4">
        <v>0</v>
      </c>
      <c r="O137">
        <f t="shared" si="25"/>
        <v>0</v>
      </c>
      <c r="P137">
        <f t="shared" si="26"/>
        <v>1</v>
      </c>
      <c r="Q137" s="4"/>
      <c r="R137" s="4"/>
      <c r="U137" s="4">
        <v>1</v>
      </c>
      <c r="V137">
        <f t="shared" si="18"/>
        <v>0</v>
      </c>
      <c r="W137">
        <f t="shared" si="19"/>
        <v>0</v>
      </c>
    </row>
    <row r="138" spans="1:23">
      <c r="A138" s="4" t="s">
        <v>887</v>
      </c>
      <c r="B138" s="4" t="s">
        <v>888</v>
      </c>
      <c r="C138" s="4" t="s">
        <v>889</v>
      </c>
      <c r="D138" s="4" t="s">
        <v>1962</v>
      </c>
      <c r="E138" s="4">
        <v>-2.12</v>
      </c>
      <c r="F138">
        <f t="shared" si="20"/>
        <v>2</v>
      </c>
      <c r="G138">
        <f t="shared" si="21"/>
        <v>8</v>
      </c>
      <c r="H138">
        <f t="shared" si="22"/>
        <v>0</v>
      </c>
      <c r="I138">
        <f t="shared" si="23"/>
        <v>3</v>
      </c>
      <c r="J138" s="4">
        <v>0</v>
      </c>
      <c r="K138" s="4">
        <v>4</v>
      </c>
      <c r="L138" s="4">
        <v>1</v>
      </c>
      <c r="M138">
        <f t="shared" si="24"/>
        <v>0</v>
      </c>
      <c r="N138" s="4">
        <v>1</v>
      </c>
      <c r="O138">
        <f t="shared" si="25"/>
        <v>0</v>
      </c>
      <c r="P138">
        <f t="shared" si="26"/>
        <v>1</v>
      </c>
      <c r="Q138" s="4"/>
      <c r="R138" s="4"/>
      <c r="U138" s="4">
        <v>1</v>
      </c>
      <c r="V138">
        <f t="shared" si="18"/>
        <v>3</v>
      </c>
      <c r="W138">
        <f t="shared" si="19"/>
        <v>6</v>
      </c>
    </row>
    <row r="139" spans="1:23">
      <c r="A139" s="4" t="s">
        <v>476</v>
      </c>
      <c r="B139" s="4" t="s">
        <v>477</v>
      </c>
      <c r="C139" s="4" t="s">
        <v>478</v>
      </c>
      <c r="D139" s="4" t="s">
        <v>1832</v>
      </c>
      <c r="E139" s="4">
        <v>-2.12</v>
      </c>
      <c r="F139">
        <f t="shared" si="20"/>
        <v>6</v>
      </c>
      <c r="G139">
        <f t="shared" si="21"/>
        <v>6</v>
      </c>
      <c r="H139">
        <f t="shared" si="22"/>
        <v>2</v>
      </c>
      <c r="I139">
        <f t="shared" si="23"/>
        <v>2</v>
      </c>
      <c r="J139" s="4">
        <v>0</v>
      </c>
      <c r="K139" s="4">
        <v>3</v>
      </c>
      <c r="L139" s="4">
        <v>0</v>
      </c>
      <c r="M139">
        <f t="shared" si="24"/>
        <v>0</v>
      </c>
      <c r="N139" s="4">
        <v>0</v>
      </c>
      <c r="O139">
        <f t="shared" si="25"/>
        <v>-1</v>
      </c>
      <c r="P139">
        <f t="shared" si="26"/>
        <v>2</v>
      </c>
      <c r="Q139" s="4"/>
      <c r="R139" s="4"/>
      <c r="U139" s="4">
        <v>1</v>
      </c>
      <c r="V139">
        <f t="shared" si="18"/>
        <v>0</v>
      </c>
      <c r="W139">
        <f t="shared" si="19"/>
        <v>0</v>
      </c>
    </row>
    <row r="140" spans="1:23">
      <c r="A140" s="4" t="s">
        <v>305</v>
      </c>
      <c r="B140" s="4" t="s">
        <v>306</v>
      </c>
      <c r="C140" s="4" t="s">
        <v>307</v>
      </c>
      <c r="D140" s="4" t="s">
        <v>1782</v>
      </c>
      <c r="E140" s="4">
        <v>-2.1150000000000002</v>
      </c>
      <c r="F140">
        <f t="shared" si="20"/>
        <v>5</v>
      </c>
      <c r="G140">
        <f t="shared" si="21"/>
        <v>11</v>
      </c>
      <c r="H140">
        <f t="shared" si="22"/>
        <v>0</v>
      </c>
      <c r="I140">
        <f t="shared" si="23"/>
        <v>3</v>
      </c>
      <c r="J140" s="4">
        <v>0</v>
      </c>
      <c r="K140" s="4">
        <v>2</v>
      </c>
      <c r="L140" s="4">
        <v>1</v>
      </c>
      <c r="M140">
        <f t="shared" si="24"/>
        <v>0</v>
      </c>
      <c r="N140" s="4">
        <v>1</v>
      </c>
      <c r="O140">
        <f t="shared" si="25"/>
        <v>1</v>
      </c>
      <c r="P140">
        <f t="shared" si="26"/>
        <v>0</v>
      </c>
      <c r="Q140" s="4"/>
      <c r="R140" s="4"/>
      <c r="U140" s="4">
        <v>1</v>
      </c>
      <c r="V140">
        <f t="shared" si="18"/>
        <v>3</v>
      </c>
      <c r="W140">
        <f t="shared" si="19"/>
        <v>6</v>
      </c>
    </row>
    <row r="141" spans="1:23">
      <c r="A141" s="4" t="s">
        <v>1314</v>
      </c>
      <c r="B141" s="4" t="s">
        <v>693</v>
      </c>
      <c r="C141" s="4" t="s">
        <v>1315</v>
      </c>
      <c r="D141" s="4" t="s">
        <v>2110</v>
      </c>
      <c r="E141" s="4">
        <v>-2.113</v>
      </c>
      <c r="F141">
        <f t="shared" si="20"/>
        <v>4</v>
      </c>
      <c r="G141">
        <f t="shared" si="21"/>
        <v>10</v>
      </c>
      <c r="H141">
        <f t="shared" si="22"/>
        <v>1</v>
      </c>
      <c r="I141">
        <f t="shared" si="23"/>
        <v>4</v>
      </c>
      <c r="J141" s="4">
        <v>0</v>
      </c>
      <c r="K141" s="4">
        <v>1</v>
      </c>
      <c r="L141" s="4">
        <v>1</v>
      </c>
      <c r="M141">
        <f t="shared" si="24"/>
        <v>0</v>
      </c>
      <c r="N141" s="4">
        <v>1</v>
      </c>
      <c r="O141">
        <f t="shared" si="25"/>
        <v>2</v>
      </c>
      <c r="P141">
        <f t="shared" si="26"/>
        <v>0</v>
      </c>
      <c r="Q141" s="4"/>
      <c r="R141" s="4"/>
      <c r="U141" s="4">
        <v>2</v>
      </c>
      <c r="V141">
        <f t="shared" si="18"/>
        <v>3</v>
      </c>
      <c r="W141">
        <f t="shared" si="19"/>
        <v>6</v>
      </c>
    </row>
    <row r="142" spans="1:23">
      <c r="A142" s="4" t="s">
        <v>1649</v>
      </c>
      <c r="B142" s="4" t="s">
        <v>569</v>
      </c>
      <c r="C142" s="4" t="s">
        <v>1650</v>
      </c>
      <c r="D142" s="4" t="s">
        <v>2218</v>
      </c>
      <c r="E142" s="4">
        <v>-2.11</v>
      </c>
      <c r="F142">
        <f t="shared" si="20"/>
        <v>4</v>
      </c>
      <c r="G142">
        <f t="shared" si="21"/>
        <v>10</v>
      </c>
      <c r="H142">
        <f t="shared" si="22"/>
        <v>0</v>
      </c>
      <c r="I142">
        <f t="shared" si="23"/>
        <v>3</v>
      </c>
      <c r="J142" s="4">
        <v>0</v>
      </c>
      <c r="K142" s="4">
        <v>1</v>
      </c>
      <c r="L142" s="4">
        <v>1</v>
      </c>
      <c r="M142">
        <f t="shared" si="24"/>
        <v>0</v>
      </c>
      <c r="N142" s="4">
        <v>1</v>
      </c>
      <c r="O142">
        <f t="shared" si="25"/>
        <v>3</v>
      </c>
      <c r="P142">
        <f t="shared" si="26"/>
        <v>0</v>
      </c>
      <c r="Q142" s="4"/>
      <c r="R142" s="4"/>
      <c r="U142" s="4">
        <v>3</v>
      </c>
      <c r="V142">
        <f t="shared" si="18"/>
        <v>3</v>
      </c>
      <c r="W142">
        <f t="shared" si="19"/>
        <v>6</v>
      </c>
    </row>
    <row r="143" spans="1:23">
      <c r="A143" s="4" t="s">
        <v>1324</v>
      </c>
      <c r="B143" s="4" t="s">
        <v>569</v>
      </c>
      <c r="C143" s="4" t="s">
        <v>1325</v>
      </c>
      <c r="D143" s="4" t="s">
        <v>2115</v>
      </c>
      <c r="E143" s="4">
        <v>-2.11</v>
      </c>
      <c r="F143">
        <f t="shared" si="20"/>
        <v>4</v>
      </c>
      <c r="G143">
        <f t="shared" si="21"/>
        <v>10</v>
      </c>
      <c r="H143">
        <f t="shared" si="22"/>
        <v>0</v>
      </c>
      <c r="I143">
        <f t="shared" si="23"/>
        <v>3</v>
      </c>
      <c r="J143" s="4">
        <v>0</v>
      </c>
      <c r="K143" s="4">
        <v>0</v>
      </c>
      <c r="L143" s="4">
        <v>1</v>
      </c>
      <c r="M143">
        <f t="shared" si="24"/>
        <v>0</v>
      </c>
      <c r="N143" s="4">
        <v>1</v>
      </c>
      <c r="O143">
        <f t="shared" si="25"/>
        <v>3</v>
      </c>
      <c r="P143">
        <f t="shared" si="26"/>
        <v>0</v>
      </c>
      <c r="Q143" s="4"/>
      <c r="R143" s="4"/>
      <c r="U143" s="4">
        <v>3</v>
      </c>
      <c r="V143">
        <f t="shared" si="18"/>
        <v>3</v>
      </c>
      <c r="W143">
        <f t="shared" si="19"/>
        <v>6</v>
      </c>
    </row>
    <row r="144" spans="1:23">
      <c r="A144" s="4" t="s">
        <v>1359</v>
      </c>
      <c r="B144" s="4" t="s">
        <v>716</v>
      </c>
      <c r="C144" s="4" t="s">
        <v>1356</v>
      </c>
      <c r="D144" s="4" t="s">
        <v>2123</v>
      </c>
      <c r="E144" s="4">
        <v>-2.11</v>
      </c>
      <c r="F144">
        <f t="shared" si="20"/>
        <v>5</v>
      </c>
      <c r="G144">
        <f t="shared" si="21"/>
        <v>11</v>
      </c>
      <c r="H144">
        <f t="shared" si="22"/>
        <v>1</v>
      </c>
      <c r="I144">
        <f t="shared" si="23"/>
        <v>4</v>
      </c>
      <c r="J144" s="4">
        <v>0</v>
      </c>
      <c r="K144" s="4">
        <v>2</v>
      </c>
      <c r="L144" s="4">
        <v>1</v>
      </c>
      <c r="M144">
        <f t="shared" si="24"/>
        <v>0</v>
      </c>
      <c r="N144" s="4">
        <v>1</v>
      </c>
      <c r="O144">
        <f t="shared" si="25"/>
        <v>3</v>
      </c>
      <c r="P144">
        <f t="shared" si="26"/>
        <v>0</v>
      </c>
      <c r="Q144" s="4"/>
      <c r="R144" s="4"/>
      <c r="U144" s="4">
        <v>3</v>
      </c>
      <c r="V144">
        <f t="shared" si="18"/>
        <v>3</v>
      </c>
      <c r="W144">
        <f t="shared" si="19"/>
        <v>6</v>
      </c>
    </row>
    <row r="145" spans="1:23">
      <c r="A145" s="4" t="s">
        <v>524</v>
      </c>
      <c r="B145" s="4" t="s">
        <v>525</v>
      </c>
      <c r="C145" s="4" t="s">
        <v>526</v>
      </c>
      <c r="D145" s="4" t="s">
        <v>1850</v>
      </c>
      <c r="E145" s="4">
        <v>-2.11</v>
      </c>
      <c r="F145">
        <f t="shared" si="20"/>
        <v>2</v>
      </c>
      <c r="G145">
        <f t="shared" si="21"/>
        <v>8</v>
      </c>
      <c r="H145">
        <f t="shared" si="22"/>
        <v>0</v>
      </c>
      <c r="I145">
        <f t="shared" si="23"/>
        <v>3</v>
      </c>
      <c r="J145" s="4">
        <v>0</v>
      </c>
      <c r="K145" s="4">
        <v>4</v>
      </c>
      <c r="L145" s="4">
        <v>1</v>
      </c>
      <c r="M145">
        <f t="shared" si="24"/>
        <v>0</v>
      </c>
      <c r="N145" s="4">
        <v>1</v>
      </c>
      <c r="O145">
        <f t="shared" si="25"/>
        <v>-1</v>
      </c>
      <c r="P145">
        <f t="shared" si="26"/>
        <v>2</v>
      </c>
      <c r="Q145" s="4"/>
      <c r="R145" s="4"/>
      <c r="U145" s="4">
        <v>1</v>
      </c>
      <c r="V145">
        <f t="shared" si="18"/>
        <v>3</v>
      </c>
      <c r="W145">
        <f t="shared" si="19"/>
        <v>6</v>
      </c>
    </row>
    <row r="146" spans="1:23">
      <c r="A146" s="4" t="s">
        <v>198</v>
      </c>
      <c r="B146" s="4" t="s">
        <v>194</v>
      </c>
      <c r="C146" s="4" t="s">
        <v>199</v>
      </c>
      <c r="D146" s="4" t="s">
        <v>199</v>
      </c>
      <c r="E146" s="4">
        <v>-2.09499999999999</v>
      </c>
      <c r="F146">
        <f t="shared" si="20"/>
        <v>8</v>
      </c>
      <c r="G146">
        <f t="shared" si="21"/>
        <v>8</v>
      </c>
      <c r="H146">
        <f t="shared" si="22"/>
        <v>0</v>
      </c>
      <c r="I146">
        <f t="shared" si="23"/>
        <v>0</v>
      </c>
      <c r="J146" s="4">
        <v>0</v>
      </c>
      <c r="K146" s="4">
        <v>0</v>
      </c>
      <c r="L146" s="4">
        <v>0</v>
      </c>
      <c r="M146">
        <f t="shared" si="24"/>
        <v>0</v>
      </c>
      <c r="N146" s="4">
        <v>0</v>
      </c>
      <c r="O146">
        <f t="shared" si="25"/>
        <v>1</v>
      </c>
      <c r="P146">
        <f t="shared" si="26"/>
        <v>0</v>
      </c>
      <c r="Q146" s="4"/>
      <c r="R146" s="4"/>
      <c r="U146" s="4">
        <v>1</v>
      </c>
      <c r="V146">
        <f t="shared" si="18"/>
        <v>0</v>
      </c>
      <c r="W146">
        <f t="shared" si="19"/>
        <v>0</v>
      </c>
    </row>
    <row r="147" spans="1:23">
      <c r="A147" s="4" t="s">
        <v>679</v>
      </c>
      <c r="B147" s="4" t="s">
        <v>398</v>
      </c>
      <c r="C147" s="4" t="s">
        <v>680</v>
      </c>
      <c r="D147" s="4" t="s">
        <v>680</v>
      </c>
      <c r="E147" s="4">
        <v>-2.0919999999999899</v>
      </c>
      <c r="F147">
        <f t="shared" si="20"/>
        <v>9</v>
      </c>
      <c r="G147">
        <f t="shared" si="21"/>
        <v>9</v>
      </c>
      <c r="H147">
        <f t="shared" si="22"/>
        <v>0</v>
      </c>
      <c r="I147">
        <f t="shared" si="23"/>
        <v>0</v>
      </c>
      <c r="J147" s="4">
        <v>0</v>
      </c>
      <c r="K147" s="4">
        <v>1</v>
      </c>
      <c r="L147" s="4">
        <v>0</v>
      </c>
      <c r="M147">
        <f t="shared" si="24"/>
        <v>0</v>
      </c>
      <c r="N147" s="4">
        <v>0</v>
      </c>
      <c r="O147">
        <f t="shared" si="25"/>
        <v>0</v>
      </c>
      <c r="P147">
        <f t="shared" si="26"/>
        <v>1</v>
      </c>
      <c r="Q147" s="4"/>
      <c r="R147" s="4"/>
      <c r="U147" s="4">
        <v>1</v>
      </c>
      <c r="V147">
        <f t="shared" si="18"/>
        <v>0</v>
      </c>
      <c r="W147">
        <f t="shared" si="19"/>
        <v>0</v>
      </c>
    </row>
    <row r="148" spans="1:23">
      <c r="A148" s="4" t="s">
        <v>586</v>
      </c>
      <c r="B148" s="4" t="s">
        <v>587</v>
      </c>
      <c r="C148" s="4" t="s">
        <v>588</v>
      </c>
      <c r="D148" s="4" t="s">
        <v>1875</v>
      </c>
      <c r="E148" s="4">
        <v>-2.09</v>
      </c>
      <c r="F148">
        <f t="shared" si="20"/>
        <v>6</v>
      </c>
      <c r="G148">
        <f t="shared" si="21"/>
        <v>12</v>
      </c>
      <c r="H148">
        <f t="shared" si="22"/>
        <v>1</v>
      </c>
      <c r="I148">
        <f t="shared" si="23"/>
        <v>4</v>
      </c>
      <c r="J148" s="4">
        <v>0</v>
      </c>
      <c r="K148" s="4">
        <v>3</v>
      </c>
      <c r="L148" s="4">
        <v>1</v>
      </c>
      <c r="M148">
        <f t="shared" si="24"/>
        <v>1</v>
      </c>
      <c r="N148" s="4">
        <v>2</v>
      </c>
      <c r="O148">
        <f t="shared" si="25"/>
        <v>-1</v>
      </c>
      <c r="P148">
        <f t="shared" si="26"/>
        <v>2</v>
      </c>
      <c r="Q148" s="4"/>
      <c r="R148" s="4"/>
      <c r="U148" s="4">
        <v>1</v>
      </c>
      <c r="V148">
        <f t="shared" si="18"/>
        <v>3</v>
      </c>
      <c r="W148">
        <f t="shared" si="19"/>
        <v>6</v>
      </c>
    </row>
    <row r="149" spans="1:23">
      <c r="A149" s="4" t="s">
        <v>557</v>
      </c>
      <c r="B149" s="4" t="s">
        <v>393</v>
      </c>
      <c r="C149" s="4" t="s">
        <v>558</v>
      </c>
      <c r="D149" s="4" t="s">
        <v>1863</v>
      </c>
      <c r="E149" s="4">
        <v>-2.06</v>
      </c>
      <c r="F149">
        <f t="shared" si="20"/>
        <v>3</v>
      </c>
      <c r="G149">
        <f t="shared" si="21"/>
        <v>9</v>
      </c>
      <c r="H149">
        <f t="shared" si="22"/>
        <v>0</v>
      </c>
      <c r="I149">
        <f t="shared" si="23"/>
        <v>3</v>
      </c>
      <c r="J149" s="4">
        <v>0</v>
      </c>
      <c r="K149" s="4">
        <v>3</v>
      </c>
      <c r="L149" s="4">
        <v>1</v>
      </c>
      <c r="M149">
        <f t="shared" si="24"/>
        <v>0</v>
      </c>
      <c r="N149" s="4">
        <v>1</v>
      </c>
      <c r="O149">
        <f t="shared" si="25"/>
        <v>0</v>
      </c>
      <c r="P149">
        <f t="shared" si="26"/>
        <v>1</v>
      </c>
      <c r="Q149" s="4"/>
      <c r="R149" s="4"/>
      <c r="U149" s="4">
        <v>1</v>
      </c>
      <c r="V149">
        <f t="shared" si="18"/>
        <v>3</v>
      </c>
      <c r="W149">
        <f t="shared" si="19"/>
        <v>6</v>
      </c>
    </row>
    <row r="150" spans="1:23">
      <c r="A150" s="4" t="s">
        <v>210</v>
      </c>
      <c r="B150" s="4" t="s">
        <v>211</v>
      </c>
      <c r="C150" s="4" t="s">
        <v>212</v>
      </c>
      <c r="D150" s="4" t="s">
        <v>1759</v>
      </c>
      <c r="E150" s="4">
        <v>-2.0449999999999999</v>
      </c>
      <c r="F150">
        <f t="shared" si="20"/>
        <v>3</v>
      </c>
      <c r="G150">
        <f t="shared" si="21"/>
        <v>9</v>
      </c>
      <c r="H150">
        <f t="shared" si="22"/>
        <v>1</v>
      </c>
      <c r="I150">
        <f t="shared" si="23"/>
        <v>4</v>
      </c>
      <c r="J150" s="4">
        <v>0</v>
      </c>
      <c r="K150" s="4">
        <v>1</v>
      </c>
      <c r="L150" s="4">
        <v>1</v>
      </c>
      <c r="M150">
        <f t="shared" si="24"/>
        <v>0</v>
      </c>
      <c r="N150" s="4">
        <v>1</v>
      </c>
      <c r="O150">
        <f t="shared" si="25"/>
        <v>2</v>
      </c>
      <c r="P150">
        <f t="shared" si="26"/>
        <v>0</v>
      </c>
      <c r="Q150" s="4"/>
      <c r="R150" s="4"/>
      <c r="U150" s="4">
        <v>2</v>
      </c>
      <c r="V150">
        <f t="shared" si="18"/>
        <v>3</v>
      </c>
      <c r="W150">
        <f t="shared" si="19"/>
        <v>6</v>
      </c>
    </row>
    <row r="151" spans="1:23">
      <c r="A151" s="4" t="s">
        <v>1647</v>
      </c>
      <c r="B151" s="4" t="s">
        <v>566</v>
      </c>
      <c r="C151" s="4" t="s">
        <v>1648</v>
      </c>
      <c r="D151" s="4" t="s">
        <v>2217</v>
      </c>
      <c r="E151" s="4">
        <v>-2.0430000000000001</v>
      </c>
      <c r="F151">
        <f t="shared" si="20"/>
        <v>4</v>
      </c>
      <c r="G151">
        <f t="shared" si="21"/>
        <v>10</v>
      </c>
      <c r="H151">
        <f t="shared" si="22"/>
        <v>0</v>
      </c>
      <c r="I151">
        <f t="shared" si="23"/>
        <v>3</v>
      </c>
      <c r="J151" s="4">
        <v>0</v>
      </c>
      <c r="K151" s="4">
        <v>3</v>
      </c>
      <c r="L151" s="4">
        <v>1</v>
      </c>
      <c r="M151">
        <f t="shared" si="24"/>
        <v>0</v>
      </c>
      <c r="N151" s="4">
        <v>1</v>
      </c>
      <c r="O151">
        <f t="shared" si="25"/>
        <v>0</v>
      </c>
      <c r="P151">
        <f t="shared" si="26"/>
        <v>1</v>
      </c>
      <c r="Q151" s="4"/>
      <c r="R151" s="4"/>
      <c r="U151" s="4">
        <v>1</v>
      </c>
      <c r="V151">
        <f t="shared" si="18"/>
        <v>3</v>
      </c>
      <c r="W151">
        <f t="shared" si="19"/>
        <v>6</v>
      </c>
    </row>
    <row r="152" spans="1:23">
      <c r="A152" s="4" t="s">
        <v>1044</v>
      </c>
      <c r="B152" s="4" t="s">
        <v>561</v>
      </c>
      <c r="C152" s="4" t="s">
        <v>1045</v>
      </c>
      <c r="D152" s="4" t="s">
        <v>2019</v>
      </c>
      <c r="E152" s="4">
        <v>-2.04</v>
      </c>
      <c r="F152">
        <f t="shared" si="20"/>
        <v>4</v>
      </c>
      <c r="G152">
        <f t="shared" si="21"/>
        <v>10</v>
      </c>
      <c r="H152">
        <f t="shared" si="22"/>
        <v>1</v>
      </c>
      <c r="I152">
        <f t="shared" si="23"/>
        <v>4</v>
      </c>
      <c r="J152" s="4">
        <v>0</v>
      </c>
      <c r="K152" s="4">
        <v>3</v>
      </c>
      <c r="L152" s="4">
        <v>1</v>
      </c>
      <c r="M152">
        <f t="shared" si="24"/>
        <v>0</v>
      </c>
      <c r="N152" s="4">
        <v>1</v>
      </c>
      <c r="O152">
        <f t="shared" si="25"/>
        <v>3</v>
      </c>
      <c r="P152">
        <f t="shared" si="26"/>
        <v>1</v>
      </c>
      <c r="Q152" s="4"/>
      <c r="R152" s="4"/>
      <c r="U152" s="4">
        <v>4</v>
      </c>
      <c r="V152">
        <f t="shared" si="18"/>
        <v>3</v>
      </c>
      <c r="W152">
        <f t="shared" si="19"/>
        <v>6</v>
      </c>
    </row>
    <row r="153" spans="1:23">
      <c r="A153" s="4" t="s">
        <v>133</v>
      </c>
      <c r="B153" s="4" t="s">
        <v>131</v>
      </c>
      <c r="C153" s="4" t="s">
        <v>132</v>
      </c>
      <c r="D153" s="4" t="s">
        <v>1735</v>
      </c>
      <c r="E153" s="4">
        <v>-2.0266999999999999</v>
      </c>
      <c r="F153">
        <f t="shared" si="20"/>
        <v>7</v>
      </c>
      <c r="G153">
        <f t="shared" si="21"/>
        <v>7</v>
      </c>
      <c r="H153">
        <f t="shared" si="22"/>
        <v>0</v>
      </c>
      <c r="I153">
        <f t="shared" si="23"/>
        <v>0</v>
      </c>
      <c r="J153" s="4">
        <v>0</v>
      </c>
      <c r="K153" s="4">
        <v>0</v>
      </c>
      <c r="L153" s="4">
        <v>0</v>
      </c>
      <c r="M153">
        <f t="shared" si="24"/>
        <v>2</v>
      </c>
      <c r="N153" s="4">
        <v>2</v>
      </c>
      <c r="O153">
        <f t="shared" si="25"/>
        <v>3</v>
      </c>
      <c r="P153">
        <f t="shared" si="26"/>
        <v>0</v>
      </c>
      <c r="Q153" s="4"/>
      <c r="R153" s="4"/>
      <c r="U153" s="4">
        <v>3</v>
      </c>
      <c r="V153">
        <f t="shared" si="18"/>
        <v>0</v>
      </c>
      <c r="W153">
        <f t="shared" si="19"/>
        <v>0</v>
      </c>
    </row>
    <row r="154" spans="1:23">
      <c r="A154" s="4" t="s">
        <v>276</v>
      </c>
      <c r="B154" s="4" t="s">
        <v>268</v>
      </c>
      <c r="C154" s="4" t="s">
        <v>269</v>
      </c>
      <c r="D154" s="4" t="s">
        <v>1775</v>
      </c>
      <c r="E154" s="4">
        <v>-2.0175000000000001</v>
      </c>
      <c r="F154">
        <f t="shared" si="20"/>
        <v>10</v>
      </c>
      <c r="G154">
        <f t="shared" si="21"/>
        <v>10</v>
      </c>
      <c r="H154">
        <f t="shared" si="22"/>
        <v>0</v>
      </c>
      <c r="I154">
        <f t="shared" si="23"/>
        <v>0</v>
      </c>
      <c r="J154" s="4">
        <v>0</v>
      </c>
      <c r="K154" s="4">
        <v>3</v>
      </c>
      <c r="L154" s="4">
        <v>0</v>
      </c>
      <c r="M154">
        <f t="shared" si="24"/>
        <v>2</v>
      </c>
      <c r="N154" s="4">
        <v>2</v>
      </c>
      <c r="O154">
        <f t="shared" si="25"/>
        <v>2</v>
      </c>
      <c r="P154">
        <f t="shared" si="26"/>
        <v>0</v>
      </c>
      <c r="Q154" s="4"/>
      <c r="R154" s="4"/>
      <c r="U154" s="4">
        <v>2</v>
      </c>
      <c r="V154">
        <f t="shared" si="18"/>
        <v>0</v>
      </c>
      <c r="W154">
        <f t="shared" si="19"/>
        <v>0</v>
      </c>
    </row>
    <row r="155" spans="1:23">
      <c r="A155" s="4" t="s">
        <v>936</v>
      </c>
      <c r="B155" s="4" t="s">
        <v>393</v>
      </c>
      <c r="C155" s="4" t="s">
        <v>937</v>
      </c>
      <c r="D155" s="4" t="s">
        <v>1980</v>
      </c>
      <c r="E155" s="4">
        <v>-2.0099999999999998</v>
      </c>
      <c r="F155">
        <f t="shared" si="20"/>
        <v>3</v>
      </c>
      <c r="G155">
        <f t="shared" si="21"/>
        <v>9</v>
      </c>
      <c r="H155">
        <f t="shared" si="22"/>
        <v>0</v>
      </c>
      <c r="I155">
        <f t="shared" si="23"/>
        <v>3</v>
      </c>
      <c r="J155" s="4">
        <v>0</v>
      </c>
      <c r="K155" s="4">
        <v>2</v>
      </c>
      <c r="L155" s="4">
        <v>1</v>
      </c>
      <c r="M155">
        <f t="shared" si="24"/>
        <v>0</v>
      </c>
      <c r="N155" s="4">
        <v>1</v>
      </c>
      <c r="O155">
        <f t="shared" si="25"/>
        <v>2</v>
      </c>
      <c r="P155">
        <f t="shared" si="26"/>
        <v>1</v>
      </c>
      <c r="Q155" s="4"/>
      <c r="R155" s="4"/>
      <c r="U155" s="4">
        <v>3</v>
      </c>
      <c r="V155">
        <f t="shared" si="18"/>
        <v>3</v>
      </c>
      <c r="W155">
        <f t="shared" si="19"/>
        <v>6</v>
      </c>
    </row>
    <row r="156" spans="1:23">
      <c r="A156" s="4" t="s">
        <v>474</v>
      </c>
      <c r="B156" s="4" t="s">
        <v>96</v>
      </c>
      <c r="C156" s="4" t="s">
        <v>475</v>
      </c>
      <c r="D156" s="4" t="s">
        <v>1831</v>
      </c>
      <c r="E156" s="4">
        <v>-2.0099999999999998</v>
      </c>
      <c r="F156">
        <f t="shared" si="20"/>
        <v>0</v>
      </c>
      <c r="G156">
        <f t="shared" si="21"/>
        <v>6</v>
      </c>
      <c r="H156">
        <f t="shared" si="22"/>
        <v>0</v>
      </c>
      <c r="I156">
        <f t="shared" si="23"/>
        <v>3</v>
      </c>
      <c r="J156" s="4">
        <v>0</v>
      </c>
      <c r="K156" s="4">
        <v>3</v>
      </c>
      <c r="L156" s="4">
        <v>1</v>
      </c>
      <c r="M156">
        <f t="shared" si="24"/>
        <v>0</v>
      </c>
      <c r="N156" s="4">
        <v>1</v>
      </c>
      <c r="O156">
        <f t="shared" si="25"/>
        <v>4</v>
      </c>
      <c r="P156">
        <f t="shared" si="26"/>
        <v>0</v>
      </c>
      <c r="Q156" s="4"/>
      <c r="R156" s="4"/>
      <c r="U156" s="4">
        <v>4</v>
      </c>
      <c r="V156">
        <f t="shared" si="18"/>
        <v>3</v>
      </c>
      <c r="W156">
        <f t="shared" si="19"/>
        <v>6</v>
      </c>
    </row>
    <row r="157" spans="1:23">
      <c r="A157" s="4" t="s">
        <v>675</v>
      </c>
      <c r="B157" s="4" t="s">
        <v>398</v>
      </c>
      <c r="C157" s="4" t="s">
        <v>676</v>
      </c>
      <c r="D157" s="4" t="s">
        <v>676</v>
      </c>
      <c r="E157" s="4">
        <v>-1.998</v>
      </c>
      <c r="F157">
        <f t="shared" si="20"/>
        <v>9</v>
      </c>
      <c r="G157">
        <f t="shared" si="21"/>
        <v>9</v>
      </c>
      <c r="H157">
        <f t="shared" si="22"/>
        <v>0</v>
      </c>
      <c r="I157">
        <f t="shared" si="23"/>
        <v>0</v>
      </c>
      <c r="J157" s="4">
        <v>0</v>
      </c>
      <c r="K157" s="4">
        <v>5</v>
      </c>
      <c r="L157" s="4">
        <v>0</v>
      </c>
      <c r="M157">
        <f t="shared" si="24"/>
        <v>0</v>
      </c>
      <c r="N157" s="4">
        <v>0</v>
      </c>
      <c r="O157">
        <f t="shared" si="25"/>
        <v>4</v>
      </c>
      <c r="P157">
        <f t="shared" si="26"/>
        <v>1</v>
      </c>
      <c r="Q157" s="4"/>
      <c r="R157" s="4"/>
      <c r="U157" s="4">
        <v>5</v>
      </c>
      <c r="V157">
        <f t="shared" si="18"/>
        <v>0</v>
      </c>
      <c r="W157">
        <f t="shared" si="19"/>
        <v>0</v>
      </c>
    </row>
    <row r="158" spans="1:23">
      <c r="A158" s="4" t="s">
        <v>1663</v>
      </c>
      <c r="B158" s="4" t="s">
        <v>1664</v>
      </c>
      <c r="C158" s="4" t="s">
        <v>1665</v>
      </c>
      <c r="D158" s="4" t="s">
        <v>2222</v>
      </c>
      <c r="E158" s="4">
        <v>-1.9950000000000001</v>
      </c>
      <c r="F158">
        <f t="shared" si="20"/>
        <v>5</v>
      </c>
      <c r="G158">
        <f t="shared" si="21"/>
        <v>11</v>
      </c>
      <c r="H158">
        <f t="shared" si="22"/>
        <v>1</v>
      </c>
      <c r="I158">
        <f t="shared" si="23"/>
        <v>4</v>
      </c>
      <c r="J158" s="4">
        <v>0</v>
      </c>
      <c r="K158" s="4">
        <v>3</v>
      </c>
      <c r="L158" s="4">
        <v>1</v>
      </c>
      <c r="M158">
        <f t="shared" si="24"/>
        <v>1</v>
      </c>
      <c r="N158" s="4">
        <v>2</v>
      </c>
      <c r="O158">
        <f t="shared" si="25"/>
        <v>0</v>
      </c>
      <c r="P158">
        <f t="shared" si="26"/>
        <v>1</v>
      </c>
      <c r="Q158" s="4"/>
      <c r="R158" s="4"/>
      <c r="U158" s="4">
        <v>1</v>
      </c>
      <c r="V158">
        <f t="shared" si="18"/>
        <v>3</v>
      </c>
      <c r="W158">
        <f t="shared" si="19"/>
        <v>6</v>
      </c>
    </row>
    <row r="159" spans="1:23">
      <c r="A159" s="4" t="s">
        <v>969</v>
      </c>
      <c r="B159" s="4" t="s">
        <v>957</v>
      </c>
      <c r="C159" s="4" t="s">
        <v>970</v>
      </c>
      <c r="D159" s="4" t="s">
        <v>1996</v>
      </c>
      <c r="E159" s="4">
        <v>-1.99</v>
      </c>
      <c r="F159">
        <f t="shared" si="20"/>
        <v>3</v>
      </c>
      <c r="G159">
        <f t="shared" si="21"/>
        <v>9</v>
      </c>
      <c r="H159">
        <f t="shared" si="22"/>
        <v>0</v>
      </c>
      <c r="I159">
        <f t="shared" si="23"/>
        <v>3</v>
      </c>
      <c r="J159" s="4">
        <v>0</v>
      </c>
      <c r="K159" s="4">
        <v>4</v>
      </c>
      <c r="L159" s="4">
        <v>1</v>
      </c>
      <c r="M159">
        <f t="shared" si="24"/>
        <v>0</v>
      </c>
      <c r="N159" s="4">
        <v>1</v>
      </c>
      <c r="O159">
        <f t="shared" si="25"/>
        <v>1</v>
      </c>
      <c r="P159">
        <f t="shared" si="26"/>
        <v>1</v>
      </c>
      <c r="Q159" s="4"/>
      <c r="R159" s="4"/>
      <c r="U159" s="4">
        <v>2</v>
      </c>
      <c r="V159">
        <f t="shared" si="18"/>
        <v>3</v>
      </c>
      <c r="W159">
        <f t="shared" si="19"/>
        <v>6</v>
      </c>
    </row>
    <row r="160" spans="1:23">
      <c r="A160" s="4" t="s">
        <v>729</v>
      </c>
      <c r="B160" s="4" t="s">
        <v>730</v>
      </c>
      <c r="C160" s="4" t="s">
        <v>731</v>
      </c>
      <c r="D160" s="4" t="s">
        <v>1700</v>
      </c>
      <c r="E160" s="4">
        <v>-1.98</v>
      </c>
      <c r="F160">
        <f t="shared" si="20"/>
        <v>2</v>
      </c>
      <c r="G160">
        <f t="shared" si="21"/>
        <v>12</v>
      </c>
      <c r="H160">
        <f t="shared" si="22"/>
        <v>0</v>
      </c>
      <c r="I160">
        <f t="shared" si="23"/>
        <v>5</v>
      </c>
      <c r="J160" s="4">
        <v>0</v>
      </c>
      <c r="K160" s="4">
        <v>1</v>
      </c>
      <c r="L160" s="4">
        <v>2</v>
      </c>
      <c r="M160">
        <f t="shared" si="24"/>
        <v>0</v>
      </c>
      <c r="N160" s="4">
        <v>2</v>
      </c>
      <c r="O160">
        <f t="shared" si="25"/>
        <v>2</v>
      </c>
      <c r="P160">
        <f t="shared" si="26"/>
        <v>1</v>
      </c>
      <c r="Q160" s="4"/>
      <c r="R160" s="4"/>
      <c r="U160" s="4">
        <v>3</v>
      </c>
      <c r="V160">
        <f t="shared" si="18"/>
        <v>5</v>
      </c>
      <c r="W160">
        <f t="shared" si="19"/>
        <v>10</v>
      </c>
    </row>
    <row r="161" spans="1:23" ht="13.5" customHeight="1">
      <c r="A161" s="4" t="s">
        <v>1587</v>
      </c>
      <c r="B161" s="4" t="s">
        <v>1113</v>
      </c>
      <c r="C161" s="4" t="s">
        <v>1588</v>
      </c>
      <c r="D161" s="4" t="s">
        <v>1588</v>
      </c>
      <c r="E161" s="4">
        <v>-1.98</v>
      </c>
      <c r="F161">
        <f t="shared" si="20"/>
        <v>10</v>
      </c>
      <c r="G161">
        <f t="shared" si="21"/>
        <v>10</v>
      </c>
      <c r="H161">
        <f t="shared" si="22"/>
        <v>1</v>
      </c>
      <c r="I161">
        <f t="shared" si="23"/>
        <v>1</v>
      </c>
      <c r="J161" s="4">
        <v>0</v>
      </c>
      <c r="K161" s="4">
        <v>1</v>
      </c>
      <c r="L161" s="4">
        <v>0</v>
      </c>
      <c r="M161">
        <f t="shared" si="24"/>
        <v>0</v>
      </c>
      <c r="N161" s="4">
        <v>0</v>
      </c>
      <c r="O161">
        <f t="shared" si="25"/>
        <v>0</v>
      </c>
      <c r="P161">
        <f t="shared" si="26"/>
        <v>1</v>
      </c>
      <c r="Q161" s="4"/>
      <c r="R161" s="4"/>
      <c r="U161" s="4">
        <v>1</v>
      </c>
      <c r="V161">
        <f t="shared" si="18"/>
        <v>0</v>
      </c>
      <c r="W161">
        <f t="shared" si="19"/>
        <v>0</v>
      </c>
    </row>
    <row r="162" spans="1:23">
      <c r="A162" s="4" t="s">
        <v>191</v>
      </c>
      <c r="B162" s="4" t="s">
        <v>189</v>
      </c>
      <c r="C162" s="4" t="s">
        <v>192</v>
      </c>
      <c r="D162" s="4" t="s">
        <v>1756</v>
      </c>
      <c r="E162" s="4">
        <v>-1.9710000000000001</v>
      </c>
      <c r="F162">
        <f t="shared" si="20"/>
        <v>8</v>
      </c>
      <c r="G162">
        <f t="shared" si="21"/>
        <v>8</v>
      </c>
      <c r="H162">
        <f t="shared" si="22"/>
        <v>0</v>
      </c>
      <c r="I162">
        <f t="shared" si="23"/>
        <v>0</v>
      </c>
      <c r="J162" s="4">
        <v>0</v>
      </c>
      <c r="K162" s="4">
        <v>1</v>
      </c>
      <c r="L162" s="4">
        <v>0</v>
      </c>
      <c r="M162">
        <f t="shared" si="24"/>
        <v>1</v>
      </c>
      <c r="N162" s="4">
        <v>1</v>
      </c>
      <c r="O162">
        <f t="shared" si="25"/>
        <v>4</v>
      </c>
      <c r="P162">
        <f t="shared" si="26"/>
        <v>0</v>
      </c>
      <c r="Q162" s="4"/>
      <c r="R162" s="4"/>
      <c r="U162" s="4">
        <v>4</v>
      </c>
      <c r="V162">
        <f t="shared" si="18"/>
        <v>0</v>
      </c>
      <c r="W162">
        <f t="shared" si="19"/>
        <v>0</v>
      </c>
    </row>
    <row r="163" spans="1:23">
      <c r="A163" s="4" t="s">
        <v>692</v>
      </c>
      <c r="B163" s="4" t="s">
        <v>693</v>
      </c>
      <c r="C163" s="4" t="s">
        <v>694</v>
      </c>
      <c r="D163" s="4" t="s">
        <v>1913</v>
      </c>
      <c r="E163" s="4">
        <v>-1.9670000000000001</v>
      </c>
      <c r="F163">
        <f t="shared" si="20"/>
        <v>4</v>
      </c>
      <c r="G163">
        <f t="shared" si="21"/>
        <v>10</v>
      </c>
      <c r="H163">
        <f t="shared" si="22"/>
        <v>0</v>
      </c>
      <c r="I163">
        <f t="shared" si="23"/>
        <v>3</v>
      </c>
      <c r="J163" s="4">
        <v>0</v>
      </c>
      <c r="K163" s="4">
        <v>2</v>
      </c>
      <c r="L163" s="4">
        <v>1</v>
      </c>
      <c r="M163">
        <f t="shared" si="24"/>
        <v>0</v>
      </c>
      <c r="N163" s="4">
        <v>1</v>
      </c>
      <c r="O163">
        <f t="shared" si="25"/>
        <v>4</v>
      </c>
      <c r="P163">
        <f t="shared" si="26"/>
        <v>1</v>
      </c>
      <c r="Q163" s="4"/>
      <c r="R163" s="4"/>
      <c r="U163" s="4">
        <v>5</v>
      </c>
      <c r="V163">
        <f t="shared" si="18"/>
        <v>3</v>
      </c>
      <c r="W163">
        <f t="shared" si="19"/>
        <v>6</v>
      </c>
    </row>
    <row r="164" spans="1:23">
      <c r="A164" s="4" t="s">
        <v>277</v>
      </c>
      <c r="B164" s="4" t="s">
        <v>268</v>
      </c>
      <c r="C164" s="4" t="s">
        <v>278</v>
      </c>
      <c r="D164" s="4" t="s">
        <v>1778</v>
      </c>
      <c r="E164" s="4">
        <v>-1.96</v>
      </c>
      <c r="F164">
        <f t="shared" si="20"/>
        <v>10</v>
      </c>
      <c r="G164">
        <f t="shared" si="21"/>
        <v>10</v>
      </c>
      <c r="H164">
        <f t="shared" si="22"/>
        <v>2</v>
      </c>
      <c r="I164">
        <f t="shared" si="23"/>
        <v>2</v>
      </c>
      <c r="J164" s="4">
        <v>0</v>
      </c>
      <c r="K164" s="4">
        <v>3</v>
      </c>
      <c r="L164" s="4">
        <v>0</v>
      </c>
      <c r="M164">
        <f t="shared" si="24"/>
        <v>0</v>
      </c>
      <c r="N164" s="4">
        <v>0</v>
      </c>
      <c r="O164">
        <f t="shared" si="25"/>
        <v>3</v>
      </c>
      <c r="P164">
        <f t="shared" si="26"/>
        <v>0</v>
      </c>
      <c r="Q164" s="4"/>
      <c r="R164" s="4"/>
      <c r="U164" s="4">
        <v>3</v>
      </c>
      <c r="V164">
        <f t="shared" si="18"/>
        <v>0</v>
      </c>
      <c r="W164">
        <f t="shared" si="19"/>
        <v>0</v>
      </c>
    </row>
    <row r="165" spans="1:23">
      <c r="A165" s="4" t="s">
        <v>963</v>
      </c>
      <c r="B165" s="4" t="s">
        <v>957</v>
      </c>
      <c r="C165" s="4" t="s">
        <v>964</v>
      </c>
      <c r="D165" s="4" t="s">
        <v>1993</v>
      </c>
      <c r="E165" s="4">
        <v>-1.96</v>
      </c>
      <c r="F165">
        <f t="shared" si="20"/>
        <v>3</v>
      </c>
      <c r="G165">
        <f t="shared" si="21"/>
        <v>9</v>
      </c>
      <c r="H165">
        <f t="shared" si="22"/>
        <v>0</v>
      </c>
      <c r="I165">
        <f t="shared" si="23"/>
        <v>3</v>
      </c>
      <c r="J165" s="4">
        <v>0</v>
      </c>
      <c r="K165" s="4">
        <v>3</v>
      </c>
      <c r="L165" s="4">
        <v>1</v>
      </c>
      <c r="M165">
        <f t="shared" si="24"/>
        <v>0</v>
      </c>
      <c r="N165" s="4">
        <v>1</v>
      </c>
      <c r="O165">
        <f t="shared" si="25"/>
        <v>3</v>
      </c>
      <c r="P165">
        <f t="shared" si="26"/>
        <v>1</v>
      </c>
      <c r="Q165" s="4"/>
      <c r="R165" s="4"/>
      <c r="U165" s="4">
        <v>4</v>
      </c>
      <c r="V165">
        <f t="shared" si="18"/>
        <v>3</v>
      </c>
      <c r="W165">
        <f t="shared" si="19"/>
        <v>6</v>
      </c>
    </row>
    <row r="166" spans="1:23">
      <c r="A166" s="4" t="s">
        <v>1377</v>
      </c>
      <c r="B166" s="4" t="s">
        <v>1378</v>
      </c>
      <c r="C166" s="4" t="s">
        <v>1379</v>
      </c>
      <c r="D166" s="4" t="s">
        <v>2127</v>
      </c>
      <c r="E166" s="4">
        <v>-1.9550000000000001</v>
      </c>
      <c r="F166">
        <f t="shared" si="20"/>
        <v>6</v>
      </c>
      <c r="G166">
        <f t="shared" si="21"/>
        <v>12</v>
      </c>
      <c r="H166">
        <f t="shared" si="22"/>
        <v>0</v>
      </c>
      <c r="I166">
        <f t="shared" si="23"/>
        <v>3</v>
      </c>
      <c r="J166" s="4">
        <v>0</v>
      </c>
      <c r="K166" s="4">
        <v>2</v>
      </c>
      <c r="L166" s="4">
        <v>1</v>
      </c>
      <c r="M166">
        <f t="shared" si="24"/>
        <v>0</v>
      </c>
      <c r="N166" s="4">
        <v>1</v>
      </c>
      <c r="O166">
        <f t="shared" si="25"/>
        <v>2</v>
      </c>
      <c r="P166">
        <f t="shared" si="26"/>
        <v>2</v>
      </c>
      <c r="Q166" s="4"/>
      <c r="R166" s="4"/>
      <c r="U166" s="4">
        <v>4</v>
      </c>
      <c r="V166">
        <f t="shared" si="18"/>
        <v>3</v>
      </c>
      <c r="W166">
        <f t="shared" si="19"/>
        <v>6</v>
      </c>
    </row>
    <row r="167" spans="1:23">
      <c r="A167" s="4" t="s">
        <v>1645</v>
      </c>
      <c r="B167" s="4" t="s">
        <v>686</v>
      </c>
      <c r="C167" s="4" t="s">
        <v>1646</v>
      </c>
      <c r="D167" s="4" t="s">
        <v>2216</v>
      </c>
      <c r="E167" s="4">
        <v>-1.95</v>
      </c>
      <c r="F167">
        <f t="shared" si="20"/>
        <v>4</v>
      </c>
      <c r="G167">
        <f t="shared" si="21"/>
        <v>10</v>
      </c>
      <c r="H167">
        <f t="shared" si="22"/>
        <v>1</v>
      </c>
      <c r="I167">
        <f t="shared" si="23"/>
        <v>4</v>
      </c>
      <c r="J167" s="4">
        <v>0</v>
      </c>
      <c r="K167" s="4">
        <v>3</v>
      </c>
      <c r="L167" s="4">
        <v>1</v>
      </c>
      <c r="M167">
        <f t="shared" si="24"/>
        <v>1</v>
      </c>
      <c r="N167" s="4">
        <v>2</v>
      </c>
      <c r="O167">
        <f t="shared" si="25"/>
        <v>4</v>
      </c>
      <c r="P167">
        <f t="shared" si="26"/>
        <v>1</v>
      </c>
      <c r="Q167" s="4"/>
      <c r="R167" s="4"/>
      <c r="U167" s="4">
        <v>5</v>
      </c>
      <c r="V167">
        <f t="shared" si="18"/>
        <v>3</v>
      </c>
      <c r="W167">
        <f t="shared" si="19"/>
        <v>6</v>
      </c>
    </row>
    <row r="168" spans="1:23">
      <c r="A168" s="4" t="s">
        <v>965</v>
      </c>
      <c r="B168" s="4" t="s">
        <v>957</v>
      </c>
      <c r="C168" s="4" t="s">
        <v>966</v>
      </c>
      <c r="D168" s="4" t="s">
        <v>1994</v>
      </c>
      <c r="E168" s="4">
        <v>-1.93</v>
      </c>
      <c r="F168">
        <f t="shared" si="20"/>
        <v>3</v>
      </c>
      <c r="G168">
        <f t="shared" si="21"/>
        <v>9</v>
      </c>
      <c r="H168">
        <f t="shared" si="22"/>
        <v>0</v>
      </c>
      <c r="I168">
        <f t="shared" si="23"/>
        <v>3</v>
      </c>
      <c r="J168" s="4">
        <v>0</v>
      </c>
      <c r="K168" s="4">
        <v>3</v>
      </c>
      <c r="L168" s="4">
        <v>1</v>
      </c>
      <c r="M168">
        <f t="shared" si="24"/>
        <v>0</v>
      </c>
      <c r="N168" s="4">
        <v>1</v>
      </c>
      <c r="O168">
        <f t="shared" si="25"/>
        <v>4</v>
      </c>
      <c r="P168">
        <f t="shared" si="26"/>
        <v>1</v>
      </c>
      <c r="Q168" s="4"/>
      <c r="R168" s="4"/>
      <c r="U168" s="4">
        <v>5</v>
      </c>
      <c r="V168">
        <f t="shared" si="18"/>
        <v>3</v>
      </c>
      <c r="W168">
        <f t="shared" si="19"/>
        <v>6</v>
      </c>
    </row>
    <row r="169" spans="1:23">
      <c r="A169" s="4" t="s">
        <v>405</v>
      </c>
      <c r="B169" s="4" t="s">
        <v>406</v>
      </c>
      <c r="C169" s="4" t="s">
        <v>407</v>
      </c>
      <c r="D169" s="4" t="s">
        <v>1808</v>
      </c>
      <c r="E169" s="4">
        <v>-1.92</v>
      </c>
      <c r="F169">
        <f t="shared" si="20"/>
        <v>10</v>
      </c>
      <c r="G169">
        <f t="shared" si="21"/>
        <v>10</v>
      </c>
      <c r="H169">
        <f t="shared" si="22"/>
        <v>2</v>
      </c>
      <c r="I169">
        <f t="shared" si="23"/>
        <v>2</v>
      </c>
      <c r="J169" s="4">
        <v>0</v>
      </c>
      <c r="K169" s="4">
        <v>2</v>
      </c>
      <c r="L169" s="4">
        <v>0</v>
      </c>
      <c r="M169">
        <f t="shared" si="24"/>
        <v>0</v>
      </c>
      <c r="N169" s="4">
        <v>0</v>
      </c>
      <c r="O169">
        <f t="shared" si="25"/>
        <v>5</v>
      </c>
      <c r="P169">
        <f t="shared" si="26"/>
        <v>1</v>
      </c>
      <c r="Q169" s="4"/>
      <c r="R169" s="4"/>
      <c r="U169" s="4">
        <v>6</v>
      </c>
      <c r="V169">
        <f t="shared" si="18"/>
        <v>0</v>
      </c>
      <c r="W169">
        <f t="shared" si="19"/>
        <v>0</v>
      </c>
    </row>
    <row r="170" spans="1:23">
      <c r="A170" s="4" t="s">
        <v>866</v>
      </c>
      <c r="B170" s="4" t="s">
        <v>864</v>
      </c>
      <c r="C170" s="4" t="s">
        <v>867</v>
      </c>
      <c r="D170" s="4" t="s">
        <v>1954</v>
      </c>
      <c r="E170" s="4">
        <v>-1.92</v>
      </c>
      <c r="F170">
        <f t="shared" si="20"/>
        <v>7</v>
      </c>
      <c r="G170">
        <f t="shared" si="21"/>
        <v>7</v>
      </c>
      <c r="H170">
        <f t="shared" si="22"/>
        <v>0</v>
      </c>
      <c r="I170">
        <f t="shared" si="23"/>
        <v>0</v>
      </c>
      <c r="J170" s="4">
        <v>0</v>
      </c>
      <c r="K170" s="4">
        <v>3</v>
      </c>
      <c r="L170" s="4">
        <v>0</v>
      </c>
      <c r="M170">
        <f t="shared" si="24"/>
        <v>0</v>
      </c>
      <c r="N170" s="4">
        <v>0</v>
      </c>
      <c r="O170">
        <f t="shared" si="25"/>
        <v>0</v>
      </c>
      <c r="P170">
        <f t="shared" si="26"/>
        <v>2</v>
      </c>
      <c r="Q170" s="4"/>
      <c r="R170" s="4"/>
      <c r="U170" s="4">
        <v>2</v>
      </c>
      <c r="V170">
        <f t="shared" si="18"/>
        <v>0</v>
      </c>
      <c r="W170">
        <f t="shared" si="19"/>
        <v>0</v>
      </c>
    </row>
    <row r="171" spans="1:23">
      <c r="A171" s="4" t="s">
        <v>1311</v>
      </c>
      <c r="B171" s="4" t="s">
        <v>1017</v>
      </c>
      <c r="C171" s="4" t="s">
        <v>1312</v>
      </c>
      <c r="D171" s="4" t="s">
        <v>2109</v>
      </c>
      <c r="E171" s="4">
        <v>-1.917</v>
      </c>
      <c r="F171">
        <f t="shared" si="20"/>
        <v>4</v>
      </c>
      <c r="G171">
        <f t="shared" si="21"/>
        <v>10</v>
      </c>
      <c r="H171">
        <f t="shared" si="22"/>
        <v>1</v>
      </c>
      <c r="I171">
        <f t="shared" si="23"/>
        <v>4</v>
      </c>
      <c r="J171" s="4">
        <v>0</v>
      </c>
      <c r="K171" s="4">
        <v>1</v>
      </c>
      <c r="L171" s="4">
        <v>1</v>
      </c>
      <c r="M171">
        <f t="shared" si="24"/>
        <v>1</v>
      </c>
      <c r="N171" s="4">
        <v>2</v>
      </c>
      <c r="O171">
        <f t="shared" si="25"/>
        <v>4</v>
      </c>
      <c r="P171">
        <f t="shared" si="26"/>
        <v>0</v>
      </c>
      <c r="Q171" s="4"/>
      <c r="R171" s="4"/>
      <c r="U171" s="4">
        <v>4</v>
      </c>
      <c r="V171">
        <f t="shared" ref="V171:V224" si="27">IF(L171=0,0,2*(L171-1)+3)</f>
        <v>3</v>
      </c>
      <c r="W171">
        <f t="shared" ref="W171:W225" si="28">IF(L171=0,0,4*(L171-1)+6)</f>
        <v>6</v>
      </c>
    </row>
    <row r="172" spans="1:23">
      <c r="A172" s="4" t="s">
        <v>559</v>
      </c>
      <c r="B172" s="4" t="s">
        <v>231</v>
      </c>
      <c r="C172" s="4" t="s">
        <v>560</v>
      </c>
      <c r="D172" s="4" t="s">
        <v>1864</v>
      </c>
      <c r="E172" s="4">
        <v>-1.89</v>
      </c>
      <c r="F172">
        <f t="shared" si="20"/>
        <v>9</v>
      </c>
      <c r="G172">
        <f t="shared" si="21"/>
        <v>9</v>
      </c>
      <c r="H172">
        <f t="shared" si="22"/>
        <v>0</v>
      </c>
      <c r="I172">
        <f t="shared" si="23"/>
        <v>0</v>
      </c>
      <c r="J172" s="4">
        <v>0</v>
      </c>
      <c r="K172" s="4">
        <v>3</v>
      </c>
      <c r="L172" s="4">
        <v>0</v>
      </c>
      <c r="M172">
        <f t="shared" si="24"/>
        <v>0</v>
      </c>
      <c r="N172" s="4">
        <v>0</v>
      </c>
      <c r="O172">
        <f t="shared" si="25"/>
        <v>0</v>
      </c>
      <c r="P172">
        <f t="shared" si="26"/>
        <v>2</v>
      </c>
      <c r="Q172" s="4"/>
      <c r="R172" s="4"/>
      <c r="U172" s="4">
        <v>2</v>
      </c>
      <c r="V172">
        <f t="shared" si="27"/>
        <v>0</v>
      </c>
      <c r="W172">
        <f t="shared" si="28"/>
        <v>0</v>
      </c>
    </row>
    <row r="173" spans="1:23">
      <c r="A173" s="4" t="s">
        <v>1112</v>
      </c>
      <c r="B173" s="4" t="s">
        <v>1113</v>
      </c>
      <c r="C173" s="4" t="s">
        <v>1114</v>
      </c>
      <c r="D173" s="4" t="s">
        <v>2047</v>
      </c>
      <c r="E173" s="4">
        <v>-1.88</v>
      </c>
      <c r="F173">
        <f t="shared" si="20"/>
        <v>10</v>
      </c>
      <c r="G173">
        <f t="shared" si="21"/>
        <v>10</v>
      </c>
      <c r="H173">
        <f t="shared" si="22"/>
        <v>1</v>
      </c>
      <c r="I173">
        <f t="shared" si="23"/>
        <v>1</v>
      </c>
      <c r="J173" s="4">
        <v>0</v>
      </c>
      <c r="K173" s="4">
        <v>2</v>
      </c>
      <c r="L173" s="4">
        <v>0</v>
      </c>
      <c r="M173">
        <f t="shared" si="24"/>
        <v>0</v>
      </c>
      <c r="N173" s="4">
        <v>0</v>
      </c>
      <c r="O173">
        <f t="shared" si="25"/>
        <v>4</v>
      </c>
      <c r="P173">
        <f t="shared" si="26"/>
        <v>1</v>
      </c>
      <c r="Q173" s="4"/>
      <c r="R173" s="4"/>
      <c r="U173" s="4">
        <v>5</v>
      </c>
      <c r="V173">
        <f t="shared" si="27"/>
        <v>0</v>
      </c>
      <c r="W173">
        <f t="shared" si="28"/>
        <v>0</v>
      </c>
    </row>
    <row r="174" spans="1:23">
      <c r="A174" s="4" t="s">
        <v>1626</v>
      </c>
      <c r="B174" s="4" t="s">
        <v>165</v>
      </c>
      <c r="C174" s="4" t="s">
        <v>1627</v>
      </c>
      <c r="D174" s="4" t="s">
        <v>2210</v>
      </c>
      <c r="E174" s="4">
        <v>-1.88</v>
      </c>
      <c r="F174">
        <f t="shared" si="20"/>
        <v>2</v>
      </c>
      <c r="G174">
        <f t="shared" si="21"/>
        <v>8</v>
      </c>
      <c r="H174">
        <f t="shared" si="22"/>
        <v>0</v>
      </c>
      <c r="I174">
        <f t="shared" si="23"/>
        <v>3</v>
      </c>
      <c r="J174" s="4">
        <v>0</v>
      </c>
      <c r="K174" s="4">
        <v>1</v>
      </c>
      <c r="L174" s="4">
        <v>1</v>
      </c>
      <c r="M174">
        <f t="shared" si="24"/>
        <v>0</v>
      </c>
      <c r="N174" s="4">
        <v>1</v>
      </c>
      <c r="O174">
        <f t="shared" si="25"/>
        <v>7</v>
      </c>
      <c r="P174">
        <f t="shared" si="26"/>
        <v>0</v>
      </c>
      <c r="Q174" s="4"/>
      <c r="R174" s="4"/>
      <c r="U174" s="4">
        <v>7</v>
      </c>
      <c r="V174">
        <f t="shared" si="27"/>
        <v>3</v>
      </c>
      <c r="W174">
        <f t="shared" si="28"/>
        <v>6</v>
      </c>
    </row>
    <row r="175" spans="1:23">
      <c r="A175" s="4" t="s">
        <v>885</v>
      </c>
      <c r="B175" s="4" t="s">
        <v>153</v>
      </c>
      <c r="C175" s="4" t="s">
        <v>886</v>
      </c>
      <c r="D175" s="4" t="s">
        <v>1961</v>
      </c>
      <c r="E175" s="4">
        <v>-1.8699999999999899</v>
      </c>
      <c r="F175">
        <f t="shared" si="20"/>
        <v>2</v>
      </c>
      <c r="G175">
        <f t="shared" si="21"/>
        <v>8</v>
      </c>
      <c r="H175">
        <f t="shared" si="22"/>
        <v>0</v>
      </c>
      <c r="I175">
        <f t="shared" si="23"/>
        <v>3</v>
      </c>
      <c r="J175" s="4">
        <v>0</v>
      </c>
      <c r="K175" s="4">
        <v>2</v>
      </c>
      <c r="L175" s="4">
        <v>1</v>
      </c>
      <c r="M175">
        <f t="shared" si="24"/>
        <v>0</v>
      </c>
      <c r="N175" s="4">
        <v>1</v>
      </c>
      <c r="O175">
        <f t="shared" si="25"/>
        <v>2</v>
      </c>
      <c r="P175">
        <f t="shared" si="26"/>
        <v>1</v>
      </c>
      <c r="Q175" s="4"/>
      <c r="R175" s="4"/>
      <c r="U175" s="4">
        <v>3</v>
      </c>
      <c r="V175">
        <f t="shared" si="27"/>
        <v>3</v>
      </c>
      <c r="W175">
        <f t="shared" si="28"/>
        <v>6</v>
      </c>
    </row>
    <row r="176" spans="1:23">
      <c r="A176" s="4" t="s">
        <v>1474</v>
      </c>
      <c r="B176" s="4" t="s">
        <v>544</v>
      </c>
      <c r="C176" s="4" t="s">
        <v>1475</v>
      </c>
      <c r="D176" s="4" t="s">
        <v>2158</v>
      </c>
      <c r="E176" s="4">
        <v>-1.86</v>
      </c>
      <c r="F176">
        <f t="shared" si="20"/>
        <v>8</v>
      </c>
      <c r="G176">
        <f t="shared" si="21"/>
        <v>8</v>
      </c>
      <c r="H176">
        <f t="shared" si="22"/>
        <v>0</v>
      </c>
      <c r="I176">
        <f t="shared" si="23"/>
        <v>0</v>
      </c>
      <c r="J176" s="4">
        <v>0</v>
      </c>
      <c r="K176" s="4">
        <v>2</v>
      </c>
      <c r="L176" s="4">
        <v>0</v>
      </c>
      <c r="M176">
        <f t="shared" si="24"/>
        <v>0</v>
      </c>
      <c r="N176" s="4">
        <v>0</v>
      </c>
      <c r="O176">
        <f t="shared" si="25"/>
        <v>3</v>
      </c>
      <c r="P176">
        <f t="shared" si="26"/>
        <v>1</v>
      </c>
      <c r="Q176" s="4"/>
      <c r="R176" s="4"/>
      <c r="U176" s="4">
        <v>4</v>
      </c>
      <c r="V176">
        <f t="shared" si="27"/>
        <v>0</v>
      </c>
      <c r="W176">
        <f t="shared" si="28"/>
        <v>0</v>
      </c>
    </row>
    <row r="177" spans="1:23">
      <c r="A177" s="4" t="s">
        <v>1678</v>
      </c>
      <c r="B177" s="4" t="s">
        <v>1378</v>
      </c>
      <c r="C177" s="4" t="s">
        <v>1679</v>
      </c>
      <c r="D177" s="4" t="s">
        <v>2225</v>
      </c>
      <c r="E177" s="4">
        <v>-1.86</v>
      </c>
      <c r="F177">
        <f t="shared" si="20"/>
        <v>6</v>
      </c>
      <c r="G177">
        <f t="shared" si="21"/>
        <v>12</v>
      </c>
      <c r="H177">
        <f t="shared" si="22"/>
        <v>1</v>
      </c>
      <c r="I177">
        <f t="shared" si="23"/>
        <v>4</v>
      </c>
      <c r="J177" s="4">
        <v>0</v>
      </c>
      <c r="K177" s="4">
        <v>3</v>
      </c>
      <c r="L177" s="4">
        <v>1</v>
      </c>
      <c r="M177">
        <f t="shared" si="24"/>
        <v>0</v>
      </c>
      <c r="N177" s="4">
        <v>1</v>
      </c>
      <c r="O177">
        <f t="shared" si="25"/>
        <v>4</v>
      </c>
      <c r="P177">
        <f t="shared" si="26"/>
        <v>1</v>
      </c>
      <c r="Q177" s="4"/>
      <c r="R177" s="4"/>
      <c r="U177" s="4">
        <v>5</v>
      </c>
      <c r="V177">
        <f t="shared" si="27"/>
        <v>3</v>
      </c>
      <c r="W177">
        <f t="shared" si="28"/>
        <v>6</v>
      </c>
    </row>
    <row r="178" spans="1:23">
      <c r="A178" s="4" t="s">
        <v>236</v>
      </c>
      <c r="B178" s="4" t="s">
        <v>237</v>
      </c>
      <c r="C178" s="4" t="s">
        <v>238</v>
      </c>
      <c r="D178" s="4" t="s">
        <v>1767</v>
      </c>
      <c r="E178" s="4">
        <v>-1.85</v>
      </c>
      <c r="F178">
        <f t="shared" si="20"/>
        <v>9</v>
      </c>
      <c r="G178">
        <f t="shared" si="21"/>
        <v>9</v>
      </c>
      <c r="H178">
        <f t="shared" si="22"/>
        <v>0</v>
      </c>
      <c r="I178">
        <f t="shared" si="23"/>
        <v>0</v>
      </c>
      <c r="J178" s="4">
        <v>0</v>
      </c>
      <c r="K178" s="4">
        <v>3</v>
      </c>
      <c r="L178" s="4">
        <v>0</v>
      </c>
      <c r="M178">
        <f t="shared" si="24"/>
        <v>0</v>
      </c>
      <c r="N178" s="4">
        <v>0</v>
      </c>
      <c r="O178">
        <f t="shared" si="25"/>
        <v>5</v>
      </c>
      <c r="P178">
        <f t="shared" si="26"/>
        <v>0</v>
      </c>
      <c r="Q178" s="4"/>
      <c r="R178" s="4"/>
      <c r="U178" s="4">
        <v>5</v>
      </c>
      <c r="V178">
        <f t="shared" si="27"/>
        <v>0</v>
      </c>
      <c r="W178">
        <f t="shared" si="28"/>
        <v>0</v>
      </c>
    </row>
    <row r="179" spans="1:23">
      <c r="A179" s="4" t="s">
        <v>1236</v>
      </c>
      <c r="B179" s="4" t="s">
        <v>153</v>
      </c>
      <c r="C179" s="4" t="s">
        <v>1237</v>
      </c>
      <c r="D179" s="4" t="s">
        <v>2076</v>
      </c>
      <c r="E179" s="4">
        <v>-1.85</v>
      </c>
      <c r="F179">
        <f t="shared" si="20"/>
        <v>2</v>
      </c>
      <c r="G179">
        <f t="shared" si="21"/>
        <v>8</v>
      </c>
      <c r="H179">
        <f t="shared" si="22"/>
        <v>0</v>
      </c>
      <c r="I179">
        <f t="shared" si="23"/>
        <v>3</v>
      </c>
      <c r="J179" s="4">
        <v>0</v>
      </c>
      <c r="K179" s="4">
        <v>1</v>
      </c>
      <c r="L179" s="4">
        <v>1</v>
      </c>
      <c r="M179">
        <f t="shared" si="24"/>
        <v>0</v>
      </c>
      <c r="N179" s="4">
        <v>1</v>
      </c>
      <c r="O179">
        <f t="shared" si="25"/>
        <v>5</v>
      </c>
      <c r="P179">
        <f t="shared" si="26"/>
        <v>1</v>
      </c>
      <c r="Q179" s="4"/>
      <c r="R179" s="4"/>
      <c r="U179" s="4">
        <v>6</v>
      </c>
      <c r="V179">
        <f t="shared" si="27"/>
        <v>3</v>
      </c>
      <c r="W179">
        <f t="shared" si="28"/>
        <v>6</v>
      </c>
    </row>
    <row r="180" spans="1:23">
      <c r="A180" s="4" t="s">
        <v>371</v>
      </c>
      <c r="B180" s="4" t="s">
        <v>372</v>
      </c>
      <c r="C180" s="4" t="s">
        <v>373</v>
      </c>
      <c r="D180" s="4" t="s">
        <v>1796</v>
      </c>
      <c r="E180" s="4">
        <v>-1.85</v>
      </c>
      <c r="F180">
        <f t="shared" si="20"/>
        <v>2</v>
      </c>
      <c r="G180">
        <f t="shared" si="21"/>
        <v>8</v>
      </c>
      <c r="H180">
        <f t="shared" si="22"/>
        <v>0</v>
      </c>
      <c r="I180">
        <f t="shared" si="23"/>
        <v>3</v>
      </c>
      <c r="J180" s="4">
        <v>0</v>
      </c>
      <c r="K180" s="4">
        <v>1</v>
      </c>
      <c r="L180" s="4">
        <v>1</v>
      </c>
      <c r="M180">
        <f t="shared" si="24"/>
        <v>0</v>
      </c>
      <c r="N180" s="4">
        <v>1</v>
      </c>
      <c r="O180">
        <f t="shared" si="25"/>
        <v>0</v>
      </c>
      <c r="P180">
        <f t="shared" si="26"/>
        <v>2</v>
      </c>
      <c r="Q180" s="4"/>
      <c r="R180" s="4"/>
      <c r="U180" s="4">
        <v>2</v>
      </c>
      <c r="V180">
        <f t="shared" si="27"/>
        <v>3</v>
      </c>
      <c r="W180">
        <f t="shared" si="28"/>
        <v>6</v>
      </c>
    </row>
    <row r="181" spans="1:23">
      <c r="A181" s="4" t="s">
        <v>920</v>
      </c>
      <c r="B181" s="4" t="s">
        <v>553</v>
      </c>
      <c r="C181" s="4" t="s">
        <v>921</v>
      </c>
      <c r="D181" s="4" t="s">
        <v>1972</v>
      </c>
      <c r="E181" s="4">
        <v>-1.84</v>
      </c>
      <c r="F181">
        <f t="shared" si="20"/>
        <v>3</v>
      </c>
      <c r="G181">
        <f t="shared" si="21"/>
        <v>9</v>
      </c>
      <c r="H181">
        <f t="shared" si="22"/>
        <v>0</v>
      </c>
      <c r="I181">
        <f t="shared" si="23"/>
        <v>3</v>
      </c>
      <c r="J181" s="4">
        <v>0</v>
      </c>
      <c r="K181" s="4">
        <v>3</v>
      </c>
      <c r="L181" s="4">
        <v>1</v>
      </c>
      <c r="M181">
        <f t="shared" si="24"/>
        <v>0</v>
      </c>
      <c r="N181" s="4">
        <v>1</v>
      </c>
      <c r="O181">
        <f t="shared" si="25"/>
        <v>1</v>
      </c>
      <c r="P181">
        <f t="shared" si="26"/>
        <v>2</v>
      </c>
      <c r="Q181" s="4"/>
      <c r="R181" s="4"/>
      <c r="U181" s="4">
        <v>3</v>
      </c>
      <c r="V181">
        <f t="shared" si="27"/>
        <v>3</v>
      </c>
      <c r="W181">
        <f t="shared" si="28"/>
        <v>6</v>
      </c>
    </row>
    <row r="182" spans="1:23">
      <c r="A182" s="4" t="s">
        <v>368</v>
      </c>
      <c r="B182" s="4" t="s">
        <v>369</v>
      </c>
      <c r="C182" s="4" t="s">
        <v>370</v>
      </c>
      <c r="D182" s="4" t="s">
        <v>1795</v>
      </c>
      <c r="E182" s="4">
        <v>-1.8320000000000001</v>
      </c>
      <c r="F182">
        <f t="shared" si="20"/>
        <v>8</v>
      </c>
      <c r="G182">
        <f t="shared" si="21"/>
        <v>8</v>
      </c>
      <c r="H182">
        <f t="shared" si="22"/>
        <v>0</v>
      </c>
      <c r="I182">
        <f t="shared" si="23"/>
        <v>0</v>
      </c>
      <c r="J182" s="4">
        <v>0</v>
      </c>
      <c r="K182" s="4">
        <v>3</v>
      </c>
      <c r="L182" s="4">
        <v>0</v>
      </c>
      <c r="M182">
        <f t="shared" si="24"/>
        <v>1</v>
      </c>
      <c r="N182" s="4">
        <v>1</v>
      </c>
      <c r="O182">
        <f t="shared" si="25"/>
        <v>4</v>
      </c>
      <c r="P182">
        <f t="shared" si="26"/>
        <v>0</v>
      </c>
      <c r="Q182" s="4"/>
      <c r="R182" s="4"/>
      <c r="U182" s="4">
        <v>4</v>
      </c>
      <c r="V182">
        <f t="shared" si="27"/>
        <v>0</v>
      </c>
      <c r="W182">
        <f t="shared" si="28"/>
        <v>0</v>
      </c>
    </row>
    <row r="183" spans="1:23">
      <c r="A183" s="4" t="s">
        <v>193</v>
      </c>
      <c r="B183" s="4" t="s">
        <v>194</v>
      </c>
      <c r="C183" s="4" t="s">
        <v>195</v>
      </c>
      <c r="D183" s="4" t="s">
        <v>195</v>
      </c>
      <c r="E183" s="4">
        <v>-1.8299999999999901</v>
      </c>
      <c r="F183">
        <f t="shared" si="20"/>
        <v>8</v>
      </c>
      <c r="G183">
        <f t="shared" si="21"/>
        <v>8</v>
      </c>
      <c r="H183">
        <f t="shared" si="22"/>
        <v>0</v>
      </c>
      <c r="I183">
        <f t="shared" si="23"/>
        <v>0</v>
      </c>
      <c r="J183" s="4">
        <v>0</v>
      </c>
      <c r="K183" s="4">
        <v>1</v>
      </c>
      <c r="L183" s="4">
        <v>0</v>
      </c>
      <c r="M183">
        <f t="shared" si="24"/>
        <v>0</v>
      </c>
      <c r="N183" s="4">
        <v>0</v>
      </c>
      <c r="O183">
        <f t="shared" si="25"/>
        <v>4</v>
      </c>
      <c r="P183">
        <f t="shared" si="26"/>
        <v>0</v>
      </c>
      <c r="Q183" s="4"/>
      <c r="R183" s="4"/>
      <c r="U183" s="4">
        <v>4</v>
      </c>
      <c r="V183">
        <f t="shared" si="27"/>
        <v>0</v>
      </c>
      <c r="W183">
        <f t="shared" si="28"/>
        <v>0</v>
      </c>
    </row>
    <row r="184" spans="1:23">
      <c r="A184" s="4" t="s">
        <v>502</v>
      </c>
      <c r="B184" s="4" t="s">
        <v>503</v>
      </c>
      <c r="C184" s="4" t="s">
        <v>504</v>
      </c>
      <c r="D184" s="4" t="s">
        <v>1841</v>
      </c>
      <c r="E184" s="4">
        <v>-1.82</v>
      </c>
      <c r="F184">
        <f t="shared" si="20"/>
        <v>1</v>
      </c>
      <c r="G184">
        <f t="shared" si="21"/>
        <v>7</v>
      </c>
      <c r="H184">
        <f t="shared" si="22"/>
        <v>0</v>
      </c>
      <c r="I184">
        <f t="shared" si="23"/>
        <v>3</v>
      </c>
      <c r="J184" s="4">
        <v>0</v>
      </c>
      <c r="K184" s="4">
        <v>3</v>
      </c>
      <c r="L184" s="4">
        <v>1</v>
      </c>
      <c r="M184">
        <f t="shared" si="24"/>
        <v>0</v>
      </c>
      <c r="N184" s="4">
        <v>1</v>
      </c>
      <c r="O184">
        <f t="shared" si="25"/>
        <v>3</v>
      </c>
      <c r="P184">
        <f t="shared" si="26"/>
        <v>1</v>
      </c>
      <c r="Q184" s="4"/>
      <c r="R184" s="4"/>
      <c r="U184" s="4">
        <v>4</v>
      </c>
      <c r="V184">
        <f t="shared" si="27"/>
        <v>3</v>
      </c>
      <c r="W184">
        <f t="shared" si="28"/>
        <v>6</v>
      </c>
    </row>
    <row r="185" spans="1:23">
      <c r="A185" s="4" t="s">
        <v>1026</v>
      </c>
      <c r="B185" s="4" t="s">
        <v>561</v>
      </c>
      <c r="C185" s="4" t="s">
        <v>1027</v>
      </c>
      <c r="D185" s="4" t="s">
        <v>2010</v>
      </c>
      <c r="E185" s="4">
        <v>-1.81</v>
      </c>
      <c r="F185">
        <f t="shared" si="20"/>
        <v>4</v>
      </c>
      <c r="G185">
        <f t="shared" si="21"/>
        <v>10</v>
      </c>
      <c r="H185">
        <f t="shared" si="22"/>
        <v>1</v>
      </c>
      <c r="I185">
        <f t="shared" si="23"/>
        <v>4</v>
      </c>
      <c r="J185" s="4">
        <v>0</v>
      </c>
      <c r="K185" s="4">
        <v>3</v>
      </c>
      <c r="L185" s="4">
        <v>1</v>
      </c>
      <c r="M185">
        <f t="shared" si="24"/>
        <v>0</v>
      </c>
      <c r="N185" s="4">
        <v>1</v>
      </c>
      <c r="O185">
        <f t="shared" si="25"/>
        <v>4</v>
      </c>
      <c r="P185">
        <f t="shared" si="26"/>
        <v>1</v>
      </c>
      <c r="Q185" s="4"/>
      <c r="R185" s="4"/>
      <c r="U185" s="4">
        <v>5</v>
      </c>
      <c r="V185">
        <f t="shared" si="27"/>
        <v>3</v>
      </c>
      <c r="W185">
        <f t="shared" si="28"/>
        <v>6</v>
      </c>
    </row>
    <row r="186" spans="1:23">
      <c r="A186" s="4" t="s">
        <v>1507</v>
      </c>
      <c r="B186" s="4" t="s">
        <v>1508</v>
      </c>
      <c r="C186" s="4" t="s">
        <v>1509</v>
      </c>
      <c r="D186" s="4" t="s">
        <v>2173</v>
      </c>
      <c r="E186" s="4">
        <v>-1.796</v>
      </c>
      <c r="F186">
        <f t="shared" si="20"/>
        <v>5</v>
      </c>
      <c r="G186">
        <f t="shared" si="21"/>
        <v>11</v>
      </c>
      <c r="H186">
        <f t="shared" si="22"/>
        <v>0</v>
      </c>
      <c r="I186">
        <f t="shared" si="23"/>
        <v>3</v>
      </c>
      <c r="J186" s="4">
        <v>0</v>
      </c>
      <c r="K186" s="4">
        <v>1</v>
      </c>
      <c r="L186" s="4">
        <v>1</v>
      </c>
      <c r="M186">
        <f t="shared" si="24"/>
        <v>0</v>
      </c>
      <c r="N186" s="4">
        <v>1</v>
      </c>
      <c r="O186">
        <f t="shared" si="25"/>
        <v>0</v>
      </c>
      <c r="P186">
        <f t="shared" si="26"/>
        <v>1</v>
      </c>
      <c r="Q186" s="4"/>
      <c r="R186" s="4"/>
      <c r="U186" s="4">
        <v>1</v>
      </c>
      <c r="V186">
        <f t="shared" si="27"/>
        <v>3</v>
      </c>
      <c r="W186">
        <f t="shared" si="28"/>
        <v>6</v>
      </c>
    </row>
    <row r="187" spans="1:23">
      <c r="A187" s="4" t="s">
        <v>1476</v>
      </c>
      <c r="B187" s="4" t="s">
        <v>553</v>
      </c>
      <c r="C187" s="4" t="s">
        <v>1477</v>
      </c>
      <c r="D187" s="4" t="s">
        <v>2159</v>
      </c>
      <c r="E187" s="4">
        <v>-1.79</v>
      </c>
      <c r="F187">
        <f t="shared" si="20"/>
        <v>3</v>
      </c>
      <c r="G187">
        <f t="shared" si="21"/>
        <v>9</v>
      </c>
      <c r="H187">
        <f t="shared" si="22"/>
        <v>0</v>
      </c>
      <c r="I187">
        <f t="shared" si="23"/>
        <v>3</v>
      </c>
      <c r="J187" s="4">
        <v>0</v>
      </c>
      <c r="K187" s="4">
        <v>2</v>
      </c>
      <c r="L187" s="4">
        <v>1</v>
      </c>
      <c r="M187">
        <f t="shared" si="24"/>
        <v>0</v>
      </c>
      <c r="N187" s="4">
        <v>1</v>
      </c>
      <c r="O187">
        <f t="shared" si="25"/>
        <v>-1</v>
      </c>
      <c r="P187">
        <f t="shared" si="26"/>
        <v>2</v>
      </c>
      <c r="Q187" s="4"/>
      <c r="R187" s="4"/>
      <c r="U187" s="4">
        <v>1</v>
      </c>
      <c r="V187">
        <f t="shared" si="27"/>
        <v>3</v>
      </c>
      <c r="W187">
        <f t="shared" si="28"/>
        <v>6</v>
      </c>
    </row>
    <row r="188" spans="1:23">
      <c r="A188" s="4" t="s">
        <v>1423</v>
      </c>
      <c r="B188" s="4" t="s">
        <v>189</v>
      </c>
      <c r="C188" s="4" t="s">
        <v>1424</v>
      </c>
      <c r="D188" s="4" t="s">
        <v>2140</v>
      </c>
      <c r="E188" s="4">
        <v>-1.78</v>
      </c>
      <c r="F188">
        <f t="shared" si="20"/>
        <v>8</v>
      </c>
      <c r="G188">
        <f t="shared" si="21"/>
        <v>8</v>
      </c>
      <c r="H188">
        <f t="shared" si="22"/>
        <v>0</v>
      </c>
      <c r="I188">
        <f t="shared" si="23"/>
        <v>0</v>
      </c>
      <c r="J188" s="4">
        <v>0</v>
      </c>
      <c r="K188" s="4">
        <v>1</v>
      </c>
      <c r="L188" s="4">
        <v>0</v>
      </c>
      <c r="M188">
        <f t="shared" si="24"/>
        <v>1</v>
      </c>
      <c r="N188" s="4">
        <v>1</v>
      </c>
      <c r="O188">
        <f t="shared" si="25"/>
        <v>2</v>
      </c>
      <c r="P188">
        <f t="shared" si="26"/>
        <v>0</v>
      </c>
      <c r="Q188" s="4"/>
      <c r="R188" s="4"/>
      <c r="U188" s="4">
        <v>2</v>
      </c>
      <c r="V188">
        <f t="shared" si="27"/>
        <v>0</v>
      </c>
      <c r="W188">
        <f t="shared" si="28"/>
        <v>0</v>
      </c>
    </row>
    <row r="189" spans="1:23">
      <c r="A189" s="4" t="s">
        <v>1003</v>
      </c>
      <c r="B189" s="4" t="s">
        <v>234</v>
      </c>
      <c r="C189" s="4" t="s">
        <v>1004</v>
      </c>
      <c r="D189" s="4" t="s">
        <v>1004</v>
      </c>
      <c r="E189" s="4">
        <v>-1.7789999999999999</v>
      </c>
      <c r="F189">
        <f t="shared" si="20"/>
        <v>9</v>
      </c>
      <c r="G189">
        <f t="shared" si="21"/>
        <v>9</v>
      </c>
      <c r="H189">
        <f t="shared" si="22"/>
        <v>0</v>
      </c>
      <c r="I189">
        <f t="shared" si="23"/>
        <v>0</v>
      </c>
      <c r="J189" s="4">
        <v>0</v>
      </c>
      <c r="K189" s="4">
        <v>1</v>
      </c>
      <c r="L189" s="4">
        <v>0</v>
      </c>
      <c r="M189">
        <f t="shared" si="24"/>
        <v>0</v>
      </c>
      <c r="N189" s="4">
        <v>0</v>
      </c>
      <c r="O189">
        <f t="shared" si="25"/>
        <v>2</v>
      </c>
      <c r="P189">
        <f t="shared" si="26"/>
        <v>1</v>
      </c>
      <c r="Q189" s="4"/>
      <c r="R189" s="4"/>
      <c r="U189" s="4">
        <v>3</v>
      </c>
      <c r="V189">
        <f t="shared" si="27"/>
        <v>0</v>
      </c>
      <c r="W189">
        <f t="shared" si="28"/>
        <v>0</v>
      </c>
    </row>
    <row r="190" spans="1:23">
      <c r="A190" s="4" t="s">
        <v>1572</v>
      </c>
      <c r="B190" s="4" t="s">
        <v>1017</v>
      </c>
      <c r="C190" s="4" t="s">
        <v>1573</v>
      </c>
      <c r="D190" s="4" t="s">
        <v>2197</v>
      </c>
      <c r="E190" s="4">
        <v>-1.77</v>
      </c>
      <c r="F190">
        <f t="shared" si="20"/>
        <v>4</v>
      </c>
      <c r="G190">
        <f t="shared" si="21"/>
        <v>10</v>
      </c>
      <c r="H190">
        <f t="shared" si="22"/>
        <v>1</v>
      </c>
      <c r="I190">
        <f t="shared" si="23"/>
        <v>4</v>
      </c>
      <c r="J190" s="4">
        <v>0</v>
      </c>
      <c r="K190" s="4">
        <v>2</v>
      </c>
      <c r="L190" s="4">
        <v>1</v>
      </c>
      <c r="M190">
        <f t="shared" si="24"/>
        <v>0</v>
      </c>
      <c r="N190" s="4">
        <v>1</v>
      </c>
      <c r="O190">
        <f t="shared" si="25"/>
        <v>3</v>
      </c>
      <c r="P190">
        <f t="shared" si="26"/>
        <v>1</v>
      </c>
      <c r="Q190" s="4"/>
      <c r="R190" s="4"/>
      <c r="U190" s="4">
        <v>4</v>
      </c>
      <c r="V190">
        <f t="shared" si="27"/>
        <v>3</v>
      </c>
      <c r="W190">
        <f t="shared" si="28"/>
        <v>6</v>
      </c>
    </row>
    <row r="191" spans="1:23">
      <c r="A191" s="4" t="s">
        <v>308</v>
      </c>
      <c r="B191" s="4" t="s">
        <v>306</v>
      </c>
      <c r="C191" s="4" t="s">
        <v>309</v>
      </c>
      <c r="D191" s="4" t="s">
        <v>1783</v>
      </c>
      <c r="E191" s="4">
        <v>-1.7649999999999999</v>
      </c>
      <c r="F191">
        <f t="shared" si="20"/>
        <v>5</v>
      </c>
      <c r="G191">
        <f t="shared" si="21"/>
        <v>11</v>
      </c>
      <c r="H191">
        <f t="shared" si="22"/>
        <v>0</v>
      </c>
      <c r="I191">
        <f t="shared" si="23"/>
        <v>3</v>
      </c>
      <c r="J191" s="4">
        <v>0</v>
      </c>
      <c r="K191" s="4">
        <v>2</v>
      </c>
      <c r="L191" s="4">
        <v>1</v>
      </c>
      <c r="M191">
        <f t="shared" si="24"/>
        <v>0</v>
      </c>
      <c r="N191" s="4">
        <v>1</v>
      </c>
      <c r="O191">
        <f t="shared" si="25"/>
        <v>2</v>
      </c>
      <c r="P191">
        <f t="shared" si="26"/>
        <v>0</v>
      </c>
      <c r="Q191" s="4"/>
      <c r="R191" s="4"/>
      <c r="U191" s="4">
        <v>2</v>
      </c>
      <c r="V191">
        <f t="shared" si="27"/>
        <v>3</v>
      </c>
      <c r="W191">
        <f t="shared" si="28"/>
        <v>6</v>
      </c>
    </row>
    <row r="192" spans="1:23">
      <c r="A192" s="4" t="s">
        <v>1272</v>
      </c>
      <c r="B192" s="4" t="s">
        <v>393</v>
      </c>
      <c r="C192" s="4" t="s">
        <v>1273</v>
      </c>
      <c r="D192" s="4" t="s">
        <v>2090</v>
      </c>
      <c r="E192" s="4">
        <v>-1.7549999999999999</v>
      </c>
      <c r="F192">
        <f t="shared" si="20"/>
        <v>3</v>
      </c>
      <c r="G192">
        <f t="shared" si="21"/>
        <v>9</v>
      </c>
      <c r="H192">
        <f t="shared" si="22"/>
        <v>0</v>
      </c>
      <c r="I192">
        <f t="shared" si="23"/>
        <v>3</v>
      </c>
      <c r="J192" s="4">
        <v>0</v>
      </c>
      <c r="K192" s="4">
        <v>3</v>
      </c>
      <c r="L192" s="4">
        <v>1</v>
      </c>
      <c r="M192">
        <f t="shared" si="24"/>
        <v>0</v>
      </c>
      <c r="N192" s="4">
        <v>1</v>
      </c>
      <c r="O192">
        <f t="shared" si="25"/>
        <v>2</v>
      </c>
      <c r="P192">
        <f t="shared" si="26"/>
        <v>1</v>
      </c>
      <c r="Q192" s="4"/>
      <c r="R192" s="4"/>
      <c r="U192" s="4">
        <v>3</v>
      </c>
      <c r="V192">
        <f t="shared" si="27"/>
        <v>3</v>
      </c>
      <c r="W192">
        <f t="shared" si="28"/>
        <v>6</v>
      </c>
    </row>
    <row r="193" spans="1:23">
      <c r="A193" s="4" t="s">
        <v>382</v>
      </c>
      <c r="B193" s="4" t="s">
        <v>380</v>
      </c>
      <c r="C193" s="4" t="s">
        <v>383</v>
      </c>
      <c r="D193" s="4" t="s">
        <v>1800</v>
      </c>
      <c r="E193" s="4">
        <v>-1.75</v>
      </c>
      <c r="F193">
        <f t="shared" si="20"/>
        <v>2</v>
      </c>
      <c r="G193">
        <f t="shared" si="21"/>
        <v>8</v>
      </c>
      <c r="H193">
        <f t="shared" si="22"/>
        <v>0</v>
      </c>
      <c r="I193">
        <f t="shared" si="23"/>
        <v>3</v>
      </c>
      <c r="J193" s="4">
        <v>0</v>
      </c>
      <c r="K193" s="4">
        <v>1</v>
      </c>
      <c r="L193" s="4">
        <v>1</v>
      </c>
      <c r="M193">
        <f t="shared" si="24"/>
        <v>0</v>
      </c>
      <c r="N193" s="4">
        <v>1</v>
      </c>
      <c r="O193">
        <f t="shared" si="25"/>
        <v>2</v>
      </c>
      <c r="P193">
        <f t="shared" si="26"/>
        <v>1</v>
      </c>
      <c r="Q193" s="4"/>
      <c r="R193" s="4"/>
      <c r="U193" s="4">
        <v>3</v>
      </c>
      <c r="V193">
        <f t="shared" si="27"/>
        <v>3</v>
      </c>
      <c r="W193">
        <f t="shared" si="28"/>
        <v>6</v>
      </c>
    </row>
    <row r="194" spans="1:23">
      <c r="A194" s="4" t="s">
        <v>386</v>
      </c>
      <c r="B194" s="4" t="s">
        <v>380</v>
      </c>
      <c r="C194" s="4" t="s">
        <v>387</v>
      </c>
      <c r="D194" s="4" t="s">
        <v>1802</v>
      </c>
      <c r="E194" s="4">
        <v>-1.75</v>
      </c>
      <c r="F194">
        <f t="shared" ref="F194:F257" si="29">G194-W194</f>
        <v>2</v>
      </c>
      <c r="G194">
        <f t="shared" ref="G194:G257" si="30">(LEN(C194)-LEN(SUBSTITUTE(C194,$Z$2,"")))/LEN($Z$2)</f>
        <v>8</v>
      </c>
      <c r="H194">
        <f t="shared" ref="H194:H257" si="31">(LEN(C194)-LEN(SUBSTITUTE(C194,$Z$3,"")))/LEN($Z$3)-P194-V194</f>
        <v>0</v>
      </c>
      <c r="I194">
        <f t="shared" ref="I194:I257" si="32">V194+H194</f>
        <v>3</v>
      </c>
      <c r="J194" s="4">
        <v>0</v>
      </c>
      <c r="K194" s="4">
        <v>0</v>
      </c>
      <c r="L194" s="4">
        <v>1</v>
      </c>
      <c r="M194">
        <f t="shared" ref="M194:M257" si="33">N194-L194</f>
        <v>0</v>
      </c>
      <c r="N194" s="4">
        <v>1</v>
      </c>
      <c r="O194">
        <f t="shared" ref="O194:O257" si="34">U194-P194</f>
        <v>3</v>
      </c>
      <c r="P194">
        <f t="shared" ref="P194:P257" si="35">(LEN(C194)-LEN(SUBSTITUTE(C194,$Z$4,"")))/LEN($Z$4)+(LEN(C194)-LEN(SUBSTITUTE(C194,$Z$5,"")))/LEN($Z$5)</f>
        <v>1</v>
      </c>
      <c r="Q194" s="4"/>
      <c r="R194" s="4"/>
      <c r="U194" s="4">
        <v>4</v>
      </c>
      <c r="V194">
        <f t="shared" si="27"/>
        <v>3</v>
      </c>
      <c r="W194">
        <f t="shared" si="28"/>
        <v>6</v>
      </c>
    </row>
    <row r="195" spans="1:23">
      <c r="A195" s="4" t="s">
        <v>1055</v>
      </c>
      <c r="B195" s="4" t="s">
        <v>255</v>
      </c>
      <c r="C195" s="4" t="s">
        <v>1056</v>
      </c>
      <c r="D195" s="4" t="s">
        <v>2024</v>
      </c>
      <c r="E195" s="4">
        <v>-1.74399999999999</v>
      </c>
      <c r="F195">
        <f t="shared" si="29"/>
        <v>4</v>
      </c>
      <c r="G195">
        <f t="shared" si="30"/>
        <v>10</v>
      </c>
      <c r="H195">
        <f t="shared" si="31"/>
        <v>0</v>
      </c>
      <c r="I195">
        <f t="shared" si="32"/>
        <v>3</v>
      </c>
      <c r="J195" s="4">
        <v>0</v>
      </c>
      <c r="K195" s="4">
        <v>1</v>
      </c>
      <c r="L195" s="4">
        <v>1</v>
      </c>
      <c r="M195">
        <f t="shared" si="33"/>
        <v>0</v>
      </c>
      <c r="N195" s="4">
        <v>1</v>
      </c>
      <c r="O195">
        <f t="shared" si="34"/>
        <v>3</v>
      </c>
      <c r="P195">
        <f t="shared" si="35"/>
        <v>1</v>
      </c>
      <c r="Q195" s="4"/>
      <c r="R195" s="4"/>
      <c r="U195" s="4">
        <v>4</v>
      </c>
      <c r="V195">
        <f t="shared" si="27"/>
        <v>3</v>
      </c>
      <c r="W195">
        <f t="shared" si="28"/>
        <v>6</v>
      </c>
    </row>
    <row r="196" spans="1:23">
      <c r="A196" s="4" t="s">
        <v>1499</v>
      </c>
      <c r="B196" s="4" t="s">
        <v>249</v>
      </c>
      <c r="C196" s="4" t="s">
        <v>1500</v>
      </c>
      <c r="D196" s="4" t="s">
        <v>2169</v>
      </c>
      <c r="E196" s="4">
        <v>-1.7374999999999901</v>
      </c>
      <c r="F196">
        <f t="shared" si="29"/>
        <v>4</v>
      </c>
      <c r="G196">
        <f t="shared" si="30"/>
        <v>10</v>
      </c>
      <c r="H196">
        <f t="shared" si="31"/>
        <v>1</v>
      </c>
      <c r="I196">
        <f t="shared" si="32"/>
        <v>4</v>
      </c>
      <c r="J196" s="4">
        <v>0</v>
      </c>
      <c r="K196" s="4">
        <v>1</v>
      </c>
      <c r="L196" s="4">
        <v>1</v>
      </c>
      <c r="M196">
        <f t="shared" si="33"/>
        <v>0</v>
      </c>
      <c r="N196" s="4">
        <v>1</v>
      </c>
      <c r="O196">
        <f t="shared" si="34"/>
        <v>4</v>
      </c>
      <c r="P196">
        <f t="shared" si="35"/>
        <v>1</v>
      </c>
      <c r="Q196" s="4"/>
      <c r="R196" s="4"/>
      <c r="U196" s="4">
        <v>5</v>
      </c>
      <c r="V196">
        <f t="shared" si="27"/>
        <v>3</v>
      </c>
      <c r="W196">
        <f t="shared" si="28"/>
        <v>6</v>
      </c>
    </row>
    <row r="197" spans="1:23">
      <c r="A197" s="4" t="s">
        <v>1305</v>
      </c>
      <c r="B197" s="4" t="s">
        <v>1301</v>
      </c>
      <c r="C197" s="4" t="s">
        <v>1306</v>
      </c>
      <c r="D197" s="4" t="s">
        <v>2106</v>
      </c>
      <c r="E197" s="4">
        <v>-1.73</v>
      </c>
      <c r="F197">
        <f t="shared" si="29"/>
        <v>4</v>
      </c>
      <c r="G197">
        <f t="shared" si="30"/>
        <v>10</v>
      </c>
      <c r="H197">
        <f t="shared" si="31"/>
        <v>1</v>
      </c>
      <c r="I197">
        <f t="shared" si="32"/>
        <v>4</v>
      </c>
      <c r="J197" s="4">
        <v>0</v>
      </c>
      <c r="K197" s="4">
        <v>1</v>
      </c>
      <c r="L197" s="4">
        <v>1</v>
      </c>
      <c r="M197">
        <f t="shared" si="33"/>
        <v>1</v>
      </c>
      <c r="N197" s="4">
        <v>2</v>
      </c>
      <c r="O197">
        <f t="shared" si="34"/>
        <v>1</v>
      </c>
      <c r="P197">
        <f t="shared" si="35"/>
        <v>1</v>
      </c>
      <c r="Q197" s="4"/>
      <c r="R197" s="4"/>
      <c r="U197" s="4">
        <v>2</v>
      </c>
      <c r="V197">
        <f t="shared" si="27"/>
        <v>3</v>
      </c>
      <c r="W197">
        <f t="shared" si="28"/>
        <v>6</v>
      </c>
    </row>
    <row r="198" spans="1:23">
      <c r="A198" s="4" t="s">
        <v>1248</v>
      </c>
      <c r="B198" s="4" t="s">
        <v>165</v>
      </c>
      <c r="C198" s="4" t="s">
        <v>1249</v>
      </c>
      <c r="D198" s="4" t="s">
        <v>2082</v>
      </c>
      <c r="E198" s="4">
        <v>-1.72</v>
      </c>
      <c r="F198">
        <f t="shared" si="29"/>
        <v>2</v>
      </c>
      <c r="G198">
        <f t="shared" si="30"/>
        <v>8</v>
      </c>
      <c r="H198">
        <f t="shared" si="31"/>
        <v>0</v>
      </c>
      <c r="I198">
        <f t="shared" si="32"/>
        <v>3</v>
      </c>
      <c r="J198" s="4">
        <v>0</v>
      </c>
      <c r="K198" s="4">
        <v>1</v>
      </c>
      <c r="L198" s="4">
        <v>1</v>
      </c>
      <c r="M198">
        <f t="shared" si="33"/>
        <v>0</v>
      </c>
      <c r="N198" s="4">
        <v>1</v>
      </c>
      <c r="O198">
        <f t="shared" si="34"/>
        <v>2</v>
      </c>
      <c r="P198">
        <f t="shared" si="35"/>
        <v>0</v>
      </c>
      <c r="Q198" s="4"/>
      <c r="R198" s="4"/>
      <c r="U198" s="4">
        <v>2</v>
      </c>
      <c r="V198">
        <f t="shared" si="27"/>
        <v>3</v>
      </c>
      <c r="W198">
        <f t="shared" si="28"/>
        <v>6</v>
      </c>
    </row>
    <row r="199" spans="1:23">
      <c r="A199" s="4" t="s">
        <v>938</v>
      </c>
      <c r="B199" s="4" t="s">
        <v>393</v>
      </c>
      <c r="C199" s="4" t="s">
        <v>939</v>
      </c>
      <c r="D199" s="4" t="s">
        <v>1981</v>
      </c>
      <c r="E199" s="4">
        <v>-1.718</v>
      </c>
      <c r="F199">
        <f t="shared" si="29"/>
        <v>3</v>
      </c>
      <c r="G199">
        <f t="shared" si="30"/>
        <v>9</v>
      </c>
      <c r="H199">
        <f t="shared" si="31"/>
        <v>0</v>
      </c>
      <c r="I199">
        <f t="shared" si="32"/>
        <v>3</v>
      </c>
      <c r="J199" s="4">
        <v>0</v>
      </c>
      <c r="K199" s="4">
        <v>2</v>
      </c>
      <c r="L199" s="4">
        <v>1</v>
      </c>
      <c r="M199">
        <f t="shared" si="33"/>
        <v>0</v>
      </c>
      <c r="N199" s="4">
        <v>1</v>
      </c>
      <c r="O199">
        <f t="shared" si="34"/>
        <v>2</v>
      </c>
      <c r="P199">
        <f t="shared" si="35"/>
        <v>1</v>
      </c>
      <c r="Q199" s="4"/>
      <c r="R199" s="4"/>
      <c r="U199" s="4">
        <v>3</v>
      </c>
      <c r="V199">
        <f t="shared" si="27"/>
        <v>3</v>
      </c>
      <c r="W199">
        <f t="shared" si="28"/>
        <v>6</v>
      </c>
    </row>
    <row r="200" spans="1:23">
      <c r="A200" s="4" t="s">
        <v>1238</v>
      </c>
      <c r="B200" s="4" t="s">
        <v>158</v>
      </c>
      <c r="C200" s="4" t="s">
        <v>1239</v>
      </c>
      <c r="D200" s="4" t="s">
        <v>2077</v>
      </c>
      <c r="E200" s="4">
        <v>-1.696</v>
      </c>
      <c r="F200">
        <f t="shared" si="29"/>
        <v>2</v>
      </c>
      <c r="G200">
        <f t="shared" si="30"/>
        <v>8</v>
      </c>
      <c r="H200">
        <f t="shared" si="31"/>
        <v>0</v>
      </c>
      <c r="I200">
        <f t="shared" si="32"/>
        <v>3</v>
      </c>
      <c r="J200" s="4">
        <v>0</v>
      </c>
      <c r="K200" s="4">
        <v>0</v>
      </c>
      <c r="L200" s="4">
        <v>1</v>
      </c>
      <c r="M200">
        <f t="shared" si="33"/>
        <v>0</v>
      </c>
      <c r="N200" s="4">
        <v>1</v>
      </c>
      <c r="O200">
        <f t="shared" si="34"/>
        <v>4</v>
      </c>
      <c r="P200">
        <f t="shared" si="35"/>
        <v>0</v>
      </c>
      <c r="Q200" s="4"/>
      <c r="R200" s="4"/>
      <c r="U200" s="4">
        <v>4</v>
      </c>
      <c r="V200">
        <f t="shared" si="27"/>
        <v>3</v>
      </c>
      <c r="W200">
        <f t="shared" si="28"/>
        <v>6</v>
      </c>
    </row>
    <row r="201" spans="1:23">
      <c r="A201" s="4" t="s">
        <v>641</v>
      </c>
      <c r="B201" s="4" t="s">
        <v>150</v>
      </c>
      <c r="C201" s="4" t="s">
        <v>642</v>
      </c>
      <c r="D201" s="4" t="s">
        <v>1894</v>
      </c>
      <c r="E201" s="4">
        <v>-1.6950000000000001</v>
      </c>
      <c r="F201">
        <f t="shared" si="29"/>
        <v>2</v>
      </c>
      <c r="G201">
        <f t="shared" si="30"/>
        <v>8</v>
      </c>
      <c r="H201">
        <f t="shared" si="31"/>
        <v>0</v>
      </c>
      <c r="I201">
        <f t="shared" si="32"/>
        <v>3</v>
      </c>
      <c r="J201" s="4">
        <v>0</v>
      </c>
      <c r="K201" s="4">
        <v>2</v>
      </c>
      <c r="L201" s="4">
        <v>1</v>
      </c>
      <c r="M201">
        <f t="shared" si="33"/>
        <v>0</v>
      </c>
      <c r="N201" s="4">
        <v>1</v>
      </c>
      <c r="O201">
        <f t="shared" si="34"/>
        <v>1</v>
      </c>
      <c r="P201">
        <f t="shared" si="35"/>
        <v>1</v>
      </c>
      <c r="Q201" s="4"/>
      <c r="R201" s="4"/>
      <c r="U201" s="4">
        <v>2</v>
      </c>
      <c r="V201">
        <f t="shared" si="27"/>
        <v>3</v>
      </c>
      <c r="W201">
        <f t="shared" si="28"/>
        <v>6</v>
      </c>
    </row>
    <row r="202" spans="1:23">
      <c r="A202" s="4" t="s">
        <v>1282</v>
      </c>
      <c r="B202" s="4" t="s">
        <v>957</v>
      </c>
      <c r="C202" s="4" t="s">
        <v>1283</v>
      </c>
      <c r="D202" s="4" t="s">
        <v>2095</v>
      </c>
      <c r="E202" s="4">
        <v>-1.69</v>
      </c>
      <c r="F202">
        <f t="shared" si="29"/>
        <v>3</v>
      </c>
      <c r="G202">
        <f t="shared" si="30"/>
        <v>9</v>
      </c>
      <c r="H202">
        <f t="shared" si="31"/>
        <v>0</v>
      </c>
      <c r="I202">
        <f t="shared" si="32"/>
        <v>3</v>
      </c>
      <c r="J202" s="4">
        <v>0</v>
      </c>
      <c r="K202" s="4">
        <v>2</v>
      </c>
      <c r="L202" s="4">
        <v>1</v>
      </c>
      <c r="M202">
        <f t="shared" si="33"/>
        <v>0</v>
      </c>
      <c r="N202" s="4">
        <v>1</v>
      </c>
      <c r="O202">
        <f t="shared" si="34"/>
        <v>2</v>
      </c>
      <c r="P202">
        <f t="shared" si="35"/>
        <v>1</v>
      </c>
      <c r="Q202" s="4"/>
      <c r="R202" s="4"/>
      <c r="U202" s="4">
        <v>3</v>
      </c>
      <c r="V202">
        <f t="shared" si="27"/>
        <v>3</v>
      </c>
      <c r="W202">
        <f t="shared" si="28"/>
        <v>6</v>
      </c>
    </row>
    <row r="203" spans="1:23">
      <c r="A203" s="4" t="s">
        <v>1276</v>
      </c>
      <c r="B203" s="4" t="s">
        <v>393</v>
      </c>
      <c r="C203" s="4" t="s">
        <v>1277</v>
      </c>
      <c r="D203" s="4" t="s">
        <v>2092</v>
      </c>
      <c r="E203" s="4">
        <v>-1.68</v>
      </c>
      <c r="F203">
        <f t="shared" si="29"/>
        <v>3</v>
      </c>
      <c r="G203">
        <f t="shared" si="30"/>
        <v>9</v>
      </c>
      <c r="H203">
        <f t="shared" si="31"/>
        <v>0</v>
      </c>
      <c r="I203">
        <f t="shared" si="32"/>
        <v>3</v>
      </c>
      <c r="J203" s="4">
        <v>0</v>
      </c>
      <c r="K203" s="4">
        <v>2</v>
      </c>
      <c r="L203" s="4">
        <v>1</v>
      </c>
      <c r="M203">
        <f t="shared" si="33"/>
        <v>0</v>
      </c>
      <c r="N203" s="4">
        <v>1</v>
      </c>
      <c r="O203">
        <f t="shared" si="34"/>
        <v>3</v>
      </c>
      <c r="P203">
        <f t="shared" si="35"/>
        <v>1</v>
      </c>
      <c r="Q203" s="4"/>
      <c r="R203" s="4"/>
      <c r="U203" s="4">
        <v>4</v>
      </c>
      <c r="V203">
        <f t="shared" si="27"/>
        <v>3</v>
      </c>
      <c r="W203">
        <f t="shared" si="28"/>
        <v>6</v>
      </c>
    </row>
    <row r="204" spans="1:23">
      <c r="A204" s="4" t="s">
        <v>1320</v>
      </c>
      <c r="B204" s="4" t="s">
        <v>261</v>
      </c>
      <c r="C204" s="4" t="s">
        <v>1321</v>
      </c>
      <c r="D204" s="4" t="s">
        <v>2113</v>
      </c>
      <c r="E204" s="4">
        <v>-1.6759999999999999</v>
      </c>
      <c r="F204">
        <f t="shared" si="29"/>
        <v>4</v>
      </c>
      <c r="G204">
        <f t="shared" si="30"/>
        <v>10</v>
      </c>
      <c r="H204">
        <f t="shared" si="31"/>
        <v>0</v>
      </c>
      <c r="I204">
        <f t="shared" si="32"/>
        <v>3</v>
      </c>
      <c r="J204" s="4">
        <v>0</v>
      </c>
      <c r="K204" s="4">
        <v>0</v>
      </c>
      <c r="L204" s="4">
        <v>1</v>
      </c>
      <c r="M204">
        <f t="shared" si="33"/>
        <v>0</v>
      </c>
      <c r="N204" s="4">
        <v>1</v>
      </c>
      <c r="O204">
        <f t="shared" si="34"/>
        <v>4</v>
      </c>
      <c r="P204">
        <f t="shared" si="35"/>
        <v>0</v>
      </c>
      <c r="Q204" s="4"/>
      <c r="R204" s="4"/>
      <c r="U204" s="4">
        <v>4</v>
      </c>
      <c r="V204">
        <f t="shared" si="27"/>
        <v>3</v>
      </c>
      <c r="W204">
        <f t="shared" si="28"/>
        <v>6</v>
      </c>
    </row>
    <row r="205" spans="1:23">
      <c r="A205" s="4" t="s">
        <v>533</v>
      </c>
      <c r="B205" s="4" t="s">
        <v>153</v>
      </c>
      <c r="C205" s="4" t="s">
        <v>534</v>
      </c>
      <c r="D205" s="4" t="s">
        <v>1854</v>
      </c>
      <c r="E205" s="4">
        <v>-1.6639999999999999</v>
      </c>
      <c r="F205">
        <f t="shared" si="29"/>
        <v>2</v>
      </c>
      <c r="G205">
        <f t="shared" si="30"/>
        <v>8</v>
      </c>
      <c r="H205">
        <f t="shared" si="31"/>
        <v>0</v>
      </c>
      <c r="I205">
        <f t="shared" si="32"/>
        <v>3</v>
      </c>
      <c r="J205" s="4">
        <v>0</v>
      </c>
      <c r="K205" s="4">
        <v>1</v>
      </c>
      <c r="L205" s="4">
        <v>1</v>
      </c>
      <c r="M205">
        <f t="shared" si="33"/>
        <v>0</v>
      </c>
      <c r="N205" s="4">
        <v>1</v>
      </c>
      <c r="O205">
        <f t="shared" si="34"/>
        <v>1</v>
      </c>
      <c r="P205">
        <f t="shared" si="35"/>
        <v>1</v>
      </c>
      <c r="Q205" s="4"/>
      <c r="R205" s="4"/>
      <c r="U205" s="4">
        <v>2</v>
      </c>
      <c r="V205">
        <f t="shared" si="27"/>
        <v>3</v>
      </c>
      <c r="W205">
        <f t="shared" si="28"/>
        <v>6</v>
      </c>
    </row>
    <row r="206" spans="1:23">
      <c r="A206" s="4" t="s">
        <v>1437</v>
      </c>
      <c r="B206" s="4" t="s">
        <v>716</v>
      </c>
      <c r="C206" s="4" t="s">
        <v>1438</v>
      </c>
      <c r="D206" s="4" t="s">
        <v>2145</v>
      </c>
      <c r="E206" s="4">
        <v>-1.66</v>
      </c>
      <c r="F206">
        <f t="shared" si="29"/>
        <v>5</v>
      </c>
      <c r="G206">
        <f t="shared" si="30"/>
        <v>11</v>
      </c>
      <c r="H206">
        <f t="shared" si="31"/>
        <v>0</v>
      </c>
      <c r="I206">
        <f t="shared" si="32"/>
        <v>3</v>
      </c>
      <c r="J206" s="4">
        <v>0</v>
      </c>
      <c r="K206" s="4">
        <v>1</v>
      </c>
      <c r="L206" s="4">
        <v>1</v>
      </c>
      <c r="M206">
        <f t="shared" si="33"/>
        <v>0</v>
      </c>
      <c r="N206" s="4">
        <v>1</v>
      </c>
      <c r="O206">
        <f t="shared" si="34"/>
        <v>4</v>
      </c>
      <c r="P206">
        <f t="shared" si="35"/>
        <v>1</v>
      </c>
      <c r="Q206" s="4"/>
      <c r="R206" s="4"/>
      <c r="U206" s="4">
        <v>5</v>
      </c>
      <c r="V206">
        <f t="shared" si="27"/>
        <v>3</v>
      </c>
      <c r="W206">
        <f t="shared" si="28"/>
        <v>6</v>
      </c>
    </row>
    <row r="207" spans="1:23">
      <c r="A207" s="4" t="s">
        <v>1011</v>
      </c>
      <c r="B207" s="4" t="s">
        <v>234</v>
      </c>
      <c r="C207" s="4" t="s">
        <v>1012</v>
      </c>
      <c r="D207" s="4" t="s">
        <v>1012</v>
      </c>
      <c r="E207" s="4">
        <v>-1.65499999999999</v>
      </c>
      <c r="F207">
        <f t="shared" si="29"/>
        <v>9</v>
      </c>
      <c r="G207">
        <f t="shared" si="30"/>
        <v>9</v>
      </c>
      <c r="H207">
        <f t="shared" si="31"/>
        <v>0</v>
      </c>
      <c r="I207">
        <f t="shared" si="32"/>
        <v>0</v>
      </c>
      <c r="J207" s="4">
        <v>0</v>
      </c>
      <c r="K207" s="4">
        <v>1</v>
      </c>
      <c r="L207" s="4">
        <v>0</v>
      </c>
      <c r="M207">
        <f t="shared" si="33"/>
        <v>0</v>
      </c>
      <c r="N207" s="4">
        <v>0</v>
      </c>
      <c r="O207">
        <f t="shared" si="34"/>
        <v>1</v>
      </c>
      <c r="P207">
        <f t="shared" si="35"/>
        <v>1</v>
      </c>
      <c r="Q207" s="4"/>
      <c r="R207" s="4"/>
      <c r="U207" s="4">
        <v>2</v>
      </c>
      <c r="V207">
        <f t="shared" si="27"/>
        <v>0</v>
      </c>
      <c r="W207">
        <f t="shared" si="28"/>
        <v>0</v>
      </c>
    </row>
    <row r="208" spans="1:23">
      <c r="A208" s="4" t="s">
        <v>1059</v>
      </c>
      <c r="B208" s="4" t="s">
        <v>255</v>
      </c>
      <c r="C208" s="4" t="s">
        <v>1060</v>
      </c>
      <c r="D208" s="4" t="s">
        <v>2026</v>
      </c>
      <c r="E208" s="4">
        <v>-1.65</v>
      </c>
      <c r="F208">
        <f t="shared" si="29"/>
        <v>4</v>
      </c>
      <c r="G208">
        <f t="shared" si="30"/>
        <v>10</v>
      </c>
      <c r="H208">
        <f t="shared" si="31"/>
        <v>0</v>
      </c>
      <c r="I208">
        <f t="shared" si="32"/>
        <v>3</v>
      </c>
      <c r="J208" s="4">
        <v>0</v>
      </c>
      <c r="K208" s="4">
        <v>3</v>
      </c>
      <c r="L208" s="4">
        <v>1</v>
      </c>
      <c r="M208">
        <f t="shared" si="33"/>
        <v>0</v>
      </c>
      <c r="N208" s="4">
        <v>1</v>
      </c>
      <c r="O208">
        <f t="shared" si="34"/>
        <v>3</v>
      </c>
      <c r="P208">
        <f t="shared" si="35"/>
        <v>1</v>
      </c>
      <c r="Q208" s="4"/>
      <c r="R208" s="4"/>
      <c r="U208" s="4">
        <v>4</v>
      </c>
      <c r="V208">
        <f t="shared" si="27"/>
        <v>3</v>
      </c>
      <c r="W208">
        <f t="shared" si="28"/>
        <v>6</v>
      </c>
    </row>
    <row r="209" spans="1:23">
      <c r="A209" s="4" t="s">
        <v>1246</v>
      </c>
      <c r="B209" s="4" t="s">
        <v>158</v>
      </c>
      <c r="C209" s="4" t="s">
        <v>1247</v>
      </c>
      <c r="D209" s="4" t="s">
        <v>2081</v>
      </c>
      <c r="E209" s="4">
        <v>-1.649</v>
      </c>
      <c r="F209">
        <f t="shared" si="29"/>
        <v>2</v>
      </c>
      <c r="G209">
        <f t="shared" si="30"/>
        <v>8</v>
      </c>
      <c r="H209">
        <f t="shared" si="31"/>
        <v>0</v>
      </c>
      <c r="I209">
        <f t="shared" si="32"/>
        <v>3</v>
      </c>
      <c r="J209" s="4">
        <v>0</v>
      </c>
      <c r="K209" s="4">
        <v>0</v>
      </c>
      <c r="L209" s="4">
        <v>1</v>
      </c>
      <c r="M209">
        <f t="shared" si="33"/>
        <v>0</v>
      </c>
      <c r="N209" s="4">
        <v>1</v>
      </c>
      <c r="O209">
        <f t="shared" si="34"/>
        <v>4</v>
      </c>
      <c r="P209">
        <f t="shared" si="35"/>
        <v>0</v>
      </c>
      <c r="Q209" s="4"/>
      <c r="R209" s="4"/>
      <c r="U209" s="4">
        <v>4</v>
      </c>
      <c r="V209">
        <f t="shared" si="27"/>
        <v>3</v>
      </c>
      <c r="W209">
        <f t="shared" si="28"/>
        <v>6</v>
      </c>
    </row>
    <row r="210" spans="1:23">
      <c r="A210" s="4" t="s">
        <v>1472</v>
      </c>
      <c r="B210" s="4" t="s">
        <v>536</v>
      </c>
      <c r="C210" s="4" t="s">
        <v>1473</v>
      </c>
      <c r="D210" s="4" t="s">
        <v>2157</v>
      </c>
      <c r="E210" s="4">
        <v>-1.64</v>
      </c>
      <c r="F210">
        <f t="shared" si="29"/>
        <v>2</v>
      </c>
      <c r="G210">
        <f t="shared" si="30"/>
        <v>8</v>
      </c>
      <c r="H210">
        <f t="shared" si="31"/>
        <v>0</v>
      </c>
      <c r="I210">
        <f t="shared" si="32"/>
        <v>3</v>
      </c>
      <c r="J210" s="4">
        <v>0</v>
      </c>
      <c r="K210" s="4">
        <v>3</v>
      </c>
      <c r="L210" s="4">
        <v>1</v>
      </c>
      <c r="M210">
        <f t="shared" si="33"/>
        <v>0</v>
      </c>
      <c r="N210" s="4">
        <v>1</v>
      </c>
      <c r="O210">
        <f t="shared" si="34"/>
        <v>1</v>
      </c>
      <c r="P210">
        <f t="shared" si="35"/>
        <v>1</v>
      </c>
      <c r="Q210" s="4"/>
      <c r="R210" s="4"/>
      <c r="U210" s="4">
        <v>2</v>
      </c>
      <c r="V210">
        <f t="shared" si="27"/>
        <v>3</v>
      </c>
      <c r="W210">
        <f t="shared" si="28"/>
        <v>6</v>
      </c>
    </row>
    <row r="211" spans="1:23">
      <c r="A211" s="4" t="s">
        <v>656</v>
      </c>
      <c r="B211" s="4" t="s">
        <v>208</v>
      </c>
      <c r="C211" s="4" t="s">
        <v>657</v>
      </c>
      <c r="D211" s="4" t="s">
        <v>1900</v>
      </c>
      <c r="E211" s="4">
        <v>-1.63</v>
      </c>
      <c r="F211">
        <f t="shared" si="29"/>
        <v>3</v>
      </c>
      <c r="G211">
        <f t="shared" si="30"/>
        <v>9</v>
      </c>
      <c r="H211">
        <f t="shared" si="31"/>
        <v>0</v>
      </c>
      <c r="I211">
        <f t="shared" si="32"/>
        <v>3</v>
      </c>
      <c r="J211" s="4">
        <v>0</v>
      </c>
      <c r="K211" s="4">
        <v>2</v>
      </c>
      <c r="L211" s="4">
        <v>1</v>
      </c>
      <c r="M211">
        <f t="shared" si="33"/>
        <v>0</v>
      </c>
      <c r="N211" s="4">
        <v>1</v>
      </c>
      <c r="O211">
        <f t="shared" si="34"/>
        <v>11</v>
      </c>
      <c r="P211">
        <f t="shared" si="35"/>
        <v>1</v>
      </c>
      <c r="Q211" s="4"/>
      <c r="R211" s="4"/>
      <c r="U211" s="4">
        <v>12</v>
      </c>
      <c r="V211">
        <f t="shared" si="27"/>
        <v>3</v>
      </c>
      <c r="W211">
        <f t="shared" si="28"/>
        <v>6</v>
      </c>
    </row>
    <row r="212" spans="1:23">
      <c r="A212" s="4" t="s">
        <v>654</v>
      </c>
      <c r="B212" s="4" t="s">
        <v>208</v>
      </c>
      <c r="C212" s="4" t="s">
        <v>655</v>
      </c>
      <c r="D212" s="4" t="s">
        <v>1899</v>
      </c>
      <c r="E212" s="4">
        <v>-1.63</v>
      </c>
      <c r="F212">
        <f t="shared" si="29"/>
        <v>3</v>
      </c>
      <c r="G212">
        <f t="shared" si="30"/>
        <v>9</v>
      </c>
      <c r="H212">
        <f t="shared" si="31"/>
        <v>0</v>
      </c>
      <c r="I212">
        <f t="shared" si="32"/>
        <v>3</v>
      </c>
      <c r="J212" s="4">
        <v>0</v>
      </c>
      <c r="K212" s="4">
        <v>1</v>
      </c>
      <c r="L212" s="4">
        <v>1</v>
      </c>
      <c r="M212">
        <f t="shared" si="33"/>
        <v>0</v>
      </c>
      <c r="N212" s="4">
        <v>1</v>
      </c>
      <c r="O212">
        <f t="shared" si="34"/>
        <v>3</v>
      </c>
      <c r="P212">
        <f t="shared" si="35"/>
        <v>1</v>
      </c>
      <c r="Q212" s="4"/>
      <c r="R212" s="4"/>
      <c r="U212" s="4">
        <v>4</v>
      </c>
      <c r="V212">
        <f t="shared" si="27"/>
        <v>3</v>
      </c>
      <c r="W212">
        <f t="shared" si="28"/>
        <v>6</v>
      </c>
    </row>
    <row r="213" spans="1:23">
      <c r="A213" s="4" t="s">
        <v>1673</v>
      </c>
      <c r="B213" s="4" t="s">
        <v>1671</v>
      </c>
      <c r="C213" s="4" t="s">
        <v>1674</v>
      </c>
      <c r="D213" s="4" t="s">
        <v>1711</v>
      </c>
      <c r="E213" s="4">
        <v>-1.62499999999999</v>
      </c>
      <c r="F213">
        <f t="shared" si="29"/>
        <v>2</v>
      </c>
      <c r="G213">
        <f t="shared" si="30"/>
        <v>12</v>
      </c>
      <c r="H213">
        <f t="shared" si="31"/>
        <v>0</v>
      </c>
      <c r="I213">
        <f t="shared" si="32"/>
        <v>5</v>
      </c>
      <c r="J213" s="4">
        <v>0</v>
      </c>
      <c r="K213" s="4">
        <v>0</v>
      </c>
      <c r="L213" s="4">
        <v>2</v>
      </c>
      <c r="M213">
        <f t="shared" si="33"/>
        <v>0</v>
      </c>
      <c r="N213" s="4">
        <v>2</v>
      </c>
      <c r="O213">
        <f t="shared" si="34"/>
        <v>4</v>
      </c>
      <c r="P213">
        <f t="shared" si="35"/>
        <v>0</v>
      </c>
      <c r="Q213" s="4"/>
      <c r="R213" s="4"/>
      <c r="U213" s="4">
        <v>4</v>
      </c>
      <c r="V213">
        <f t="shared" si="27"/>
        <v>5</v>
      </c>
      <c r="W213">
        <f t="shared" si="28"/>
        <v>10</v>
      </c>
    </row>
    <row r="214" spans="1:23">
      <c r="A214" s="4" t="s">
        <v>637</v>
      </c>
      <c r="B214" s="4" t="s">
        <v>150</v>
      </c>
      <c r="C214" s="4" t="s">
        <v>638</v>
      </c>
      <c r="D214" s="4" t="s">
        <v>1892</v>
      </c>
      <c r="E214" s="4">
        <v>-1.5999999999999901</v>
      </c>
      <c r="F214">
        <f t="shared" si="29"/>
        <v>2</v>
      </c>
      <c r="G214">
        <f t="shared" si="30"/>
        <v>8</v>
      </c>
      <c r="H214">
        <f t="shared" si="31"/>
        <v>0</v>
      </c>
      <c r="I214">
        <f t="shared" si="32"/>
        <v>3</v>
      </c>
      <c r="J214" s="4">
        <v>0</v>
      </c>
      <c r="K214" s="4">
        <v>2</v>
      </c>
      <c r="L214" s="4">
        <v>1</v>
      </c>
      <c r="M214">
        <f t="shared" si="33"/>
        <v>0</v>
      </c>
      <c r="N214" s="4">
        <v>1</v>
      </c>
      <c r="O214">
        <f t="shared" si="34"/>
        <v>3</v>
      </c>
      <c r="P214">
        <f t="shared" si="35"/>
        <v>1</v>
      </c>
      <c r="Q214" s="4"/>
      <c r="R214" s="4"/>
      <c r="U214" s="4">
        <v>4</v>
      </c>
      <c r="V214">
        <f t="shared" si="27"/>
        <v>3</v>
      </c>
      <c r="W214">
        <f t="shared" si="28"/>
        <v>6</v>
      </c>
    </row>
    <row r="215" spans="1:23">
      <c r="A215" s="4" t="s">
        <v>395</v>
      </c>
      <c r="B215" s="4" t="s">
        <v>393</v>
      </c>
      <c r="C215" s="4" t="s">
        <v>396</v>
      </c>
      <c r="D215" s="4" t="s">
        <v>1806</v>
      </c>
      <c r="E215" s="4">
        <v>-1.597</v>
      </c>
      <c r="F215">
        <f t="shared" si="29"/>
        <v>3</v>
      </c>
      <c r="G215">
        <f t="shared" si="30"/>
        <v>9</v>
      </c>
      <c r="H215">
        <f t="shared" si="31"/>
        <v>0</v>
      </c>
      <c r="I215">
        <f t="shared" si="32"/>
        <v>3</v>
      </c>
      <c r="J215" s="4">
        <v>0</v>
      </c>
      <c r="K215" s="4">
        <v>2</v>
      </c>
      <c r="L215" s="4">
        <v>1</v>
      </c>
      <c r="M215">
        <f t="shared" si="33"/>
        <v>0</v>
      </c>
      <c r="N215" s="4">
        <v>1</v>
      </c>
      <c r="O215">
        <f t="shared" si="34"/>
        <v>1</v>
      </c>
      <c r="P215">
        <f t="shared" si="35"/>
        <v>1</v>
      </c>
      <c r="Q215" s="4"/>
      <c r="R215" s="4"/>
      <c r="U215" s="4">
        <v>2</v>
      </c>
      <c r="V215">
        <f t="shared" si="27"/>
        <v>3</v>
      </c>
      <c r="W215">
        <f t="shared" si="28"/>
        <v>6</v>
      </c>
    </row>
    <row r="216" spans="1:23">
      <c r="A216" s="4" t="s">
        <v>349</v>
      </c>
      <c r="B216" s="4" t="s">
        <v>350</v>
      </c>
      <c r="C216" s="4" t="s">
        <v>351</v>
      </c>
      <c r="D216" s="4" t="s">
        <v>351</v>
      </c>
      <c r="E216" s="4">
        <v>-1.59</v>
      </c>
      <c r="F216">
        <f t="shared" si="29"/>
        <v>6</v>
      </c>
      <c r="G216">
        <f t="shared" si="30"/>
        <v>6</v>
      </c>
      <c r="H216">
        <f t="shared" si="31"/>
        <v>0</v>
      </c>
      <c r="I216">
        <f t="shared" si="32"/>
        <v>0</v>
      </c>
      <c r="J216" s="4">
        <v>0</v>
      </c>
      <c r="K216" s="4">
        <v>0</v>
      </c>
      <c r="L216" s="4">
        <v>0</v>
      </c>
      <c r="M216">
        <f t="shared" si="33"/>
        <v>0</v>
      </c>
      <c r="N216" s="4">
        <v>0</v>
      </c>
      <c r="O216">
        <f t="shared" si="34"/>
        <v>2</v>
      </c>
      <c r="P216">
        <f t="shared" si="35"/>
        <v>1</v>
      </c>
      <c r="Q216" s="4"/>
      <c r="R216" s="4"/>
      <c r="U216" s="4">
        <v>3</v>
      </c>
      <c r="V216">
        <f t="shared" si="27"/>
        <v>0</v>
      </c>
      <c r="W216">
        <f t="shared" si="28"/>
        <v>0</v>
      </c>
    </row>
    <row r="217" spans="1:23">
      <c r="A217" s="4" t="s">
        <v>1240</v>
      </c>
      <c r="B217" s="4" t="s">
        <v>158</v>
      </c>
      <c r="C217" s="4" t="s">
        <v>1241</v>
      </c>
      <c r="D217" s="4" t="s">
        <v>2078</v>
      </c>
      <c r="E217" s="4">
        <v>-1.59</v>
      </c>
      <c r="F217">
        <f t="shared" si="29"/>
        <v>2</v>
      </c>
      <c r="G217">
        <f t="shared" si="30"/>
        <v>8</v>
      </c>
      <c r="H217">
        <f t="shared" si="31"/>
        <v>0</v>
      </c>
      <c r="I217">
        <f t="shared" si="32"/>
        <v>3</v>
      </c>
      <c r="J217" s="4">
        <v>0</v>
      </c>
      <c r="K217" s="4">
        <v>1</v>
      </c>
      <c r="L217" s="4">
        <v>1</v>
      </c>
      <c r="M217">
        <f t="shared" si="33"/>
        <v>0</v>
      </c>
      <c r="N217" s="4">
        <v>1</v>
      </c>
      <c r="O217">
        <f t="shared" si="34"/>
        <v>1</v>
      </c>
      <c r="P217">
        <f t="shared" si="35"/>
        <v>0</v>
      </c>
      <c r="Q217" s="4"/>
      <c r="R217" s="4"/>
      <c r="U217" s="4">
        <v>1</v>
      </c>
      <c r="V217">
        <f t="shared" si="27"/>
        <v>3</v>
      </c>
      <c r="W217">
        <f t="shared" si="28"/>
        <v>6</v>
      </c>
    </row>
    <row r="218" spans="1:23">
      <c r="A218" s="4" t="s">
        <v>1322</v>
      </c>
      <c r="B218" s="4" t="s">
        <v>261</v>
      </c>
      <c r="C218" s="4" t="s">
        <v>1323</v>
      </c>
      <c r="D218" s="4" t="s">
        <v>2114</v>
      </c>
      <c r="E218" s="4">
        <v>-1.5799999999999901</v>
      </c>
      <c r="F218">
        <f t="shared" si="29"/>
        <v>4</v>
      </c>
      <c r="G218">
        <f t="shared" si="30"/>
        <v>10</v>
      </c>
      <c r="H218">
        <f t="shared" si="31"/>
        <v>0</v>
      </c>
      <c r="I218">
        <f t="shared" si="32"/>
        <v>3</v>
      </c>
      <c r="J218" s="4">
        <v>0</v>
      </c>
      <c r="K218" s="4">
        <v>2</v>
      </c>
      <c r="L218" s="4">
        <v>1</v>
      </c>
      <c r="M218">
        <f t="shared" si="33"/>
        <v>0</v>
      </c>
      <c r="N218" s="4">
        <v>1</v>
      </c>
      <c r="O218">
        <f t="shared" si="34"/>
        <v>1</v>
      </c>
      <c r="P218">
        <f t="shared" si="35"/>
        <v>0</v>
      </c>
      <c r="Q218" s="4"/>
      <c r="R218" s="4"/>
      <c r="U218" s="4">
        <v>1</v>
      </c>
      <c r="V218">
        <f t="shared" si="27"/>
        <v>3</v>
      </c>
      <c r="W218">
        <f t="shared" si="28"/>
        <v>6</v>
      </c>
    </row>
    <row r="219" spans="1:23">
      <c r="A219" s="4" t="s">
        <v>1234</v>
      </c>
      <c r="B219" s="4" t="s">
        <v>153</v>
      </c>
      <c r="C219" s="4" t="s">
        <v>1235</v>
      </c>
      <c r="D219" s="4" t="s">
        <v>2075</v>
      </c>
      <c r="E219" s="4">
        <v>-1.575</v>
      </c>
      <c r="F219">
        <f t="shared" si="29"/>
        <v>2</v>
      </c>
      <c r="G219">
        <f t="shared" si="30"/>
        <v>8</v>
      </c>
      <c r="H219">
        <f t="shared" si="31"/>
        <v>0</v>
      </c>
      <c r="I219">
        <f t="shared" si="32"/>
        <v>3</v>
      </c>
      <c r="J219" s="4">
        <v>0</v>
      </c>
      <c r="K219" s="4">
        <v>2</v>
      </c>
      <c r="L219" s="4">
        <v>1</v>
      </c>
      <c r="M219">
        <f t="shared" si="33"/>
        <v>0</v>
      </c>
      <c r="N219" s="4">
        <v>1</v>
      </c>
      <c r="O219">
        <f t="shared" si="34"/>
        <v>0</v>
      </c>
      <c r="P219">
        <f t="shared" si="35"/>
        <v>1</v>
      </c>
      <c r="Q219" s="4"/>
      <c r="R219" s="4"/>
      <c r="U219" s="4">
        <v>1</v>
      </c>
      <c r="V219">
        <f t="shared" si="27"/>
        <v>3</v>
      </c>
      <c r="W219">
        <f t="shared" si="28"/>
        <v>6</v>
      </c>
    </row>
    <row r="220" spans="1:23">
      <c r="A220" s="4" t="s">
        <v>1065</v>
      </c>
      <c r="B220" s="4" t="s">
        <v>258</v>
      </c>
      <c r="C220" s="4" t="s">
        <v>1066</v>
      </c>
      <c r="D220" s="4" t="s">
        <v>2029</v>
      </c>
      <c r="E220" s="4">
        <v>-1.5699999999999901</v>
      </c>
      <c r="F220">
        <f t="shared" si="29"/>
        <v>4</v>
      </c>
      <c r="G220">
        <f t="shared" si="30"/>
        <v>10</v>
      </c>
      <c r="H220">
        <f t="shared" si="31"/>
        <v>0</v>
      </c>
      <c r="I220">
        <f t="shared" si="32"/>
        <v>3</v>
      </c>
      <c r="J220" s="4">
        <v>0</v>
      </c>
      <c r="K220" s="4">
        <v>3</v>
      </c>
      <c r="L220" s="4">
        <v>1</v>
      </c>
      <c r="M220">
        <f t="shared" si="33"/>
        <v>0</v>
      </c>
      <c r="N220" s="4">
        <v>1</v>
      </c>
      <c r="O220">
        <f t="shared" si="34"/>
        <v>0</v>
      </c>
      <c r="P220">
        <f t="shared" si="35"/>
        <v>1</v>
      </c>
      <c r="Q220" s="4"/>
      <c r="R220" s="4"/>
      <c r="U220" s="4">
        <v>1</v>
      </c>
      <c r="V220">
        <f t="shared" si="27"/>
        <v>3</v>
      </c>
      <c r="W220">
        <f t="shared" si="28"/>
        <v>6</v>
      </c>
    </row>
    <row r="221" spans="1:23">
      <c r="A221" s="4" t="s">
        <v>1591</v>
      </c>
      <c r="B221" s="4" t="s">
        <v>1136</v>
      </c>
      <c r="C221" s="4" t="s">
        <v>1592</v>
      </c>
      <c r="D221" s="4" t="s">
        <v>2204</v>
      </c>
      <c r="E221" s="4">
        <v>-1.56</v>
      </c>
      <c r="F221">
        <f t="shared" si="29"/>
        <v>6</v>
      </c>
      <c r="G221">
        <f t="shared" si="30"/>
        <v>12</v>
      </c>
      <c r="H221">
        <f t="shared" si="31"/>
        <v>0</v>
      </c>
      <c r="I221">
        <f t="shared" si="32"/>
        <v>3</v>
      </c>
      <c r="J221" s="4">
        <v>0</v>
      </c>
      <c r="K221" s="4">
        <v>4</v>
      </c>
      <c r="L221" s="4">
        <v>1</v>
      </c>
      <c r="M221">
        <f t="shared" si="33"/>
        <v>0</v>
      </c>
      <c r="N221" s="4">
        <v>1</v>
      </c>
      <c r="O221">
        <f t="shared" si="34"/>
        <v>0</v>
      </c>
      <c r="P221">
        <f t="shared" si="35"/>
        <v>1</v>
      </c>
      <c r="Q221" s="4"/>
      <c r="R221" s="4"/>
      <c r="U221" s="4">
        <v>1</v>
      </c>
      <c r="V221">
        <f t="shared" si="27"/>
        <v>3</v>
      </c>
      <c r="W221">
        <f t="shared" si="28"/>
        <v>6</v>
      </c>
    </row>
    <row r="222" spans="1:23">
      <c r="A222" s="4" t="s">
        <v>1098</v>
      </c>
      <c r="B222" s="4" t="s">
        <v>566</v>
      </c>
      <c r="C222" s="4" t="s">
        <v>1099</v>
      </c>
      <c r="D222" s="4" t="s">
        <v>2044</v>
      </c>
      <c r="E222" s="4">
        <v>-1.56</v>
      </c>
      <c r="F222">
        <f t="shared" si="29"/>
        <v>10</v>
      </c>
      <c r="G222">
        <f t="shared" si="30"/>
        <v>10</v>
      </c>
      <c r="H222">
        <f t="shared" si="31"/>
        <v>2</v>
      </c>
      <c r="I222">
        <f t="shared" si="32"/>
        <v>2</v>
      </c>
      <c r="J222" s="4">
        <v>0</v>
      </c>
      <c r="K222" s="4">
        <v>2</v>
      </c>
      <c r="L222" s="4">
        <v>0</v>
      </c>
      <c r="M222">
        <f t="shared" si="33"/>
        <v>1</v>
      </c>
      <c r="N222" s="4">
        <v>1</v>
      </c>
      <c r="O222">
        <f t="shared" si="34"/>
        <v>-1</v>
      </c>
      <c r="P222">
        <f t="shared" si="35"/>
        <v>2</v>
      </c>
      <c r="Q222" s="4"/>
      <c r="R222" s="4"/>
      <c r="U222" s="4">
        <v>1</v>
      </c>
      <c r="V222">
        <f t="shared" si="27"/>
        <v>0</v>
      </c>
      <c r="W222">
        <f t="shared" si="28"/>
        <v>0</v>
      </c>
    </row>
    <row r="223" spans="1:23">
      <c r="A223" s="4" t="s">
        <v>701</v>
      </c>
      <c r="B223" s="4" t="s">
        <v>255</v>
      </c>
      <c r="C223" s="4" t="s">
        <v>702</v>
      </c>
      <c r="D223" s="4" t="s">
        <v>1917</v>
      </c>
      <c r="E223" s="4">
        <v>-1.5549999999999999</v>
      </c>
      <c r="F223">
        <f t="shared" si="29"/>
        <v>4</v>
      </c>
      <c r="G223">
        <f t="shared" si="30"/>
        <v>10</v>
      </c>
      <c r="H223">
        <f t="shared" si="31"/>
        <v>0</v>
      </c>
      <c r="I223">
        <f t="shared" si="32"/>
        <v>3</v>
      </c>
      <c r="J223" s="4">
        <v>0</v>
      </c>
      <c r="K223" s="4">
        <v>2</v>
      </c>
      <c r="L223" s="4">
        <v>1</v>
      </c>
      <c r="M223">
        <f t="shared" si="33"/>
        <v>0</v>
      </c>
      <c r="N223" s="4">
        <v>1</v>
      </c>
      <c r="O223">
        <f t="shared" si="34"/>
        <v>1</v>
      </c>
      <c r="P223">
        <f t="shared" si="35"/>
        <v>1</v>
      </c>
      <c r="Q223" s="4"/>
      <c r="R223" s="4"/>
      <c r="U223" s="4">
        <v>2</v>
      </c>
      <c r="V223">
        <f t="shared" si="27"/>
        <v>3</v>
      </c>
      <c r="W223">
        <f t="shared" si="28"/>
        <v>6</v>
      </c>
    </row>
    <row r="224" spans="1:23">
      <c r="A224" s="4" t="s">
        <v>808</v>
      </c>
      <c r="B224" s="4" t="s">
        <v>102</v>
      </c>
      <c r="C224" s="4" t="s">
        <v>809</v>
      </c>
      <c r="D224" s="4" t="s">
        <v>1941</v>
      </c>
      <c r="E224" s="4">
        <v>-1.55</v>
      </c>
      <c r="F224">
        <f t="shared" si="29"/>
        <v>6</v>
      </c>
      <c r="G224">
        <f t="shared" si="30"/>
        <v>6</v>
      </c>
      <c r="H224">
        <f t="shared" si="31"/>
        <v>0</v>
      </c>
      <c r="I224">
        <f t="shared" si="32"/>
        <v>0</v>
      </c>
      <c r="J224" s="4">
        <v>0</v>
      </c>
      <c r="K224" s="4">
        <v>2</v>
      </c>
      <c r="L224" s="4">
        <v>0</v>
      </c>
      <c r="M224">
        <f t="shared" si="33"/>
        <v>1</v>
      </c>
      <c r="N224" s="4">
        <v>1</v>
      </c>
      <c r="O224">
        <f t="shared" si="34"/>
        <v>2</v>
      </c>
      <c r="P224">
        <f t="shared" si="35"/>
        <v>1</v>
      </c>
      <c r="Q224" s="4"/>
      <c r="R224" s="4"/>
      <c r="U224" s="4">
        <v>3</v>
      </c>
      <c r="V224">
        <f t="shared" si="27"/>
        <v>0</v>
      </c>
      <c r="W224">
        <f t="shared" si="28"/>
        <v>0</v>
      </c>
    </row>
    <row r="225" spans="1:23">
      <c r="A225" s="4" t="s">
        <v>926</v>
      </c>
      <c r="B225" s="4" t="s">
        <v>211</v>
      </c>
      <c r="C225" s="4" t="s">
        <v>927</v>
      </c>
      <c r="D225" s="4" t="s">
        <v>1975</v>
      </c>
      <c r="E225" s="4">
        <v>-1.55</v>
      </c>
      <c r="F225">
        <f t="shared" si="29"/>
        <v>3</v>
      </c>
      <c r="G225">
        <f t="shared" si="30"/>
        <v>9</v>
      </c>
      <c r="H225">
        <f t="shared" si="31"/>
        <v>0</v>
      </c>
      <c r="I225">
        <f t="shared" si="32"/>
        <v>3</v>
      </c>
      <c r="J225" s="4">
        <v>0</v>
      </c>
      <c r="K225" s="4">
        <v>1</v>
      </c>
      <c r="L225" s="4">
        <v>1</v>
      </c>
      <c r="M225">
        <f t="shared" si="33"/>
        <v>0</v>
      </c>
      <c r="N225" s="4">
        <v>1</v>
      </c>
      <c r="O225">
        <f t="shared" si="34"/>
        <v>0</v>
      </c>
      <c r="P225">
        <f t="shared" si="35"/>
        <v>1</v>
      </c>
      <c r="Q225" s="4"/>
      <c r="R225" s="4"/>
      <c r="U225" s="4">
        <v>1</v>
      </c>
      <c r="V225">
        <f t="shared" ref="V225:V285" si="36">IF(L225=0,0,2*(L225-1)+3)</f>
        <v>3</v>
      </c>
      <c r="W225">
        <f t="shared" si="28"/>
        <v>6</v>
      </c>
    </row>
    <row r="226" spans="1:23">
      <c r="A226" s="4" t="s">
        <v>500</v>
      </c>
      <c r="B226" s="4" t="s">
        <v>362</v>
      </c>
      <c r="C226" s="4" t="s">
        <v>501</v>
      </c>
      <c r="D226" s="4" t="s">
        <v>1840</v>
      </c>
      <c r="E226" s="4">
        <v>-1.55</v>
      </c>
      <c r="F226">
        <f t="shared" si="29"/>
        <v>1</v>
      </c>
      <c r="G226">
        <f t="shared" si="30"/>
        <v>7</v>
      </c>
      <c r="H226">
        <f t="shared" si="31"/>
        <v>0</v>
      </c>
      <c r="I226">
        <f t="shared" si="32"/>
        <v>3</v>
      </c>
      <c r="J226" s="4">
        <v>0</v>
      </c>
      <c r="K226" s="4">
        <v>2</v>
      </c>
      <c r="L226" s="4">
        <v>1</v>
      </c>
      <c r="M226">
        <f t="shared" si="33"/>
        <v>0</v>
      </c>
      <c r="N226" s="4">
        <v>1</v>
      </c>
      <c r="O226">
        <f t="shared" si="34"/>
        <v>0</v>
      </c>
      <c r="P226">
        <f t="shared" si="35"/>
        <v>1</v>
      </c>
      <c r="Q226" s="4"/>
      <c r="R226" s="4"/>
      <c r="U226" s="4">
        <v>1</v>
      </c>
      <c r="V226">
        <f t="shared" si="36"/>
        <v>3</v>
      </c>
      <c r="W226">
        <f t="shared" ref="W226:W286" si="37">IF(L226=0,0,4*(L226-1)+6)</f>
        <v>6</v>
      </c>
    </row>
    <row r="227" spans="1:23">
      <c r="A227" s="4" t="s">
        <v>93</v>
      </c>
      <c r="B227" s="4" t="s">
        <v>91</v>
      </c>
      <c r="C227" s="4" t="s">
        <v>94</v>
      </c>
      <c r="D227" s="4" t="s">
        <v>1727</v>
      </c>
      <c r="E227" s="4">
        <v>-1.55</v>
      </c>
      <c r="F227">
        <f t="shared" si="29"/>
        <v>0</v>
      </c>
      <c r="G227">
        <f t="shared" si="30"/>
        <v>6</v>
      </c>
      <c r="H227">
        <f t="shared" si="31"/>
        <v>0</v>
      </c>
      <c r="I227">
        <f t="shared" si="32"/>
        <v>3</v>
      </c>
      <c r="J227" s="4">
        <v>0</v>
      </c>
      <c r="K227" s="4">
        <v>1</v>
      </c>
      <c r="L227" s="4">
        <v>1</v>
      </c>
      <c r="M227">
        <f t="shared" si="33"/>
        <v>0</v>
      </c>
      <c r="N227" s="4">
        <v>1</v>
      </c>
      <c r="O227">
        <f t="shared" si="34"/>
        <v>1</v>
      </c>
      <c r="P227">
        <f t="shared" si="35"/>
        <v>0</v>
      </c>
      <c r="Q227" s="4"/>
      <c r="R227" s="4"/>
      <c r="U227" s="4">
        <v>1</v>
      </c>
      <c r="V227">
        <f t="shared" si="36"/>
        <v>3</v>
      </c>
      <c r="W227">
        <f t="shared" si="37"/>
        <v>6</v>
      </c>
    </row>
    <row r="228" spans="1:23">
      <c r="A228" s="4" t="s">
        <v>260</v>
      </c>
      <c r="B228" s="4" t="s">
        <v>261</v>
      </c>
      <c r="C228" s="4" t="s">
        <v>262</v>
      </c>
      <c r="D228" s="4" t="s">
        <v>1772</v>
      </c>
      <c r="E228" s="4">
        <v>-1.53999999999999</v>
      </c>
      <c r="F228">
        <f t="shared" si="29"/>
        <v>4</v>
      </c>
      <c r="G228">
        <f t="shared" si="30"/>
        <v>10</v>
      </c>
      <c r="H228">
        <f t="shared" si="31"/>
        <v>0</v>
      </c>
      <c r="I228">
        <f t="shared" si="32"/>
        <v>3</v>
      </c>
      <c r="J228" s="4">
        <v>0</v>
      </c>
      <c r="K228" s="4">
        <v>2</v>
      </c>
      <c r="L228" s="4">
        <v>1</v>
      </c>
      <c r="M228">
        <f t="shared" si="33"/>
        <v>0</v>
      </c>
      <c r="N228" s="4">
        <v>1</v>
      </c>
      <c r="O228">
        <f t="shared" si="34"/>
        <v>1</v>
      </c>
      <c r="P228">
        <f t="shared" si="35"/>
        <v>0</v>
      </c>
      <c r="Q228" s="4"/>
      <c r="R228" s="4"/>
      <c r="U228" s="4">
        <v>1</v>
      </c>
      <c r="V228">
        <f t="shared" si="36"/>
        <v>3</v>
      </c>
      <c r="W228">
        <f t="shared" si="37"/>
        <v>6</v>
      </c>
    </row>
    <row r="229" spans="1:23">
      <c r="A229" s="4" t="s">
        <v>896</v>
      </c>
      <c r="B229" s="4" t="s">
        <v>165</v>
      </c>
      <c r="C229" s="4" t="s">
        <v>897</v>
      </c>
      <c r="D229" s="4" t="s">
        <v>1966</v>
      </c>
      <c r="E229" s="4">
        <v>-1.5349999999999999</v>
      </c>
      <c r="F229">
        <f t="shared" si="29"/>
        <v>2</v>
      </c>
      <c r="G229">
        <f t="shared" si="30"/>
        <v>8</v>
      </c>
      <c r="H229">
        <f t="shared" si="31"/>
        <v>0</v>
      </c>
      <c r="I229">
        <f t="shared" si="32"/>
        <v>3</v>
      </c>
      <c r="J229" s="4">
        <v>0</v>
      </c>
      <c r="K229" s="4">
        <v>2</v>
      </c>
      <c r="L229" s="4">
        <v>1</v>
      </c>
      <c r="M229">
        <f t="shared" si="33"/>
        <v>0</v>
      </c>
      <c r="N229" s="4">
        <v>1</v>
      </c>
      <c r="O229">
        <f t="shared" si="34"/>
        <v>2</v>
      </c>
      <c r="P229">
        <f t="shared" si="35"/>
        <v>0</v>
      </c>
      <c r="Q229" s="4"/>
      <c r="R229" s="4"/>
      <c r="U229" s="4">
        <v>2</v>
      </c>
      <c r="V229">
        <f t="shared" si="36"/>
        <v>3</v>
      </c>
      <c r="W229">
        <f t="shared" si="37"/>
        <v>6</v>
      </c>
    </row>
    <row r="230" spans="1:23">
      <c r="A230" s="4" t="s">
        <v>1415</v>
      </c>
      <c r="B230" s="4" t="s">
        <v>145</v>
      </c>
      <c r="C230" s="4" t="s">
        <v>1416</v>
      </c>
      <c r="D230" s="4" t="s">
        <v>1416</v>
      </c>
      <c r="E230" s="4">
        <v>-1.53</v>
      </c>
      <c r="F230">
        <f t="shared" si="29"/>
        <v>7</v>
      </c>
      <c r="G230">
        <f t="shared" si="30"/>
        <v>7</v>
      </c>
      <c r="H230">
        <f t="shared" si="31"/>
        <v>0</v>
      </c>
      <c r="I230">
        <f t="shared" si="32"/>
        <v>0</v>
      </c>
      <c r="J230" s="4">
        <v>0</v>
      </c>
      <c r="K230" s="4">
        <v>0</v>
      </c>
      <c r="L230" s="4">
        <v>0</v>
      </c>
      <c r="M230">
        <f t="shared" si="33"/>
        <v>0</v>
      </c>
      <c r="N230" s="4">
        <v>0</v>
      </c>
      <c r="O230">
        <f t="shared" si="34"/>
        <v>2</v>
      </c>
      <c r="P230">
        <f t="shared" si="35"/>
        <v>0</v>
      </c>
      <c r="Q230" s="4"/>
      <c r="R230" s="4"/>
      <c r="U230" s="4">
        <v>2</v>
      </c>
      <c r="V230">
        <f t="shared" si="36"/>
        <v>0</v>
      </c>
      <c r="W230">
        <f t="shared" si="37"/>
        <v>0</v>
      </c>
    </row>
    <row r="231" spans="1:23">
      <c r="A231" s="4" t="s">
        <v>1254</v>
      </c>
      <c r="B231" s="4" t="s">
        <v>165</v>
      </c>
      <c r="C231" s="4" t="s">
        <v>1255</v>
      </c>
      <c r="D231" s="4" t="s">
        <v>2085</v>
      </c>
      <c r="E231" s="4">
        <v>-1.53</v>
      </c>
      <c r="F231">
        <f t="shared" si="29"/>
        <v>2</v>
      </c>
      <c r="G231">
        <f t="shared" si="30"/>
        <v>8</v>
      </c>
      <c r="H231">
        <f t="shared" si="31"/>
        <v>0</v>
      </c>
      <c r="I231">
        <f t="shared" si="32"/>
        <v>3</v>
      </c>
      <c r="J231" s="4">
        <v>0</v>
      </c>
      <c r="K231" s="4">
        <v>1</v>
      </c>
      <c r="L231" s="4">
        <v>1</v>
      </c>
      <c r="M231">
        <f t="shared" si="33"/>
        <v>0</v>
      </c>
      <c r="N231" s="4">
        <v>1</v>
      </c>
      <c r="O231">
        <f t="shared" si="34"/>
        <v>1</v>
      </c>
      <c r="P231">
        <f t="shared" si="35"/>
        <v>0</v>
      </c>
      <c r="Q231" s="4"/>
      <c r="R231" s="4"/>
      <c r="U231" s="4">
        <v>1</v>
      </c>
      <c r="V231">
        <f t="shared" si="36"/>
        <v>3</v>
      </c>
      <c r="W231">
        <f t="shared" si="37"/>
        <v>6</v>
      </c>
    </row>
    <row r="232" spans="1:23">
      <c r="A232" s="4" t="s">
        <v>207</v>
      </c>
      <c r="B232" s="4" t="s">
        <v>208</v>
      </c>
      <c r="C232" s="4" t="s">
        <v>209</v>
      </c>
      <c r="D232" s="4" t="s">
        <v>1758</v>
      </c>
      <c r="E232" s="4">
        <v>-1.53</v>
      </c>
      <c r="F232">
        <f t="shared" si="29"/>
        <v>3</v>
      </c>
      <c r="G232">
        <f t="shared" si="30"/>
        <v>9</v>
      </c>
      <c r="H232">
        <f t="shared" si="31"/>
        <v>1</v>
      </c>
      <c r="I232">
        <f t="shared" si="32"/>
        <v>4</v>
      </c>
      <c r="J232" s="4">
        <v>0</v>
      </c>
      <c r="K232" s="4">
        <v>1</v>
      </c>
      <c r="L232" s="4">
        <v>1</v>
      </c>
      <c r="M232">
        <f t="shared" si="33"/>
        <v>0</v>
      </c>
      <c r="N232" s="4">
        <v>1</v>
      </c>
      <c r="O232">
        <f t="shared" si="34"/>
        <v>1</v>
      </c>
      <c r="P232">
        <f t="shared" si="35"/>
        <v>0</v>
      </c>
      <c r="Q232" s="4"/>
      <c r="R232" s="4"/>
      <c r="U232" s="4">
        <v>1</v>
      </c>
      <c r="V232">
        <f t="shared" si="36"/>
        <v>3</v>
      </c>
      <c r="W232">
        <f t="shared" si="37"/>
        <v>6</v>
      </c>
    </row>
    <row r="233" spans="1:23">
      <c r="A233" s="4" t="s">
        <v>531</v>
      </c>
      <c r="B233" s="4" t="s">
        <v>153</v>
      </c>
      <c r="C233" s="4" t="s">
        <v>532</v>
      </c>
      <c r="D233" s="4" t="s">
        <v>1853</v>
      </c>
      <c r="E233" s="4">
        <v>-1.52</v>
      </c>
      <c r="F233">
        <f t="shared" si="29"/>
        <v>2</v>
      </c>
      <c r="G233">
        <f t="shared" si="30"/>
        <v>8</v>
      </c>
      <c r="H233">
        <f t="shared" si="31"/>
        <v>0</v>
      </c>
      <c r="I233">
        <f t="shared" si="32"/>
        <v>3</v>
      </c>
      <c r="J233" s="4">
        <v>0</v>
      </c>
      <c r="K233" s="4">
        <v>2</v>
      </c>
      <c r="L233" s="4">
        <v>1</v>
      </c>
      <c r="M233">
        <f t="shared" si="33"/>
        <v>0</v>
      </c>
      <c r="N233" s="4">
        <v>1</v>
      </c>
      <c r="O233">
        <f t="shared" si="34"/>
        <v>0</v>
      </c>
      <c r="P233">
        <f t="shared" si="35"/>
        <v>1</v>
      </c>
      <c r="Q233" s="4"/>
      <c r="R233" s="4"/>
      <c r="U233" s="4">
        <v>1</v>
      </c>
      <c r="V233">
        <f t="shared" si="36"/>
        <v>3</v>
      </c>
      <c r="W233">
        <f t="shared" si="37"/>
        <v>6</v>
      </c>
    </row>
    <row r="234" spans="1:23">
      <c r="A234" s="4" t="s">
        <v>538</v>
      </c>
      <c r="B234" s="4" t="s">
        <v>536</v>
      </c>
      <c r="C234" s="4" t="s">
        <v>539</v>
      </c>
      <c r="D234" s="4" t="s">
        <v>1856</v>
      </c>
      <c r="E234" s="4">
        <v>-1.5149999999999999</v>
      </c>
      <c r="F234">
        <f t="shared" si="29"/>
        <v>2</v>
      </c>
      <c r="G234">
        <f t="shared" si="30"/>
        <v>8</v>
      </c>
      <c r="H234">
        <f t="shared" si="31"/>
        <v>0</v>
      </c>
      <c r="I234">
        <f t="shared" si="32"/>
        <v>3</v>
      </c>
      <c r="J234" s="4">
        <v>0</v>
      </c>
      <c r="K234" s="4">
        <v>3</v>
      </c>
      <c r="L234" s="4">
        <v>1</v>
      </c>
      <c r="M234">
        <f t="shared" si="33"/>
        <v>0</v>
      </c>
      <c r="N234" s="4">
        <v>1</v>
      </c>
      <c r="O234">
        <f t="shared" si="34"/>
        <v>0</v>
      </c>
      <c r="P234">
        <f t="shared" si="35"/>
        <v>1</v>
      </c>
      <c r="Q234" s="4"/>
      <c r="R234" s="4"/>
      <c r="U234" s="4">
        <v>1</v>
      </c>
      <c r="V234">
        <f t="shared" si="36"/>
        <v>3</v>
      </c>
      <c r="W234">
        <f t="shared" si="37"/>
        <v>6</v>
      </c>
    </row>
    <row r="235" spans="1:23">
      <c r="A235" s="4" t="s">
        <v>1328</v>
      </c>
      <c r="B235" s="4" t="s">
        <v>569</v>
      </c>
      <c r="C235" s="4" t="s">
        <v>1329</v>
      </c>
      <c r="D235" s="4" t="s">
        <v>2117</v>
      </c>
      <c r="E235" s="4">
        <v>-1.514</v>
      </c>
      <c r="F235">
        <f t="shared" si="29"/>
        <v>4</v>
      </c>
      <c r="G235">
        <f t="shared" si="30"/>
        <v>10</v>
      </c>
      <c r="H235">
        <f t="shared" si="31"/>
        <v>0</v>
      </c>
      <c r="I235">
        <f t="shared" si="32"/>
        <v>3</v>
      </c>
      <c r="J235" s="4">
        <v>0</v>
      </c>
      <c r="K235" s="4">
        <v>1</v>
      </c>
      <c r="L235" s="4">
        <v>1</v>
      </c>
      <c r="M235">
        <f t="shared" si="33"/>
        <v>0</v>
      </c>
      <c r="N235" s="4">
        <v>1</v>
      </c>
      <c r="O235">
        <f t="shared" si="34"/>
        <v>1</v>
      </c>
      <c r="P235">
        <f t="shared" si="35"/>
        <v>0</v>
      </c>
      <c r="Q235" s="4"/>
      <c r="R235" s="4"/>
      <c r="U235" s="4">
        <v>1</v>
      </c>
      <c r="V235">
        <f t="shared" si="36"/>
        <v>3</v>
      </c>
      <c r="W235">
        <f t="shared" si="37"/>
        <v>6</v>
      </c>
    </row>
    <row r="236" spans="1:23">
      <c r="A236" s="4" t="s">
        <v>1466</v>
      </c>
      <c r="B236" s="4" t="s">
        <v>122</v>
      </c>
      <c r="C236" s="4" t="s">
        <v>1467</v>
      </c>
      <c r="D236" s="4" t="s">
        <v>2154</v>
      </c>
      <c r="E236" s="4">
        <v>-1.51</v>
      </c>
      <c r="F236">
        <f t="shared" si="29"/>
        <v>1</v>
      </c>
      <c r="G236">
        <f t="shared" si="30"/>
        <v>7</v>
      </c>
      <c r="H236">
        <f t="shared" si="31"/>
        <v>0</v>
      </c>
      <c r="I236">
        <f t="shared" si="32"/>
        <v>3</v>
      </c>
      <c r="J236" s="4">
        <v>0</v>
      </c>
      <c r="K236" s="4">
        <v>0</v>
      </c>
      <c r="L236" s="4">
        <v>1</v>
      </c>
      <c r="M236">
        <f t="shared" si="33"/>
        <v>0</v>
      </c>
      <c r="N236" s="4">
        <v>1</v>
      </c>
      <c r="O236">
        <f t="shared" si="34"/>
        <v>1</v>
      </c>
      <c r="P236">
        <f t="shared" si="35"/>
        <v>0</v>
      </c>
      <c r="Q236" s="4"/>
      <c r="R236" s="4"/>
      <c r="U236" s="4">
        <v>1</v>
      </c>
      <c r="V236">
        <f t="shared" si="36"/>
        <v>3</v>
      </c>
      <c r="W236">
        <f t="shared" si="37"/>
        <v>6</v>
      </c>
    </row>
    <row r="237" spans="1:23">
      <c r="A237" s="4" t="s">
        <v>1262</v>
      </c>
      <c r="B237" s="4" t="s">
        <v>194</v>
      </c>
      <c r="C237" s="4" t="s">
        <v>1263</v>
      </c>
      <c r="D237" s="4" t="s">
        <v>1263</v>
      </c>
      <c r="E237" s="4">
        <v>-1.51</v>
      </c>
      <c r="F237">
        <f t="shared" si="29"/>
        <v>8</v>
      </c>
      <c r="G237">
        <f t="shared" si="30"/>
        <v>8</v>
      </c>
      <c r="H237">
        <f t="shared" si="31"/>
        <v>0</v>
      </c>
      <c r="I237">
        <f t="shared" si="32"/>
        <v>0</v>
      </c>
      <c r="J237" s="4">
        <v>0</v>
      </c>
      <c r="K237" s="4">
        <v>0</v>
      </c>
      <c r="L237" s="4">
        <v>0</v>
      </c>
      <c r="M237">
        <f t="shared" si="33"/>
        <v>0</v>
      </c>
      <c r="N237" s="4">
        <v>0</v>
      </c>
      <c r="O237">
        <f t="shared" si="34"/>
        <v>2</v>
      </c>
      <c r="P237">
        <f t="shared" si="35"/>
        <v>0</v>
      </c>
      <c r="Q237" s="4"/>
      <c r="R237" s="4"/>
      <c r="U237" s="4">
        <v>2</v>
      </c>
      <c r="V237">
        <f t="shared" si="36"/>
        <v>0</v>
      </c>
      <c r="W237">
        <f t="shared" si="37"/>
        <v>0</v>
      </c>
    </row>
    <row r="238" spans="1:23">
      <c r="A238" s="4" t="s">
        <v>1318</v>
      </c>
      <c r="B238" s="4" t="s">
        <v>1078</v>
      </c>
      <c r="C238" s="4" t="s">
        <v>1319</v>
      </c>
      <c r="D238" s="4" t="s">
        <v>2112</v>
      </c>
      <c r="E238" s="4">
        <v>-1.51</v>
      </c>
      <c r="F238">
        <f t="shared" si="29"/>
        <v>4</v>
      </c>
      <c r="G238">
        <f t="shared" si="30"/>
        <v>10</v>
      </c>
      <c r="H238">
        <f t="shared" si="31"/>
        <v>0</v>
      </c>
      <c r="I238">
        <f t="shared" si="32"/>
        <v>3</v>
      </c>
      <c r="J238" s="4">
        <v>0</v>
      </c>
      <c r="K238" s="4">
        <v>3</v>
      </c>
      <c r="L238" s="4">
        <v>1</v>
      </c>
      <c r="M238">
        <f t="shared" si="33"/>
        <v>0</v>
      </c>
      <c r="N238" s="4">
        <v>1</v>
      </c>
      <c r="O238">
        <f t="shared" si="34"/>
        <v>1</v>
      </c>
      <c r="P238">
        <f t="shared" si="35"/>
        <v>1</v>
      </c>
      <c r="Q238" s="4"/>
      <c r="R238" s="4"/>
      <c r="U238" s="4">
        <v>2</v>
      </c>
      <c r="V238">
        <f t="shared" si="36"/>
        <v>3</v>
      </c>
      <c r="W238">
        <f t="shared" si="37"/>
        <v>6</v>
      </c>
    </row>
    <row r="239" spans="1:23">
      <c r="A239" s="4" t="s">
        <v>1038</v>
      </c>
      <c r="B239" s="4" t="s">
        <v>561</v>
      </c>
      <c r="C239" s="4" t="s">
        <v>1039</v>
      </c>
      <c r="D239" s="4" t="s">
        <v>2016</v>
      </c>
      <c r="E239" s="4">
        <v>-1.5</v>
      </c>
      <c r="F239">
        <f t="shared" si="29"/>
        <v>4</v>
      </c>
      <c r="G239">
        <f t="shared" si="30"/>
        <v>10</v>
      </c>
      <c r="H239">
        <f t="shared" si="31"/>
        <v>0</v>
      </c>
      <c r="I239">
        <f t="shared" si="32"/>
        <v>3</v>
      </c>
      <c r="J239" s="4">
        <v>0</v>
      </c>
      <c r="K239" s="4">
        <v>3</v>
      </c>
      <c r="L239" s="4">
        <v>1</v>
      </c>
      <c r="M239">
        <f t="shared" si="33"/>
        <v>0</v>
      </c>
      <c r="N239" s="4">
        <v>1</v>
      </c>
      <c r="O239">
        <f t="shared" si="34"/>
        <v>0</v>
      </c>
      <c r="P239">
        <f t="shared" si="35"/>
        <v>2</v>
      </c>
      <c r="Q239" s="4"/>
      <c r="R239" s="4"/>
      <c r="U239" s="4">
        <v>2</v>
      </c>
      <c r="V239">
        <f t="shared" si="36"/>
        <v>3</v>
      </c>
      <c r="W239">
        <f t="shared" si="37"/>
        <v>6</v>
      </c>
    </row>
    <row r="240" spans="1:23">
      <c r="A240" s="4" t="s">
        <v>804</v>
      </c>
      <c r="B240" s="4" t="s">
        <v>102</v>
      </c>
      <c r="C240" s="4" t="s">
        <v>805</v>
      </c>
      <c r="D240" s="4" t="s">
        <v>1940</v>
      </c>
      <c r="E240" s="4">
        <v>-1.5</v>
      </c>
      <c r="F240">
        <f t="shared" si="29"/>
        <v>6</v>
      </c>
      <c r="G240">
        <f t="shared" si="30"/>
        <v>6</v>
      </c>
      <c r="H240">
        <f t="shared" si="31"/>
        <v>0</v>
      </c>
      <c r="I240">
        <f t="shared" si="32"/>
        <v>0</v>
      </c>
      <c r="J240" s="4">
        <v>0</v>
      </c>
      <c r="K240" s="4">
        <v>2</v>
      </c>
      <c r="L240" s="4">
        <v>0</v>
      </c>
      <c r="M240">
        <f t="shared" si="33"/>
        <v>0</v>
      </c>
      <c r="N240" s="4">
        <v>0</v>
      </c>
      <c r="O240">
        <f t="shared" si="34"/>
        <v>0</v>
      </c>
      <c r="P240">
        <f t="shared" si="35"/>
        <v>2</v>
      </c>
      <c r="Q240" s="4"/>
      <c r="R240" s="4"/>
      <c r="U240" s="4">
        <v>2</v>
      </c>
      <c r="V240">
        <f t="shared" si="36"/>
        <v>0</v>
      </c>
      <c r="W240">
        <f t="shared" si="37"/>
        <v>0</v>
      </c>
    </row>
    <row r="241" spans="1:23">
      <c r="A241" s="4" t="s">
        <v>1121</v>
      </c>
      <c r="B241" s="4" t="s">
        <v>281</v>
      </c>
      <c r="C241" s="4" t="s">
        <v>1122</v>
      </c>
      <c r="D241" s="4" t="s">
        <v>2048</v>
      </c>
      <c r="E241" s="4">
        <v>-1.49999999999999</v>
      </c>
      <c r="F241">
        <f t="shared" si="29"/>
        <v>10</v>
      </c>
      <c r="G241">
        <f t="shared" si="30"/>
        <v>10</v>
      </c>
      <c r="H241">
        <f t="shared" si="31"/>
        <v>0</v>
      </c>
      <c r="I241">
        <f t="shared" si="32"/>
        <v>0</v>
      </c>
      <c r="J241" s="4">
        <v>0</v>
      </c>
      <c r="K241" s="4">
        <v>2</v>
      </c>
      <c r="L241" s="4">
        <v>0</v>
      </c>
      <c r="M241">
        <f t="shared" si="33"/>
        <v>0</v>
      </c>
      <c r="N241" s="4">
        <v>0</v>
      </c>
      <c r="O241">
        <f t="shared" si="34"/>
        <v>-1</v>
      </c>
      <c r="P241">
        <f t="shared" si="35"/>
        <v>2</v>
      </c>
      <c r="Q241" s="4"/>
      <c r="R241" s="4"/>
      <c r="U241" s="4">
        <v>1</v>
      </c>
      <c r="V241">
        <f t="shared" si="36"/>
        <v>0</v>
      </c>
      <c r="W241">
        <f t="shared" si="37"/>
        <v>0</v>
      </c>
    </row>
    <row r="242" spans="1:23">
      <c r="A242" s="4" t="s">
        <v>263</v>
      </c>
      <c r="B242" s="4" t="s">
        <v>261</v>
      </c>
      <c r="C242" s="4" t="s">
        <v>264</v>
      </c>
      <c r="D242" s="4" t="s">
        <v>1773</v>
      </c>
      <c r="E242" s="4">
        <v>-1.48</v>
      </c>
      <c r="F242">
        <f t="shared" si="29"/>
        <v>4</v>
      </c>
      <c r="G242">
        <f t="shared" si="30"/>
        <v>10</v>
      </c>
      <c r="H242">
        <f t="shared" si="31"/>
        <v>0</v>
      </c>
      <c r="I242">
        <f t="shared" si="32"/>
        <v>3</v>
      </c>
      <c r="J242" s="4">
        <v>0</v>
      </c>
      <c r="K242" s="4">
        <v>2</v>
      </c>
      <c r="L242" s="4">
        <v>1</v>
      </c>
      <c r="M242">
        <f t="shared" si="33"/>
        <v>0</v>
      </c>
      <c r="N242" s="4">
        <v>1</v>
      </c>
      <c r="O242">
        <f t="shared" si="34"/>
        <v>1</v>
      </c>
      <c r="P242">
        <f t="shared" si="35"/>
        <v>0</v>
      </c>
      <c r="Q242" s="4"/>
      <c r="R242" s="4"/>
      <c r="U242" s="4">
        <v>1</v>
      </c>
      <c r="V242">
        <f t="shared" si="36"/>
        <v>3</v>
      </c>
      <c r="W242">
        <f t="shared" si="37"/>
        <v>6</v>
      </c>
    </row>
    <row r="243" spans="1:23">
      <c r="A243" s="4" t="s">
        <v>688</v>
      </c>
      <c r="B243" s="4" t="s">
        <v>249</v>
      </c>
      <c r="C243" s="4" t="s">
        <v>689</v>
      </c>
      <c r="D243" s="4" t="s">
        <v>1911</v>
      </c>
      <c r="E243" s="4">
        <v>-1.4750000000000001</v>
      </c>
      <c r="F243">
        <f t="shared" si="29"/>
        <v>4</v>
      </c>
      <c r="G243">
        <f t="shared" si="30"/>
        <v>10</v>
      </c>
      <c r="H243">
        <f t="shared" si="31"/>
        <v>1</v>
      </c>
      <c r="I243">
        <f t="shared" si="32"/>
        <v>4</v>
      </c>
      <c r="J243" s="4">
        <v>0</v>
      </c>
      <c r="K243" s="4">
        <v>1</v>
      </c>
      <c r="L243" s="4">
        <v>1</v>
      </c>
      <c r="M243">
        <f t="shared" si="33"/>
        <v>0</v>
      </c>
      <c r="N243" s="4">
        <v>1</v>
      </c>
      <c r="O243">
        <f t="shared" si="34"/>
        <v>1</v>
      </c>
      <c r="P243">
        <f t="shared" si="35"/>
        <v>1</v>
      </c>
      <c r="Q243" s="4"/>
      <c r="R243" s="4"/>
      <c r="U243" s="4">
        <v>2</v>
      </c>
      <c r="V243">
        <f t="shared" si="36"/>
        <v>3</v>
      </c>
      <c r="W243">
        <f t="shared" si="37"/>
        <v>6</v>
      </c>
    </row>
    <row r="244" spans="1:23">
      <c r="A244" s="4" t="s">
        <v>364</v>
      </c>
      <c r="B244" s="4" t="s">
        <v>189</v>
      </c>
      <c r="C244" s="4" t="s">
        <v>365</v>
      </c>
      <c r="D244" s="4" t="s">
        <v>365</v>
      </c>
      <c r="E244" s="4">
        <v>-1.47</v>
      </c>
      <c r="F244">
        <f t="shared" si="29"/>
        <v>8</v>
      </c>
      <c r="G244">
        <f t="shared" si="30"/>
        <v>8</v>
      </c>
      <c r="H244">
        <f t="shared" si="31"/>
        <v>0</v>
      </c>
      <c r="I244">
        <f t="shared" si="32"/>
        <v>0</v>
      </c>
      <c r="J244" s="4">
        <v>0</v>
      </c>
      <c r="K244" s="4">
        <v>1</v>
      </c>
      <c r="L244" s="4">
        <v>0</v>
      </c>
      <c r="M244">
        <f t="shared" si="33"/>
        <v>0</v>
      </c>
      <c r="N244" s="4">
        <v>0</v>
      </c>
      <c r="O244">
        <f t="shared" si="34"/>
        <v>2</v>
      </c>
      <c r="P244">
        <f t="shared" si="35"/>
        <v>1</v>
      </c>
      <c r="Q244" s="4"/>
      <c r="R244" s="4"/>
      <c r="U244" s="4">
        <v>3</v>
      </c>
      <c r="V244">
        <f t="shared" si="36"/>
        <v>0</v>
      </c>
      <c r="W244">
        <f t="shared" si="37"/>
        <v>0</v>
      </c>
    </row>
    <row r="245" spans="1:23">
      <c r="A245" s="4" t="s">
        <v>1360</v>
      </c>
      <c r="B245" s="4" t="s">
        <v>1361</v>
      </c>
      <c r="C245" s="4" t="s">
        <v>1362</v>
      </c>
      <c r="D245" s="4" t="s">
        <v>2125</v>
      </c>
      <c r="E245" s="4">
        <v>-1.46999999999999</v>
      </c>
      <c r="F245">
        <f t="shared" si="29"/>
        <v>5</v>
      </c>
      <c r="G245">
        <f t="shared" si="30"/>
        <v>11</v>
      </c>
      <c r="H245">
        <f t="shared" si="31"/>
        <v>0</v>
      </c>
      <c r="I245">
        <f t="shared" si="32"/>
        <v>3</v>
      </c>
      <c r="J245" s="4">
        <v>0</v>
      </c>
      <c r="K245" s="4">
        <v>3</v>
      </c>
      <c r="L245" s="4">
        <v>1</v>
      </c>
      <c r="M245">
        <f t="shared" si="33"/>
        <v>0</v>
      </c>
      <c r="N245" s="4">
        <v>1</v>
      </c>
      <c r="O245">
        <f t="shared" si="34"/>
        <v>2</v>
      </c>
      <c r="P245">
        <f t="shared" si="35"/>
        <v>1</v>
      </c>
      <c r="Q245" s="4"/>
      <c r="R245" s="4"/>
      <c r="U245" s="4">
        <v>3</v>
      </c>
      <c r="V245">
        <f t="shared" si="36"/>
        <v>3</v>
      </c>
      <c r="W245">
        <f t="shared" si="37"/>
        <v>6</v>
      </c>
    </row>
    <row r="246" spans="1:23">
      <c r="A246" s="4" t="s">
        <v>1244</v>
      </c>
      <c r="B246" s="4" t="s">
        <v>158</v>
      </c>
      <c r="C246" s="4" t="s">
        <v>1245</v>
      </c>
      <c r="D246" s="4" t="s">
        <v>2080</v>
      </c>
      <c r="E246" s="4">
        <v>-1.4649999999999901</v>
      </c>
      <c r="F246">
        <f t="shared" si="29"/>
        <v>2</v>
      </c>
      <c r="G246">
        <f t="shared" si="30"/>
        <v>8</v>
      </c>
      <c r="H246">
        <f t="shared" si="31"/>
        <v>0</v>
      </c>
      <c r="I246">
        <f t="shared" si="32"/>
        <v>3</v>
      </c>
      <c r="J246" s="4">
        <v>0</v>
      </c>
      <c r="K246" s="4">
        <v>0</v>
      </c>
      <c r="L246" s="4">
        <v>1</v>
      </c>
      <c r="M246">
        <f t="shared" si="33"/>
        <v>0</v>
      </c>
      <c r="N246" s="4">
        <v>1</v>
      </c>
      <c r="O246">
        <f t="shared" si="34"/>
        <v>1</v>
      </c>
      <c r="P246">
        <f t="shared" si="35"/>
        <v>0</v>
      </c>
      <c r="Q246" s="4"/>
      <c r="R246" s="4"/>
      <c r="U246" s="4">
        <v>1</v>
      </c>
      <c r="V246">
        <f t="shared" si="36"/>
        <v>3</v>
      </c>
      <c r="W246">
        <f t="shared" si="37"/>
        <v>6</v>
      </c>
    </row>
    <row r="247" spans="1:23">
      <c r="A247" s="4" t="s">
        <v>1549</v>
      </c>
      <c r="B247" s="4" t="s">
        <v>211</v>
      </c>
      <c r="C247" s="4" t="s">
        <v>1550</v>
      </c>
      <c r="D247" s="4" t="s">
        <v>2187</v>
      </c>
      <c r="E247" s="4">
        <v>-1.46</v>
      </c>
      <c r="F247">
        <f t="shared" si="29"/>
        <v>3</v>
      </c>
      <c r="G247">
        <f t="shared" si="30"/>
        <v>9</v>
      </c>
      <c r="H247">
        <f t="shared" si="31"/>
        <v>0</v>
      </c>
      <c r="I247">
        <f t="shared" si="32"/>
        <v>3</v>
      </c>
      <c r="J247" s="4">
        <v>0</v>
      </c>
      <c r="K247" s="4">
        <v>2</v>
      </c>
      <c r="L247" s="4">
        <v>1</v>
      </c>
      <c r="M247">
        <f t="shared" si="33"/>
        <v>0</v>
      </c>
      <c r="N247" s="4">
        <v>1</v>
      </c>
      <c r="O247">
        <f t="shared" si="34"/>
        <v>0</v>
      </c>
      <c r="P247">
        <f t="shared" si="35"/>
        <v>1</v>
      </c>
      <c r="Q247" s="4"/>
      <c r="R247" s="4"/>
      <c r="U247" s="4">
        <v>1</v>
      </c>
      <c r="V247">
        <f t="shared" si="36"/>
        <v>3</v>
      </c>
      <c r="W247">
        <f t="shared" si="37"/>
        <v>6</v>
      </c>
    </row>
    <row r="248" spans="1:23">
      <c r="A248" s="4" t="s">
        <v>643</v>
      </c>
      <c r="B248" s="4" t="s">
        <v>189</v>
      </c>
      <c r="C248" s="4" t="s">
        <v>644</v>
      </c>
      <c r="D248" s="4" t="s">
        <v>1895</v>
      </c>
      <c r="E248" s="4">
        <v>-1.46</v>
      </c>
      <c r="F248">
        <f t="shared" si="29"/>
        <v>8</v>
      </c>
      <c r="G248">
        <f t="shared" si="30"/>
        <v>8</v>
      </c>
      <c r="H248">
        <f t="shared" si="31"/>
        <v>0</v>
      </c>
      <c r="I248">
        <f t="shared" si="32"/>
        <v>0</v>
      </c>
      <c r="J248" s="4">
        <v>0</v>
      </c>
      <c r="K248" s="4">
        <v>1</v>
      </c>
      <c r="L248" s="4">
        <v>0</v>
      </c>
      <c r="M248">
        <f t="shared" si="33"/>
        <v>0</v>
      </c>
      <c r="N248" s="4">
        <v>0</v>
      </c>
      <c r="O248">
        <f t="shared" si="34"/>
        <v>0</v>
      </c>
      <c r="P248">
        <f t="shared" si="35"/>
        <v>1</v>
      </c>
      <c r="Q248" s="4"/>
      <c r="R248" s="4"/>
      <c r="U248" s="4">
        <v>1</v>
      </c>
      <c r="V248">
        <f t="shared" si="36"/>
        <v>0</v>
      </c>
      <c r="W248">
        <f t="shared" si="37"/>
        <v>0</v>
      </c>
    </row>
    <row r="249" spans="1:23">
      <c r="A249" s="4" t="s">
        <v>384</v>
      </c>
      <c r="B249" s="4" t="s">
        <v>380</v>
      </c>
      <c r="C249" s="4" t="s">
        <v>385</v>
      </c>
      <c r="D249" s="4" t="s">
        <v>1801</v>
      </c>
      <c r="E249" s="4">
        <v>-1.45</v>
      </c>
      <c r="F249">
        <f t="shared" si="29"/>
        <v>2</v>
      </c>
      <c r="G249">
        <f t="shared" si="30"/>
        <v>8</v>
      </c>
      <c r="H249">
        <f t="shared" si="31"/>
        <v>0</v>
      </c>
      <c r="I249">
        <f t="shared" si="32"/>
        <v>3</v>
      </c>
      <c r="J249" s="4">
        <v>0</v>
      </c>
      <c r="K249" s="4">
        <v>1</v>
      </c>
      <c r="L249" s="4">
        <v>1</v>
      </c>
      <c r="M249">
        <f t="shared" si="33"/>
        <v>0</v>
      </c>
      <c r="N249" s="4">
        <v>1</v>
      </c>
      <c r="O249">
        <f t="shared" si="34"/>
        <v>1</v>
      </c>
      <c r="P249">
        <f t="shared" si="35"/>
        <v>1</v>
      </c>
      <c r="Q249" s="4"/>
      <c r="R249" s="4"/>
      <c r="U249" s="4">
        <v>2</v>
      </c>
      <c r="V249">
        <f t="shared" si="36"/>
        <v>3</v>
      </c>
      <c r="W249">
        <f t="shared" si="37"/>
        <v>6</v>
      </c>
    </row>
    <row r="250" spans="1:23">
      <c r="A250" s="4" t="s">
        <v>961</v>
      </c>
      <c r="B250" s="4" t="s">
        <v>957</v>
      </c>
      <c r="C250" s="4" t="s">
        <v>962</v>
      </c>
      <c r="D250" s="4" t="s">
        <v>1992</v>
      </c>
      <c r="E250" s="4">
        <v>-1.45</v>
      </c>
      <c r="F250">
        <f t="shared" si="29"/>
        <v>3</v>
      </c>
      <c r="G250">
        <f t="shared" si="30"/>
        <v>9</v>
      </c>
      <c r="H250">
        <f t="shared" si="31"/>
        <v>0</v>
      </c>
      <c r="I250">
        <f t="shared" si="32"/>
        <v>3</v>
      </c>
      <c r="J250" s="4">
        <v>0</v>
      </c>
      <c r="K250" s="4">
        <v>3</v>
      </c>
      <c r="L250" s="4">
        <v>1</v>
      </c>
      <c r="M250">
        <f t="shared" si="33"/>
        <v>0</v>
      </c>
      <c r="N250" s="4">
        <v>1</v>
      </c>
      <c r="O250">
        <f t="shared" si="34"/>
        <v>1</v>
      </c>
      <c r="P250">
        <f t="shared" si="35"/>
        <v>1</v>
      </c>
      <c r="Q250" s="4"/>
      <c r="R250" s="4"/>
      <c r="U250" s="4">
        <v>2</v>
      </c>
      <c r="V250">
        <f t="shared" si="36"/>
        <v>3</v>
      </c>
      <c r="W250">
        <f t="shared" si="37"/>
        <v>6</v>
      </c>
    </row>
    <row r="251" spans="1:23">
      <c r="A251" s="4" t="s">
        <v>160</v>
      </c>
      <c r="B251" s="4" t="s">
        <v>158</v>
      </c>
      <c r="C251" s="4" t="s">
        <v>161</v>
      </c>
      <c r="D251" s="4" t="s">
        <v>1744</v>
      </c>
      <c r="E251" s="4">
        <v>-1.4450000000000001</v>
      </c>
      <c r="F251">
        <f t="shared" si="29"/>
        <v>2</v>
      </c>
      <c r="G251">
        <f t="shared" si="30"/>
        <v>8</v>
      </c>
      <c r="H251">
        <f t="shared" si="31"/>
        <v>0</v>
      </c>
      <c r="I251">
        <f t="shared" si="32"/>
        <v>3</v>
      </c>
      <c r="J251" s="4">
        <v>0</v>
      </c>
      <c r="K251" s="4">
        <v>1</v>
      </c>
      <c r="L251" s="4">
        <v>1</v>
      </c>
      <c r="M251">
        <f t="shared" si="33"/>
        <v>0</v>
      </c>
      <c r="N251" s="4">
        <v>1</v>
      </c>
      <c r="O251">
        <f t="shared" si="34"/>
        <v>2</v>
      </c>
      <c r="P251">
        <f t="shared" si="35"/>
        <v>0</v>
      </c>
      <c r="Q251" s="4"/>
      <c r="R251" s="4"/>
      <c r="U251" s="4">
        <v>2</v>
      </c>
      <c r="V251">
        <f t="shared" si="36"/>
        <v>3</v>
      </c>
      <c r="W251">
        <f t="shared" si="37"/>
        <v>6</v>
      </c>
    </row>
    <row r="252" spans="1:23">
      <c r="A252" s="4" t="s">
        <v>1242</v>
      </c>
      <c r="B252" s="4" t="s">
        <v>158</v>
      </c>
      <c r="C252" s="4" t="s">
        <v>1243</v>
      </c>
      <c r="D252" s="4" t="s">
        <v>2079</v>
      </c>
      <c r="E252" s="4">
        <v>-1.44</v>
      </c>
      <c r="F252">
        <f t="shared" si="29"/>
        <v>2</v>
      </c>
      <c r="G252">
        <f t="shared" si="30"/>
        <v>8</v>
      </c>
      <c r="H252">
        <f t="shared" si="31"/>
        <v>0</v>
      </c>
      <c r="I252">
        <f t="shared" si="32"/>
        <v>3</v>
      </c>
      <c r="J252" s="4">
        <v>0</v>
      </c>
      <c r="K252" s="4">
        <v>1</v>
      </c>
      <c r="L252" s="4">
        <v>1</v>
      </c>
      <c r="M252">
        <f t="shared" si="33"/>
        <v>0</v>
      </c>
      <c r="N252" s="4">
        <v>1</v>
      </c>
      <c r="O252">
        <f t="shared" si="34"/>
        <v>3</v>
      </c>
      <c r="P252">
        <f t="shared" si="35"/>
        <v>0</v>
      </c>
      <c r="Q252" s="4"/>
      <c r="R252" s="4"/>
      <c r="U252" s="4">
        <v>3</v>
      </c>
      <c r="V252">
        <f t="shared" si="36"/>
        <v>3</v>
      </c>
      <c r="W252">
        <f t="shared" si="37"/>
        <v>6</v>
      </c>
    </row>
    <row r="253" spans="1:23">
      <c r="A253" s="4" t="s">
        <v>390</v>
      </c>
      <c r="B253" s="4" t="s">
        <v>153</v>
      </c>
      <c r="C253" s="4" t="s">
        <v>391</v>
      </c>
      <c r="D253" s="4" t="s">
        <v>1804</v>
      </c>
      <c r="E253" s="4">
        <v>-1.4350000000000001</v>
      </c>
      <c r="F253">
        <f t="shared" si="29"/>
        <v>2</v>
      </c>
      <c r="G253">
        <f t="shared" si="30"/>
        <v>8</v>
      </c>
      <c r="H253">
        <f t="shared" si="31"/>
        <v>0</v>
      </c>
      <c r="I253">
        <f t="shared" si="32"/>
        <v>3</v>
      </c>
      <c r="J253" s="4">
        <v>0</v>
      </c>
      <c r="K253" s="4">
        <v>2</v>
      </c>
      <c r="L253" s="4">
        <v>1</v>
      </c>
      <c r="M253">
        <f t="shared" si="33"/>
        <v>0</v>
      </c>
      <c r="N253" s="4">
        <v>1</v>
      </c>
      <c r="O253">
        <f t="shared" si="34"/>
        <v>2</v>
      </c>
      <c r="P253">
        <f t="shared" si="35"/>
        <v>1</v>
      </c>
      <c r="Q253" s="4"/>
      <c r="R253" s="4"/>
      <c r="U253" s="4">
        <v>3</v>
      </c>
      <c r="V253">
        <f t="shared" si="36"/>
        <v>3</v>
      </c>
      <c r="W253">
        <f t="shared" si="37"/>
        <v>6</v>
      </c>
    </row>
    <row r="254" spans="1:23">
      <c r="A254" s="4" t="s">
        <v>672</v>
      </c>
      <c r="B254" s="4" t="s">
        <v>673</v>
      </c>
      <c r="C254" s="4" t="s">
        <v>674</v>
      </c>
      <c r="D254" s="4" t="s">
        <v>1908</v>
      </c>
      <c r="E254" s="4">
        <v>-1.43</v>
      </c>
      <c r="F254">
        <f t="shared" si="29"/>
        <v>9</v>
      </c>
      <c r="G254">
        <f t="shared" si="30"/>
        <v>9</v>
      </c>
      <c r="H254">
        <f t="shared" si="31"/>
        <v>2</v>
      </c>
      <c r="I254">
        <f t="shared" si="32"/>
        <v>2</v>
      </c>
      <c r="J254" s="4">
        <v>0</v>
      </c>
      <c r="K254" s="4">
        <v>3</v>
      </c>
      <c r="L254" s="4">
        <v>0</v>
      </c>
      <c r="M254">
        <f t="shared" si="33"/>
        <v>0</v>
      </c>
      <c r="N254" s="4">
        <v>0</v>
      </c>
      <c r="O254">
        <f t="shared" si="34"/>
        <v>2</v>
      </c>
      <c r="P254">
        <f t="shared" si="35"/>
        <v>1</v>
      </c>
      <c r="Q254" s="4"/>
      <c r="R254" s="4"/>
      <c r="U254" s="4">
        <v>3</v>
      </c>
      <c r="V254">
        <f t="shared" si="36"/>
        <v>0</v>
      </c>
      <c r="W254">
        <f t="shared" si="37"/>
        <v>0</v>
      </c>
    </row>
    <row r="255" spans="1:23">
      <c r="A255" s="4" t="s">
        <v>954</v>
      </c>
      <c r="B255" s="4" t="s">
        <v>393</v>
      </c>
      <c r="C255" s="4" t="s">
        <v>955</v>
      </c>
      <c r="D255" s="4" t="s">
        <v>1989</v>
      </c>
      <c r="E255" s="4">
        <v>-1.43</v>
      </c>
      <c r="F255">
        <f t="shared" si="29"/>
        <v>3</v>
      </c>
      <c r="G255">
        <f t="shared" si="30"/>
        <v>9</v>
      </c>
      <c r="H255">
        <f t="shared" si="31"/>
        <v>0</v>
      </c>
      <c r="I255">
        <f t="shared" si="32"/>
        <v>3</v>
      </c>
      <c r="J255" s="4">
        <v>0</v>
      </c>
      <c r="K255" s="4">
        <v>2</v>
      </c>
      <c r="L255" s="4">
        <v>1</v>
      </c>
      <c r="M255">
        <f t="shared" si="33"/>
        <v>0</v>
      </c>
      <c r="N255" s="4">
        <v>1</v>
      </c>
      <c r="O255">
        <f t="shared" si="34"/>
        <v>0</v>
      </c>
      <c r="P255">
        <f t="shared" si="35"/>
        <v>1</v>
      </c>
      <c r="Q255" s="4"/>
      <c r="R255" s="4"/>
      <c r="U255" s="4">
        <v>1</v>
      </c>
      <c r="V255">
        <f t="shared" si="36"/>
        <v>3</v>
      </c>
      <c r="W255">
        <f t="shared" si="37"/>
        <v>6</v>
      </c>
    </row>
    <row r="256" spans="1:23">
      <c r="A256" s="4" t="s">
        <v>563</v>
      </c>
      <c r="B256" s="4" t="s">
        <v>255</v>
      </c>
      <c r="C256" s="4" t="s">
        <v>564</v>
      </c>
      <c r="D256" s="4" t="s">
        <v>1866</v>
      </c>
      <c r="E256" s="4">
        <v>-1.429</v>
      </c>
      <c r="F256">
        <f t="shared" si="29"/>
        <v>4</v>
      </c>
      <c r="G256">
        <f t="shared" si="30"/>
        <v>10</v>
      </c>
      <c r="H256">
        <f t="shared" si="31"/>
        <v>1</v>
      </c>
      <c r="I256">
        <f t="shared" si="32"/>
        <v>4</v>
      </c>
      <c r="J256" s="4">
        <v>0</v>
      </c>
      <c r="K256" s="4">
        <v>2</v>
      </c>
      <c r="L256" s="4">
        <v>1</v>
      </c>
      <c r="M256">
        <f t="shared" si="33"/>
        <v>0</v>
      </c>
      <c r="N256" s="4">
        <v>1</v>
      </c>
      <c r="O256">
        <f t="shared" si="34"/>
        <v>1</v>
      </c>
      <c r="P256">
        <f t="shared" si="35"/>
        <v>0</v>
      </c>
      <c r="Q256" s="4"/>
      <c r="R256" s="4"/>
      <c r="U256" s="4">
        <v>1</v>
      </c>
      <c r="V256">
        <f t="shared" si="36"/>
        <v>3</v>
      </c>
      <c r="W256">
        <f t="shared" si="37"/>
        <v>6</v>
      </c>
    </row>
    <row r="257" spans="1:23">
      <c r="A257" s="4" t="s">
        <v>527</v>
      </c>
      <c r="B257" s="4" t="s">
        <v>150</v>
      </c>
      <c r="C257" s="4" t="s">
        <v>528</v>
      </c>
      <c r="D257" s="4" t="s">
        <v>1851</v>
      </c>
      <c r="E257" s="4">
        <v>-1.427</v>
      </c>
      <c r="F257">
        <f t="shared" si="29"/>
        <v>2</v>
      </c>
      <c r="G257">
        <f t="shared" si="30"/>
        <v>8</v>
      </c>
      <c r="H257">
        <f t="shared" si="31"/>
        <v>0</v>
      </c>
      <c r="I257">
        <f t="shared" si="32"/>
        <v>3</v>
      </c>
      <c r="J257" s="4">
        <v>0</v>
      </c>
      <c r="K257" s="4">
        <v>2</v>
      </c>
      <c r="L257" s="4">
        <v>1</v>
      </c>
      <c r="M257">
        <f t="shared" si="33"/>
        <v>0</v>
      </c>
      <c r="N257" s="4">
        <v>1</v>
      </c>
      <c r="O257">
        <f t="shared" si="34"/>
        <v>0</v>
      </c>
      <c r="P257">
        <f t="shared" si="35"/>
        <v>1</v>
      </c>
      <c r="Q257" s="4"/>
      <c r="R257" s="4"/>
      <c r="U257" s="4">
        <v>1</v>
      </c>
      <c r="V257">
        <f t="shared" si="36"/>
        <v>3</v>
      </c>
      <c r="W257">
        <f t="shared" si="37"/>
        <v>6</v>
      </c>
    </row>
    <row r="258" spans="1:23">
      <c r="A258" s="4" t="s">
        <v>571</v>
      </c>
      <c r="B258" s="4" t="s">
        <v>572</v>
      </c>
      <c r="C258" s="4" t="s">
        <v>573</v>
      </c>
      <c r="D258" s="4" t="s">
        <v>1869</v>
      </c>
      <c r="E258" s="4">
        <v>-1.425</v>
      </c>
      <c r="F258">
        <f t="shared" ref="F258:F321" si="38">G258-W258</f>
        <v>4</v>
      </c>
      <c r="G258">
        <f t="shared" ref="G258:G321" si="39">(LEN(C258)-LEN(SUBSTITUTE(C258,$Z$2,"")))/LEN($Z$2)</f>
        <v>10</v>
      </c>
      <c r="H258">
        <f t="shared" ref="H258:H321" si="40">(LEN(C258)-LEN(SUBSTITUTE(C258,$Z$3,"")))/LEN($Z$3)-P258-V258</f>
        <v>0</v>
      </c>
      <c r="I258">
        <f t="shared" ref="I258:I321" si="41">V258+H258</f>
        <v>3</v>
      </c>
      <c r="J258" s="4">
        <v>0</v>
      </c>
      <c r="K258" s="4">
        <v>1</v>
      </c>
      <c r="L258" s="4">
        <v>1</v>
      </c>
      <c r="M258">
        <f t="shared" ref="M258:M321" si="42">N258-L258</f>
        <v>0</v>
      </c>
      <c r="N258" s="4">
        <v>1</v>
      </c>
      <c r="O258">
        <f t="shared" ref="O258:O321" si="43">U258-P258</f>
        <v>1</v>
      </c>
      <c r="P258">
        <f t="shared" ref="P258:P321" si="44">(LEN(C258)-LEN(SUBSTITUTE(C258,$Z$4,"")))/LEN($Z$4)+(LEN(C258)-LEN(SUBSTITUTE(C258,$Z$5,"")))/LEN($Z$5)</f>
        <v>0</v>
      </c>
      <c r="Q258" s="4"/>
      <c r="R258" s="4"/>
      <c r="U258" s="4">
        <v>1</v>
      </c>
      <c r="V258">
        <f t="shared" si="36"/>
        <v>3</v>
      </c>
      <c r="W258">
        <f t="shared" si="37"/>
        <v>6</v>
      </c>
    </row>
    <row r="259" spans="1:23">
      <c r="A259" s="4" t="s">
        <v>849</v>
      </c>
      <c r="B259" s="4" t="s">
        <v>845</v>
      </c>
      <c r="C259" s="4" t="s">
        <v>850</v>
      </c>
      <c r="D259" s="4" t="s">
        <v>1950</v>
      </c>
      <c r="E259" s="4">
        <v>-1.42</v>
      </c>
      <c r="F259">
        <f t="shared" si="38"/>
        <v>7</v>
      </c>
      <c r="G259">
        <f t="shared" si="39"/>
        <v>7</v>
      </c>
      <c r="H259">
        <f t="shared" si="40"/>
        <v>0</v>
      </c>
      <c r="I259">
        <f t="shared" si="41"/>
        <v>0</v>
      </c>
      <c r="J259" s="4">
        <v>0</v>
      </c>
      <c r="K259" s="4">
        <v>2</v>
      </c>
      <c r="L259" s="4">
        <v>0</v>
      </c>
      <c r="M259">
        <f t="shared" si="42"/>
        <v>1</v>
      </c>
      <c r="N259" s="4">
        <v>1</v>
      </c>
      <c r="O259">
        <f t="shared" si="43"/>
        <v>0</v>
      </c>
      <c r="P259">
        <f t="shared" si="44"/>
        <v>1</v>
      </c>
      <c r="Q259" s="4"/>
      <c r="R259" s="4"/>
      <c r="U259" s="4">
        <v>1</v>
      </c>
      <c r="V259">
        <f t="shared" si="36"/>
        <v>0</v>
      </c>
      <c r="W259">
        <f t="shared" si="37"/>
        <v>0</v>
      </c>
    </row>
    <row r="260" spans="1:23">
      <c r="A260" s="4" t="s">
        <v>200</v>
      </c>
      <c r="B260" s="4" t="s">
        <v>194</v>
      </c>
      <c r="C260" s="4" t="s">
        <v>201</v>
      </c>
      <c r="D260" s="4" t="s">
        <v>201</v>
      </c>
      <c r="E260" s="4">
        <v>-1.4099999999999899</v>
      </c>
      <c r="F260">
        <f t="shared" si="38"/>
        <v>8</v>
      </c>
      <c r="G260">
        <f t="shared" si="39"/>
        <v>8</v>
      </c>
      <c r="H260">
        <f t="shared" si="40"/>
        <v>0</v>
      </c>
      <c r="I260">
        <f t="shared" si="41"/>
        <v>0</v>
      </c>
      <c r="J260" s="4">
        <v>0</v>
      </c>
      <c r="K260" s="4">
        <v>1</v>
      </c>
      <c r="L260" s="4">
        <v>0</v>
      </c>
      <c r="M260">
        <f t="shared" si="42"/>
        <v>0</v>
      </c>
      <c r="N260" s="4">
        <v>0</v>
      </c>
      <c r="O260">
        <f t="shared" si="43"/>
        <v>1</v>
      </c>
      <c r="P260">
        <f t="shared" si="44"/>
        <v>0</v>
      </c>
      <c r="Q260" s="4"/>
      <c r="R260" s="4"/>
      <c r="U260" s="4">
        <v>1</v>
      </c>
      <c r="V260">
        <f t="shared" si="36"/>
        <v>0</v>
      </c>
      <c r="W260">
        <f t="shared" si="37"/>
        <v>0</v>
      </c>
    </row>
    <row r="261" spans="1:23">
      <c r="A261" s="4" t="s">
        <v>1213</v>
      </c>
      <c r="B261" s="4" t="s">
        <v>127</v>
      </c>
      <c r="C261" s="4" t="s">
        <v>1214</v>
      </c>
      <c r="D261" s="4" t="s">
        <v>2067</v>
      </c>
      <c r="E261" s="4">
        <v>-1.4</v>
      </c>
      <c r="F261">
        <f t="shared" si="38"/>
        <v>1</v>
      </c>
      <c r="G261">
        <f t="shared" si="39"/>
        <v>7</v>
      </c>
      <c r="H261">
        <f t="shared" si="40"/>
        <v>0</v>
      </c>
      <c r="I261">
        <f t="shared" si="41"/>
        <v>3</v>
      </c>
      <c r="J261" s="4">
        <v>0</v>
      </c>
      <c r="K261" s="4">
        <v>1</v>
      </c>
      <c r="L261" s="4">
        <v>1</v>
      </c>
      <c r="M261">
        <f t="shared" si="42"/>
        <v>0</v>
      </c>
      <c r="N261" s="4">
        <v>1</v>
      </c>
      <c r="O261">
        <f t="shared" si="43"/>
        <v>4</v>
      </c>
      <c r="P261">
        <f t="shared" si="44"/>
        <v>0</v>
      </c>
      <c r="Q261" s="4"/>
      <c r="R261" s="4"/>
      <c r="U261" s="4">
        <v>4</v>
      </c>
      <c r="V261">
        <f t="shared" si="36"/>
        <v>3</v>
      </c>
      <c r="W261">
        <f t="shared" si="37"/>
        <v>6</v>
      </c>
    </row>
    <row r="262" spans="1:23">
      <c r="A262" s="4" t="s">
        <v>681</v>
      </c>
      <c r="B262" s="4" t="s">
        <v>398</v>
      </c>
      <c r="C262" s="4" t="s">
        <v>682</v>
      </c>
      <c r="D262" s="4" t="s">
        <v>682</v>
      </c>
      <c r="E262" s="4">
        <v>-1.39</v>
      </c>
      <c r="F262">
        <f t="shared" si="38"/>
        <v>9</v>
      </c>
      <c r="G262">
        <f t="shared" si="39"/>
        <v>9</v>
      </c>
      <c r="H262">
        <f t="shared" si="40"/>
        <v>0</v>
      </c>
      <c r="I262">
        <f t="shared" si="41"/>
        <v>0</v>
      </c>
      <c r="J262" s="4">
        <v>0</v>
      </c>
      <c r="K262" s="4">
        <v>3</v>
      </c>
      <c r="L262" s="4">
        <v>0</v>
      </c>
      <c r="M262">
        <f t="shared" si="42"/>
        <v>0</v>
      </c>
      <c r="N262" s="4">
        <v>0</v>
      </c>
      <c r="O262">
        <f t="shared" si="43"/>
        <v>0</v>
      </c>
      <c r="P262">
        <f t="shared" si="44"/>
        <v>1</v>
      </c>
      <c r="Q262" s="4"/>
      <c r="R262" s="4"/>
      <c r="U262" s="4">
        <v>1</v>
      </c>
      <c r="V262">
        <f t="shared" si="36"/>
        <v>0</v>
      </c>
      <c r="W262">
        <f t="shared" si="37"/>
        <v>0</v>
      </c>
    </row>
    <row r="263" spans="1:23">
      <c r="A263" s="4" t="s">
        <v>1123</v>
      </c>
      <c r="B263" s="4" t="s">
        <v>281</v>
      </c>
      <c r="C263" s="4" t="s">
        <v>1124</v>
      </c>
      <c r="D263" s="4" t="s">
        <v>2049</v>
      </c>
      <c r="E263" s="4">
        <v>-1.39</v>
      </c>
      <c r="F263">
        <f t="shared" si="38"/>
        <v>10</v>
      </c>
      <c r="G263">
        <f t="shared" si="39"/>
        <v>10</v>
      </c>
      <c r="H263">
        <f t="shared" si="40"/>
        <v>0</v>
      </c>
      <c r="I263">
        <f t="shared" si="41"/>
        <v>0</v>
      </c>
      <c r="J263" s="4">
        <v>0</v>
      </c>
      <c r="K263" s="4">
        <v>2</v>
      </c>
      <c r="L263" s="4">
        <v>0</v>
      </c>
      <c r="M263">
        <f t="shared" si="42"/>
        <v>0</v>
      </c>
      <c r="N263" s="4">
        <v>0</v>
      </c>
      <c r="O263">
        <f t="shared" si="43"/>
        <v>-1</v>
      </c>
      <c r="P263">
        <f t="shared" si="44"/>
        <v>2</v>
      </c>
      <c r="Q263" s="4"/>
      <c r="R263" s="4"/>
      <c r="U263" s="4">
        <v>1</v>
      </c>
      <c r="V263">
        <f t="shared" si="36"/>
        <v>0</v>
      </c>
      <c r="W263">
        <f t="shared" si="37"/>
        <v>0</v>
      </c>
    </row>
    <row r="264" spans="1:23">
      <c r="A264" s="4" t="s">
        <v>901</v>
      </c>
      <c r="B264" s="4" t="s">
        <v>899</v>
      </c>
      <c r="C264" s="4" t="s">
        <v>902</v>
      </c>
      <c r="D264" s="4" t="s">
        <v>1968</v>
      </c>
      <c r="E264" s="4">
        <v>-1.38</v>
      </c>
      <c r="F264">
        <f t="shared" si="38"/>
        <v>8</v>
      </c>
      <c r="G264">
        <f t="shared" si="39"/>
        <v>8</v>
      </c>
      <c r="H264">
        <f t="shared" si="40"/>
        <v>1</v>
      </c>
      <c r="I264">
        <f t="shared" si="41"/>
        <v>1</v>
      </c>
      <c r="J264" s="4">
        <v>0</v>
      </c>
      <c r="K264" s="4">
        <v>2</v>
      </c>
      <c r="L264" s="4">
        <v>0</v>
      </c>
      <c r="M264">
        <f t="shared" si="42"/>
        <v>0</v>
      </c>
      <c r="N264" s="4">
        <v>0</v>
      </c>
      <c r="O264">
        <f t="shared" si="43"/>
        <v>0</v>
      </c>
      <c r="P264">
        <f t="shared" si="44"/>
        <v>1</v>
      </c>
      <c r="Q264" s="4"/>
      <c r="R264" s="4"/>
      <c r="U264" s="4">
        <v>1</v>
      </c>
      <c r="V264">
        <f t="shared" si="36"/>
        <v>0</v>
      </c>
      <c r="W264">
        <f t="shared" si="37"/>
        <v>0</v>
      </c>
    </row>
    <row r="265" spans="1:23">
      <c r="A265" s="4" t="s">
        <v>1561</v>
      </c>
      <c r="B265" s="4" t="s">
        <v>957</v>
      </c>
      <c r="C265" s="4" t="s">
        <v>1562</v>
      </c>
      <c r="D265" s="4" t="s">
        <v>2193</v>
      </c>
      <c r="E265" s="4">
        <v>-1.38</v>
      </c>
      <c r="F265">
        <f t="shared" si="38"/>
        <v>3</v>
      </c>
      <c r="G265">
        <f t="shared" si="39"/>
        <v>9</v>
      </c>
      <c r="H265">
        <f t="shared" si="40"/>
        <v>0</v>
      </c>
      <c r="I265">
        <f t="shared" si="41"/>
        <v>3</v>
      </c>
      <c r="J265" s="4">
        <v>0</v>
      </c>
      <c r="K265" s="4">
        <v>3</v>
      </c>
      <c r="L265" s="4">
        <v>1</v>
      </c>
      <c r="M265">
        <f t="shared" si="42"/>
        <v>0</v>
      </c>
      <c r="N265" s="4">
        <v>1</v>
      </c>
      <c r="O265">
        <f t="shared" si="43"/>
        <v>0</v>
      </c>
      <c r="P265">
        <f t="shared" si="44"/>
        <v>1</v>
      </c>
      <c r="Q265" s="4"/>
      <c r="R265" s="4"/>
      <c r="U265" s="4">
        <v>1</v>
      </c>
      <c r="V265">
        <f t="shared" si="36"/>
        <v>3</v>
      </c>
      <c r="W265">
        <f t="shared" si="37"/>
        <v>6</v>
      </c>
    </row>
    <row r="266" spans="1:23">
      <c r="A266" s="4" t="s">
        <v>1270</v>
      </c>
      <c r="B266" s="4" t="s">
        <v>211</v>
      </c>
      <c r="C266" s="4" t="s">
        <v>1271</v>
      </c>
      <c r="D266" s="4" t="s">
        <v>2089</v>
      </c>
      <c r="E266" s="4">
        <v>-1.38</v>
      </c>
      <c r="F266">
        <f t="shared" si="38"/>
        <v>3</v>
      </c>
      <c r="G266">
        <f t="shared" si="39"/>
        <v>9</v>
      </c>
      <c r="H266">
        <f t="shared" si="40"/>
        <v>0</v>
      </c>
      <c r="I266">
        <f t="shared" si="41"/>
        <v>3</v>
      </c>
      <c r="J266" s="4">
        <v>0</v>
      </c>
      <c r="K266" s="4">
        <v>0</v>
      </c>
      <c r="L266" s="4">
        <v>1</v>
      </c>
      <c r="M266">
        <f t="shared" si="42"/>
        <v>0</v>
      </c>
      <c r="N266" s="4">
        <v>1</v>
      </c>
      <c r="O266">
        <f t="shared" si="43"/>
        <v>0</v>
      </c>
      <c r="P266">
        <f t="shared" si="44"/>
        <v>1</v>
      </c>
      <c r="Q266" s="4"/>
      <c r="R266" s="4"/>
      <c r="U266" s="4">
        <v>1</v>
      </c>
      <c r="V266">
        <f t="shared" si="36"/>
        <v>3</v>
      </c>
      <c r="W266">
        <f t="shared" si="37"/>
        <v>6</v>
      </c>
    </row>
    <row r="267" spans="1:23">
      <c r="A267" s="4" t="s">
        <v>495</v>
      </c>
      <c r="B267" s="4" t="s">
        <v>493</v>
      </c>
      <c r="C267" s="4" t="s">
        <v>496</v>
      </c>
      <c r="D267" s="4" t="s">
        <v>496</v>
      </c>
      <c r="E267" s="4">
        <v>-1.375</v>
      </c>
      <c r="F267">
        <f t="shared" si="38"/>
        <v>6</v>
      </c>
      <c r="G267">
        <f t="shared" si="39"/>
        <v>6</v>
      </c>
      <c r="H267">
        <f t="shared" si="40"/>
        <v>0</v>
      </c>
      <c r="I267">
        <f t="shared" si="41"/>
        <v>0</v>
      </c>
      <c r="J267" s="4">
        <v>0</v>
      </c>
      <c r="K267" s="4">
        <v>2</v>
      </c>
      <c r="L267" s="4">
        <v>0</v>
      </c>
      <c r="M267">
        <f t="shared" si="42"/>
        <v>0</v>
      </c>
      <c r="N267" s="4">
        <v>0</v>
      </c>
      <c r="O267">
        <f t="shared" si="43"/>
        <v>0</v>
      </c>
      <c r="P267">
        <f t="shared" si="44"/>
        <v>2</v>
      </c>
      <c r="Q267" s="4"/>
      <c r="R267" s="4"/>
      <c r="U267" s="4">
        <v>2</v>
      </c>
      <c r="V267">
        <f t="shared" si="36"/>
        <v>0</v>
      </c>
      <c r="W267">
        <f t="shared" si="37"/>
        <v>0</v>
      </c>
    </row>
    <row r="268" spans="1:23">
      <c r="A268" s="4" t="s">
        <v>660</v>
      </c>
      <c r="B268" s="4" t="s">
        <v>211</v>
      </c>
      <c r="C268" s="4" t="s">
        <v>661</v>
      </c>
      <c r="D268" s="4" t="s">
        <v>1902</v>
      </c>
      <c r="E268" s="4">
        <v>-1.3719999999999899</v>
      </c>
      <c r="F268">
        <f t="shared" si="38"/>
        <v>3</v>
      </c>
      <c r="G268">
        <f t="shared" si="39"/>
        <v>9</v>
      </c>
      <c r="H268">
        <f t="shared" si="40"/>
        <v>0</v>
      </c>
      <c r="I268">
        <f t="shared" si="41"/>
        <v>3</v>
      </c>
      <c r="J268" s="4">
        <v>0</v>
      </c>
      <c r="K268" s="4">
        <v>2</v>
      </c>
      <c r="L268" s="4">
        <v>1</v>
      </c>
      <c r="M268">
        <f t="shared" si="42"/>
        <v>0</v>
      </c>
      <c r="N268" s="4">
        <v>1</v>
      </c>
      <c r="O268">
        <f t="shared" si="43"/>
        <v>2</v>
      </c>
      <c r="P268">
        <f t="shared" si="44"/>
        <v>1</v>
      </c>
      <c r="Q268" s="4"/>
      <c r="R268" s="4"/>
      <c r="U268" s="4">
        <v>3</v>
      </c>
      <c r="V268">
        <f t="shared" si="36"/>
        <v>3</v>
      </c>
      <c r="W268">
        <f t="shared" si="37"/>
        <v>6</v>
      </c>
    </row>
    <row r="269" spans="1:23">
      <c r="A269" s="4" t="s">
        <v>1330</v>
      </c>
      <c r="B269" s="4" t="s">
        <v>266</v>
      </c>
      <c r="C269" s="4" t="s">
        <v>1331</v>
      </c>
      <c r="D269" s="4" t="s">
        <v>2118</v>
      </c>
      <c r="E269" s="4">
        <v>-1.3699999999999899</v>
      </c>
      <c r="F269">
        <f t="shared" si="38"/>
        <v>4</v>
      </c>
      <c r="G269">
        <f t="shared" si="39"/>
        <v>10</v>
      </c>
      <c r="H269">
        <f t="shared" si="40"/>
        <v>0</v>
      </c>
      <c r="I269">
        <f t="shared" si="41"/>
        <v>3</v>
      </c>
      <c r="J269" s="4">
        <v>0</v>
      </c>
      <c r="K269" s="4">
        <v>1</v>
      </c>
      <c r="L269" s="4">
        <v>1</v>
      </c>
      <c r="M269">
        <f t="shared" si="42"/>
        <v>0</v>
      </c>
      <c r="N269" s="4">
        <v>1</v>
      </c>
      <c r="O269">
        <f t="shared" si="43"/>
        <v>1</v>
      </c>
      <c r="P269">
        <f t="shared" si="44"/>
        <v>0</v>
      </c>
      <c r="Q269" s="4"/>
      <c r="R269" s="4"/>
      <c r="U269" s="4">
        <v>1</v>
      </c>
      <c r="V269">
        <f t="shared" si="36"/>
        <v>3</v>
      </c>
      <c r="W269">
        <f t="shared" si="37"/>
        <v>6</v>
      </c>
    </row>
    <row r="270" spans="1:23">
      <c r="A270" s="4" t="s">
        <v>668</v>
      </c>
      <c r="B270" s="4" t="s">
        <v>393</v>
      </c>
      <c r="C270" s="4" t="s">
        <v>669</v>
      </c>
      <c r="D270" s="4" t="s">
        <v>1906</v>
      </c>
      <c r="E270" s="4">
        <v>-1.3699999999999899</v>
      </c>
      <c r="F270">
        <f t="shared" si="38"/>
        <v>3</v>
      </c>
      <c r="G270">
        <f t="shared" si="39"/>
        <v>9</v>
      </c>
      <c r="H270">
        <f t="shared" si="40"/>
        <v>0</v>
      </c>
      <c r="I270">
        <f t="shared" si="41"/>
        <v>3</v>
      </c>
      <c r="J270" s="4">
        <v>0</v>
      </c>
      <c r="K270" s="4">
        <v>3</v>
      </c>
      <c r="L270" s="4">
        <v>1</v>
      </c>
      <c r="M270">
        <f t="shared" si="42"/>
        <v>0</v>
      </c>
      <c r="N270" s="4">
        <v>1</v>
      </c>
      <c r="O270">
        <f t="shared" si="43"/>
        <v>0</v>
      </c>
      <c r="P270">
        <f t="shared" si="44"/>
        <v>1</v>
      </c>
      <c r="Q270" s="4"/>
      <c r="R270" s="4"/>
      <c r="U270" s="4">
        <v>1</v>
      </c>
      <c r="V270">
        <f t="shared" si="36"/>
        <v>3</v>
      </c>
      <c r="W270">
        <f t="shared" si="37"/>
        <v>6</v>
      </c>
    </row>
    <row r="271" spans="1:23">
      <c r="A271" s="4" t="s">
        <v>379</v>
      </c>
      <c r="B271" s="4" t="s">
        <v>380</v>
      </c>
      <c r="C271" s="4" t="s">
        <v>381</v>
      </c>
      <c r="D271" s="4" t="s">
        <v>1799</v>
      </c>
      <c r="E271" s="4">
        <v>-1.365</v>
      </c>
      <c r="F271">
        <f t="shared" si="38"/>
        <v>2</v>
      </c>
      <c r="G271">
        <f t="shared" si="39"/>
        <v>8</v>
      </c>
      <c r="H271">
        <f t="shared" si="40"/>
        <v>0</v>
      </c>
      <c r="I271">
        <f t="shared" si="41"/>
        <v>3</v>
      </c>
      <c r="J271" s="4">
        <v>0</v>
      </c>
      <c r="K271" s="4">
        <v>1</v>
      </c>
      <c r="L271" s="4">
        <v>1</v>
      </c>
      <c r="M271">
        <f t="shared" si="42"/>
        <v>0</v>
      </c>
      <c r="N271" s="4">
        <v>1</v>
      </c>
      <c r="O271">
        <f t="shared" si="43"/>
        <v>0</v>
      </c>
      <c r="P271">
        <f t="shared" si="44"/>
        <v>1</v>
      </c>
      <c r="Q271" s="4"/>
      <c r="R271" s="4"/>
      <c r="U271" s="4">
        <v>1</v>
      </c>
      <c r="V271">
        <f t="shared" si="36"/>
        <v>3</v>
      </c>
      <c r="W271">
        <f t="shared" si="37"/>
        <v>6</v>
      </c>
    </row>
    <row r="272" spans="1:23">
      <c r="A272" s="4" t="s">
        <v>1100</v>
      </c>
      <c r="B272" s="4" t="s">
        <v>566</v>
      </c>
      <c r="C272" s="4" t="s">
        <v>1101</v>
      </c>
      <c r="D272" s="4" t="s">
        <v>2045</v>
      </c>
      <c r="E272" s="4">
        <v>-1.36</v>
      </c>
      <c r="F272">
        <f t="shared" si="38"/>
        <v>4</v>
      </c>
      <c r="G272">
        <f t="shared" si="39"/>
        <v>10</v>
      </c>
      <c r="H272">
        <f t="shared" si="40"/>
        <v>0</v>
      </c>
      <c r="I272">
        <f t="shared" si="41"/>
        <v>3</v>
      </c>
      <c r="J272" s="4">
        <v>0</v>
      </c>
      <c r="K272" s="4">
        <v>3</v>
      </c>
      <c r="L272" s="4">
        <v>1</v>
      </c>
      <c r="M272">
        <f t="shared" si="42"/>
        <v>0</v>
      </c>
      <c r="N272" s="4">
        <v>1</v>
      </c>
      <c r="O272">
        <f t="shared" si="43"/>
        <v>1</v>
      </c>
      <c r="P272">
        <f t="shared" si="44"/>
        <v>1</v>
      </c>
      <c r="Q272" s="4"/>
      <c r="R272" s="4"/>
      <c r="U272" s="4">
        <v>2</v>
      </c>
      <c r="V272">
        <f t="shared" si="36"/>
        <v>3</v>
      </c>
      <c r="W272">
        <f t="shared" si="37"/>
        <v>6</v>
      </c>
    </row>
    <row r="273" spans="1:23">
      <c r="A273" s="4" t="s">
        <v>1115</v>
      </c>
      <c r="B273" s="4" t="s">
        <v>281</v>
      </c>
      <c r="C273" s="4" t="s">
        <v>1116</v>
      </c>
      <c r="D273" s="4" t="s">
        <v>1116</v>
      </c>
      <c r="E273" s="4">
        <v>-1.351</v>
      </c>
      <c r="F273">
        <f t="shared" si="38"/>
        <v>10</v>
      </c>
      <c r="G273">
        <f t="shared" si="39"/>
        <v>10</v>
      </c>
      <c r="H273">
        <f t="shared" si="40"/>
        <v>0</v>
      </c>
      <c r="I273">
        <f t="shared" si="41"/>
        <v>0</v>
      </c>
      <c r="J273" s="4">
        <v>0</v>
      </c>
      <c r="K273" s="4">
        <v>2</v>
      </c>
      <c r="L273" s="4">
        <v>0</v>
      </c>
      <c r="M273">
        <f t="shared" si="42"/>
        <v>0</v>
      </c>
      <c r="N273" s="4">
        <v>0</v>
      </c>
      <c r="O273">
        <f t="shared" si="43"/>
        <v>0</v>
      </c>
      <c r="P273">
        <f t="shared" si="44"/>
        <v>2</v>
      </c>
      <c r="Q273" s="4"/>
      <c r="R273" s="4"/>
      <c r="U273" s="4">
        <v>2</v>
      </c>
      <c r="V273">
        <f t="shared" si="36"/>
        <v>0</v>
      </c>
      <c r="W273">
        <f t="shared" si="37"/>
        <v>0</v>
      </c>
    </row>
    <row r="274" spans="1:23">
      <c r="A274" s="4" t="s">
        <v>251</v>
      </c>
      <c r="B274" s="4" t="s">
        <v>252</v>
      </c>
      <c r="C274" s="4" t="s">
        <v>253</v>
      </c>
      <c r="D274" s="4" t="s">
        <v>1769</v>
      </c>
      <c r="E274" s="4">
        <v>-1.35</v>
      </c>
      <c r="F274">
        <f t="shared" si="38"/>
        <v>4</v>
      </c>
      <c r="G274">
        <f t="shared" si="39"/>
        <v>10</v>
      </c>
      <c r="H274">
        <f t="shared" si="40"/>
        <v>0</v>
      </c>
      <c r="I274">
        <f t="shared" si="41"/>
        <v>3</v>
      </c>
      <c r="J274" s="4">
        <v>0</v>
      </c>
      <c r="K274" s="4">
        <v>5</v>
      </c>
      <c r="L274" s="4">
        <v>1</v>
      </c>
      <c r="M274">
        <f t="shared" si="42"/>
        <v>0</v>
      </c>
      <c r="N274" s="4">
        <v>1</v>
      </c>
      <c r="O274">
        <f t="shared" si="43"/>
        <v>1</v>
      </c>
      <c r="P274">
        <f t="shared" si="44"/>
        <v>2</v>
      </c>
      <c r="Q274" s="4"/>
      <c r="R274" s="4"/>
      <c r="U274" s="4">
        <v>3</v>
      </c>
      <c r="V274">
        <f t="shared" si="36"/>
        <v>3</v>
      </c>
      <c r="W274">
        <f t="shared" si="37"/>
        <v>6</v>
      </c>
    </row>
    <row r="275" spans="1:23">
      <c r="A275" s="4" t="s">
        <v>546</v>
      </c>
      <c r="B275" s="4" t="s">
        <v>547</v>
      </c>
      <c r="C275" s="4" t="s">
        <v>548</v>
      </c>
      <c r="D275" s="4" t="s">
        <v>1859</v>
      </c>
      <c r="E275" s="4">
        <v>-1.35</v>
      </c>
      <c r="F275">
        <f t="shared" si="38"/>
        <v>3</v>
      </c>
      <c r="G275">
        <f t="shared" si="39"/>
        <v>9</v>
      </c>
      <c r="H275">
        <f t="shared" si="40"/>
        <v>1</v>
      </c>
      <c r="I275">
        <f t="shared" si="41"/>
        <v>4</v>
      </c>
      <c r="J275" s="4">
        <v>0</v>
      </c>
      <c r="K275" s="4">
        <v>2</v>
      </c>
      <c r="L275" s="4">
        <v>1</v>
      </c>
      <c r="M275">
        <f t="shared" si="42"/>
        <v>1</v>
      </c>
      <c r="N275" s="4">
        <v>2</v>
      </c>
      <c r="O275">
        <f t="shared" si="43"/>
        <v>0</v>
      </c>
      <c r="P275">
        <f t="shared" si="44"/>
        <v>1</v>
      </c>
      <c r="Q275" s="4"/>
      <c r="R275" s="4"/>
      <c r="U275" s="4">
        <v>1</v>
      </c>
      <c r="V275">
        <f t="shared" si="36"/>
        <v>3</v>
      </c>
      <c r="W275">
        <f t="shared" si="37"/>
        <v>6</v>
      </c>
    </row>
    <row r="276" spans="1:23">
      <c r="A276" s="4" t="s">
        <v>1232</v>
      </c>
      <c r="B276" s="4" t="s">
        <v>150</v>
      </c>
      <c r="C276" s="4" t="s">
        <v>1233</v>
      </c>
      <c r="D276" s="4" t="s">
        <v>2074</v>
      </c>
      <c r="E276" s="4">
        <v>-1.345</v>
      </c>
      <c r="F276">
        <f t="shared" si="38"/>
        <v>2</v>
      </c>
      <c r="G276">
        <f t="shared" si="39"/>
        <v>8</v>
      </c>
      <c r="H276">
        <f t="shared" si="40"/>
        <v>0</v>
      </c>
      <c r="I276">
        <f t="shared" si="41"/>
        <v>3</v>
      </c>
      <c r="J276" s="4">
        <v>0</v>
      </c>
      <c r="K276" s="4">
        <v>0</v>
      </c>
      <c r="L276" s="4">
        <v>1</v>
      </c>
      <c r="M276">
        <f t="shared" si="42"/>
        <v>0</v>
      </c>
      <c r="N276" s="4">
        <v>1</v>
      </c>
      <c r="O276">
        <f t="shared" si="43"/>
        <v>0</v>
      </c>
      <c r="P276">
        <f t="shared" si="44"/>
        <v>1</v>
      </c>
      <c r="Q276" s="4"/>
      <c r="R276" s="4"/>
      <c r="U276" s="4">
        <v>1</v>
      </c>
      <c r="V276">
        <f t="shared" si="36"/>
        <v>3</v>
      </c>
      <c r="W276">
        <f t="shared" si="37"/>
        <v>6</v>
      </c>
    </row>
    <row r="277" spans="1:23">
      <c r="A277" s="4" t="s">
        <v>1298</v>
      </c>
      <c r="B277" s="4" t="s">
        <v>228</v>
      </c>
      <c r="C277" s="4" t="s">
        <v>1299</v>
      </c>
      <c r="D277" s="4" t="s">
        <v>2103</v>
      </c>
      <c r="E277" s="4">
        <v>-1.335</v>
      </c>
      <c r="F277">
        <f t="shared" si="38"/>
        <v>3</v>
      </c>
      <c r="G277">
        <f t="shared" si="39"/>
        <v>9</v>
      </c>
      <c r="H277">
        <f t="shared" si="40"/>
        <v>0</v>
      </c>
      <c r="I277">
        <f t="shared" si="41"/>
        <v>3</v>
      </c>
      <c r="J277" s="4">
        <v>0</v>
      </c>
      <c r="K277" s="4">
        <v>2</v>
      </c>
      <c r="L277" s="4">
        <v>1</v>
      </c>
      <c r="M277">
        <f t="shared" si="42"/>
        <v>0</v>
      </c>
      <c r="N277" s="4">
        <v>1</v>
      </c>
      <c r="O277">
        <f t="shared" si="43"/>
        <v>1</v>
      </c>
      <c r="P277">
        <f t="shared" si="44"/>
        <v>0</v>
      </c>
      <c r="Q277" s="4"/>
      <c r="R277" s="4"/>
      <c r="U277" s="4">
        <v>1</v>
      </c>
      <c r="V277">
        <f t="shared" si="36"/>
        <v>3</v>
      </c>
      <c r="W277">
        <f t="shared" si="37"/>
        <v>6</v>
      </c>
    </row>
    <row r="278" spans="1:23">
      <c r="A278" s="4" t="s">
        <v>568</v>
      </c>
      <c r="B278" s="4" t="s">
        <v>569</v>
      </c>
      <c r="C278" s="4" t="s">
        <v>570</v>
      </c>
      <c r="D278" s="4" t="s">
        <v>1868</v>
      </c>
      <c r="E278" s="4">
        <v>-1.3320000000000001</v>
      </c>
      <c r="F278">
        <f t="shared" si="38"/>
        <v>10</v>
      </c>
      <c r="G278">
        <f t="shared" si="39"/>
        <v>10</v>
      </c>
      <c r="H278">
        <f t="shared" si="40"/>
        <v>2</v>
      </c>
      <c r="I278">
        <f t="shared" si="41"/>
        <v>2</v>
      </c>
      <c r="J278" s="4">
        <v>0</v>
      </c>
      <c r="K278" s="4">
        <v>3</v>
      </c>
      <c r="L278" s="4">
        <v>0</v>
      </c>
      <c r="M278">
        <f t="shared" si="42"/>
        <v>1</v>
      </c>
      <c r="N278" s="4">
        <v>1</v>
      </c>
      <c r="O278">
        <f t="shared" si="43"/>
        <v>0</v>
      </c>
      <c r="P278">
        <f t="shared" si="44"/>
        <v>1</v>
      </c>
      <c r="Q278" s="4"/>
      <c r="R278" s="4"/>
      <c r="U278" s="4">
        <v>1</v>
      </c>
      <c r="V278">
        <f t="shared" si="36"/>
        <v>0</v>
      </c>
      <c r="W278">
        <f t="shared" si="37"/>
        <v>0</v>
      </c>
    </row>
    <row r="279" spans="1:23">
      <c r="A279" s="4" t="s">
        <v>1583</v>
      </c>
      <c r="B279" s="4" t="s">
        <v>255</v>
      </c>
      <c r="C279" s="4" t="s">
        <v>1584</v>
      </c>
      <c r="D279" s="4" t="s">
        <v>2202</v>
      </c>
      <c r="E279" s="4">
        <v>-1.3199999999999901</v>
      </c>
      <c r="F279">
        <f t="shared" si="38"/>
        <v>4</v>
      </c>
      <c r="G279">
        <f t="shared" si="39"/>
        <v>10</v>
      </c>
      <c r="H279">
        <f t="shared" si="40"/>
        <v>0</v>
      </c>
      <c r="I279">
        <f t="shared" si="41"/>
        <v>3</v>
      </c>
      <c r="J279" s="4">
        <v>0</v>
      </c>
      <c r="K279" s="4">
        <v>3</v>
      </c>
      <c r="L279" s="4">
        <v>1</v>
      </c>
      <c r="M279">
        <f t="shared" si="42"/>
        <v>0</v>
      </c>
      <c r="N279" s="4">
        <v>1</v>
      </c>
      <c r="O279">
        <f t="shared" si="43"/>
        <v>0</v>
      </c>
      <c r="P279">
        <f t="shared" si="44"/>
        <v>1</v>
      </c>
      <c r="Q279" s="4"/>
      <c r="R279" s="4"/>
      <c r="U279" s="4">
        <v>1</v>
      </c>
      <c r="V279">
        <f t="shared" si="36"/>
        <v>3</v>
      </c>
      <c r="W279">
        <f t="shared" si="37"/>
        <v>6</v>
      </c>
    </row>
    <row r="280" spans="1:23">
      <c r="A280" s="4" t="s">
        <v>1016</v>
      </c>
      <c r="B280" s="4" t="s">
        <v>1017</v>
      </c>
      <c r="C280" s="4" t="s">
        <v>1018</v>
      </c>
      <c r="D280" s="4" t="s">
        <v>2006</v>
      </c>
      <c r="E280" s="4">
        <v>-1.31</v>
      </c>
      <c r="F280">
        <f t="shared" si="38"/>
        <v>4</v>
      </c>
      <c r="G280">
        <f t="shared" si="39"/>
        <v>10</v>
      </c>
      <c r="H280">
        <f t="shared" si="40"/>
        <v>1</v>
      </c>
      <c r="I280">
        <f t="shared" si="41"/>
        <v>4</v>
      </c>
      <c r="J280" s="4">
        <v>0</v>
      </c>
      <c r="K280" s="4">
        <v>2</v>
      </c>
      <c r="L280" s="4">
        <v>1</v>
      </c>
      <c r="M280">
        <f t="shared" si="42"/>
        <v>0</v>
      </c>
      <c r="N280" s="4">
        <v>1</v>
      </c>
      <c r="O280">
        <f t="shared" si="43"/>
        <v>1</v>
      </c>
      <c r="P280">
        <f t="shared" si="44"/>
        <v>1</v>
      </c>
      <c r="Q280" s="4"/>
      <c r="R280" s="4"/>
      <c r="U280" s="4">
        <v>2</v>
      </c>
      <c r="V280">
        <f t="shared" si="36"/>
        <v>3</v>
      </c>
      <c r="W280">
        <f t="shared" si="37"/>
        <v>6</v>
      </c>
    </row>
    <row r="281" spans="1:23">
      <c r="A281" s="4" t="s">
        <v>1581</v>
      </c>
      <c r="B281" s="4" t="s">
        <v>1049</v>
      </c>
      <c r="C281" s="4" t="s">
        <v>1582</v>
      </c>
      <c r="D281" s="4" t="s">
        <v>2201</v>
      </c>
      <c r="E281" s="4">
        <v>-1.31</v>
      </c>
      <c r="F281">
        <f t="shared" si="38"/>
        <v>4</v>
      </c>
      <c r="G281">
        <f t="shared" si="39"/>
        <v>10</v>
      </c>
      <c r="H281">
        <f t="shared" si="40"/>
        <v>0</v>
      </c>
      <c r="I281">
        <f t="shared" si="41"/>
        <v>3</v>
      </c>
      <c r="J281" s="4">
        <v>0</v>
      </c>
      <c r="K281" s="4">
        <v>4</v>
      </c>
      <c r="L281" s="4">
        <v>1</v>
      </c>
      <c r="M281">
        <f t="shared" si="42"/>
        <v>0</v>
      </c>
      <c r="N281" s="4">
        <v>1</v>
      </c>
      <c r="O281">
        <f t="shared" si="43"/>
        <v>0</v>
      </c>
      <c r="P281">
        <f t="shared" si="44"/>
        <v>2</v>
      </c>
      <c r="Q281" s="4"/>
      <c r="R281" s="4"/>
      <c r="U281" s="4">
        <v>2</v>
      </c>
      <c r="V281">
        <f t="shared" si="36"/>
        <v>3</v>
      </c>
      <c r="W281">
        <f t="shared" si="37"/>
        <v>6</v>
      </c>
    </row>
    <row r="282" spans="1:23">
      <c r="A282" s="4" t="s">
        <v>1492</v>
      </c>
      <c r="B282" s="4" t="s">
        <v>208</v>
      </c>
      <c r="C282" s="4" t="s">
        <v>1493</v>
      </c>
      <c r="D282" s="4" t="s">
        <v>2166</v>
      </c>
      <c r="E282" s="4">
        <v>-1.3099999999999901</v>
      </c>
      <c r="F282">
        <f t="shared" si="38"/>
        <v>3</v>
      </c>
      <c r="G282">
        <f t="shared" si="39"/>
        <v>9</v>
      </c>
      <c r="H282">
        <f t="shared" si="40"/>
        <v>0</v>
      </c>
      <c r="I282">
        <f t="shared" si="41"/>
        <v>3</v>
      </c>
      <c r="J282" s="4">
        <v>0</v>
      </c>
      <c r="K282" s="4">
        <v>2</v>
      </c>
      <c r="L282" s="4">
        <v>1</v>
      </c>
      <c r="M282">
        <f t="shared" si="42"/>
        <v>0</v>
      </c>
      <c r="N282" s="4">
        <v>1</v>
      </c>
      <c r="O282">
        <f t="shared" si="43"/>
        <v>1</v>
      </c>
      <c r="P282">
        <f t="shared" si="44"/>
        <v>1</v>
      </c>
      <c r="Q282" s="4"/>
      <c r="R282" s="4"/>
      <c r="U282" s="4">
        <v>2</v>
      </c>
      <c r="V282">
        <f t="shared" si="36"/>
        <v>3</v>
      </c>
      <c r="W282">
        <f t="shared" si="37"/>
        <v>6</v>
      </c>
    </row>
    <row r="283" spans="1:23">
      <c r="A283" s="4" t="s">
        <v>1007</v>
      </c>
      <c r="B283" s="4" t="s">
        <v>234</v>
      </c>
      <c r="C283" s="4" t="s">
        <v>1008</v>
      </c>
      <c r="D283" s="4" t="s">
        <v>2004</v>
      </c>
      <c r="E283" s="4">
        <v>-1.302</v>
      </c>
      <c r="F283">
        <f t="shared" si="38"/>
        <v>9</v>
      </c>
      <c r="G283">
        <f t="shared" si="39"/>
        <v>9</v>
      </c>
      <c r="H283">
        <f t="shared" si="40"/>
        <v>0</v>
      </c>
      <c r="I283">
        <f t="shared" si="41"/>
        <v>0</v>
      </c>
      <c r="J283" s="4">
        <v>0</v>
      </c>
      <c r="K283" s="4">
        <v>1</v>
      </c>
      <c r="L283" s="4">
        <v>0</v>
      </c>
      <c r="M283">
        <f t="shared" si="42"/>
        <v>0</v>
      </c>
      <c r="N283" s="4">
        <v>0</v>
      </c>
      <c r="O283">
        <f t="shared" si="43"/>
        <v>1</v>
      </c>
      <c r="P283">
        <f t="shared" si="44"/>
        <v>1</v>
      </c>
      <c r="Q283" s="4"/>
      <c r="R283" s="4"/>
      <c r="U283" s="4">
        <v>2</v>
      </c>
      <c r="V283">
        <f t="shared" si="36"/>
        <v>0</v>
      </c>
      <c r="W283">
        <f t="shared" si="37"/>
        <v>0</v>
      </c>
    </row>
    <row r="284" spans="1:23">
      <c r="A284" s="4" t="s">
        <v>898</v>
      </c>
      <c r="B284" s="4" t="s">
        <v>899</v>
      </c>
      <c r="C284" s="4" t="s">
        <v>900</v>
      </c>
      <c r="D284" s="4" t="s">
        <v>1967</v>
      </c>
      <c r="E284" s="4">
        <v>-1.3</v>
      </c>
      <c r="F284">
        <f t="shared" si="38"/>
        <v>8</v>
      </c>
      <c r="G284">
        <f t="shared" si="39"/>
        <v>8</v>
      </c>
      <c r="H284">
        <f t="shared" si="40"/>
        <v>1</v>
      </c>
      <c r="I284">
        <f t="shared" si="41"/>
        <v>1</v>
      </c>
      <c r="J284" s="4">
        <v>0</v>
      </c>
      <c r="K284" s="4">
        <v>3</v>
      </c>
      <c r="L284" s="4">
        <v>0</v>
      </c>
      <c r="M284">
        <f t="shared" si="42"/>
        <v>0</v>
      </c>
      <c r="N284" s="4">
        <v>0</v>
      </c>
      <c r="O284">
        <f t="shared" si="43"/>
        <v>3</v>
      </c>
      <c r="P284">
        <f t="shared" si="44"/>
        <v>1</v>
      </c>
      <c r="Q284" s="4"/>
      <c r="R284" s="4"/>
      <c r="U284" s="4">
        <v>4</v>
      </c>
      <c r="V284">
        <f t="shared" si="36"/>
        <v>0</v>
      </c>
      <c r="W284">
        <f t="shared" si="37"/>
        <v>0</v>
      </c>
    </row>
    <row r="285" spans="1:23">
      <c r="A285" s="4" t="s">
        <v>1643</v>
      </c>
      <c r="B285" s="4" t="s">
        <v>228</v>
      </c>
      <c r="C285" s="4" t="s">
        <v>1644</v>
      </c>
      <c r="D285" s="4" t="s">
        <v>2215</v>
      </c>
      <c r="E285" s="4">
        <v>-1.3</v>
      </c>
      <c r="F285">
        <f t="shared" si="38"/>
        <v>3</v>
      </c>
      <c r="G285">
        <f t="shared" si="39"/>
        <v>9</v>
      </c>
      <c r="H285">
        <f t="shared" si="40"/>
        <v>0</v>
      </c>
      <c r="I285">
        <f t="shared" si="41"/>
        <v>3</v>
      </c>
      <c r="J285" s="4">
        <v>0</v>
      </c>
      <c r="K285" s="4">
        <v>2</v>
      </c>
      <c r="L285" s="4">
        <v>1</v>
      </c>
      <c r="M285">
        <f t="shared" si="42"/>
        <v>0</v>
      </c>
      <c r="N285" s="4">
        <v>1</v>
      </c>
      <c r="O285">
        <f t="shared" si="43"/>
        <v>2</v>
      </c>
      <c r="P285">
        <f t="shared" si="44"/>
        <v>0</v>
      </c>
      <c r="Q285" s="4"/>
      <c r="R285" s="4"/>
      <c r="U285" s="4">
        <v>2</v>
      </c>
      <c r="V285">
        <f t="shared" si="36"/>
        <v>3</v>
      </c>
      <c r="W285">
        <f t="shared" si="37"/>
        <v>6</v>
      </c>
    </row>
    <row r="286" spans="1:23">
      <c r="A286" s="4" t="s">
        <v>986</v>
      </c>
      <c r="B286" s="4" t="s">
        <v>987</v>
      </c>
      <c r="C286" s="4" t="s">
        <v>988</v>
      </c>
      <c r="D286" s="4" t="s">
        <v>988</v>
      </c>
      <c r="E286" s="4">
        <v>-1.2999999999999901</v>
      </c>
      <c r="F286">
        <f t="shared" si="38"/>
        <v>9</v>
      </c>
      <c r="G286">
        <f t="shared" si="39"/>
        <v>9</v>
      </c>
      <c r="H286">
        <f t="shared" si="40"/>
        <v>1</v>
      </c>
      <c r="I286">
        <f t="shared" si="41"/>
        <v>1</v>
      </c>
      <c r="J286" s="4">
        <v>0</v>
      </c>
      <c r="K286" s="4">
        <v>2</v>
      </c>
      <c r="L286" s="4">
        <v>0</v>
      </c>
      <c r="M286">
        <f t="shared" si="42"/>
        <v>0</v>
      </c>
      <c r="N286" s="4">
        <v>0</v>
      </c>
      <c r="O286">
        <f t="shared" si="43"/>
        <v>1</v>
      </c>
      <c r="P286">
        <f t="shared" si="44"/>
        <v>1</v>
      </c>
      <c r="Q286" s="4"/>
      <c r="R286" s="4"/>
      <c r="U286" s="4">
        <v>2</v>
      </c>
      <c r="V286">
        <f t="shared" ref="V286:V340" si="45">IF(L286=0,0,2*(L286-1)+3)</f>
        <v>0</v>
      </c>
      <c r="W286">
        <f t="shared" si="37"/>
        <v>0</v>
      </c>
    </row>
    <row r="287" spans="1:23">
      <c r="A287" s="4" t="s">
        <v>147</v>
      </c>
      <c r="B287" s="4" t="s">
        <v>145</v>
      </c>
      <c r="C287" s="4" t="s">
        <v>148</v>
      </c>
      <c r="D287" s="4" t="s">
        <v>148</v>
      </c>
      <c r="E287" s="4">
        <v>-1.27</v>
      </c>
      <c r="F287">
        <f t="shared" si="38"/>
        <v>7</v>
      </c>
      <c r="G287">
        <f t="shared" si="39"/>
        <v>7</v>
      </c>
      <c r="H287">
        <f t="shared" si="40"/>
        <v>0</v>
      </c>
      <c r="I287">
        <f t="shared" si="41"/>
        <v>0</v>
      </c>
      <c r="J287" s="4">
        <v>0</v>
      </c>
      <c r="K287" s="4">
        <v>4</v>
      </c>
      <c r="L287" s="4">
        <v>0</v>
      </c>
      <c r="M287">
        <f t="shared" si="42"/>
        <v>0</v>
      </c>
      <c r="N287" s="4">
        <v>0</v>
      </c>
      <c r="O287">
        <f t="shared" si="43"/>
        <v>3</v>
      </c>
      <c r="P287">
        <f t="shared" si="44"/>
        <v>0</v>
      </c>
      <c r="Q287" s="4"/>
      <c r="R287" s="4"/>
      <c r="U287" s="4">
        <v>3</v>
      </c>
      <c r="V287">
        <f t="shared" si="45"/>
        <v>0</v>
      </c>
      <c r="W287">
        <f t="shared" ref="W287:W341" si="46">IF(L287=0,0,4*(L287-1)+6)</f>
        <v>0</v>
      </c>
    </row>
    <row r="288" spans="1:23">
      <c r="A288" s="4" t="s">
        <v>1095</v>
      </c>
      <c r="B288" s="4" t="s">
        <v>1078</v>
      </c>
      <c r="C288" s="4" t="s">
        <v>1096</v>
      </c>
      <c r="D288" s="4" t="s">
        <v>2043</v>
      </c>
      <c r="E288" s="4">
        <v>-1.27</v>
      </c>
      <c r="F288">
        <f t="shared" si="38"/>
        <v>4</v>
      </c>
      <c r="G288">
        <f t="shared" si="39"/>
        <v>10</v>
      </c>
      <c r="H288">
        <f t="shared" si="40"/>
        <v>0</v>
      </c>
      <c r="I288">
        <f t="shared" si="41"/>
        <v>3</v>
      </c>
      <c r="J288" s="4">
        <v>0</v>
      </c>
      <c r="K288" s="4">
        <v>3</v>
      </c>
      <c r="L288" s="4">
        <v>1</v>
      </c>
      <c r="M288">
        <f t="shared" si="42"/>
        <v>0</v>
      </c>
      <c r="N288" s="4">
        <v>1</v>
      </c>
      <c r="O288">
        <f t="shared" si="43"/>
        <v>3</v>
      </c>
      <c r="P288">
        <f t="shared" si="44"/>
        <v>1</v>
      </c>
      <c r="Q288" s="4"/>
      <c r="R288" s="4"/>
      <c r="U288" s="4">
        <v>4</v>
      </c>
      <c r="V288">
        <f t="shared" si="45"/>
        <v>3</v>
      </c>
      <c r="W288">
        <f t="shared" si="46"/>
        <v>6</v>
      </c>
    </row>
    <row r="289" spans="1:23">
      <c r="A289" s="4" t="s">
        <v>1095</v>
      </c>
      <c r="B289" s="4" t="s">
        <v>1078</v>
      </c>
      <c r="C289" s="4" t="s">
        <v>1096</v>
      </c>
      <c r="D289" s="4" t="s">
        <v>2043</v>
      </c>
      <c r="E289" s="4">
        <v>-1.27</v>
      </c>
      <c r="F289">
        <f t="shared" si="38"/>
        <v>4</v>
      </c>
      <c r="G289">
        <f t="shared" si="39"/>
        <v>10</v>
      </c>
      <c r="H289">
        <f t="shared" si="40"/>
        <v>0</v>
      </c>
      <c r="I289">
        <f t="shared" si="41"/>
        <v>3</v>
      </c>
      <c r="J289" s="4">
        <v>0</v>
      </c>
      <c r="K289" s="4">
        <v>3</v>
      </c>
      <c r="L289" s="4">
        <v>1</v>
      </c>
      <c r="M289">
        <f t="shared" si="42"/>
        <v>0</v>
      </c>
      <c r="N289" s="4">
        <v>1</v>
      </c>
      <c r="O289">
        <f t="shared" si="43"/>
        <v>4</v>
      </c>
      <c r="P289">
        <f t="shared" si="44"/>
        <v>1</v>
      </c>
      <c r="Q289" s="4"/>
      <c r="R289" s="4"/>
      <c r="U289" s="4">
        <v>5</v>
      </c>
      <c r="V289">
        <f t="shared" si="45"/>
        <v>3</v>
      </c>
      <c r="W289">
        <f t="shared" si="46"/>
        <v>6</v>
      </c>
    </row>
    <row r="290" spans="1:23">
      <c r="A290" s="4" t="s">
        <v>1641</v>
      </c>
      <c r="B290" s="4" t="s">
        <v>228</v>
      </c>
      <c r="C290" s="4" t="s">
        <v>1642</v>
      </c>
      <c r="D290" s="4" t="s">
        <v>2214</v>
      </c>
      <c r="E290" s="4">
        <v>-1.2649999999999999</v>
      </c>
      <c r="F290">
        <f t="shared" si="38"/>
        <v>3</v>
      </c>
      <c r="G290">
        <f t="shared" si="39"/>
        <v>9</v>
      </c>
      <c r="H290">
        <f t="shared" si="40"/>
        <v>0</v>
      </c>
      <c r="I290">
        <f t="shared" si="41"/>
        <v>3</v>
      </c>
      <c r="J290" s="4">
        <v>0</v>
      </c>
      <c r="K290" s="4">
        <v>2</v>
      </c>
      <c r="L290" s="4">
        <v>1</v>
      </c>
      <c r="M290">
        <f t="shared" si="42"/>
        <v>0</v>
      </c>
      <c r="N290" s="4">
        <v>1</v>
      </c>
      <c r="O290">
        <f t="shared" si="43"/>
        <v>2</v>
      </c>
      <c r="P290">
        <f t="shared" si="44"/>
        <v>0</v>
      </c>
      <c r="Q290" s="4"/>
      <c r="R290" s="4"/>
      <c r="U290" s="4">
        <v>2</v>
      </c>
      <c r="V290">
        <f t="shared" si="45"/>
        <v>3</v>
      </c>
      <c r="W290">
        <f t="shared" si="46"/>
        <v>6</v>
      </c>
    </row>
    <row r="291" spans="1:23">
      <c r="A291" s="4" t="s">
        <v>1107</v>
      </c>
      <c r="B291" s="4" t="s">
        <v>1105</v>
      </c>
      <c r="C291" s="4" t="s">
        <v>1108</v>
      </c>
      <c r="D291" s="4" t="s">
        <v>1108</v>
      </c>
      <c r="E291" s="4">
        <v>-1.2609999999999999</v>
      </c>
      <c r="F291">
        <f t="shared" si="38"/>
        <v>10</v>
      </c>
      <c r="G291">
        <f t="shared" si="39"/>
        <v>10</v>
      </c>
      <c r="H291">
        <f t="shared" si="40"/>
        <v>1</v>
      </c>
      <c r="I291">
        <f t="shared" si="41"/>
        <v>1</v>
      </c>
      <c r="J291" s="4">
        <v>0</v>
      </c>
      <c r="K291" s="4">
        <v>4</v>
      </c>
      <c r="L291" s="4">
        <v>0</v>
      </c>
      <c r="M291">
        <f t="shared" si="42"/>
        <v>0</v>
      </c>
      <c r="N291" s="4">
        <v>0</v>
      </c>
      <c r="O291">
        <f t="shared" si="43"/>
        <v>0</v>
      </c>
      <c r="P291">
        <f t="shared" si="44"/>
        <v>2</v>
      </c>
      <c r="Q291" s="4"/>
      <c r="R291" s="4"/>
      <c r="U291" s="4">
        <v>2</v>
      </c>
      <c r="V291">
        <f t="shared" si="45"/>
        <v>0</v>
      </c>
      <c r="W291">
        <f t="shared" si="46"/>
        <v>0</v>
      </c>
    </row>
    <row r="292" spans="1:23">
      <c r="A292" s="4" t="s">
        <v>196</v>
      </c>
      <c r="B292" s="4" t="s">
        <v>194</v>
      </c>
      <c r="C292" s="4" t="s">
        <v>197</v>
      </c>
      <c r="D292" s="4" t="s">
        <v>197</v>
      </c>
      <c r="E292" s="4">
        <v>-1.25999999999999</v>
      </c>
      <c r="F292">
        <f t="shared" si="38"/>
        <v>8</v>
      </c>
      <c r="G292">
        <f t="shared" si="39"/>
        <v>8</v>
      </c>
      <c r="H292">
        <f t="shared" si="40"/>
        <v>0</v>
      </c>
      <c r="I292">
        <f t="shared" si="41"/>
        <v>0</v>
      </c>
      <c r="J292" s="4">
        <v>0</v>
      </c>
      <c r="K292" s="4">
        <v>1</v>
      </c>
      <c r="L292" s="4">
        <v>0</v>
      </c>
      <c r="M292">
        <f t="shared" si="42"/>
        <v>0</v>
      </c>
      <c r="N292" s="4">
        <v>0</v>
      </c>
      <c r="O292">
        <f t="shared" si="43"/>
        <v>3</v>
      </c>
      <c r="P292">
        <f t="shared" si="44"/>
        <v>0</v>
      </c>
      <c r="Q292" s="4"/>
      <c r="R292" s="4"/>
      <c r="U292" s="4">
        <v>3</v>
      </c>
      <c r="V292">
        <f t="shared" si="45"/>
        <v>0</v>
      </c>
      <c r="W292">
        <f t="shared" si="46"/>
        <v>0</v>
      </c>
    </row>
    <row r="293" spans="1:23">
      <c r="A293" s="4" t="s">
        <v>1258</v>
      </c>
      <c r="B293" s="4" t="s">
        <v>176</v>
      </c>
      <c r="C293" s="4" t="s">
        <v>1259</v>
      </c>
      <c r="D293" s="4" t="s">
        <v>2087</v>
      </c>
      <c r="E293" s="4">
        <v>-1.25999999999999</v>
      </c>
      <c r="F293">
        <f t="shared" si="38"/>
        <v>2</v>
      </c>
      <c r="G293">
        <f t="shared" si="39"/>
        <v>8</v>
      </c>
      <c r="H293">
        <f t="shared" si="40"/>
        <v>0</v>
      </c>
      <c r="I293">
        <f t="shared" si="41"/>
        <v>3</v>
      </c>
      <c r="J293" s="4">
        <v>0</v>
      </c>
      <c r="K293" s="4">
        <v>2</v>
      </c>
      <c r="L293" s="4">
        <v>1</v>
      </c>
      <c r="M293">
        <f t="shared" si="42"/>
        <v>0</v>
      </c>
      <c r="N293" s="4">
        <v>1</v>
      </c>
      <c r="O293">
        <f t="shared" si="43"/>
        <v>3</v>
      </c>
      <c r="P293">
        <f t="shared" si="44"/>
        <v>0</v>
      </c>
      <c r="Q293" s="4"/>
      <c r="R293" s="4"/>
      <c r="U293" s="4">
        <v>3</v>
      </c>
      <c r="V293">
        <f t="shared" si="45"/>
        <v>3</v>
      </c>
      <c r="W293">
        <f t="shared" si="46"/>
        <v>6</v>
      </c>
    </row>
    <row r="294" spans="1:23">
      <c r="A294" s="4" t="s">
        <v>1102</v>
      </c>
      <c r="B294" s="4" t="s">
        <v>572</v>
      </c>
      <c r="C294" s="4" t="s">
        <v>1103</v>
      </c>
      <c r="D294" s="4" t="s">
        <v>2046</v>
      </c>
      <c r="E294" s="4">
        <v>-1.25</v>
      </c>
      <c r="F294">
        <f t="shared" si="38"/>
        <v>10</v>
      </c>
      <c r="G294">
        <f t="shared" si="39"/>
        <v>10</v>
      </c>
      <c r="H294">
        <f t="shared" si="40"/>
        <v>2</v>
      </c>
      <c r="I294">
        <f t="shared" si="41"/>
        <v>2</v>
      </c>
      <c r="J294" s="4">
        <v>0</v>
      </c>
      <c r="K294" s="4">
        <v>4</v>
      </c>
      <c r="L294" s="4">
        <v>0</v>
      </c>
      <c r="M294">
        <f t="shared" si="42"/>
        <v>0</v>
      </c>
      <c r="N294" s="4">
        <v>0</v>
      </c>
      <c r="O294">
        <f t="shared" si="43"/>
        <v>2</v>
      </c>
      <c r="P294">
        <f t="shared" si="44"/>
        <v>2</v>
      </c>
      <c r="Q294" s="4"/>
      <c r="R294" s="4"/>
      <c r="U294" s="4">
        <v>4</v>
      </c>
      <c r="V294">
        <f t="shared" si="45"/>
        <v>0</v>
      </c>
      <c r="W294">
        <f t="shared" si="46"/>
        <v>0</v>
      </c>
    </row>
    <row r="295" spans="1:23">
      <c r="A295" s="4" t="s">
        <v>1630</v>
      </c>
      <c r="B295" s="4" t="s">
        <v>165</v>
      </c>
      <c r="C295" s="4" t="s">
        <v>1631</v>
      </c>
      <c r="D295" s="4" t="s">
        <v>2212</v>
      </c>
      <c r="E295" s="4">
        <v>-1.25</v>
      </c>
      <c r="F295">
        <f t="shared" si="38"/>
        <v>2</v>
      </c>
      <c r="G295">
        <f t="shared" si="39"/>
        <v>8</v>
      </c>
      <c r="H295">
        <f t="shared" si="40"/>
        <v>0</v>
      </c>
      <c r="I295">
        <f t="shared" si="41"/>
        <v>3</v>
      </c>
      <c r="J295" s="4">
        <v>0</v>
      </c>
      <c r="K295" s="4">
        <v>2</v>
      </c>
      <c r="L295" s="4">
        <v>1</v>
      </c>
      <c r="M295">
        <f t="shared" si="42"/>
        <v>0</v>
      </c>
      <c r="N295" s="4">
        <v>1</v>
      </c>
      <c r="O295">
        <f t="shared" si="43"/>
        <v>4</v>
      </c>
      <c r="P295">
        <f t="shared" si="44"/>
        <v>0</v>
      </c>
      <c r="Q295" s="4"/>
      <c r="R295" s="4"/>
      <c r="U295" s="4">
        <v>4</v>
      </c>
      <c r="V295">
        <f t="shared" si="45"/>
        <v>3</v>
      </c>
      <c r="W295">
        <f t="shared" si="46"/>
        <v>6</v>
      </c>
    </row>
    <row r="296" spans="1:23">
      <c r="A296" s="4" t="s">
        <v>879</v>
      </c>
      <c r="B296" s="4" t="s">
        <v>150</v>
      </c>
      <c r="C296" s="4" t="s">
        <v>880</v>
      </c>
      <c r="D296" s="4" t="s">
        <v>1958</v>
      </c>
      <c r="E296" s="4">
        <v>-1.2470000000000001</v>
      </c>
      <c r="F296">
        <f t="shared" si="38"/>
        <v>2</v>
      </c>
      <c r="G296">
        <f t="shared" si="39"/>
        <v>8</v>
      </c>
      <c r="H296">
        <f t="shared" si="40"/>
        <v>0</v>
      </c>
      <c r="I296">
        <f t="shared" si="41"/>
        <v>3</v>
      </c>
      <c r="J296" s="4">
        <v>0</v>
      </c>
      <c r="K296" s="4">
        <v>1</v>
      </c>
      <c r="L296" s="4">
        <v>1</v>
      </c>
      <c r="M296">
        <f t="shared" si="42"/>
        <v>0</v>
      </c>
      <c r="N296" s="4">
        <v>1</v>
      </c>
      <c r="O296">
        <f t="shared" si="43"/>
        <v>1</v>
      </c>
      <c r="P296">
        <f t="shared" si="44"/>
        <v>1</v>
      </c>
      <c r="Q296" s="4"/>
      <c r="R296" s="4"/>
      <c r="U296" s="4">
        <v>2</v>
      </c>
      <c r="V296">
        <f t="shared" si="45"/>
        <v>3</v>
      </c>
      <c r="W296">
        <f t="shared" si="46"/>
        <v>6</v>
      </c>
    </row>
    <row r="297" spans="1:23">
      <c r="A297" s="4" t="s">
        <v>905</v>
      </c>
      <c r="B297" s="4" t="s">
        <v>899</v>
      </c>
      <c r="C297" s="4" t="s">
        <v>906</v>
      </c>
      <c r="D297" s="4" t="s">
        <v>906</v>
      </c>
      <c r="E297" s="4">
        <v>-1.24</v>
      </c>
      <c r="F297">
        <f t="shared" si="38"/>
        <v>8</v>
      </c>
      <c r="G297">
        <f t="shared" si="39"/>
        <v>8</v>
      </c>
      <c r="H297">
        <f t="shared" si="40"/>
        <v>0</v>
      </c>
      <c r="I297">
        <f t="shared" si="41"/>
        <v>0</v>
      </c>
      <c r="J297" s="4">
        <v>0</v>
      </c>
      <c r="K297" s="4">
        <v>1</v>
      </c>
      <c r="L297" s="4">
        <v>0</v>
      </c>
      <c r="M297">
        <f t="shared" si="42"/>
        <v>1</v>
      </c>
      <c r="N297" s="4">
        <v>1</v>
      </c>
      <c r="O297">
        <f t="shared" si="43"/>
        <v>2</v>
      </c>
      <c r="P297">
        <f t="shared" si="44"/>
        <v>1</v>
      </c>
      <c r="Q297" s="4"/>
      <c r="R297" s="4"/>
      <c r="U297" s="4">
        <v>3</v>
      </c>
      <c r="V297">
        <f t="shared" si="45"/>
        <v>0</v>
      </c>
      <c r="W297">
        <f t="shared" si="46"/>
        <v>0</v>
      </c>
    </row>
    <row r="298" spans="1:23">
      <c r="A298" s="4" t="s">
        <v>645</v>
      </c>
      <c r="B298" s="4" t="s">
        <v>189</v>
      </c>
      <c r="C298" s="4" t="s">
        <v>646</v>
      </c>
      <c r="D298" s="4" t="s">
        <v>646</v>
      </c>
      <c r="E298" s="4">
        <v>-1.24</v>
      </c>
      <c r="F298">
        <f t="shared" si="38"/>
        <v>8</v>
      </c>
      <c r="G298">
        <f t="shared" si="39"/>
        <v>8</v>
      </c>
      <c r="H298">
        <f t="shared" si="40"/>
        <v>0</v>
      </c>
      <c r="I298">
        <f t="shared" si="41"/>
        <v>0</v>
      </c>
      <c r="J298" s="4">
        <v>0</v>
      </c>
      <c r="K298" s="4">
        <v>1</v>
      </c>
      <c r="L298" s="4">
        <v>0</v>
      </c>
      <c r="M298">
        <f t="shared" si="42"/>
        <v>0</v>
      </c>
      <c r="N298" s="4">
        <v>0</v>
      </c>
      <c r="O298">
        <f t="shared" si="43"/>
        <v>1</v>
      </c>
      <c r="P298">
        <f t="shared" si="44"/>
        <v>1</v>
      </c>
      <c r="Q298" s="4"/>
      <c r="R298" s="4"/>
      <c r="U298" s="4">
        <v>2</v>
      </c>
      <c r="V298">
        <f t="shared" si="45"/>
        <v>0</v>
      </c>
      <c r="W298">
        <f t="shared" si="46"/>
        <v>0</v>
      </c>
    </row>
    <row r="299" spans="1:23">
      <c r="A299" s="4" t="s">
        <v>254</v>
      </c>
      <c r="B299" s="4" t="s">
        <v>255</v>
      </c>
      <c r="C299" s="4" t="s">
        <v>256</v>
      </c>
      <c r="D299" s="4" t="s">
        <v>1770</v>
      </c>
      <c r="E299" s="4">
        <v>-1.2389999999999901</v>
      </c>
      <c r="F299">
        <f t="shared" si="38"/>
        <v>4</v>
      </c>
      <c r="G299">
        <f t="shared" si="39"/>
        <v>10</v>
      </c>
      <c r="H299">
        <f t="shared" si="40"/>
        <v>0</v>
      </c>
      <c r="I299">
        <f t="shared" si="41"/>
        <v>3</v>
      </c>
      <c r="J299" s="4">
        <v>0</v>
      </c>
      <c r="K299" s="4">
        <v>1</v>
      </c>
      <c r="L299" s="4">
        <v>1</v>
      </c>
      <c r="M299">
        <f t="shared" si="42"/>
        <v>0</v>
      </c>
      <c r="N299" s="4">
        <v>1</v>
      </c>
      <c r="O299">
        <f t="shared" si="43"/>
        <v>1</v>
      </c>
      <c r="P299">
        <f t="shared" si="44"/>
        <v>1</v>
      </c>
      <c r="Q299" s="4"/>
      <c r="R299" s="4"/>
      <c r="U299" s="4">
        <v>2</v>
      </c>
      <c r="V299">
        <f t="shared" si="45"/>
        <v>3</v>
      </c>
      <c r="W299">
        <f t="shared" si="46"/>
        <v>6</v>
      </c>
    </row>
    <row r="300" spans="1:23">
      <c r="A300" s="4" t="s">
        <v>1051</v>
      </c>
      <c r="B300" s="4" t="s">
        <v>255</v>
      </c>
      <c r="C300" s="4" t="s">
        <v>1052</v>
      </c>
      <c r="D300" s="4" t="s">
        <v>2022</v>
      </c>
      <c r="E300" s="4">
        <v>-1.23599999999999</v>
      </c>
      <c r="F300">
        <f t="shared" si="38"/>
        <v>4</v>
      </c>
      <c r="G300">
        <f t="shared" si="39"/>
        <v>10</v>
      </c>
      <c r="H300">
        <f t="shared" si="40"/>
        <v>0</v>
      </c>
      <c r="I300">
        <f t="shared" si="41"/>
        <v>3</v>
      </c>
      <c r="J300" s="4">
        <v>0</v>
      </c>
      <c r="K300" s="4">
        <v>1</v>
      </c>
      <c r="L300" s="4">
        <v>1</v>
      </c>
      <c r="M300">
        <f t="shared" si="42"/>
        <v>0</v>
      </c>
      <c r="N300" s="4">
        <v>1</v>
      </c>
      <c r="O300">
        <f t="shared" si="43"/>
        <v>1</v>
      </c>
      <c r="P300">
        <f t="shared" si="44"/>
        <v>1</v>
      </c>
      <c r="Q300" s="4"/>
      <c r="R300" s="4"/>
      <c r="U300" s="4">
        <v>2</v>
      </c>
      <c r="V300">
        <f t="shared" si="45"/>
        <v>3</v>
      </c>
      <c r="W300">
        <f t="shared" si="46"/>
        <v>6</v>
      </c>
    </row>
    <row r="301" spans="1:23">
      <c r="A301" s="4" t="s">
        <v>1577</v>
      </c>
      <c r="B301" s="4" t="s">
        <v>561</v>
      </c>
      <c r="C301" s="4" t="s">
        <v>1578</v>
      </c>
      <c r="D301" s="4" t="s">
        <v>2199</v>
      </c>
      <c r="E301" s="4">
        <v>-1.2250000000000001</v>
      </c>
      <c r="F301">
        <f t="shared" si="38"/>
        <v>4</v>
      </c>
      <c r="G301">
        <f t="shared" si="39"/>
        <v>10</v>
      </c>
      <c r="H301">
        <f t="shared" si="40"/>
        <v>0</v>
      </c>
      <c r="I301">
        <f t="shared" si="41"/>
        <v>3</v>
      </c>
      <c r="J301" s="4">
        <v>0</v>
      </c>
      <c r="K301" s="4">
        <v>2</v>
      </c>
      <c r="L301" s="4">
        <v>1</v>
      </c>
      <c r="M301">
        <f t="shared" si="42"/>
        <v>0</v>
      </c>
      <c r="N301" s="4">
        <v>1</v>
      </c>
      <c r="O301">
        <f t="shared" si="43"/>
        <v>2</v>
      </c>
      <c r="P301">
        <f t="shared" si="44"/>
        <v>2</v>
      </c>
      <c r="Q301" s="4"/>
      <c r="R301" s="4"/>
      <c r="U301" s="4">
        <v>4</v>
      </c>
      <c r="V301">
        <f t="shared" si="45"/>
        <v>3</v>
      </c>
      <c r="W301">
        <f t="shared" si="46"/>
        <v>6</v>
      </c>
    </row>
    <row r="302" spans="1:23">
      <c r="A302" s="4" t="s">
        <v>1565</v>
      </c>
      <c r="B302" s="4" t="s">
        <v>231</v>
      </c>
      <c r="C302" s="4" t="s">
        <v>1566</v>
      </c>
      <c r="D302" s="4" t="s">
        <v>2194</v>
      </c>
      <c r="E302" s="4">
        <v>-1.22</v>
      </c>
      <c r="F302">
        <f t="shared" si="38"/>
        <v>9</v>
      </c>
      <c r="G302">
        <f t="shared" si="39"/>
        <v>9</v>
      </c>
      <c r="H302">
        <f t="shared" si="40"/>
        <v>0</v>
      </c>
      <c r="I302">
        <f t="shared" si="41"/>
        <v>0</v>
      </c>
      <c r="J302" s="4">
        <v>0</v>
      </c>
      <c r="K302" s="4">
        <v>3</v>
      </c>
      <c r="L302" s="4">
        <v>0</v>
      </c>
      <c r="M302">
        <f t="shared" si="42"/>
        <v>0</v>
      </c>
      <c r="N302" s="4">
        <v>0</v>
      </c>
      <c r="O302">
        <f t="shared" si="43"/>
        <v>3</v>
      </c>
      <c r="P302">
        <f t="shared" si="44"/>
        <v>2</v>
      </c>
      <c r="Q302" s="4"/>
      <c r="R302" s="4"/>
      <c r="U302" s="4">
        <v>5</v>
      </c>
      <c r="V302">
        <f t="shared" si="45"/>
        <v>0</v>
      </c>
      <c r="W302">
        <f t="shared" si="46"/>
        <v>0</v>
      </c>
    </row>
    <row r="303" spans="1:23">
      <c r="A303" s="4" t="s">
        <v>1628</v>
      </c>
      <c r="B303" s="4" t="s">
        <v>165</v>
      </c>
      <c r="C303" s="4" t="s">
        <v>1629</v>
      </c>
      <c r="D303" s="4" t="s">
        <v>2211</v>
      </c>
      <c r="E303" s="4">
        <v>-1.22</v>
      </c>
      <c r="F303">
        <f t="shared" si="38"/>
        <v>2</v>
      </c>
      <c r="G303">
        <f t="shared" si="39"/>
        <v>8</v>
      </c>
      <c r="H303">
        <f t="shared" si="40"/>
        <v>0</v>
      </c>
      <c r="I303">
        <f t="shared" si="41"/>
        <v>3</v>
      </c>
      <c r="J303" s="4">
        <v>0</v>
      </c>
      <c r="K303" s="4">
        <v>0</v>
      </c>
      <c r="L303" s="4">
        <v>1</v>
      </c>
      <c r="M303">
        <f t="shared" si="42"/>
        <v>0</v>
      </c>
      <c r="N303" s="4">
        <v>1</v>
      </c>
      <c r="O303">
        <f t="shared" si="43"/>
        <v>5</v>
      </c>
      <c r="P303">
        <f t="shared" si="44"/>
        <v>0</v>
      </c>
      <c r="Q303" s="4"/>
      <c r="R303" s="4"/>
      <c r="U303" s="4">
        <v>5</v>
      </c>
      <c r="V303">
        <f t="shared" si="45"/>
        <v>3</v>
      </c>
      <c r="W303">
        <f t="shared" si="46"/>
        <v>6</v>
      </c>
    </row>
    <row r="304" spans="1:23">
      <c r="A304" s="4" t="s">
        <v>699</v>
      </c>
      <c r="B304" s="4" t="s">
        <v>693</v>
      </c>
      <c r="C304" s="4" t="s">
        <v>700</v>
      </c>
      <c r="D304" s="4" t="s">
        <v>1916</v>
      </c>
      <c r="E304" s="4">
        <v>-1.21199999999999</v>
      </c>
      <c r="F304">
        <f t="shared" si="38"/>
        <v>4</v>
      </c>
      <c r="G304">
        <f t="shared" si="39"/>
        <v>10</v>
      </c>
      <c r="H304">
        <f t="shared" si="40"/>
        <v>0</v>
      </c>
      <c r="I304">
        <f t="shared" si="41"/>
        <v>3</v>
      </c>
      <c r="J304" s="4">
        <v>0</v>
      </c>
      <c r="K304" s="4">
        <v>2</v>
      </c>
      <c r="L304" s="4">
        <v>1</v>
      </c>
      <c r="M304">
        <f t="shared" si="42"/>
        <v>0</v>
      </c>
      <c r="N304" s="4">
        <v>1</v>
      </c>
      <c r="O304">
        <f t="shared" si="43"/>
        <v>3</v>
      </c>
      <c r="P304">
        <f t="shared" si="44"/>
        <v>1</v>
      </c>
      <c r="Q304" s="4"/>
      <c r="R304" s="4"/>
      <c r="U304" s="4">
        <v>4</v>
      </c>
      <c r="V304">
        <f t="shared" si="45"/>
        <v>3</v>
      </c>
      <c r="W304">
        <f t="shared" si="46"/>
        <v>6</v>
      </c>
    </row>
    <row r="305" spans="1:23">
      <c r="A305" s="4" t="s">
        <v>639</v>
      </c>
      <c r="B305" s="4" t="s">
        <v>150</v>
      </c>
      <c r="C305" s="4" t="s">
        <v>640</v>
      </c>
      <c r="D305" s="4" t="s">
        <v>1893</v>
      </c>
      <c r="E305" s="4">
        <v>-1.21</v>
      </c>
      <c r="F305">
        <f t="shared" si="38"/>
        <v>2</v>
      </c>
      <c r="G305">
        <f t="shared" si="39"/>
        <v>8</v>
      </c>
      <c r="H305">
        <f t="shared" si="40"/>
        <v>0</v>
      </c>
      <c r="I305">
        <f t="shared" si="41"/>
        <v>3</v>
      </c>
      <c r="J305" s="4">
        <v>0</v>
      </c>
      <c r="K305" s="4">
        <v>1</v>
      </c>
      <c r="L305" s="4">
        <v>1</v>
      </c>
      <c r="M305">
        <f t="shared" si="42"/>
        <v>0</v>
      </c>
      <c r="N305" s="4">
        <v>1</v>
      </c>
      <c r="O305">
        <f t="shared" si="43"/>
        <v>3</v>
      </c>
      <c r="P305">
        <f t="shared" si="44"/>
        <v>1</v>
      </c>
      <c r="Q305" s="4"/>
      <c r="R305" s="4"/>
      <c r="U305" s="4">
        <v>4</v>
      </c>
      <c r="V305">
        <f t="shared" si="45"/>
        <v>3</v>
      </c>
      <c r="W305">
        <f t="shared" si="46"/>
        <v>6</v>
      </c>
    </row>
    <row r="306" spans="1:23">
      <c r="A306" s="4" t="s">
        <v>1496</v>
      </c>
      <c r="B306" s="4" t="s">
        <v>1497</v>
      </c>
      <c r="C306" s="4" t="s">
        <v>1498</v>
      </c>
      <c r="D306" s="4" t="s">
        <v>2168</v>
      </c>
      <c r="E306" s="4">
        <v>-1.21</v>
      </c>
      <c r="F306">
        <f t="shared" si="38"/>
        <v>4</v>
      </c>
      <c r="G306">
        <f t="shared" si="39"/>
        <v>10</v>
      </c>
      <c r="H306">
        <f t="shared" si="40"/>
        <v>1</v>
      </c>
      <c r="I306">
        <f t="shared" si="41"/>
        <v>4</v>
      </c>
      <c r="J306" s="4">
        <v>0</v>
      </c>
      <c r="K306" s="4">
        <v>1</v>
      </c>
      <c r="L306" s="4">
        <v>1</v>
      </c>
      <c r="M306">
        <f t="shared" si="42"/>
        <v>1</v>
      </c>
      <c r="N306" s="4">
        <v>2</v>
      </c>
      <c r="O306">
        <f t="shared" si="43"/>
        <v>5</v>
      </c>
      <c r="P306">
        <f t="shared" si="44"/>
        <v>1</v>
      </c>
      <c r="Q306" s="4"/>
      <c r="R306" s="4"/>
      <c r="U306" s="4">
        <v>6</v>
      </c>
      <c r="V306">
        <f t="shared" si="45"/>
        <v>3</v>
      </c>
      <c r="W306">
        <f t="shared" si="46"/>
        <v>6</v>
      </c>
    </row>
    <row r="307" spans="1:23">
      <c r="A307" s="4" t="s">
        <v>922</v>
      </c>
      <c r="B307" s="4" t="s">
        <v>553</v>
      </c>
      <c r="C307" s="4" t="s">
        <v>923</v>
      </c>
      <c r="D307" s="4" t="s">
        <v>1973</v>
      </c>
      <c r="E307" s="4">
        <v>-1.21</v>
      </c>
      <c r="F307">
        <f t="shared" si="38"/>
        <v>3</v>
      </c>
      <c r="G307">
        <f t="shared" si="39"/>
        <v>9</v>
      </c>
      <c r="H307">
        <f t="shared" si="40"/>
        <v>0</v>
      </c>
      <c r="I307">
        <f t="shared" si="41"/>
        <v>3</v>
      </c>
      <c r="J307" s="4">
        <v>0</v>
      </c>
      <c r="K307" s="4">
        <v>2</v>
      </c>
      <c r="L307" s="4">
        <v>1</v>
      </c>
      <c r="M307">
        <f t="shared" si="42"/>
        <v>0</v>
      </c>
      <c r="N307" s="4">
        <v>1</v>
      </c>
      <c r="O307">
        <f t="shared" si="43"/>
        <v>0</v>
      </c>
      <c r="P307">
        <f t="shared" si="44"/>
        <v>2</v>
      </c>
      <c r="Q307" s="4"/>
      <c r="R307" s="4"/>
      <c r="U307" s="4">
        <v>2</v>
      </c>
      <c r="V307">
        <f t="shared" si="45"/>
        <v>3</v>
      </c>
      <c r="W307">
        <f t="shared" si="46"/>
        <v>6</v>
      </c>
    </row>
    <row r="308" spans="1:23">
      <c r="A308" s="4" t="s">
        <v>652</v>
      </c>
      <c r="B308" s="4" t="s">
        <v>550</v>
      </c>
      <c r="C308" s="4" t="s">
        <v>653</v>
      </c>
      <c r="D308" s="4" t="s">
        <v>1898</v>
      </c>
      <c r="E308" s="4">
        <v>-1.2050000000000001</v>
      </c>
      <c r="F308">
        <f t="shared" si="38"/>
        <v>3</v>
      </c>
      <c r="G308">
        <f t="shared" si="39"/>
        <v>9</v>
      </c>
      <c r="H308">
        <f t="shared" si="40"/>
        <v>0</v>
      </c>
      <c r="I308">
        <f t="shared" si="41"/>
        <v>3</v>
      </c>
      <c r="J308" s="4">
        <v>0</v>
      </c>
      <c r="K308" s="4">
        <v>2</v>
      </c>
      <c r="L308" s="4">
        <v>1</v>
      </c>
      <c r="M308">
        <f t="shared" si="42"/>
        <v>0</v>
      </c>
      <c r="N308" s="4">
        <v>1</v>
      </c>
      <c r="O308">
        <f t="shared" si="43"/>
        <v>1</v>
      </c>
      <c r="P308">
        <f t="shared" si="44"/>
        <v>2</v>
      </c>
      <c r="Q308" s="4"/>
      <c r="R308" s="4"/>
      <c r="U308" s="4">
        <v>3</v>
      </c>
      <c r="V308">
        <f t="shared" si="45"/>
        <v>3</v>
      </c>
      <c r="W308">
        <f t="shared" si="46"/>
        <v>6</v>
      </c>
    </row>
    <row r="309" spans="1:23">
      <c r="A309" s="4" t="s">
        <v>952</v>
      </c>
      <c r="B309" s="4" t="s">
        <v>393</v>
      </c>
      <c r="C309" s="4" t="s">
        <v>953</v>
      </c>
      <c r="D309" s="4" t="s">
        <v>1988</v>
      </c>
      <c r="E309" s="4">
        <v>-1.2</v>
      </c>
      <c r="F309">
        <f t="shared" si="38"/>
        <v>3</v>
      </c>
      <c r="G309">
        <f t="shared" si="39"/>
        <v>9</v>
      </c>
      <c r="H309">
        <f t="shared" si="40"/>
        <v>0</v>
      </c>
      <c r="I309">
        <f t="shared" si="41"/>
        <v>3</v>
      </c>
      <c r="J309" s="4">
        <v>0</v>
      </c>
      <c r="K309" s="4">
        <v>3</v>
      </c>
      <c r="L309" s="4">
        <v>1</v>
      </c>
      <c r="M309">
        <f t="shared" si="42"/>
        <v>0</v>
      </c>
      <c r="N309" s="4">
        <v>1</v>
      </c>
      <c r="O309">
        <f t="shared" si="43"/>
        <v>2</v>
      </c>
      <c r="P309">
        <f t="shared" si="44"/>
        <v>1</v>
      </c>
      <c r="Q309" s="4"/>
      <c r="R309" s="4"/>
      <c r="U309" s="4">
        <v>3</v>
      </c>
      <c r="V309">
        <f t="shared" si="45"/>
        <v>3</v>
      </c>
      <c r="W309">
        <f t="shared" si="46"/>
        <v>6</v>
      </c>
    </row>
    <row r="310" spans="1:23">
      <c r="A310" s="4" t="s">
        <v>903</v>
      </c>
      <c r="B310" s="4" t="s">
        <v>899</v>
      </c>
      <c r="C310" s="4" t="s">
        <v>904</v>
      </c>
      <c r="D310" s="4" t="s">
        <v>904</v>
      </c>
      <c r="E310" s="4">
        <v>-1.19</v>
      </c>
      <c r="F310">
        <f t="shared" si="38"/>
        <v>8</v>
      </c>
      <c r="G310">
        <f t="shared" si="39"/>
        <v>8</v>
      </c>
      <c r="H310">
        <f t="shared" si="40"/>
        <v>1</v>
      </c>
      <c r="I310">
        <f t="shared" si="41"/>
        <v>1</v>
      </c>
      <c r="J310" s="4">
        <v>0</v>
      </c>
      <c r="K310" s="4">
        <v>4</v>
      </c>
      <c r="L310" s="4">
        <v>0</v>
      </c>
      <c r="M310">
        <f t="shared" si="42"/>
        <v>0</v>
      </c>
      <c r="N310" s="4">
        <v>0</v>
      </c>
      <c r="O310">
        <f t="shared" si="43"/>
        <v>2</v>
      </c>
      <c r="P310">
        <f t="shared" si="44"/>
        <v>1</v>
      </c>
      <c r="Q310" s="4"/>
      <c r="R310" s="4"/>
      <c r="U310" s="4">
        <v>3</v>
      </c>
      <c r="V310">
        <f t="shared" si="45"/>
        <v>0</v>
      </c>
      <c r="W310">
        <f t="shared" si="46"/>
        <v>0</v>
      </c>
    </row>
    <row r="311" spans="1:23">
      <c r="A311" s="4" t="s">
        <v>903</v>
      </c>
      <c r="B311" s="4" t="s">
        <v>899</v>
      </c>
      <c r="C311" s="4" t="s">
        <v>904</v>
      </c>
      <c r="D311" s="4" t="s">
        <v>904</v>
      </c>
      <c r="E311" s="4">
        <v>-1.19</v>
      </c>
      <c r="F311">
        <f t="shared" si="38"/>
        <v>8</v>
      </c>
      <c r="G311">
        <f t="shared" si="39"/>
        <v>8</v>
      </c>
      <c r="H311">
        <f t="shared" si="40"/>
        <v>1</v>
      </c>
      <c r="I311">
        <f t="shared" si="41"/>
        <v>1</v>
      </c>
      <c r="J311" s="4">
        <v>0</v>
      </c>
      <c r="K311" s="4">
        <v>4</v>
      </c>
      <c r="L311" s="4">
        <v>0</v>
      </c>
      <c r="M311">
        <f t="shared" si="42"/>
        <v>0</v>
      </c>
      <c r="N311" s="4">
        <v>0</v>
      </c>
      <c r="O311">
        <f t="shared" si="43"/>
        <v>2</v>
      </c>
      <c r="P311">
        <f t="shared" si="44"/>
        <v>1</v>
      </c>
      <c r="Q311" s="4"/>
      <c r="R311" s="4"/>
      <c r="U311" s="4">
        <v>3</v>
      </c>
      <c r="V311">
        <f t="shared" si="45"/>
        <v>0</v>
      </c>
      <c r="W311">
        <f t="shared" si="46"/>
        <v>0</v>
      </c>
    </row>
    <row r="312" spans="1:23">
      <c r="A312" s="4" t="s">
        <v>302</v>
      </c>
      <c r="B312" s="4" t="s">
        <v>303</v>
      </c>
      <c r="C312" s="4" t="s">
        <v>304</v>
      </c>
      <c r="D312" s="4" t="s">
        <v>1781</v>
      </c>
      <c r="E312" s="4">
        <v>-1.17</v>
      </c>
      <c r="F312">
        <f t="shared" si="38"/>
        <v>5</v>
      </c>
      <c r="G312">
        <f t="shared" si="39"/>
        <v>11</v>
      </c>
      <c r="H312">
        <f t="shared" si="40"/>
        <v>1</v>
      </c>
      <c r="I312">
        <f t="shared" si="41"/>
        <v>4</v>
      </c>
      <c r="J312" s="4">
        <v>0</v>
      </c>
      <c r="K312" s="4">
        <v>2</v>
      </c>
      <c r="L312" s="4">
        <v>1</v>
      </c>
      <c r="M312">
        <f t="shared" si="42"/>
        <v>1</v>
      </c>
      <c r="N312" s="4">
        <v>2</v>
      </c>
      <c r="O312">
        <f t="shared" si="43"/>
        <v>3</v>
      </c>
      <c r="P312">
        <f t="shared" si="44"/>
        <v>0</v>
      </c>
      <c r="Q312" s="4"/>
      <c r="R312" s="4"/>
      <c r="U312" s="4">
        <v>3</v>
      </c>
      <c r="V312">
        <f t="shared" si="45"/>
        <v>3</v>
      </c>
      <c r="W312">
        <f t="shared" si="46"/>
        <v>6</v>
      </c>
    </row>
    <row r="313" spans="1:23">
      <c r="A313" s="4" t="s">
        <v>670</v>
      </c>
      <c r="B313" s="4" t="s">
        <v>393</v>
      </c>
      <c r="C313" s="4" t="s">
        <v>671</v>
      </c>
      <c r="D313" s="4" t="s">
        <v>1907</v>
      </c>
      <c r="E313" s="4">
        <v>-1.17</v>
      </c>
      <c r="F313">
        <f t="shared" si="38"/>
        <v>3</v>
      </c>
      <c r="G313">
        <f t="shared" si="39"/>
        <v>9</v>
      </c>
      <c r="H313">
        <f t="shared" si="40"/>
        <v>0</v>
      </c>
      <c r="I313">
        <f t="shared" si="41"/>
        <v>3</v>
      </c>
      <c r="J313" s="4">
        <v>0</v>
      </c>
      <c r="K313" s="4">
        <v>3</v>
      </c>
      <c r="L313" s="4">
        <v>1</v>
      </c>
      <c r="M313">
        <f t="shared" si="42"/>
        <v>0</v>
      </c>
      <c r="N313" s="4">
        <v>1</v>
      </c>
      <c r="O313">
        <f t="shared" si="43"/>
        <v>2</v>
      </c>
      <c r="P313">
        <f t="shared" si="44"/>
        <v>1</v>
      </c>
      <c r="Q313" s="4"/>
      <c r="R313" s="4"/>
      <c r="U313" s="4">
        <v>3</v>
      </c>
      <c r="V313">
        <f t="shared" si="45"/>
        <v>3</v>
      </c>
      <c r="W313">
        <f t="shared" si="46"/>
        <v>6</v>
      </c>
    </row>
    <row r="314" spans="1:23">
      <c r="A314" s="4" t="s">
        <v>134</v>
      </c>
      <c r="B314" s="4" t="s">
        <v>135</v>
      </c>
      <c r="C314" s="4" t="s">
        <v>136</v>
      </c>
      <c r="D314" s="4" t="s">
        <v>1736</v>
      </c>
      <c r="E314" s="4">
        <v>-1.17</v>
      </c>
      <c r="F314">
        <f t="shared" si="38"/>
        <v>7</v>
      </c>
      <c r="G314">
        <f t="shared" si="39"/>
        <v>7</v>
      </c>
      <c r="H314">
        <f t="shared" si="40"/>
        <v>0</v>
      </c>
      <c r="I314">
        <f t="shared" si="41"/>
        <v>0</v>
      </c>
      <c r="J314" s="4">
        <v>0</v>
      </c>
      <c r="K314" s="4">
        <v>1</v>
      </c>
      <c r="L314" s="4">
        <v>0</v>
      </c>
      <c r="M314">
        <f t="shared" si="42"/>
        <v>1</v>
      </c>
      <c r="N314" s="4">
        <v>1</v>
      </c>
      <c r="O314">
        <f t="shared" si="43"/>
        <v>4</v>
      </c>
      <c r="P314">
        <f t="shared" si="44"/>
        <v>0</v>
      </c>
      <c r="Q314" s="4"/>
      <c r="R314" s="4"/>
      <c r="U314" s="4">
        <v>4</v>
      </c>
      <c r="V314">
        <f t="shared" si="45"/>
        <v>0</v>
      </c>
      <c r="W314">
        <f t="shared" si="46"/>
        <v>0</v>
      </c>
    </row>
    <row r="315" spans="1:23">
      <c r="A315" s="4" t="s">
        <v>829</v>
      </c>
      <c r="B315" s="4" t="s">
        <v>827</v>
      </c>
      <c r="C315" s="4" t="s">
        <v>830</v>
      </c>
      <c r="D315" s="4" t="s">
        <v>1946</v>
      </c>
      <c r="E315" s="4">
        <v>-1.1499999999999999</v>
      </c>
      <c r="F315">
        <f t="shared" si="38"/>
        <v>7</v>
      </c>
      <c r="G315">
        <f t="shared" si="39"/>
        <v>7</v>
      </c>
      <c r="H315">
        <f t="shared" si="40"/>
        <v>2</v>
      </c>
      <c r="I315">
        <f t="shared" si="41"/>
        <v>2</v>
      </c>
      <c r="J315" s="4">
        <v>0</v>
      </c>
      <c r="K315" s="4">
        <v>1</v>
      </c>
      <c r="L315" s="4">
        <v>0</v>
      </c>
      <c r="M315">
        <f t="shared" si="42"/>
        <v>0</v>
      </c>
      <c r="N315" s="4">
        <v>0</v>
      </c>
      <c r="O315">
        <f t="shared" si="43"/>
        <v>3</v>
      </c>
      <c r="P315">
        <f t="shared" si="44"/>
        <v>1</v>
      </c>
      <c r="Q315" s="4"/>
      <c r="R315" s="4"/>
      <c r="U315" s="4">
        <v>4</v>
      </c>
      <c r="V315">
        <f t="shared" si="45"/>
        <v>0</v>
      </c>
      <c r="W315">
        <f t="shared" si="46"/>
        <v>0</v>
      </c>
    </row>
    <row r="316" spans="1:23">
      <c r="A316" s="4" t="s">
        <v>1501</v>
      </c>
      <c r="B316" s="4" t="s">
        <v>693</v>
      </c>
      <c r="C316" s="4" t="s">
        <v>1502</v>
      </c>
      <c r="D316" s="4" t="s">
        <v>2170</v>
      </c>
      <c r="E316" s="4">
        <v>-1.1439999999999999</v>
      </c>
      <c r="F316">
        <f t="shared" si="38"/>
        <v>4</v>
      </c>
      <c r="G316">
        <f t="shared" si="39"/>
        <v>10</v>
      </c>
      <c r="H316">
        <f t="shared" si="40"/>
        <v>0</v>
      </c>
      <c r="I316">
        <f t="shared" si="41"/>
        <v>3</v>
      </c>
      <c r="J316" s="4">
        <v>0</v>
      </c>
      <c r="K316" s="4">
        <v>2</v>
      </c>
      <c r="L316" s="4">
        <v>1</v>
      </c>
      <c r="M316">
        <f t="shared" si="42"/>
        <v>0</v>
      </c>
      <c r="N316" s="4">
        <v>1</v>
      </c>
      <c r="O316">
        <f t="shared" si="43"/>
        <v>2</v>
      </c>
      <c r="P316">
        <f t="shared" si="44"/>
        <v>1</v>
      </c>
      <c r="Q316" s="4"/>
      <c r="R316" s="4"/>
      <c r="U316" s="4">
        <v>3</v>
      </c>
      <c r="V316">
        <f t="shared" si="45"/>
        <v>3</v>
      </c>
      <c r="W316">
        <f t="shared" si="46"/>
        <v>6</v>
      </c>
    </row>
    <row r="317" spans="1:23">
      <c r="A317" s="4" t="s">
        <v>946</v>
      </c>
      <c r="B317" s="4" t="s">
        <v>393</v>
      </c>
      <c r="C317" s="4" t="s">
        <v>947</v>
      </c>
      <c r="D317" s="4" t="s">
        <v>1985</v>
      </c>
      <c r="E317" s="4">
        <v>-1.1399999999999999</v>
      </c>
      <c r="F317">
        <f t="shared" si="38"/>
        <v>3</v>
      </c>
      <c r="G317">
        <f t="shared" si="39"/>
        <v>9</v>
      </c>
      <c r="H317">
        <f t="shared" si="40"/>
        <v>0</v>
      </c>
      <c r="I317">
        <f t="shared" si="41"/>
        <v>3</v>
      </c>
      <c r="J317" s="4">
        <v>0</v>
      </c>
      <c r="K317" s="4">
        <v>3</v>
      </c>
      <c r="L317" s="4">
        <v>1</v>
      </c>
      <c r="M317">
        <f t="shared" si="42"/>
        <v>0</v>
      </c>
      <c r="N317" s="4">
        <v>1</v>
      </c>
      <c r="O317">
        <f t="shared" si="43"/>
        <v>2</v>
      </c>
      <c r="P317">
        <f t="shared" si="44"/>
        <v>1</v>
      </c>
      <c r="Q317" s="4"/>
      <c r="R317" s="4"/>
      <c r="U317" s="4">
        <v>3</v>
      </c>
      <c r="V317">
        <f t="shared" si="45"/>
        <v>3</v>
      </c>
      <c r="W317">
        <f t="shared" si="46"/>
        <v>6</v>
      </c>
    </row>
    <row r="318" spans="1:23">
      <c r="A318" s="4" t="s">
        <v>1063</v>
      </c>
      <c r="B318" s="4" t="s">
        <v>258</v>
      </c>
      <c r="C318" s="4" t="s">
        <v>1064</v>
      </c>
      <c r="D318" s="4" t="s">
        <v>2028</v>
      </c>
      <c r="E318" s="4">
        <v>-1.1299999999999999</v>
      </c>
      <c r="F318">
        <f t="shared" si="38"/>
        <v>4</v>
      </c>
      <c r="G318">
        <f t="shared" si="39"/>
        <v>10</v>
      </c>
      <c r="H318">
        <f t="shared" si="40"/>
        <v>0</v>
      </c>
      <c r="I318">
        <f t="shared" si="41"/>
        <v>3</v>
      </c>
      <c r="J318" s="4">
        <v>0</v>
      </c>
      <c r="K318" s="4">
        <v>2</v>
      </c>
      <c r="L318" s="4">
        <v>1</v>
      </c>
      <c r="M318">
        <f t="shared" si="42"/>
        <v>0</v>
      </c>
      <c r="N318" s="4">
        <v>1</v>
      </c>
      <c r="O318">
        <f t="shared" si="43"/>
        <v>3</v>
      </c>
      <c r="P318">
        <f t="shared" si="44"/>
        <v>1</v>
      </c>
      <c r="Q318" s="4"/>
      <c r="R318" s="4"/>
      <c r="U318" s="4">
        <v>4</v>
      </c>
      <c r="V318">
        <f t="shared" si="45"/>
        <v>3</v>
      </c>
      <c r="W318">
        <f t="shared" si="46"/>
        <v>6</v>
      </c>
    </row>
    <row r="319" spans="1:23">
      <c r="A319" s="4" t="s">
        <v>1639</v>
      </c>
      <c r="B319" s="4" t="s">
        <v>553</v>
      </c>
      <c r="C319" s="4" t="s">
        <v>1640</v>
      </c>
      <c r="D319" s="4" t="s">
        <v>2213</v>
      </c>
      <c r="E319" s="4">
        <v>-1.1299999999999999</v>
      </c>
      <c r="F319">
        <f t="shared" si="38"/>
        <v>3</v>
      </c>
      <c r="G319">
        <f t="shared" si="39"/>
        <v>9</v>
      </c>
      <c r="H319">
        <f t="shared" si="40"/>
        <v>0</v>
      </c>
      <c r="I319">
        <f t="shared" si="41"/>
        <v>3</v>
      </c>
      <c r="J319" s="4">
        <v>0</v>
      </c>
      <c r="K319" s="4">
        <v>3</v>
      </c>
      <c r="L319" s="4">
        <v>1</v>
      </c>
      <c r="M319">
        <f t="shared" si="42"/>
        <v>1</v>
      </c>
      <c r="N319" s="4">
        <v>2</v>
      </c>
      <c r="O319">
        <f t="shared" si="43"/>
        <v>1</v>
      </c>
      <c r="P319">
        <f t="shared" si="44"/>
        <v>1</v>
      </c>
      <c r="Q319" s="4"/>
      <c r="R319" s="4"/>
      <c r="U319" s="4">
        <v>2</v>
      </c>
      <c r="V319">
        <f t="shared" si="45"/>
        <v>3</v>
      </c>
      <c r="W319">
        <f t="shared" si="46"/>
        <v>6</v>
      </c>
    </row>
    <row r="320" spans="1:23">
      <c r="A320" s="4" t="s">
        <v>823</v>
      </c>
      <c r="B320" s="4" t="s">
        <v>824</v>
      </c>
      <c r="C320" s="4" t="s">
        <v>825</v>
      </c>
      <c r="D320" s="4" t="s">
        <v>1945</v>
      </c>
      <c r="E320" s="4">
        <v>-1.115</v>
      </c>
      <c r="F320">
        <f t="shared" si="38"/>
        <v>7</v>
      </c>
      <c r="G320">
        <f t="shared" si="39"/>
        <v>7</v>
      </c>
      <c r="H320">
        <f t="shared" si="40"/>
        <v>2</v>
      </c>
      <c r="I320">
        <f t="shared" si="41"/>
        <v>2</v>
      </c>
      <c r="J320" s="4">
        <v>0</v>
      </c>
      <c r="K320" s="4">
        <v>1</v>
      </c>
      <c r="L320" s="4">
        <v>0</v>
      </c>
      <c r="M320">
        <f t="shared" si="42"/>
        <v>1</v>
      </c>
      <c r="N320" s="4">
        <v>1</v>
      </c>
      <c r="O320">
        <f t="shared" si="43"/>
        <v>1</v>
      </c>
      <c r="P320">
        <f t="shared" si="44"/>
        <v>1</v>
      </c>
      <c r="Q320" s="4"/>
      <c r="R320" s="4"/>
      <c r="U320" s="4">
        <v>2</v>
      </c>
      <c r="V320">
        <f t="shared" si="45"/>
        <v>0</v>
      </c>
      <c r="W320">
        <f t="shared" si="46"/>
        <v>0</v>
      </c>
    </row>
    <row r="321" spans="1:23">
      <c r="A321" s="4" t="s">
        <v>356</v>
      </c>
      <c r="B321" s="4" t="s">
        <v>135</v>
      </c>
      <c r="C321" s="4" t="s">
        <v>357</v>
      </c>
      <c r="D321" s="4" t="s">
        <v>357</v>
      </c>
      <c r="E321" s="4">
        <v>-1.107</v>
      </c>
      <c r="F321">
        <f t="shared" si="38"/>
        <v>7</v>
      </c>
      <c r="G321">
        <f t="shared" si="39"/>
        <v>7</v>
      </c>
      <c r="H321">
        <f t="shared" si="40"/>
        <v>0</v>
      </c>
      <c r="I321">
        <f t="shared" si="41"/>
        <v>0</v>
      </c>
      <c r="J321" s="4">
        <v>0</v>
      </c>
      <c r="K321" s="4">
        <v>0</v>
      </c>
      <c r="L321" s="4">
        <v>0</v>
      </c>
      <c r="M321">
        <f t="shared" si="42"/>
        <v>0</v>
      </c>
      <c r="N321" s="4">
        <v>0</v>
      </c>
      <c r="O321">
        <f t="shared" si="43"/>
        <v>2</v>
      </c>
      <c r="P321">
        <f t="shared" si="44"/>
        <v>1</v>
      </c>
      <c r="Q321" s="4"/>
      <c r="R321" s="4"/>
      <c r="U321" s="4">
        <v>3</v>
      </c>
      <c r="V321">
        <f t="shared" si="45"/>
        <v>0</v>
      </c>
      <c r="W321">
        <f t="shared" si="46"/>
        <v>0</v>
      </c>
    </row>
    <row r="322" spans="1:23">
      <c r="A322" s="4" t="s">
        <v>529</v>
      </c>
      <c r="B322" s="4" t="s">
        <v>153</v>
      </c>
      <c r="C322" s="4" t="s">
        <v>530</v>
      </c>
      <c r="D322" s="4" t="s">
        <v>1852</v>
      </c>
      <c r="E322" s="4">
        <v>-1.105</v>
      </c>
      <c r="F322">
        <f t="shared" ref="F322:F385" si="47">G322-W322</f>
        <v>2</v>
      </c>
      <c r="G322">
        <f t="shared" ref="G322:G385" si="48">(LEN(C322)-LEN(SUBSTITUTE(C322,$Z$2,"")))/LEN($Z$2)</f>
        <v>8</v>
      </c>
      <c r="H322">
        <f t="shared" ref="H322:H385" si="49">(LEN(C322)-LEN(SUBSTITUTE(C322,$Z$3,"")))/LEN($Z$3)-P322-V322</f>
        <v>0</v>
      </c>
      <c r="I322">
        <f t="shared" ref="I322:I385" si="50">V322+H322</f>
        <v>3</v>
      </c>
      <c r="J322" s="4">
        <v>0</v>
      </c>
      <c r="K322" s="4">
        <v>3</v>
      </c>
      <c r="L322" s="4">
        <v>1</v>
      </c>
      <c r="M322">
        <f t="shared" ref="M322:M385" si="51">N322-L322</f>
        <v>0</v>
      </c>
      <c r="N322" s="4">
        <v>1</v>
      </c>
      <c r="O322">
        <f t="shared" ref="O322:O385" si="52">U322-P322</f>
        <v>3</v>
      </c>
      <c r="P322">
        <f t="shared" ref="P322:P385" si="53">(LEN(C322)-LEN(SUBSTITUTE(C322,$Z$4,"")))/LEN($Z$4)+(LEN(C322)-LEN(SUBSTITUTE(C322,$Z$5,"")))/LEN($Z$5)</f>
        <v>1</v>
      </c>
      <c r="Q322" s="4"/>
      <c r="R322" s="4"/>
      <c r="U322" s="4">
        <v>4</v>
      </c>
      <c r="V322">
        <f t="shared" si="45"/>
        <v>3</v>
      </c>
      <c r="W322">
        <f t="shared" si="46"/>
        <v>6</v>
      </c>
    </row>
    <row r="323" spans="1:23">
      <c r="A323" s="4" t="s">
        <v>74</v>
      </c>
      <c r="B323" s="4" t="s">
        <v>70</v>
      </c>
      <c r="C323" s="4" t="s">
        <v>75</v>
      </c>
      <c r="D323" s="4" t="s">
        <v>75</v>
      </c>
      <c r="E323" s="4">
        <v>-1.0900000000000001</v>
      </c>
      <c r="F323">
        <f t="shared" si="47"/>
        <v>5</v>
      </c>
      <c r="G323">
        <f t="shared" si="48"/>
        <v>5</v>
      </c>
      <c r="H323">
        <f t="shared" si="49"/>
        <v>0</v>
      </c>
      <c r="I323">
        <f t="shared" si="50"/>
        <v>0</v>
      </c>
      <c r="J323" s="4">
        <v>0</v>
      </c>
      <c r="K323" s="4">
        <v>2</v>
      </c>
      <c r="L323" s="4">
        <v>0</v>
      </c>
      <c r="M323">
        <f t="shared" si="51"/>
        <v>0</v>
      </c>
      <c r="N323" s="4">
        <v>0</v>
      </c>
      <c r="O323">
        <f t="shared" si="52"/>
        <v>4</v>
      </c>
      <c r="P323">
        <f t="shared" si="53"/>
        <v>0</v>
      </c>
      <c r="Q323" s="4"/>
      <c r="R323" s="4"/>
      <c r="U323" s="4">
        <v>4</v>
      </c>
      <c r="V323">
        <f t="shared" si="45"/>
        <v>0</v>
      </c>
      <c r="W323">
        <f t="shared" si="46"/>
        <v>0</v>
      </c>
    </row>
    <row r="324" spans="1:23">
      <c r="A324" s="4" t="s">
        <v>1579</v>
      </c>
      <c r="B324" s="4" t="s">
        <v>1049</v>
      </c>
      <c r="C324" s="4" t="s">
        <v>1580</v>
      </c>
      <c r="D324" s="4" t="s">
        <v>2200</v>
      </c>
      <c r="E324" s="4">
        <v>-1.0899999999999901</v>
      </c>
      <c r="F324">
        <f t="shared" si="47"/>
        <v>4</v>
      </c>
      <c r="G324">
        <f t="shared" si="48"/>
        <v>10</v>
      </c>
      <c r="H324">
        <f t="shared" si="49"/>
        <v>0</v>
      </c>
      <c r="I324">
        <f t="shared" si="50"/>
        <v>3</v>
      </c>
      <c r="J324" s="4">
        <v>0</v>
      </c>
      <c r="K324" s="4">
        <v>4</v>
      </c>
      <c r="L324" s="4">
        <v>1</v>
      </c>
      <c r="M324">
        <f t="shared" si="51"/>
        <v>0</v>
      </c>
      <c r="N324" s="4">
        <v>1</v>
      </c>
      <c r="O324">
        <f t="shared" si="52"/>
        <v>3</v>
      </c>
      <c r="P324">
        <f t="shared" si="53"/>
        <v>2</v>
      </c>
      <c r="Q324" s="4"/>
      <c r="R324" s="4"/>
      <c r="U324" s="4">
        <v>5</v>
      </c>
      <c r="V324">
        <f t="shared" si="45"/>
        <v>3</v>
      </c>
      <c r="W324">
        <f t="shared" si="46"/>
        <v>6</v>
      </c>
    </row>
    <row r="325" spans="1:23">
      <c r="A325" s="4" t="s">
        <v>1165</v>
      </c>
      <c r="B325" s="4" t="s">
        <v>42</v>
      </c>
      <c r="C325" s="4" t="s">
        <v>1166</v>
      </c>
      <c r="D325" s="4" t="s">
        <v>1166</v>
      </c>
      <c r="E325" s="4">
        <v>-1.089</v>
      </c>
      <c r="F325">
        <f t="shared" si="47"/>
        <v>4</v>
      </c>
      <c r="G325">
        <f t="shared" si="48"/>
        <v>4</v>
      </c>
      <c r="H325">
        <f t="shared" si="49"/>
        <v>0</v>
      </c>
      <c r="I325">
        <f t="shared" si="50"/>
        <v>0</v>
      </c>
      <c r="J325" s="4">
        <v>0</v>
      </c>
      <c r="K325" s="4">
        <v>0</v>
      </c>
      <c r="L325" s="4">
        <v>0</v>
      </c>
      <c r="M325">
        <f t="shared" si="51"/>
        <v>0</v>
      </c>
      <c r="N325" s="4">
        <v>0</v>
      </c>
      <c r="O325">
        <f t="shared" si="52"/>
        <v>5</v>
      </c>
      <c r="P325">
        <f t="shared" si="53"/>
        <v>0</v>
      </c>
      <c r="Q325" s="4"/>
      <c r="R325" s="4"/>
      <c r="U325" s="4">
        <v>5</v>
      </c>
      <c r="V325">
        <f t="shared" si="45"/>
        <v>0</v>
      </c>
      <c r="W325">
        <f t="shared" si="46"/>
        <v>0</v>
      </c>
    </row>
    <row r="326" spans="1:23">
      <c r="A326" s="4" t="s">
        <v>1575</v>
      </c>
      <c r="B326" s="4" t="s">
        <v>1022</v>
      </c>
      <c r="C326" s="4" t="s">
        <v>1576</v>
      </c>
      <c r="D326" s="4" t="s">
        <v>2198</v>
      </c>
      <c r="E326" s="4">
        <v>-1.08</v>
      </c>
      <c r="F326">
        <f t="shared" si="47"/>
        <v>4</v>
      </c>
      <c r="G326">
        <f t="shared" si="48"/>
        <v>10</v>
      </c>
      <c r="H326">
        <f t="shared" si="49"/>
        <v>0</v>
      </c>
      <c r="I326">
        <f t="shared" si="50"/>
        <v>3</v>
      </c>
      <c r="J326" s="4">
        <v>0</v>
      </c>
      <c r="K326" s="4">
        <v>2</v>
      </c>
      <c r="L326" s="4">
        <v>1</v>
      </c>
      <c r="M326">
        <f t="shared" si="51"/>
        <v>0</v>
      </c>
      <c r="N326" s="4">
        <v>1</v>
      </c>
      <c r="O326">
        <f t="shared" si="52"/>
        <v>0</v>
      </c>
      <c r="P326">
        <f t="shared" si="53"/>
        <v>2</v>
      </c>
      <c r="Q326" s="4"/>
      <c r="R326" s="4"/>
      <c r="U326" s="4">
        <v>2</v>
      </c>
      <c r="V326">
        <f t="shared" si="45"/>
        <v>3</v>
      </c>
      <c r="W326">
        <f t="shared" si="46"/>
        <v>6</v>
      </c>
    </row>
    <row r="327" spans="1:23">
      <c r="A327" s="4" t="s">
        <v>1250</v>
      </c>
      <c r="B327" s="4" t="s">
        <v>165</v>
      </c>
      <c r="C327" s="4" t="s">
        <v>1251</v>
      </c>
      <c r="D327" s="4" t="s">
        <v>2083</v>
      </c>
      <c r="E327" s="4">
        <v>-1.075</v>
      </c>
      <c r="F327">
        <f t="shared" si="47"/>
        <v>2</v>
      </c>
      <c r="G327">
        <f t="shared" si="48"/>
        <v>8</v>
      </c>
      <c r="H327">
        <f t="shared" si="49"/>
        <v>0</v>
      </c>
      <c r="I327">
        <f t="shared" si="50"/>
        <v>3</v>
      </c>
      <c r="J327" s="4">
        <v>0</v>
      </c>
      <c r="K327" s="4">
        <v>0</v>
      </c>
      <c r="L327" s="4">
        <v>1</v>
      </c>
      <c r="M327">
        <f t="shared" si="51"/>
        <v>0</v>
      </c>
      <c r="N327" s="4">
        <v>1</v>
      </c>
      <c r="O327">
        <f t="shared" si="52"/>
        <v>2</v>
      </c>
      <c r="P327">
        <f t="shared" si="53"/>
        <v>0</v>
      </c>
      <c r="Q327" s="4"/>
      <c r="R327" s="4"/>
      <c r="U327" s="4">
        <v>2</v>
      </c>
      <c r="V327">
        <f t="shared" si="45"/>
        <v>3</v>
      </c>
      <c r="W327">
        <f t="shared" si="46"/>
        <v>6</v>
      </c>
    </row>
    <row r="328" spans="1:23">
      <c r="A328" s="4" t="s">
        <v>400</v>
      </c>
      <c r="B328" s="4" t="s">
        <v>401</v>
      </c>
      <c r="C328" s="4" t="s">
        <v>402</v>
      </c>
      <c r="D328" s="4" t="s">
        <v>1807</v>
      </c>
      <c r="E328" s="4">
        <v>-1.075</v>
      </c>
      <c r="F328">
        <f t="shared" si="47"/>
        <v>3</v>
      </c>
      <c r="G328">
        <f t="shared" si="48"/>
        <v>9</v>
      </c>
      <c r="H328">
        <f t="shared" si="49"/>
        <v>1</v>
      </c>
      <c r="I328">
        <f t="shared" si="50"/>
        <v>4</v>
      </c>
      <c r="J328" s="4">
        <v>0</v>
      </c>
      <c r="K328" s="4">
        <v>1</v>
      </c>
      <c r="L328" s="4">
        <v>1</v>
      </c>
      <c r="M328">
        <f t="shared" si="51"/>
        <v>0</v>
      </c>
      <c r="N328" s="4">
        <v>1</v>
      </c>
      <c r="O328">
        <f t="shared" si="52"/>
        <v>1</v>
      </c>
      <c r="P328">
        <f t="shared" si="53"/>
        <v>1</v>
      </c>
      <c r="Q328" s="4"/>
      <c r="R328" s="4"/>
      <c r="U328" s="4">
        <v>2</v>
      </c>
      <c r="V328">
        <f t="shared" si="45"/>
        <v>3</v>
      </c>
      <c r="W328">
        <f t="shared" si="46"/>
        <v>6</v>
      </c>
    </row>
    <row r="329" spans="1:23">
      <c r="A329" s="4" t="s">
        <v>1288</v>
      </c>
      <c r="B329" s="4" t="s">
        <v>214</v>
      </c>
      <c r="C329" s="4" t="s">
        <v>1289</v>
      </c>
      <c r="D329" s="4" t="s">
        <v>2098</v>
      </c>
      <c r="E329" s="4">
        <v>-1.0699999999999901</v>
      </c>
      <c r="F329">
        <f t="shared" si="47"/>
        <v>3</v>
      </c>
      <c r="G329">
        <f t="shared" si="48"/>
        <v>9</v>
      </c>
      <c r="H329">
        <f t="shared" si="49"/>
        <v>0</v>
      </c>
      <c r="I329">
        <f t="shared" si="50"/>
        <v>3</v>
      </c>
      <c r="J329" s="4">
        <v>0</v>
      </c>
      <c r="K329" s="4">
        <v>1</v>
      </c>
      <c r="L329" s="4">
        <v>1</v>
      </c>
      <c r="M329">
        <f t="shared" si="51"/>
        <v>0</v>
      </c>
      <c r="N329" s="4">
        <v>1</v>
      </c>
      <c r="O329">
        <f t="shared" si="52"/>
        <v>3</v>
      </c>
      <c r="P329">
        <f t="shared" si="53"/>
        <v>0</v>
      </c>
      <c r="Q329" s="4"/>
      <c r="R329" s="4"/>
      <c r="U329" s="4">
        <v>3</v>
      </c>
      <c r="V329">
        <f t="shared" si="45"/>
        <v>3</v>
      </c>
      <c r="W329">
        <f t="shared" si="46"/>
        <v>6</v>
      </c>
    </row>
    <row r="330" spans="1:23">
      <c r="A330" s="4" t="s">
        <v>144</v>
      </c>
      <c r="B330" s="4" t="s">
        <v>145</v>
      </c>
      <c r="C330" s="4" t="s">
        <v>146</v>
      </c>
      <c r="D330" s="4" t="s">
        <v>1739</v>
      </c>
      <c r="E330" s="4">
        <v>-1.0580000000000001</v>
      </c>
      <c r="F330">
        <f t="shared" si="47"/>
        <v>7</v>
      </c>
      <c r="G330">
        <f t="shared" si="48"/>
        <v>7</v>
      </c>
      <c r="H330">
        <f t="shared" si="49"/>
        <v>0</v>
      </c>
      <c r="I330">
        <f t="shared" si="50"/>
        <v>0</v>
      </c>
      <c r="J330" s="4">
        <v>0</v>
      </c>
      <c r="K330" s="4">
        <v>1</v>
      </c>
      <c r="L330" s="4">
        <v>0</v>
      </c>
      <c r="M330">
        <f t="shared" si="51"/>
        <v>0</v>
      </c>
      <c r="N330" s="4">
        <v>0</v>
      </c>
      <c r="O330">
        <f t="shared" si="52"/>
        <v>3</v>
      </c>
      <c r="P330">
        <f t="shared" si="53"/>
        <v>0</v>
      </c>
      <c r="Q330" s="4"/>
      <c r="R330" s="4"/>
      <c r="U330" s="4">
        <v>3</v>
      </c>
      <c r="V330">
        <f t="shared" si="45"/>
        <v>0</v>
      </c>
      <c r="W330">
        <f t="shared" si="46"/>
        <v>0</v>
      </c>
    </row>
    <row r="331" spans="1:23">
      <c r="A331" s="4" t="s">
        <v>991</v>
      </c>
      <c r="B331" s="4" t="s">
        <v>231</v>
      </c>
      <c r="C331" s="4" t="s">
        <v>992</v>
      </c>
      <c r="D331" s="4" t="s">
        <v>992</v>
      </c>
      <c r="E331" s="4">
        <v>-1.0559999999999901</v>
      </c>
      <c r="F331">
        <f t="shared" si="47"/>
        <v>9</v>
      </c>
      <c r="G331">
        <f t="shared" si="48"/>
        <v>9</v>
      </c>
      <c r="H331">
        <f t="shared" si="49"/>
        <v>0</v>
      </c>
      <c r="I331">
        <f t="shared" si="50"/>
        <v>0</v>
      </c>
      <c r="J331" s="4">
        <v>0</v>
      </c>
      <c r="K331" s="4">
        <v>4</v>
      </c>
      <c r="L331" s="4">
        <v>0</v>
      </c>
      <c r="M331">
        <f t="shared" si="51"/>
        <v>0</v>
      </c>
      <c r="N331" s="4">
        <v>0</v>
      </c>
      <c r="O331">
        <f t="shared" si="52"/>
        <v>1</v>
      </c>
      <c r="P331">
        <f t="shared" si="53"/>
        <v>2</v>
      </c>
      <c r="Q331" s="4"/>
      <c r="R331" s="4"/>
      <c r="U331" s="4">
        <v>3</v>
      </c>
      <c r="V331">
        <f t="shared" si="45"/>
        <v>0</v>
      </c>
      <c r="W331">
        <f t="shared" si="46"/>
        <v>0</v>
      </c>
    </row>
    <row r="332" spans="1:23">
      <c r="A332" s="4" t="s">
        <v>1024</v>
      </c>
      <c r="B332" s="4" t="s">
        <v>1022</v>
      </c>
      <c r="C332" s="4" t="s">
        <v>1025</v>
      </c>
      <c r="D332" s="4" t="s">
        <v>2009</v>
      </c>
      <c r="E332" s="4">
        <v>-1.05</v>
      </c>
      <c r="F332">
        <f t="shared" si="47"/>
        <v>4</v>
      </c>
      <c r="G332">
        <f t="shared" si="48"/>
        <v>10</v>
      </c>
      <c r="H332">
        <f t="shared" si="49"/>
        <v>0</v>
      </c>
      <c r="I332">
        <f t="shared" si="50"/>
        <v>3</v>
      </c>
      <c r="J332" s="4">
        <v>0</v>
      </c>
      <c r="K332" s="4">
        <v>3</v>
      </c>
      <c r="L332" s="4">
        <v>1</v>
      </c>
      <c r="M332">
        <f t="shared" si="51"/>
        <v>0</v>
      </c>
      <c r="N332" s="4">
        <v>1</v>
      </c>
      <c r="O332">
        <f t="shared" si="52"/>
        <v>1</v>
      </c>
      <c r="P332">
        <f t="shared" si="53"/>
        <v>2</v>
      </c>
      <c r="Q332" s="4"/>
      <c r="R332" s="4"/>
      <c r="U332" s="4">
        <v>3</v>
      </c>
      <c r="V332">
        <f t="shared" si="45"/>
        <v>3</v>
      </c>
      <c r="W332">
        <f t="shared" si="46"/>
        <v>6</v>
      </c>
    </row>
    <row r="333" spans="1:23">
      <c r="A333" s="4" t="s">
        <v>1337</v>
      </c>
      <c r="B333" s="4" t="s">
        <v>1338</v>
      </c>
      <c r="C333" s="4" t="s">
        <v>1339</v>
      </c>
      <c r="D333" s="4" t="s">
        <v>1339</v>
      </c>
      <c r="E333" s="4">
        <v>-1.04</v>
      </c>
      <c r="F333">
        <f t="shared" si="47"/>
        <v>10</v>
      </c>
      <c r="G333">
        <f t="shared" si="48"/>
        <v>10</v>
      </c>
      <c r="H333">
        <f t="shared" si="49"/>
        <v>0</v>
      </c>
      <c r="I333">
        <f t="shared" si="50"/>
        <v>0</v>
      </c>
      <c r="J333" s="4">
        <v>0</v>
      </c>
      <c r="K333" s="4">
        <v>0</v>
      </c>
      <c r="L333" s="4">
        <v>0</v>
      </c>
      <c r="M333">
        <f t="shared" si="51"/>
        <v>0</v>
      </c>
      <c r="N333" s="4">
        <v>0</v>
      </c>
      <c r="O333">
        <f t="shared" si="52"/>
        <v>3</v>
      </c>
      <c r="P333">
        <f t="shared" si="53"/>
        <v>0</v>
      </c>
      <c r="Q333" s="4"/>
      <c r="R333" s="4"/>
      <c r="U333" s="4">
        <v>3</v>
      </c>
      <c r="V333">
        <f t="shared" si="45"/>
        <v>0</v>
      </c>
      <c r="W333">
        <f t="shared" si="46"/>
        <v>0</v>
      </c>
    </row>
    <row r="334" spans="1:23">
      <c r="A334" s="4" t="s">
        <v>1620</v>
      </c>
      <c r="B334" s="4" t="s">
        <v>503</v>
      </c>
      <c r="C334" s="4" t="s">
        <v>1621</v>
      </c>
      <c r="D334" s="4" t="s">
        <v>2208</v>
      </c>
      <c r="E334" s="4">
        <v>-1.0389999999999999</v>
      </c>
      <c r="F334">
        <f t="shared" si="47"/>
        <v>1</v>
      </c>
      <c r="G334">
        <f t="shared" si="48"/>
        <v>7</v>
      </c>
      <c r="H334">
        <f t="shared" si="49"/>
        <v>0</v>
      </c>
      <c r="I334">
        <f t="shared" si="50"/>
        <v>3</v>
      </c>
      <c r="J334" s="4">
        <v>0</v>
      </c>
      <c r="K334" s="4">
        <v>2</v>
      </c>
      <c r="L334" s="4">
        <v>1</v>
      </c>
      <c r="M334">
        <f t="shared" si="51"/>
        <v>1</v>
      </c>
      <c r="N334" s="4">
        <v>2</v>
      </c>
      <c r="O334">
        <f t="shared" si="52"/>
        <v>4</v>
      </c>
      <c r="P334">
        <f t="shared" si="53"/>
        <v>0</v>
      </c>
      <c r="Q334" s="4"/>
      <c r="R334" s="4"/>
      <c r="U334" s="4">
        <v>4</v>
      </c>
      <c r="V334">
        <f t="shared" si="45"/>
        <v>3</v>
      </c>
      <c r="W334">
        <f t="shared" si="46"/>
        <v>6</v>
      </c>
    </row>
    <row r="335" spans="1:23">
      <c r="A335" s="4" t="s">
        <v>403</v>
      </c>
      <c r="B335" s="4" t="s">
        <v>261</v>
      </c>
      <c r="C335" s="4" t="s">
        <v>404</v>
      </c>
      <c r="D335" s="4" t="s">
        <v>404</v>
      </c>
      <c r="E335" s="4">
        <v>-1.036</v>
      </c>
      <c r="F335">
        <f t="shared" si="47"/>
        <v>10</v>
      </c>
      <c r="G335">
        <f t="shared" si="48"/>
        <v>10</v>
      </c>
      <c r="H335">
        <f t="shared" si="49"/>
        <v>2</v>
      </c>
      <c r="I335">
        <f t="shared" si="50"/>
        <v>2</v>
      </c>
      <c r="J335" s="4">
        <v>0</v>
      </c>
      <c r="K335" s="4">
        <v>2</v>
      </c>
      <c r="L335" s="4">
        <v>0</v>
      </c>
      <c r="M335">
        <f t="shared" si="51"/>
        <v>1</v>
      </c>
      <c r="N335" s="4">
        <v>1</v>
      </c>
      <c r="O335">
        <f t="shared" si="52"/>
        <v>3</v>
      </c>
      <c r="P335">
        <f t="shared" si="53"/>
        <v>1</v>
      </c>
      <c r="Q335" s="4"/>
      <c r="R335" s="4"/>
      <c r="U335" s="4">
        <v>4</v>
      </c>
      <c r="V335">
        <f t="shared" si="45"/>
        <v>0</v>
      </c>
      <c r="W335">
        <f t="shared" si="46"/>
        <v>0</v>
      </c>
    </row>
    <row r="336" spans="1:23">
      <c r="A336" s="4" t="s">
        <v>635</v>
      </c>
      <c r="B336" s="4" t="s">
        <v>380</v>
      </c>
      <c r="C336" s="4" t="s">
        <v>636</v>
      </c>
      <c r="D336" s="4" t="s">
        <v>1891</v>
      </c>
      <c r="E336" s="4">
        <v>-1.03</v>
      </c>
      <c r="F336">
        <f t="shared" si="47"/>
        <v>2</v>
      </c>
      <c r="G336">
        <f t="shared" si="48"/>
        <v>8</v>
      </c>
      <c r="H336">
        <f t="shared" si="49"/>
        <v>0</v>
      </c>
      <c r="I336">
        <f t="shared" si="50"/>
        <v>3</v>
      </c>
      <c r="J336" s="4">
        <v>0</v>
      </c>
      <c r="K336" s="4">
        <v>1</v>
      </c>
      <c r="L336" s="4">
        <v>1</v>
      </c>
      <c r="M336">
        <f t="shared" si="51"/>
        <v>0</v>
      </c>
      <c r="N336" s="4">
        <v>1</v>
      </c>
      <c r="O336">
        <f t="shared" si="52"/>
        <v>3</v>
      </c>
      <c r="P336">
        <f t="shared" si="53"/>
        <v>1</v>
      </c>
      <c r="Q336" s="4"/>
      <c r="R336" s="4"/>
      <c r="U336" s="4">
        <v>4</v>
      </c>
      <c r="V336">
        <f t="shared" si="45"/>
        <v>3</v>
      </c>
      <c r="W336">
        <f t="shared" si="46"/>
        <v>6</v>
      </c>
    </row>
    <row r="337" spans="1:23">
      <c r="A337" s="4" t="s">
        <v>1316</v>
      </c>
      <c r="B337" s="4" t="s">
        <v>258</v>
      </c>
      <c r="C337" s="4" t="s">
        <v>1317</v>
      </c>
      <c r="D337" s="4" t="s">
        <v>2111</v>
      </c>
      <c r="E337" s="4">
        <v>-1.03</v>
      </c>
      <c r="F337">
        <f t="shared" si="47"/>
        <v>4</v>
      </c>
      <c r="G337">
        <f t="shared" si="48"/>
        <v>10</v>
      </c>
      <c r="H337">
        <f t="shared" si="49"/>
        <v>0</v>
      </c>
      <c r="I337">
        <f t="shared" si="50"/>
        <v>3</v>
      </c>
      <c r="J337" s="4">
        <v>0</v>
      </c>
      <c r="K337" s="4">
        <v>2</v>
      </c>
      <c r="L337" s="4">
        <v>1</v>
      </c>
      <c r="M337">
        <f t="shared" si="51"/>
        <v>0</v>
      </c>
      <c r="N337" s="4">
        <v>1</v>
      </c>
      <c r="O337">
        <f t="shared" si="52"/>
        <v>1</v>
      </c>
      <c r="P337">
        <f t="shared" si="53"/>
        <v>1</v>
      </c>
      <c r="Q337" s="4"/>
      <c r="R337" s="4"/>
      <c r="U337" s="4">
        <v>2</v>
      </c>
      <c r="V337">
        <f t="shared" si="45"/>
        <v>3</v>
      </c>
      <c r="W337">
        <f t="shared" si="46"/>
        <v>6</v>
      </c>
    </row>
    <row r="338" spans="1:23">
      <c r="A338" s="4" t="s">
        <v>1431</v>
      </c>
      <c r="B338" s="4" t="s">
        <v>258</v>
      </c>
      <c r="C338" s="4" t="s">
        <v>1432</v>
      </c>
      <c r="D338" s="4" t="s">
        <v>2143</v>
      </c>
      <c r="E338" s="4">
        <v>-1.02999999999999</v>
      </c>
      <c r="F338">
        <f t="shared" si="47"/>
        <v>4</v>
      </c>
      <c r="G338">
        <f t="shared" si="48"/>
        <v>10</v>
      </c>
      <c r="H338">
        <f t="shared" si="49"/>
        <v>0</v>
      </c>
      <c r="I338">
        <f t="shared" si="50"/>
        <v>3</v>
      </c>
      <c r="J338" s="4">
        <v>0</v>
      </c>
      <c r="K338" s="4">
        <v>2</v>
      </c>
      <c r="L338" s="4">
        <v>1</v>
      </c>
      <c r="M338">
        <f t="shared" si="51"/>
        <v>0</v>
      </c>
      <c r="N338" s="4">
        <v>1</v>
      </c>
      <c r="O338">
        <f t="shared" si="52"/>
        <v>1</v>
      </c>
      <c r="P338">
        <f t="shared" si="53"/>
        <v>1</v>
      </c>
      <c r="Q338" s="4"/>
      <c r="R338" s="4"/>
      <c r="U338" s="4">
        <v>2</v>
      </c>
      <c r="V338">
        <f t="shared" si="45"/>
        <v>3</v>
      </c>
      <c r="W338">
        <f t="shared" si="46"/>
        <v>6</v>
      </c>
    </row>
    <row r="339" spans="1:23">
      <c r="A339" s="4" t="s">
        <v>662</v>
      </c>
      <c r="B339" s="4" t="s">
        <v>211</v>
      </c>
      <c r="C339" s="4" t="s">
        <v>663</v>
      </c>
      <c r="D339" s="4" t="s">
        <v>1903</v>
      </c>
      <c r="E339" s="4">
        <v>-1.02</v>
      </c>
      <c r="F339">
        <f t="shared" si="47"/>
        <v>3</v>
      </c>
      <c r="G339">
        <f t="shared" si="48"/>
        <v>9</v>
      </c>
      <c r="H339">
        <f t="shared" si="49"/>
        <v>0</v>
      </c>
      <c r="I339">
        <f t="shared" si="50"/>
        <v>3</v>
      </c>
      <c r="J339" s="4">
        <v>0</v>
      </c>
      <c r="K339" s="4">
        <v>2</v>
      </c>
      <c r="L339" s="4">
        <v>1</v>
      </c>
      <c r="M339">
        <f t="shared" si="51"/>
        <v>0</v>
      </c>
      <c r="N339" s="4">
        <v>1</v>
      </c>
      <c r="O339">
        <f t="shared" si="52"/>
        <v>1</v>
      </c>
      <c r="P339">
        <f t="shared" si="53"/>
        <v>1</v>
      </c>
      <c r="Q339" s="4"/>
      <c r="R339" s="4"/>
      <c r="U339" s="4">
        <v>2</v>
      </c>
      <c r="V339">
        <f t="shared" si="45"/>
        <v>3</v>
      </c>
      <c r="W339">
        <f t="shared" si="46"/>
        <v>6</v>
      </c>
    </row>
    <row r="340" spans="1:23">
      <c r="A340" s="4" t="s">
        <v>248</v>
      </c>
      <c r="B340" s="4" t="s">
        <v>249</v>
      </c>
      <c r="C340" s="4" t="s">
        <v>250</v>
      </c>
      <c r="D340" s="4" t="s">
        <v>1768</v>
      </c>
      <c r="E340" s="4">
        <v>-1.0129999999999999</v>
      </c>
      <c r="F340">
        <f t="shared" si="47"/>
        <v>4</v>
      </c>
      <c r="G340">
        <f t="shared" si="48"/>
        <v>10</v>
      </c>
      <c r="H340">
        <f t="shared" si="49"/>
        <v>0</v>
      </c>
      <c r="I340">
        <f t="shared" si="50"/>
        <v>3</v>
      </c>
      <c r="J340" s="4">
        <v>1</v>
      </c>
      <c r="K340" s="4">
        <v>2</v>
      </c>
      <c r="L340" s="4">
        <v>1</v>
      </c>
      <c r="M340">
        <f t="shared" si="51"/>
        <v>0</v>
      </c>
      <c r="N340" s="4">
        <v>1</v>
      </c>
      <c r="O340">
        <f t="shared" si="52"/>
        <v>2</v>
      </c>
      <c r="P340">
        <f t="shared" si="53"/>
        <v>0</v>
      </c>
      <c r="Q340" s="4"/>
      <c r="R340" s="4"/>
      <c r="U340" s="4">
        <v>2</v>
      </c>
      <c r="V340">
        <f t="shared" si="45"/>
        <v>3</v>
      </c>
      <c r="W340">
        <f t="shared" si="46"/>
        <v>6</v>
      </c>
    </row>
    <row r="341" spans="1:23">
      <c r="A341" s="4" t="s">
        <v>967</v>
      </c>
      <c r="B341" s="4" t="s">
        <v>957</v>
      </c>
      <c r="C341" s="4" t="s">
        <v>968</v>
      </c>
      <c r="D341" s="4" t="s">
        <v>1995</v>
      </c>
      <c r="E341" s="4">
        <v>-1.01</v>
      </c>
      <c r="F341">
        <f t="shared" si="47"/>
        <v>3</v>
      </c>
      <c r="G341">
        <f t="shared" si="48"/>
        <v>9</v>
      </c>
      <c r="H341">
        <f t="shared" si="49"/>
        <v>0</v>
      </c>
      <c r="I341">
        <f t="shared" si="50"/>
        <v>3</v>
      </c>
      <c r="J341" s="4">
        <v>0</v>
      </c>
      <c r="K341" s="4">
        <v>3</v>
      </c>
      <c r="L341" s="4">
        <v>1</v>
      </c>
      <c r="M341">
        <f t="shared" si="51"/>
        <v>0</v>
      </c>
      <c r="N341" s="4">
        <v>1</v>
      </c>
      <c r="O341">
        <f t="shared" si="52"/>
        <v>2</v>
      </c>
      <c r="P341">
        <f t="shared" si="53"/>
        <v>1</v>
      </c>
      <c r="Q341" s="4"/>
      <c r="R341" s="4"/>
      <c r="U341" s="4">
        <v>3</v>
      </c>
      <c r="V341">
        <f t="shared" ref="V341:V391" si="54">IF(L341=0,0,2*(L341-1)+3)</f>
        <v>3</v>
      </c>
      <c r="W341">
        <f t="shared" si="46"/>
        <v>6</v>
      </c>
    </row>
    <row r="342" spans="1:23">
      <c r="A342" s="4" t="s">
        <v>388</v>
      </c>
      <c r="B342" s="4" t="s">
        <v>150</v>
      </c>
      <c r="C342" s="4" t="s">
        <v>389</v>
      </c>
      <c r="D342" s="4" t="s">
        <v>1803</v>
      </c>
      <c r="E342" s="4">
        <v>-1.01</v>
      </c>
      <c r="F342">
        <f t="shared" si="47"/>
        <v>2</v>
      </c>
      <c r="G342">
        <f t="shared" si="48"/>
        <v>8</v>
      </c>
      <c r="H342">
        <f t="shared" si="49"/>
        <v>0</v>
      </c>
      <c r="I342">
        <f t="shared" si="50"/>
        <v>3</v>
      </c>
      <c r="J342" s="4">
        <v>0</v>
      </c>
      <c r="K342" s="4">
        <v>1</v>
      </c>
      <c r="L342" s="4">
        <v>1</v>
      </c>
      <c r="M342">
        <f t="shared" si="51"/>
        <v>0</v>
      </c>
      <c r="N342" s="4">
        <v>1</v>
      </c>
      <c r="O342">
        <f t="shared" si="52"/>
        <v>1</v>
      </c>
      <c r="P342">
        <f t="shared" si="53"/>
        <v>1</v>
      </c>
      <c r="Q342" s="4"/>
      <c r="R342" s="4"/>
      <c r="U342" s="4">
        <v>2</v>
      </c>
      <c r="V342">
        <f t="shared" si="54"/>
        <v>3</v>
      </c>
      <c r="W342">
        <f t="shared" ref="W342:W392" si="55">IF(L342=0,0,4*(L342-1)+6)</f>
        <v>6</v>
      </c>
    </row>
    <row r="343" spans="1:23">
      <c r="A343" s="4" t="s">
        <v>1080</v>
      </c>
      <c r="B343" s="4" t="s">
        <v>1078</v>
      </c>
      <c r="C343" s="4" t="s">
        <v>1081</v>
      </c>
      <c r="D343" s="4" t="s">
        <v>2036</v>
      </c>
      <c r="E343" s="4">
        <v>-1.008</v>
      </c>
      <c r="F343">
        <f t="shared" si="47"/>
        <v>4</v>
      </c>
      <c r="G343">
        <f t="shared" si="48"/>
        <v>10</v>
      </c>
      <c r="H343">
        <f t="shared" si="49"/>
        <v>0</v>
      </c>
      <c r="I343">
        <f t="shared" si="50"/>
        <v>3</v>
      </c>
      <c r="J343" s="4">
        <v>0</v>
      </c>
      <c r="K343" s="4">
        <v>3</v>
      </c>
      <c r="L343" s="4">
        <v>1</v>
      </c>
      <c r="M343">
        <f t="shared" si="51"/>
        <v>0</v>
      </c>
      <c r="N343" s="4">
        <v>1</v>
      </c>
      <c r="O343">
        <f t="shared" si="52"/>
        <v>2</v>
      </c>
      <c r="P343">
        <f t="shared" si="53"/>
        <v>1</v>
      </c>
      <c r="Q343" s="4"/>
      <c r="R343" s="4"/>
      <c r="U343" s="4">
        <v>3</v>
      </c>
      <c r="V343">
        <f t="shared" si="54"/>
        <v>3</v>
      </c>
      <c r="W343">
        <f t="shared" si="55"/>
        <v>6</v>
      </c>
    </row>
    <row r="344" spans="1:23">
      <c r="A344" s="4" t="s">
        <v>202</v>
      </c>
      <c r="B344" s="4" t="s">
        <v>203</v>
      </c>
      <c r="C344" s="4" t="s">
        <v>204</v>
      </c>
      <c r="D344" s="4" t="s">
        <v>1757</v>
      </c>
      <c r="E344" s="4">
        <v>-1.0049999999999999</v>
      </c>
      <c r="F344">
        <f t="shared" si="47"/>
        <v>8</v>
      </c>
      <c r="G344">
        <f t="shared" si="48"/>
        <v>8</v>
      </c>
      <c r="H344">
        <f t="shared" si="49"/>
        <v>0</v>
      </c>
      <c r="I344">
        <f t="shared" si="50"/>
        <v>0</v>
      </c>
      <c r="J344" s="4">
        <v>0</v>
      </c>
      <c r="K344" s="4">
        <v>4</v>
      </c>
      <c r="L344" s="4">
        <v>0</v>
      </c>
      <c r="M344">
        <f t="shared" si="51"/>
        <v>0</v>
      </c>
      <c r="N344" s="4">
        <v>0</v>
      </c>
      <c r="O344">
        <f t="shared" si="52"/>
        <v>3</v>
      </c>
      <c r="P344">
        <f t="shared" si="53"/>
        <v>0</v>
      </c>
      <c r="Q344" s="4"/>
      <c r="R344" s="4"/>
      <c r="U344" s="4">
        <v>3</v>
      </c>
      <c r="V344">
        <f t="shared" si="54"/>
        <v>0</v>
      </c>
      <c r="W344">
        <f t="shared" si="55"/>
        <v>0</v>
      </c>
    </row>
    <row r="345" spans="1:23">
      <c r="A345" s="4" t="s">
        <v>1117</v>
      </c>
      <c r="B345" s="4" t="s">
        <v>281</v>
      </c>
      <c r="C345" s="4" t="s">
        <v>1118</v>
      </c>
      <c r="D345" s="4" t="s">
        <v>1118</v>
      </c>
      <c r="E345" s="4">
        <v>-0.999</v>
      </c>
      <c r="F345">
        <f t="shared" si="47"/>
        <v>10</v>
      </c>
      <c r="G345">
        <f t="shared" si="48"/>
        <v>10</v>
      </c>
      <c r="H345">
        <f t="shared" si="49"/>
        <v>0</v>
      </c>
      <c r="I345">
        <f t="shared" si="50"/>
        <v>0</v>
      </c>
      <c r="J345" s="4">
        <v>0</v>
      </c>
      <c r="K345" s="4">
        <v>2</v>
      </c>
      <c r="L345" s="4">
        <v>0</v>
      </c>
      <c r="M345">
        <f t="shared" si="51"/>
        <v>0</v>
      </c>
      <c r="N345" s="4">
        <v>0</v>
      </c>
      <c r="O345">
        <f t="shared" si="52"/>
        <v>1</v>
      </c>
      <c r="P345">
        <f t="shared" si="53"/>
        <v>2</v>
      </c>
      <c r="Q345" s="4"/>
      <c r="R345" s="4"/>
      <c r="U345" s="4">
        <v>3</v>
      </c>
      <c r="V345">
        <f t="shared" si="54"/>
        <v>0</v>
      </c>
      <c r="W345">
        <f t="shared" si="55"/>
        <v>0</v>
      </c>
    </row>
    <row r="346" spans="1:23">
      <c r="A346" s="4" t="s">
        <v>1217</v>
      </c>
      <c r="B346" s="4" t="s">
        <v>824</v>
      </c>
      <c r="C346" s="4" t="s">
        <v>1218</v>
      </c>
      <c r="D346" s="4" t="s">
        <v>2069</v>
      </c>
      <c r="E346" s="4">
        <v>-0.998</v>
      </c>
      <c r="F346">
        <f t="shared" si="47"/>
        <v>1</v>
      </c>
      <c r="G346">
        <f t="shared" si="48"/>
        <v>7</v>
      </c>
      <c r="H346">
        <f t="shared" si="49"/>
        <v>0</v>
      </c>
      <c r="I346">
        <f t="shared" si="50"/>
        <v>3</v>
      </c>
      <c r="J346" s="4">
        <v>0</v>
      </c>
      <c r="K346" s="4">
        <v>1</v>
      </c>
      <c r="L346" s="4">
        <v>1</v>
      </c>
      <c r="M346">
        <f t="shared" si="51"/>
        <v>0</v>
      </c>
      <c r="N346" s="4">
        <v>1</v>
      </c>
      <c r="O346">
        <f t="shared" si="52"/>
        <v>5</v>
      </c>
      <c r="P346">
        <f t="shared" si="53"/>
        <v>0</v>
      </c>
      <c r="Q346" s="4"/>
      <c r="R346" s="4"/>
      <c r="U346" s="4">
        <v>5</v>
      </c>
      <c r="V346">
        <f t="shared" si="54"/>
        <v>3</v>
      </c>
      <c r="W346">
        <f t="shared" si="55"/>
        <v>6</v>
      </c>
    </row>
    <row r="347" spans="1:23">
      <c r="A347" s="4" t="s">
        <v>137</v>
      </c>
      <c r="B347" s="4" t="s">
        <v>135</v>
      </c>
      <c r="C347" s="4" t="s">
        <v>138</v>
      </c>
      <c r="D347" s="4" t="s">
        <v>138</v>
      </c>
      <c r="E347" s="4">
        <v>-0.995</v>
      </c>
      <c r="F347">
        <f t="shared" si="47"/>
        <v>7</v>
      </c>
      <c r="G347">
        <f t="shared" si="48"/>
        <v>7</v>
      </c>
      <c r="H347">
        <f t="shared" si="49"/>
        <v>0</v>
      </c>
      <c r="I347">
        <f t="shared" si="50"/>
        <v>0</v>
      </c>
      <c r="J347" s="4">
        <v>0</v>
      </c>
      <c r="K347" s="4">
        <v>0</v>
      </c>
      <c r="L347" s="4">
        <v>0</v>
      </c>
      <c r="M347">
        <f t="shared" si="51"/>
        <v>1</v>
      </c>
      <c r="N347" s="4">
        <v>1</v>
      </c>
      <c r="O347">
        <f t="shared" si="52"/>
        <v>5</v>
      </c>
      <c r="P347">
        <f t="shared" si="53"/>
        <v>0</v>
      </c>
      <c r="Q347" s="4"/>
      <c r="R347" s="4"/>
      <c r="U347" s="4">
        <v>5</v>
      </c>
      <c r="V347">
        <f t="shared" si="54"/>
        <v>0</v>
      </c>
      <c r="W347">
        <f t="shared" si="55"/>
        <v>0</v>
      </c>
    </row>
    <row r="348" spans="1:23">
      <c r="A348" s="4" t="s">
        <v>361</v>
      </c>
      <c r="B348" s="4" t="s">
        <v>362</v>
      </c>
      <c r="C348" s="4" t="s">
        <v>363</v>
      </c>
      <c r="D348" s="4" t="s">
        <v>1794</v>
      </c>
      <c r="E348" s="4">
        <v>-0.99</v>
      </c>
      <c r="F348">
        <f t="shared" si="47"/>
        <v>1</v>
      </c>
      <c r="G348">
        <f t="shared" si="48"/>
        <v>7</v>
      </c>
      <c r="H348">
        <f t="shared" si="49"/>
        <v>0</v>
      </c>
      <c r="I348">
        <f t="shared" si="50"/>
        <v>3</v>
      </c>
      <c r="J348" s="4">
        <v>0</v>
      </c>
      <c r="K348" s="4">
        <v>2</v>
      </c>
      <c r="L348" s="4">
        <v>1</v>
      </c>
      <c r="M348">
        <f t="shared" si="51"/>
        <v>0</v>
      </c>
      <c r="N348" s="4">
        <v>1</v>
      </c>
      <c r="O348">
        <f t="shared" si="52"/>
        <v>1</v>
      </c>
      <c r="P348">
        <f t="shared" si="53"/>
        <v>1</v>
      </c>
      <c r="Q348" s="4"/>
      <c r="R348" s="4"/>
      <c r="U348" s="4">
        <v>2</v>
      </c>
      <c r="V348">
        <f t="shared" si="54"/>
        <v>3</v>
      </c>
      <c r="W348">
        <f t="shared" si="55"/>
        <v>6</v>
      </c>
    </row>
    <row r="349" spans="1:23">
      <c r="A349" s="4" t="s">
        <v>1211</v>
      </c>
      <c r="B349" s="4" t="s">
        <v>122</v>
      </c>
      <c r="C349" s="4" t="s">
        <v>1212</v>
      </c>
      <c r="D349" s="4" t="s">
        <v>2066</v>
      </c>
      <c r="E349" s="4">
        <v>-0.98499999999999899</v>
      </c>
      <c r="F349">
        <f t="shared" si="47"/>
        <v>1</v>
      </c>
      <c r="G349">
        <f t="shared" si="48"/>
        <v>7</v>
      </c>
      <c r="H349">
        <f t="shared" si="49"/>
        <v>0</v>
      </c>
      <c r="I349">
        <f t="shared" si="50"/>
        <v>3</v>
      </c>
      <c r="J349" s="4">
        <v>0</v>
      </c>
      <c r="K349" s="4">
        <v>0</v>
      </c>
      <c r="L349" s="4">
        <v>1</v>
      </c>
      <c r="M349">
        <f t="shared" si="51"/>
        <v>0</v>
      </c>
      <c r="N349" s="4">
        <v>1</v>
      </c>
      <c r="O349">
        <f t="shared" si="52"/>
        <v>3</v>
      </c>
      <c r="P349">
        <f t="shared" si="53"/>
        <v>0</v>
      </c>
      <c r="Q349" s="4"/>
      <c r="R349" s="4"/>
      <c r="U349" s="4">
        <v>3</v>
      </c>
      <c r="V349">
        <f t="shared" si="54"/>
        <v>3</v>
      </c>
      <c r="W349">
        <f t="shared" si="55"/>
        <v>6</v>
      </c>
    </row>
    <row r="350" spans="1:23">
      <c r="A350" s="4" t="s">
        <v>1569</v>
      </c>
      <c r="B350" s="4" t="s">
        <v>1570</v>
      </c>
      <c r="C350" s="4" t="s">
        <v>1571</v>
      </c>
      <c r="D350" s="4" t="s">
        <v>2196</v>
      </c>
      <c r="E350" s="4">
        <v>-0.98</v>
      </c>
      <c r="F350">
        <f t="shared" si="47"/>
        <v>9</v>
      </c>
      <c r="G350">
        <f t="shared" si="48"/>
        <v>9</v>
      </c>
      <c r="H350">
        <f t="shared" si="49"/>
        <v>0</v>
      </c>
      <c r="I350">
        <f t="shared" si="50"/>
        <v>0</v>
      </c>
      <c r="J350" s="4">
        <v>0</v>
      </c>
      <c r="K350" s="4">
        <v>2</v>
      </c>
      <c r="L350" s="4">
        <v>0</v>
      </c>
      <c r="M350">
        <f t="shared" si="51"/>
        <v>0</v>
      </c>
      <c r="N350" s="4">
        <v>0</v>
      </c>
      <c r="O350">
        <f t="shared" si="52"/>
        <v>4</v>
      </c>
      <c r="P350">
        <f t="shared" si="53"/>
        <v>0</v>
      </c>
      <c r="Q350" s="4"/>
      <c r="R350" s="4"/>
      <c r="U350" s="4">
        <v>4</v>
      </c>
      <c r="V350">
        <f t="shared" si="54"/>
        <v>0</v>
      </c>
      <c r="W350">
        <f t="shared" si="55"/>
        <v>0</v>
      </c>
    </row>
    <row r="351" spans="1:23">
      <c r="A351" s="4" t="s">
        <v>892</v>
      </c>
      <c r="B351" s="4" t="s">
        <v>888</v>
      </c>
      <c r="C351" s="4" t="s">
        <v>893</v>
      </c>
      <c r="D351" s="4" t="s">
        <v>1964</v>
      </c>
      <c r="E351" s="4">
        <v>-0.98</v>
      </c>
      <c r="F351">
        <f t="shared" si="47"/>
        <v>8</v>
      </c>
      <c r="G351">
        <f t="shared" si="48"/>
        <v>8</v>
      </c>
      <c r="H351">
        <f t="shared" si="49"/>
        <v>2</v>
      </c>
      <c r="I351">
        <f t="shared" si="50"/>
        <v>2</v>
      </c>
      <c r="J351" s="4">
        <v>0</v>
      </c>
      <c r="K351" s="4">
        <v>3</v>
      </c>
      <c r="L351" s="4">
        <v>0</v>
      </c>
      <c r="M351">
        <f t="shared" si="51"/>
        <v>1</v>
      </c>
      <c r="N351" s="4">
        <v>1</v>
      </c>
      <c r="O351">
        <f t="shared" si="52"/>
        <v>0</v>
      </c>
      <c r="P351">
        <f t="shared" si="53"/>
        <v>2</v>
      </c>
      <c r="Q351" s="4"/>
      <c r="R351" s="4"/>
      <c r="U351" s="4">
        <v>2</v>
      </c>
      <c r="V351">
        <f t="shared" si="54"/>
        <v>0</v>
      </c>
      <c r="W351">
        <f t="shared" si="55"/>
        <v>0</v>
      </c>
    </row>
    <row r="352" spans="1:23">
      <c r="A352" s="4" t="s">
        <v>1478</v>
      </c>
      <c r="B352" s="4" t="s">
        <v>957</v>
      </c>
      <c r="C352" s="4" t="s">
        <v>1479</v>
      </c>
      <c r="D352" s="4" t="s">
        <v>2160</v>
      </c>
      <c r="E352" s="4">
        <v>-0.98</v>
      </c>
      <c r="F352">
        <f t="shared" si="47"/>
        <v>3</v>
      </c>
      <c r="G352">
        <f t="shared" si="48"/>
        <v>9</v>
      </c>
      <c r="H352">
        <f t="shared" si="49"/>
        <v>0</v>
      </c>
      <c r="I352">
        <f t="shared" si="50"/>
        <v>3</v>
      </c>
      <c r="J352" s="4">
        <v>0</v>
      </c>
      <c r="K352" s="4">
        <v>3</v>
      </c>
      <c r="L352" s="4">
        <v>1</v>
      </c>
      <c r="M352">
        <f t="shared" si="51"/>
        <v>0</v>
      </c>
      <c r="N352" s="4">
        <v>1</v>
      </c>
      <c r="O352">
        <f t="shared" si="52"/>
        <v>1</v>
      </c>
      <c r="P352">
        <f t="shared" si="53"/>
        <v>1</v>
      </c>
      <c r="Q352" s="4"/>
      <c r="R352" s="4"/>
      <c r="U352" s="4">
        <v>2</v>
      </c>
      <c r="V352">
        <f t="shared" si="54"/>
        <v>3</v>
      </c>
      <c r="W352">
        <f t="shared" si="55"/>
        <v>6</v>
      </c>
    </row>
    <row r="353" spans="1:23">
      <c r="A353" s="4" t="s">
        <v>1292</v>
      </c>
      <c r="B353" s="4" t="s">
        <v>223</v>
      </c>
      <c r="C353" s="4" t="s">
        <v>1293</v>
      </c>
      <c r="D353" s="4" t="s">
        <v>2100</v>
      </c>
      <c r="E353" s="4">
        <v>-0.97399999999999998</v>
      </c>
      <c r="F353">
        <f t="shared" si="47"/>
        <v>3</v>
      </c>
      <c r="G353">
        <f t="shared" si="48"/>
        <v>9</v>
      </c>
      <c r="H353">
        <f t="shared" si="49"/>
        <v>0</v>
      </c>
      <c r="I353">
        <f t="shared" si="50"/>
        <v>3</v>
      </c>
      <c r="J353" s="4">
        <v>0</v>
      </c>
      <c r="K353" s="4">
        <v>1</v>
      </c>
      <c r="L353" s="4">
        <v>1</v>
      </c>
      <c r="M353">
        <f t="shared" si="51"/>
        <v>0</v>
      </c>
      <c r="N353" s="4">
        <v>1</v>
      </c>
      <c r="O353">
        <f t="shared" si="52"/>
        <v>2</v>
      </c>
      <c r="P353">
        <f t="shared" si="53"/>
        <v>0</v>
      </c>
      <c r="Q353" s="4"/>
      <c r="R353" s="4"/>
      <c r="U353" s="4">
        <v>2</v>
      </c>
      <c r="V353">
        <f t="shared" si="54"/>
        <v>3</v>
      </c>
      <c r="W353">
        <f t="shared" si="55"/>
        <v>6</v>
      </c>
    </row>
    <row r="354" spans="1:23">
      <c r="A354" s="4" t="s">
        <v>610</v>
      </c>
      <c r="B354" s="4" t="s">
        <v>611</v>
      </c>
      <c r="C354" s="4" t="s">
        <v>612</v>
      </c>
      <c r="D354" s="4" t="s">
        <v>1883</v>
      </c>
      <c r="E354" s="4">
        <v>-0.97</v>
      </c>
      <c r="F354">
        <f t="shared" si="47"/>
        <v>6</v>
      </c>
      <c r="G354">
        <f t="shared" si="48"/>
        <v>6</v>
      </c>
      <c r="H354">
        <f t="shared" si="49"/>
        <v>1</v>
      </c>
      <c r="I354">
        <f t="shared" si="50"/>
        <v>1</v>
      </c>
      <c r="J354" s="4">
        <v>0</v>
      </c>
      <c r="K354" s="4">
        <v>3</v>
      </c>
      <c r="L354" s="4">
        <v>0</v>
      </c>
      <c r="M354">
        <f t="shared" si="51"/>
        <v>1</v>
      </c>
      <c r="N354" s="4">
        <v>1</v>
      </c>
      <c r="O354">
        <f t="shared" si="52"/>
        <v>3</v>
      </c>
      <c r="P354">
        <f t="shared" si="53"/>
        <v>1</v>
      </c>
      <c r="Q354" s="4"/>
      <c r="R354" s="4"/>
      <c r="U354" s="4">
        <v>4</v>
      </c>
      <c r="V354">
        <f t="shared" si="54"/>
        <v>0</v>
      </c>
      <c r="W354">
        <f t="shared" si="55"/>
        <v>0</v>
      </c>
    </row>
    <row r="355" spans="1:23">
      <c r="A355" s="4" t="s">
        <v>847</v>
      </c>
      <c r="B355" s="4" t="s">
        <v>845</v>
      </c>
      <c r="C355" s="4" t="s">
        <v>848</v>
      </c>
      <c r="D355" s="4" t="s">
        <v>848</v>
      </c>
      <c r="E355" s="4">
        <v>-0.96999999999999897</v>
      </c>
      <c r="F355">
        <f t="shared" si="47"/>
        <v>7</v>
      </c>
      <c r="G355">
        <f t="shared" si="48"/>
        <v>7</v>
      </c>
      <c r="H355">
        <f t="shared" si="49"/>
        <v>1</v>
      </c>
      <c r="I355">
        <f t="shared" si="50"/>
        <v>1</v>
      </c>
      <c r="J355" s="4">
        <v>0</v>
      </c>
      <c r="K355" s="4">
        <v>1</v>
      </c>
      <c r="L355" s="4">
        <v>0</v>
      </c>
      <c r="M355">
        <f t="shared" si="51"/>
        <v>0</v>
      </c>
      <c r="N355" s="4">
        <v>0</v>
      </c>
      <c r="O355">
        <f t="shared" si="52"/>
        <v>3</v>
      </c>
      <c r="P355">
        <f t="shared" si="53"/>
        <v>1</v>
      </c>
      <c r="Q355" s="4"/>
      <c r="R355" s="4"/>
      <c r="U355" s="4">
        <v>4</v>
      </c>
      <c r="V355">
        <f t="shared" si="54"/>
        <v>0</v>
      </c>
      <c r="W355">
        <f t="shared" si="55"/>
        <v>0</v>
      </c>
    </row>
    <row r="356" spans="1:23">
      <c r="A356" s="4" t="s">
        <v>1256</v>
      </c>
      <c r="B356" s="4" t="s">
        <v>176</v>
      </c>
      <c r="C356" s="4" t="s">
        <v>1257</v>
      </c>
      <c r="D356" s="4" t="s">
        <v>2086</v>
      </c>
      <c r="E356" s="4">
        <v>-0.96499999999999897</v>
      </c>
      <c r="F356">
        <f t="shared" si="47"/>
        <v>2</v>
      </c>
      <c r="G356">
        <f t="shared" si="48"/>
        <v>8</v>
      </c>
      <c r="H356">
        <f t="shared" si="49"/>
        <v>0</v>
      </c>
      <c r="I356">
        <f t="shared" si="50"/>
        <v>3</v>
      </c>
      <c r="J356" s="4">
        <v>0</v>
      </c>
      <c r="K356" s="4">
        <v>2</v>
      </c>
      <c r="L356" s="4">
        <v>1</v>
      </c>
      <c r="M356">
        <f t="shared" si="51"/>
        <v>0</v>
      </c>
      <c r="N356" s="4">
        <v>1</v>
      </c>
      <c r="O356">
        <f t="shared" si="52"/>
        <v>6</v>
      </c>
      <c r="P356">
        <f t="shared" si="53"/>
        <v>0</v>
      </c>
      <c r="Q356" s="4"/>
      <c r="R356" s="4"/>
      <c r="U356" s="4">
        <v>6</v>
      </c>
      <c r="V356">
        <f t="shared" si="54"/>
        <v>3</v>
      </c>
      <c r="W356">
        <f t="shared" si="55"/>
        <v>6</v>
      </c>
    </row>
    <row r="357" spans="1:23">
      <c r="A357" s="4" t="s">
        <v>1433</v>
      </c>
      <c r="B357" s="4" t="s">
        <v>261</v>
      </c>
      <c r="C357" s="4" t="s">
        <v>1434</v>
      </c>
      <c r="D357" s="4" t="s">
        <v>2144</v>
      </c>
      <c r="E357" s="4">
        <v>-0.96</v>
      </c>
      <c r="F357">
        <f t="shared" si="47"/>
        <v>4</v>
      </c>
      <c r="G357">
        <f t="shared" si="48"/>
        <v>10</v>
      </c>
      <c r="H357">
        <f t="shared" si="49"/>
        <v>0</v>
      </c>
      <c r="I357">
        <f t="shared" si="50"/>
        <v>3</v>
      </c>
      <c r="J357" s="4">
        <v>0</v>
      </c>
      <c r="K357" s="4">
        <v>3</v>
      </c>
      <c r="L357" s="4">
        <v>1</v>
      </c>
      <c r="M357">
        <f t="shared" si="51"/>
        <v>0</v>
      </c>
      <c r="N357" s="4">
        <v>1</v>
      </c>
      <c r="O357">
        <f t="shared" si="52"/>
        <v>3</v>
      </c>
      <c r="P357">
        <f t="shared" si="53"/>
        <v>0</v>
      </c>
      <c r="Q357" s="4"/>
      <c r="R357" s="4"/>
      <c r="U357" s="4">
        <v>3</v>
      </c>
      <c r="V357">
        <f t="shared" si="54"/>
        <v>3</v>
      </c>
      <c r="W357">
        <f t="shared" si="55"/>
        <v>6</v>
      </c>
    </row>
    <row r="358" spans="1:23">
      <c r="A358" s="4" t="s">
        <v>95</v>
      </c>
      <c r="B358" s="4" t="s">
        <v>96</v>
      </c>
      <c r="C358" s="4" t="s">
        <v>97</v>
      </c>
      <c r="D358" s="4" t="s">
        <v>1728</v>
      </c>
      <c r="E358" s="4">
        <v>-0.95499999999999996</v>
      </c>
      <c r="F358">
        <f t="shared" si="47"/>
        <v>6</v>
      </c>
      <c r="G358">
        <f t="shared" si="48"/>
        <v>6</v>
      </c>
      <c r="H358">
        <f t="shared" si="49"/>
        <v>2</v>
      </c>
      <c r="I358">
        <f t="shared" si="50"/>
        <v>2</v>
      </c>
      <c r="J358" s="4">
        <v>0</v>
      </c>
      <c r="K358" s="4">
        <v>2</v>
      </c>
      <c r="L358" s="4">
        <v>0</v>
      </c>
      <c r="M358">
        <f t="shared" si="51"/>
        <v>1</v>
      </c>
      <c r="N358" s="4">
        <v>1</v>
      </c>
      <c r="O358">
        <f t="shared" si="52"/>
        <v>3</v>
      </c>
      <c r="P358">
        <f t="shared" si="53"/>
        <v>1</v>
      </c>
      <c r="Q358" s="4"/>
      <c r="R358" s="4"/>
      <c r="U358" s="4">
        <v>4</v>
      </c>
      <c r="V358">
        <f t="shared" si="54"/>
        <v>0</v>
      </c>
      <c r="W358">
        <f t="shared" si="55"/>
        <v>0</v>
      </c>
    </row>
    <row r="359" spans="1:23">
      <c r="A359" s="4" t="s">
        <v>1488</v>
      </c>
      <c r="B359" s="4" t="s">
        <v>135</v>
      </c>
      <c r="C359" s="4" t="s">
        <v>1489</v>
      </c>
      <c r="D359" s="4" t="s">
        <v>1489</v>
      </c>
      <c r="E359" s="4">
        <v>-0.95</v>
      </c>
      <c r="F359">
        <f t="shared" si="47"/>
        <v>7</v>
      </c>
      <c r="G359">
        <f t="shared" si="48"/>
        <v>7</v>
      </c>
      <c r="H359">
        <f t="shared" si="49"/>
        <v>0</v>
      </c>
      <c r="I359">
        <f t="shared" si="50"/>
        <v>0</v>
      </c>
      <c r="J359" s="4">
        <v>0</v>
      </c>
      <c r="K359" s="4">
        <v>1</v>
      </c>
      <c r="L359" s="4">
        <v>0</v>
      </c>
      <c r="M359">
        <f t="shared" si="51"/>
        <v>0</v>
      </c>
      <c r="N359" s="4">
        <v>0</v>
      </c>
      <c r="O359">
        <f t="shared" si="52"/>
        <v>3</v>
      </c>
      <c r="P359">
        <f t="shared" si="53"/>
        <v>1</v>
      </c>
      <c r="Q359" s="4"/>
      <c r="R359" s="4"/>
      <c r="U359" s="4">
        <v>4</v>
      </c>
      <c r="V359">
        <f t="shared" si="54"/>
        <v>0</v>
      </c>
      <c r="W359">
        <f t="shared" si="55"/>
        <v>0</v>
      </c>
    </row>
    <row r="360" spans="1:23">
      <c r="A360" s="4" t="s">
        <v>1555</v>
      </c>
      <c r="B360" s="4" t="s">
        <v>393</v>
      </c>
      <c r="C360" s="4" t="s">
        <v>1556</v>
      </c>
      <c r="D360" s="4" t="s">
        <v>2190</v>
      </c>
      <c r="E360" s="4">
        <v>-0.95</v>
      </c>
      <c r="F360">
        <f t="shared" si="47"/>
        <v>3</v>
      </c>
      <c r="G360">
        <f t="shared" si="48"/>
        <v>9</v>
      </c>
      <c r="H360">
        <f t="shared" si="49"/>
        <v>0</v>
      </c>
      <c r="I360">
        <f t="shared" si="50"/>
        <v>3</v>
      </c>
      <c r="J360" s="4">
        <v>0</v>
      </c>
      <c r="K360" s="4">
        <v>3</v>
      </c>
      <c r="L360" s="4">
        <v>1</v>
      </c>
      <c r="M360">
        <f t="shared" si="51"/>
        <v>0</v>
      </c>
      <c r="N360" s="4">
        <v>1</v>
      </c>
      <c r="O360">
        <f t="shared" si="52"/>
        <v>3</v>
      </c>
      <c r="P360">
        <f t="shared" si="53"/>
        <v>1</v>
      </c>
      <c r="Q360" s="4"/>
      <c r="R360" s="4"/>
      <c r="U360" s="4">
        <v>4</v>
      </c>
      <c r="V360">
        <f t="shared" si="54"/>
        <v>3</v>
      </c>
      <c r="W360">
        <f t="shared" si="55"/>
        <v>6</v>
      </c>
    </row>
    <row r="361" spans="1:23">
      <c r="A361" s="4" t="s">
        <v>1413</v>
      </c>
      <c r="B361" s="4" t="s">
        <v>135</v>
      </c>
      <c r="C361" s="4" t="s">
        <v>1414</v>
      </c>
      <c r="D361" s="4" t="s">
        <v>2136</v>
      </c>
      <c r="E361" s="4">
        <v>-0.94799999999999995</v>
      </c>
      <c r="F361">
        <f t="shared" si="47"/>
        <v>7</v>
      </c>
      <c r="G361">
        <f t="shared" si="48"/>
        <v>7</v>
      </c>
      <c r="H361">
        <f t="shared" si="49"/>
        <v>0</v>
      </c>
      <c r="I361">
        <f t="shared" si="50"/>
        <v>0</v>
      </c>
      <c r="J361" s="4">
        <v>0</v>
      </c>
      <c r="K361" s="4">
        <v>1</v>
      </c>
      <c r="L361" s="4">
        <v>0</v>
      </c>
      <c r="M361">
        <f t="shared" si="51"/>
        <v>1</v>
      </c>
      <c r="N361" s="4">
        <v>1</v>
      </c>
      <c r="O361">
        <f t="shared" si="52"/>
        <v>4</v>
      </c>
      <c r="P361">
        <f t="shared" si="53"/>
        <v>0</v>
      </c>
      <c r="Q361" s="4"/>
      <c r="R361" s="4"/>
      <c r="U361" s="4">
        <v>4</v>
      </c>
      <c r="V361">
        <f t="shared" si="54"/>
        <v>0</v>
      </c>
      <c r="W361">
        <f t="shared" si="55"/>
        <v>0</v>
      </c>
    </row>
    <row r="362" spans="1:23">
      <c r="A362" s="4" t="s">
        <v>1189</v>
      </c>
      <c r="B362" s="4" t="s">
        <v>85</v>
      </c>
      <c r="C362" s="4" t="s">
        <v>1190</v>
      </c>
      <c r="D362" s="4" t="s">
        <v>1190</v>
      </c>
      <c r="E362" s="4">
        <v>-0.94499999999999995</v>
      </c>
      <c r="F362">
        <f t="shared" si="47"/>
        <v>5</v>
      </c>
      <c r="G362">
        <f t="shared" si="48"/>
        <v>5</v>
      </c>
      <c r="H362">
        <f t="shared" si="49"/>
        <v>0</v>
      </c>
      <c r="I362">
        <f t="shared" si="50"/>
        <v>0</v>
      </c>
      <c r="J362" s="4">
        <v>0</v>
      </c>
      <c r="K362" s="4">
        <v>0</v>
      </c>
      <c r="L362" s="4">
        <v>0</v>
      </c>
      <c r="M362">
        <f t="shared" si="51"/>
        <v>0</v>
      </c>
      <c r="N362" s="4">
        <v>0</v>
      </c>
      <c r="O362">
        <f t="shared" si="52"/>
        <v>2</v>
      </c>
      <c r="P362">
        <f t="shared" si="53"/>
        <v>0</v>
      </c>
      <c r="Q362" s="4"/>
      <c r="R362" s="4"/>
      <c r="U362" s="4">
        <v>2</v>
      </c>
      <c r="V362">
        <f t="shared" si="54"/>
        <v>0</v>
      </c>
      <c r="W362">
        <f t="shared" si="55"/>
        <v>0</v>
      </c>
    </row>
    <row r="363" spans="1:23">
      <c r="A363" s="4" t="s">
        <v>940</v>
      </c>
      <c r="B363" s="4" t="s">
        <v>393</v>
      </c>
      <c r="C363" s="4" t="s">
        <v>941</v>
      </c>
      <c r="D363" s="4" t="s">
        <v>1982</v>
      </c>
      <c r="E363" s="4">
        <v>-0.94499999999999895</v>
      </c>
      <c r="F363">
        <f t="shared" si="47"/>
        <v>3</v>
      </c>
      <c r="G363">
        <f t="shared" si="48"/>
        <v>9</v>
      </c>
      <c r="H363">
        <f t="shared" si="49"/>
        <v>0</v>
      </c>
      <c r="I363">
        <f t="shared" si="50"/>
        <v>3</v>
      </c>
      <c r="J363" s="4">
        <v>0</v>
      </c>
      <c r="K363" s="4">
        <v>1</v>
      </c>
      <c r="L363" s="4">
        <v>1</v>
      </c>
      <c r="M363">
        <f t="shared" si="51"/>
        <v>0</v>
      </c>
      <c r="N363" s="4">
        <v>1</v>
      </c>
      <c r="O363">
        <f t="shared" si="52"/>
        <v>1</v>
      </c>
      <c r="P363">
        <f t="shared" si="53"/>
        <v>1</v>
      </c>
      <c r="Q363" s="4"/>
      <c r="R363" s="4"/>
      <c r="U363" s="4">
        <v>2</v>
      </c>
      <c r="V363">
        <f t="shared" si="54"/>
        <v>3</v>
      </c>
      <c r="W363">
        <f t="shared" si="55"/>
        <v>6</v>
      </c>
    </row>
    <row r="364" spans="1:23">
      <c r="A364" s="4" t="s">
        <v>1622</v>
      </c>
      <c r="B364" s="4" t="s">
        <v>824</v>
      </c>
      <c r="C364" s="4" t="s">
        <v>1623</v>
      </c>
      <c r="D364" s="4" t="s">
        <v>2209</v>
      </c>
      <c r="E364" s="4">
        <v>-0.94299999999999995</v>
      </c>
      <c r="F364">
        <f t="shared" si="47"/>
        <v>1</v>
      </c>
      <c r="G364">
        <f t="shared" si="48"/>
        <v>7</v>
      </c>
      <c r="H364">
        <f t="shared" si="49"/>
        <v>0</v>
      </c>
      <c r="I364">
        <f t="shared" si="50"/>
        <v>3</v>
      </c>
      <c r="J364" s="4">
        <v>0</v>
      </c>
      <c r="K364" s="4">
        <v>2</v>
      </c>
      <c r="L364" s="4">
        <v>1</v>
      </c>
      <c r="M364">
        <f t="shared" si="51"/>
        <v>0</v>
      </c>
      <c r="N364" s="4">
        <v>1</v>
      </c>
      <c r="O364">
        <f t="shared" si="52"/>
        <v>2</v>
      </c>
      <c r="P364">
        <f t="shared" si="53"/>
        <v>0</v>
      </c>
      <c r="Q364" s="4"/>
      <c r="R364" s="4"/>
      <c r="U364" s="4">
        <v>2</v>
      </c>
      <c r="V364">
        <f t="shared" si="54"/>
        <v>3</v>
      </c>
      <c r="W364">
        <f t="shared" si="55"/>
        <v>6</v>
      </c>
    </row>
    <row r="365" spans="1:23">
      <c r="A365" s="4" t="s">
        <v>1077</v>
      </c>
      <c r="B365" s="4" t="s">
        <v>1078</v>
      </c>
      <c r="C365" s="4" t="s">
        <v>1079</v>
      </c>
      <c r="D365" s="4" t="s">
        <v>2035</v>
      </c>
      <c r="E365" s="4">
        <v>-0.94</v>
      </c>
      <c r="F365">
        <f t="shared" si="47"/>
        <v>4</v>
      </c>
      <c r="G365">
        <f t="shared" si="48"/>
        <v>10</v>
      </c>
      <c r="H365">
        <f t="shared" si="49"/>
        <v>0</v>
      </c>
      <c r="I365">
        <f t="shared" si="50"/>
        <v>3</v>
      </c>
      <c r="J365" s="4">
        <v>0</v>
      </c>
      <c r="K365" s="4">
        <v>3</v>
      </c>
      <c r="L365" s="4">
        <v>1</v>
      </c>
      <c r="M365">
        <f t="shared" si="51"/>
        <v>0</v>
      </c>
      <c r="N365" s="4">
        <v>1</v>
      </c>
      <c r="O365">
        <f t="shared" si="52"/>
        <v>2</v>
      </c>
      <c r="P365">
        <f t="shared" si="53"/>
        <v>1</v>
      </c>
      <c r="Q365" s="4"/>
      <c r="R365" s="4"/>
      <c r="U365" s="4">
        <v>3</v>
      </c>
      <c r="V365">
        <f t="shared" si="54"/>
        <v>3</v>
      </c>
      <c r="W365">
        <f t="shared" si="55"/>
        <v>6</v>
      </c>
    </row>
    <row r="366" spans="1:23">
      <c r="A366" s="4" t="s">
        <v>1252</v>
      </c>
      <c r="B366" s="4" t="s">
        <v>165</v>
      </c>
      <c r="C366" s="4" t="s">
        <v>1253</v>
      </c>
      <c r="D366" s="4" t="s">
        <v>2084</v>
      </c>
      <c r="E366" s="4">
        <v>-0.94</v>
      </c>
      <c r="F366">
        <f t="shared" si="47"/>
        <v>2</v>
      </c>
      <c r="G366">
        <f t="shared" si="48"/>
        <v>8</v>
      </c>
      <c r="H366">
        <f t="shared" si="49"/>
        <v>0</v>
      </c>
      <c r="I366">
        <f t="shared" si="50"/>
        <v>3</v>
      </c>
      <c r="J366" s="4">
        <v>0</v>
      </c>
      <c r="K366" s="4">
        <v>1</v>
      </c>
      <c r="L366" s="4">
        <v>1</v>
      </c>
      <c r="M366">
        <f t="shared" si="51"/>
        <v>0</v>
      </c>
      <c r="N366" s="4">
        <v>1</v>
      </c>
      <c r="O366">
        <f t="shared" si="52"/>
        <v>3</v>
      </c>
      <c r="P366">
        <f t="shared" si="53"/>
        <v>0</v>
      </c>
      <c r="Q366" s="4"/>
      <c r="R366" s="4"/>
      <c r="U366" s="4">
        <v>3</v>
      </c>
      <c r="V366">
        <f t="shared" si="54"/>
        <v>3</v>
      </c>
      <c r="W366">
        <f t="shared" si="55"/>
        <v>6</v>
      </c>
    </row>
    <row r="367" spans="1:23">
      <c r="A367" s="4" t="s">
        <v>1427</v>
      </c>
      <c r="B367" s="4" t="s">
        <v>214</v>
      </c>
      <c r="C367" s="4" t="s">
        <v>1428</v>
      </c>
      <c r="D367" s="4" t="s">
        <v>2142</v>
      </c>
      <c r="E367" s="4">
        <v>-0.94</v>
      </c>
      <c r="F367">
        <f t="shared" si="47"/>
        <v>3</v>
      </c>
      <c r="G367">
        <f t="shared" si="48"/>
        <v>9</v>
      </c>
      <c r="H367">
        <f t="shared" si="49"/>
        <v>0</v>
      </c>
      <c r="I367">
        <f t="shared" si="50"/>
        <v>3</v>
      </c>
      <c r="J367" s="4">
        <v>0</v>
      </c>
      <c r="K367" s="4">
        <v>1</v>
      </c>
      <c r="L367" s="4">
        <v>1</v>
      </c>
      <c r="M367">
        <f t="shared" si="51"/>
        <v>0</v>
      </c>
      <c r="N367" s="4">
        <v>1</v>
      </c>
      <c r="O367">
        <f t="shared" si="52"/>
        <v>3</v>
      </c>
      <c r="P367">
        <f t="shared" si="53"/>
        <v>0</v>
      </c>
      <c r="Q367" s="4"/>
      <c r="R367" s="4"/>
      <c r="U367" s="4">
        <v>3</v>
      </c>
      <c r="V367">
        <f t="shared" si="54"/>
        <v>3</v>
      </c>
      <c r="W367">
        <f t="shared" si="55"/>
        <v>6</v>
      </c>
    </row>
    <row r="368" spans="1:23">
      <c r="A368" s="4" t="s">
        <v>1040</v>
      </c>
      <c r="B368" s="4" t="s">
        <v>561</v>
      </c>
      <c r="C368" s="4" t="s">
        <v>1041</v>
      </c>
      <c r="D368" s="4" t="s">
        <v>2017</v>
      </c>
      <c r="E368" s="4">
        <v>-0.93500000000000005</v>
      </c>
      <c r="F368">
        <f t="shared" si="47"/>
        <v>4</v>
      </c>
      <c r="G368">
        <f t="shared" si="48"/>
        <v>10</v>
      </c>
      <c r="H368">
        <f t="shared" si="49"/>
        <v>0</v>
      </c>
      <c r="I368">
        <f t="shared" si="50"/>
        <v>3</v>
      </c>
      <c r="J368" s="4">
        <v>0</v>
      </c>
      <c r="K368" s="4">
        <v>2</v>
      </c>
      <c r="L368" s="4">
        <v>1</v>
      </c>
      <c r="M368">
        <f t="shared" si="51"/>
        <v>1</v>
      </c>
      <c r="N368" s="4">
        <v>2</v>
      </c>
      <c r="O368">
        <f t="shared" si="52"/>
        <v>2</v>
      </c>
      <c r="P368">
        <f t="shared" si="53"/>
        <v>1</v>
      </c>
      <c r="Q368" s="4"/>
      <c r="R368" s="4"/>
      <c r="U368" s="4">
        <v>3</v>
      </c>
      <c r="V368">
        <f t="shared" si="54"/>
        <v>3</v>
      </c>
      <c r="W368">
        <f t="shared" si="55"/>
        <v>6</v>
      </c>
    </row>
    <row r="369" spans="1:23">
      <c r="A369" s="4" t="s">
        <v>1075</v>
      </c>
      <c r="B369" s="4" t="s">
        <v>258</v>
      </c>
      <c r="C369" s="4" t="s">
        <v>1076</v>
      </c>
      <c r="D369" s="4" t="s">
        <v>2034</v>
      </c>
      <c r="E369" s="4">
        <v>-0.93</v>
      </c>
      <c r="F369">
        <f t="shared" si="47"/>
        <v>4</v>
      </c>
      <c r="G369">
        <f t="shared" si="48"/>
        <v>10</v>
      </c>
      <c r="H369">
        <f t="shared" si="49"/>
        <v>0</v>
      </c>
      <c r="I369">
        <f t="shared" si="50"/>
        <v>3</v>
      </c>
      <c r="J369" s="4">
        <v>0</v>
      </c>
      <c r="K369" s="4">
        <v>2</v>
      </c>
      <c r="L369" s="4">
        <v>1</v>
      </c>
      <c r="M369">
        <f t="shared" si="51"/>
        <v>0</v>
      </c>
      <c r="N369" s="4">
        <v>1</v>
      </c>
      <c r="O369">
        <f t="shared" si="52"/>
        <v>2</v>
      </c>
      <c r="P369">
        <f t="shared" si="53"/>
        <v>1</v>
      </c>
      <c r="Q369" s="4"/>
      <c r="R369" s="4"/>
      <c r="U369" s="4">
        <v>3</v>
      </c>
      <c r="V369">
        <f t="shared" si="54"/>
        <v>3</v>
      </c>
      <c r="W369">
        <f t="shared" si="55"/>
        <v>6</v>
      </c>
    </row>
    <row r="370" spans="1:23">
      <c r="A370" s="4" t="s">
        <v>796</v>
      </c>
      <c r="B370" s="4" t="s">
        <v>794</v>
      </c>
      <c r="C370" s="4" t="s">
        <v>797</v>
      </c>
      <c r="D370" s="4" t="s">
        <v>1938</v>
      </c>
      <c r="E370" s="4">
        <v>-0.92</v>
      </c>
      <c r="F370">
        <f t="shared" si="47"/>
        <v>6</v>
      </c>
      <c r="G370">
        <f t="shared" si="48"/>
        <v>6</v>
      </c>
      <c r="H370">
        <f t="shared" si="49"/>
        <v>1</v>
      </c>
      <c r="I370">
        <f t="shared" si="50"/>
        <v>1</v>
      </c>
      <c r="J370" s="4">
        <v>0</v>
      </c>
      <c r="K370" s="4">
        <v>1</v>
      </c>
      <c r="L370" s="4">
        <v>0</v>
      </c>
      <c r="M370">
        <f t="shared" si="51"/>
        <v>0</v>
      </c>
      <c r="N370" s="4">
        <v>0</v>
      </c>
      <c r="O370">
        <f t="shared" si="52"/>
        <v>2</v>
      </c>
      <c r="P370">
        <f t="shared" si="53"/>
        <v>1</v>
      </c>
      <c r="Q370" s="4"/>
      <c r="R370" s="4"/>
      <c r="U370" s="4">
        <v>3</v>
      </c>
      <c r="V370">
        <f t="shared" si="54"/>
        <v>0</v>
      </c>
      <c r="W370">
        <f t="shared" si="55"/>
        <v>0</v>
      </c>
    </row>
    <row r="371" spans="1:23">
      <c r="A371" s="4" t="s">
        <v>1470</v>
      </c>
      <c r="B371" s="4" t="s">
        <v>864</v>
      </c>
      <c r="C371" s="4" t="s">
        <v>1471</v>
      </c>
      <c r="D371" s="4" t="s">
        <v>2156</v>
      </c>
      <c r="E371" s="4">
        <v>-0.92</v>
      </c>
      <c r="F371">
        <f t="shared" si="47"/>
        <v>7</v>
      </c>
      <c r="G371">
        <f t="shared" si="48"/>
        <v>7</v>
      </c>
      <c r="H371">
        <f t="shared" si="49"/>
        <v>0</v>
      </c>
      <c r="I371">
        <f t="shared" si="50"/>
        <v>0</v>
      </c>
      <c r="J371" s="4">
        <v>0</v>
      </c>
      <c r="K371" s="4">
        <v>3</v>
      </c>
      <c r="L371" s="4">
        <v>0</v>
      </c>
      <c r="M371">
        <f t="shared" si="51"/>
        <v>0</v>
      </c>
      <c r="N371" s="4">
        <v>0</v>
      </c>
      <c r="O371">
        <f t="shared" si="52"/>
        <v>1</v>
      </c>
      <c r="P371">
        <f t="shared" si="53"/>
        <v>2</v>
      </c>
      <c r="Q371" s="4"/>
      <c r="R371" s="4"/>
      <c r="U371" s="4">
        <v>3</v>
      </c>
      <c r="V371">
        <f t="shared" si="54"/>
        <v>0</v>
      </c>
      <c r="W371">
        <f t="shared" si="55"/>
        <v>0</v>
      </c>
    </row>
    <row r="372" spans="1:23">
      <c r="A372" s="4" t="s">
        <v>1030</v>
      </c>
      <c r="B372" s="4" t="s">
        <v>561</v>
      </c>
      <c r="C372" s="4" t="s">
        <v>1031</v>
      </c>
      <c r="D372" s="4" t="s">
        <v>2012</v>
      </c>
      <c r="E372" s="4">
        <v>-0.9</v>
      </c>
      <c r="F372">
        <f t="shared" si="47"/>
        <v>4</v>
      </c>
      <c r="G372">
        <f t="shared" si="48"/>
        <v>10</v>
      </c>
      <c r="H372">
        <f t="shared" si="49"/>
        <v>0</v>
      </c>
      <c r="I372">
        <f t="shared" si="50"/>
        <v>3</v>
      </c>
      <c r="J372" s="4">
        <v>0</v>
      </c>
      <c r="K372" s="4">
        <v>2</v>
      </c>
      <c r="L372" s="4">
        <v>1</v>
      </c>
      <c r="M372">
        <f t="shared" si="51"/>
        <v>0</v>
      </c>
      <c r="N372" s="4">
        <v>1</v>
      </c>
      <c r="O372">
        <f t="shared" si="52"/>
        <v>1</v>
      </c>
      <c r="P372">
        <f t="shared" si="53"/>
        <v>2</v>
      </c>
      <c r="Q372" s="4"/>
      <c r="R372" s="4"/>
      <c r="U372" s="4">
        <v>3</v>
      </c>
      <c r="V372">
        <f t="shared" si="54"/>
        <v>3</v>
      </c>
      <c r="W372">
        <f t="shared" si="55"/>
        <v>6</v>
      </c>
    </row>
    <row r="373" spans="1:23">
      <c r="A373" s="4" t="s">
        <v>392</v>
      </c>
      <c r="B373" s="4" t="s">
        <v>393</v>
      </c>
      <c r="C373" s="4" t="s">
        <v>394</v>
      </c>
      <c r="D373" s="4" t="s">
        <v>1805</v>
      </c>
      <c r="E373" s="4">
        <v>-0.89999999999999902</v>
      </c>
      <c r="F373">
        <f t="shared" si="47"/>
        <v>3</v>
      </c>
      <c r="G373">
        <f t="shared" si="48"/>
        <v>9</v>
      </c>
      <c r="H373">
        <f t="shared" si="49"/>
        <v>0</v>
      </c>
      <c r="I373">
        <f t="shared" si="50"/>
        <v>3</v>
      </c>
      <c r="J373" s="4">
        <v>0</v>
      </c>
      <c r="K373" s="4">
        <v>2</v>
      </c>
      <c r="L373" s="4">
        <v>1</v>
      </c>
      <c r="M373">
        <f t="shared" si="51"/>
        <v>0</v>
      </c>
      <c r="N373" s="4">
        <v>1</v>
      </c>
      <c r="O373">
        <f t="shared" si="52"/>
        <v>2</v>
      </c>
      <c r="P373">
        <f t="shared" si="53"/>
        <v>1</v>
      </c>
      <c r="Q373" s="4"/>
      <c r="R373" s="4"/>
      <c r="U373" s="4">
        <v>3</v>
      </c>
      <c r="V373">
        <f t="shared" si="54"/>
        <v>3</v>
      </c>
      <c r="W373">
        <f t="shared" si="55"/>
        <v>6</v>
      </c>
    </row>
    <row r="374" spans="1:23">
      <c r="A374" s="4" t="s">
        <v>519</v>
      </c>
      <c r="B374" s="4" t="s">
        <v>127</v>
      </c>
      <c r="C374" s="4" t="s">
        <v>520</v>
      </c>
      <c r="D374" s="4" t="s">
        <v>1848</v>
      </c>
      <c r="E374" s="4">
        <v>-0.89</v>
      </c>
      <c r="F374">
        <f t="shared" si="47"/>
        <v>1</v>
      </c>
      <c r="G374">
        <f t="shared" si="48"/>
        <v>7</v>
      </c>
      <c r="H374">
        <f t="shared" si="49"/>
        <v>0</v>
      </c>
      <c r="I374">
        <f t="shared" si="50"/>
        <v>3</v>
      </c>
      <c r="J374" s="4">
        <v>0</v>
      </c>
      <c r="K374" s="4">
        <v>0</v>
      </c>
      <c r="L374" s="4">
        <v>1</v>
      </c>
      <c r="M374">
        <f t="shared" si="51"/>
        <v>0</v>
      </c>
      <c r="N374" s="4">
        <v>1</v>
      </c>
      <c r="O374">
        <f t="shared" si="52"/>
        <v>3</v>
      </c>
      <c r="P374">
        <f t="shared" si="53"/>
        <v>0</v>
      </c>
      <c r="Q374" s="4"/>
      <c r="R374" s="4"/>
      <c r="U374" s="4">
        <v>3</v>
      </c>
      <c r="V374">
        <f t="shared" si="54"/>
        <v>3</v>
      </c>
      <c r="W374">
        <f t="shared" si="55"/>
        <v>6</v>
      </c>
    </row>
    <row r="375" spans="1:23">
      <c r="A375" s="4" t="s">
        <v>98</v>
      </c>
      <c r="B375" s="4" t="s">
        <v>99</v>
      </c>
      <c r="C375" s="4" t="s">
        <v>100</v>
      </c>
      <c r="D375" s="4" t="s">
        <v>100</v>
      </c>
      <c r="E375" s="4">
        <v>-0.88500000000000001</v>
      </c>
      <c r="F375">
        <f t="shared" si="47"/>
        <v>6</v>
      </c>
      <c r="G375">
        <f t="shared" si="48"/>
        <v>6</v>
      </c>
      <c r="H375">
        <f t="shared" si="49"/>
        <v>2</v>
      </c>
      <c r="I375">
        <f t="shared" si="50"/>
        <v>2</v>
      </c>
      <c r="J375" s="4">
        <v>0</v>
      </c>
      <c r="K375" s="4">
        <v>0</v>
      </c>
      <c r="L375" s="4">
        <v>0</v>
      </c>
      <c r="M375">
        <f t="shared" si="51"/>
        <v>0</v>
      </c>
      <c r="N375" s="4">
        <v>0</v>
      </c>
      <c r="O375">
        <f t="shared" si="52"/>
        <v>4</v>
      </c>
      <c r="P375">
        <f t="shared" si="53"/>
        <v>0</v>
      </c>
      <c r="Q375" s="4"/>
      <c r="R375" s="4"/>
      <c r="U375" s="4">
        <v>4</v>
      </c>
      <c r="V375">
        <f t="shared" si="54"/>
        <v>0</v>
      </c>
      <c r="W375">
        <f t="shared" si="55"/>
        <v>0</v>
      </c>
    </row>
    <row r="376" spans="1:23">
      <c r="A376" s="4" t="s">
        <v>784</v>
      </c>
      <c r="B376" s="4" t="s">
        <v>785</v>
      </c>
      <c r="C376" s="4" t="s">
        <v>786</v>
      </c>
      <c r="D376" s="4" t="s">
        <v>1934</v>
      </c>
      <c r="E376" s="4">
        <v>-0.88300000000000001</v>
      </c>
      <c r="F376">
        <f t="shared" si="47"/>
        <v>6</v>
      </c>
      <c r="G376">
        <f t="shared" si="48"/>
        <v>6</v>
      </c>
      <c r="H376">
        <f t="shared" si="49"/>
        <v>0</v>
      </c>
      <c r="I376">
        <f t="shared" si="50"/>
        <v>0</v>
      </c>
      <c r="J376" s="4">
        <v>0</v>
      </c>
      <c r="K376" s="4">
        <v>3</v>
      </c>
      <c r="L376" s="4">
        <v>0</v>
      </c>
      <c r="M376">
        <f t="shared" si="51"/>
        <v>1</v>
      </c>
      <c r="N376" s="4">
        <v>1</v>
      </c>
      <c r="O376">
        <f t="shared" si="52"/>
        <v>2</v>
      </c>
      <c r="P376">
        <f t="shared" si="53"/>
        <v>2</v>
      </c>
      <c r="Q376" s="4"/>
      <c r="R376" s="4"/>
      <c r="U376" s="4">
        <v>4</v>
      </c>
      <c r="V376">
        <f t="shared" si="54"/>
        <v>0</v>
      </c>
      <c r="W376">
        <f t="shared" si="55"/>
        <v>0</v>
      </c>
    </row>
    <row r="377" spans="1:23">
      <c r="A377" s="4" t="s">
        <v>1278</v>
      </c>
      <c r="B377" s="4" t="s">
        <v>393</v>
      </c>
      <c r="C377" s="4" t="s">
        <v>1279</v>
      </c>
      <c r="D377" s="4" t="s">
        <v>2093</v>
      </c>
      <c r="E377" s="4">
        <v>-0.88</v>
      </c>
      <c r="F377">
        <f t="shared" si="47"/>
        <v>3</v>
      </c>
      <c r="G377">
        <f t="shared" si="48"/>
        <v>9</v>
      </c>
      <c r="H377">
        <f t="shared" si="49"/>
        <v>0</v>
      </c>
      <c r="I377">
        <f t="shared" si="50"/>
        <v>3</v>
      </c>
      <c r="J377" s="4">
        <v>0</v>
      </c>
      <c r="K377" s="4">
        <v>2</v>
      </c>
      <c r="L377" s="4">
        <v>1</v>
      </c>
      <c r="M377">
        <f t="shared" si="51"/>
        <v>0</v>
      </c>
      <c r="N377" s="4">
        <v>1</v>
      </c>
      <c r="O377">
        <f t="shared" si="52"/>
        <v>3</v>
      </c>
      <c r="P377">
        <f t="shared" si="53"/>
        <v>1</v>
      </c>
      <c r="Q377" s="4"/>
      <c r="R377" s="4"/>
      <c r="U377" s="4">
        <v>4</v>
      </c>
      <c r="V377">
        <f t="shared" si="54"/>
        <v>3</v>
      </c>
      <c r="W377">
        <f t="shared" si="55"/>
        <v>6</v>
      </c>
    </row>
    <row r="378" spans="1:23">
      <c r="A378" s="4" t="s">
        <v>152</v>
      </c>
      <c r="B378" s="4" t="s">
        <v>153</v>
      </c>
      <c r="C378" s="4" t="s">
        <v>154</v>
      </c>
      <c r="D378" s="4" t="s">
        <v>1741</v>
      </c>
      <c r="E378" s="4">
        <v>-0.88</v>
      </c>
      <c r="F378">
        <f t="shared" si="47"/>
        <v>2</v>
      </c>
      <c r="G378">
        <f t="shared" si="48"/>
        <v>8</v>
      </c>
      <c r="H378">
        <f t="shared" si="49"/>
        <v>0</v>
      </c>
      <c r="I378">
        <f t="shared" si="50"/>
        <v>3</v>
      </c>
      <c r="J378" s="4">
        <v>0</v>
      </c>
      <c r="K378" s="4">
        <v>2</v>
      </c>
      <c r="L378" s="4">
        <v>1</v>
      </c>
      <c r="M378">
        <f t="shared" si="51"/>
        <v>1</v>
      </c>
      <c r="N378" s="4">
        <v>2</v>
      </c>
      <c r="O378">
        <f t="shared" si="52"/>
        <v>4</v>
      </c>
      <c r="P378">
        <f t="shared" si="53"/>
        <v>0</v>
      </c>
      <c r="Q378" s="4"/>
      <c r="R378" s="4"/>
      <c r="U378" s="4">
        <v>4</v>
      </c>
      <c r="V378">
        <f t="shared" si="54"/>
        <v>3</v>
      </c>
      <c r="W378">
        <f t="shared" si="55"/>
        <v>6</v>
      </c>
    </row>
    <row r="379" spans="1:23">
      <c r="A379" s="4" t="s">
        <v>627</v>
      </c>
      <c r="B379" s="4" t="s">
        <v>135</v>
      </c>
      <c r="C379" s="4" t="s">
        <v>628</v>
      </c>
      <c r="D379" s="4" t="s">
        <v>1889</v>
      </c>
      <c r="E379" s="4">
        <v>-0.87999999999999901</v>
      </c>
      <c r="F379">
        <f t="shared" si="47"/>
        <v>7</v>
      </c>
      <c r="G379">
        <f t="shared" si="48"/>
        <v>7</v>
      </c>
      <c r="H379">
        <f t="shared" si="49"/>
        <v>0</v>
      </c>
      <c r="I379">
        <f t="shared" si="50"/>
        <v>0</v>
      </c>
      <c r="J379" s="4">
        <v>0</v>
      </c>
      <c r="K379" s="4">
        <v>1</v>
      </c>
      <c r="L379" s="4">
        <v>0</v>
      </c>
      <c r="M379">
        <f t="shared" si="51"/>
        <v>0</v>
      </c>
      <c r="N379" s="4">
        <v>0</v>
      </c>
      <c r="O379">
        <f t="shared" si="52"/>
        <v>3</v>
      </c>
      <c r="P379">
        <f t="shared" si="53"/>
        <v>1</v>
      </c>
      <c r="Q379" s="4"/>
      <c r="R379" s="4"/>
      <c r="U379" s="4">
        <v>4</v>
      </c>
      <c r="V379">
        <f t="shared" si="54"/>
        <v>0</v>
      </c>
      <c r="W379">
        <f t="shared" si="55"/>
        <v>0</v>
      </c>
    </row>
    <row r="380" spans="1:23">
      <c r="A380" s="4" t="s">
        <v>1032</v>
      </c>
      <c r="B380" s="4" t="s">
        <v>561</v>
      </c>
      <c r="C380" s="4" t="s">
        <v>1033</v>
      </c>
      <c r="D380" s="4" t="s">
        <v>2013</v>
      </c>
      <c r="E380" s="4">
        <v>-0.87</v>
      </c>
      <c r="F380">
        <f t="shared" si="47"/>
        <v>4</v>
      </c>
      <c r="G380">
        <f t="shared" si="48"/>
        <v>10</v>
      </c>
      <c r="H380">
        <f t="shared" si="49"/>
        <v>0</v>
      </c>
      <c r="I380">
        <f t="shared" si="50"/>
        <v>3</v>
      </c>
      <c r="J380" s="4">
        <v>0</v>
      </c>
      <c r="K380" s="4">
        <v>2</v>
      </c>
      <c r="L380" s="4">
        <v>1</v>
      </c>
      <c r="M380">
        <f t="shared" si="51"/>
        <v>1</v>
      </c>
      <c r="N380" s="4">
        <v>2</v>
      </c>
      <c r="O380">
        <f t="shared" si="52"/>
        <v>3</v>
      </c>
      <c r="P380">
        <f t="shared" si="53"/>
        <v>1</v>
      </c>
      <c r="Q380" s="4"/>
      <c r="R380" s="4"/>
      <c r="U380" s="4">
        <v>4</v>
      </c>
      <c r="V380">
        <f t="shared" si="54"/>
        <v>3</v>
      </c>
      <c r="W380">
        <f t="shared" si="55"/>
        <v>6</v>
      </c>
    </row>
    <row r="381" spans="1:23">
      <c r="A381" s="4" t="s">
        <v>489</v>
      </c>
      <c r="B381" s="4" t="s">
        <v>490</v>
      </c>
      <c r="C381" s="4" t="s">
        <v>491</v>
      </c>
      <c r="D381" s="4" t="s">
        <v>1837</v>
      </c>
      <c r="E381" s="4">
        <v>-0.86199999999999899</v>
      </c>
      <c r="F381">
        <f t="shared" si="47"/>
        <v>6</v>
      </c>
      <c r="G381">
        <f t="shared" si="48"/>
        <v>6</v>
      </c>
      <c r="H381">
        <f t="shared" si="49"/>
        <v>0</v>
      </c>
      <c r="I381">
        <f t="shared" si="50"/>
        <v>0</v>
      </c>
      <c r="J381" s="4">
        <v>0</v>
      </c>
      <c r="K381" s="4">
        <v>3</v>
      </c>
      <c r="L381" s="4">
        <v>0</v>
      </c>
      <c r="M381">
        <f t="shared" si="51"/>
        <v>0</v>
      </c>
      <c r="N381" s="4">
        <v>0</v>
      </c>
      <c r="O381">
        <f t="shared" si="52"/>
        <v>2</v>
      </c>
      <c r="P381">
        <f t="shared" si="53"/>
        <v>2</v>
      </c>
      <c r="Q381" s="4"/>
      <c r="R381" s="4"/>
      <c r="U381" s="4">
        <v>4</v>
      </c>
      <c r="V381">
        <f t="shared" si="54"/>
        <v>0</v>
      </c>
      <c r="W381">
        <f t="shared" si="55"/>
        <v>0</v>
      </c>
    </row>
    <row r="382" spans="1:23">
      <c r="A382" s="4" t="s">
        <v>844</v>
      </c>
      <c r="B382" s="4" t="s">
        <v>845</v>
      </c>
      <c r="C382" s="4" t="s">
        <v>846</v>
      </c>
      <c r="D382" s="4" t="s">
        <v>846</v>
      </c>
      <c r="E382" s="4">
        <v>-0.86</v>
      </c>
      <c r="F382">
        <f t="shared" si="47"/>
        <v>7</v>
      </c>
      <c r="G382">
        <f t="shared" si="48"/>
        <v>7</v>
      </c>
      <c r="H382">
        <f t="shared" si="49"/>
        <v>1</v>
      </c>
      <c r="I382">
        <f t="shared" si="50"/>
        <v>1</v>
      </c>
      <c r="J382" s="4">
        <v>0</v>
      </c>
      <c r="K382" s="4">
        <v>2</v>
      </c>
      <c r="L382" s="4">
        <v>0</v>
      </c>
      <c r="M382">
        <f t="shared" si="51"/>
        <v>0</v>
      </c>
      <c r="N382" s="4">
        <v>0</v>
      </c>
      <c r="O382">
        <f t="shared" si="52"/>
        <v>4</v>
      </c>
      <c r="P382">
        <f t="shared" si="53"/>
        <v>1</v>
      </c>
      <c r="Q382" s="4"/>
      <c r="R382" s="4"/>
      <c r="U382" s="4">
        <v>5</v>
      </c>
      <c r="V382">
        <f t="shared" si="54"/>
        <v>0</v>
      </c>
      <c r="W382">
        <f t="shared" si="55"/>
        <v>0</v>
      </c>
    </row>
    <row r="383" spans="1:23">
      <c r="A383" s="4" t="s">
        <v>1559</v>
      </c>
      <c r="B383" s="4" t="s">
        <v>393</v>
      </c>
      <c r="C383" s="4" t="s">
        <v>1560</v>
      </c>
      <c r="D383" s="4" t="s">
        <v>2192</v>
      </c>
      <c r="E383" s="4">
        <v>-0.86</v>
      </c>
      <c r="F383">
        <f t="shared" si="47"/>
        <v>3</v>
      </c>
      <c r="G383">
        <f t="shared" si="48"/>
        <v>9</v>
      </c>
      <c r="H383">
        <f t="shared" si="49"/>
        <v>0</v>
      </c>
      <c r="I383">
        <f t="shared" si="50"/>
        <v>3</v>
      </c>
      <c r="J383" s="4">
        <v>0</v>
      </c>
      <c r="K383" s="4">
        <v>3</v>
      </c>
      <c r="L383" s="4">
        <v>1</v>
      </c>
      <c r="M383">
        <f t="shared" si="51"/>
        <v>0</v>
      </c>
      <c r="N383" s="4">
        <v>1</v>
      </c>
      <c r="O383">
        <f t="shared" si="52"/>
        <v>2</v>
      </c>
      <c r="P383">
        <f t="shared" si="53"/>
        <v>1</v>
      </c>
      <c r="Q383" s="4"/>
      <c r="R383" s="4"/>
      <c r="U383" s="4">
        <v>3</v>
      </c>
      <c r="V383">
        <f t="shared" si="54"/>
        <v>3</v>
      </c>
      <c r="W383">
        <f t="shared" si="55"/>
        <v>6</v>
      </c>
    </row>
    <row r="384" spans="1:23">
      <c r="A384" s="4" t="s">
        <v>1585</v>
      </c>
      <c r="B384" s="4" t="s">
        <v>1078</v>
      </c>
      <c r="C384" s="4" t="s">
        <v>1586</v>
      </c>
      <c r="D384" s="4" t="s">
        <v>2203</v>
      </c>
      <c r="E384" s="4">
        <v>-0.85999999999999899</v>
      </c>
      <c r="F384">
        <f t="shared" si="47"/>
        <v>4</v>
      </c>
      <c r="G384">
        <f t="shared" si="48"/>
        <v>10</v>
      </c>
      <c r="H384">
        <f t="shared" si="49"/>
        <v>0</v>
      </c>
      <c r="I384">
        <f t="shared" si="50"/>
        <v>3</v>
      </c>
      <c r="J384" s="4">
        <v>0</v>
      </c>
      <c r="K384" s="4">
        <v>2</v>
      </c>
      <c r="L384" s="4">
        <v>1</v>
      </c>
      <c r="M384">
        <f t="shared" si="51"/>
        <v>0</v>
      </c>
      <c r="N384" s="4">
        <v>1</v>
      </c>
      <c r="O384">
        <f t="shared" si="52"/>
        <v>5</v>
      </c>
      <c r="P384">
        <f t="shared" si="53"/>
        <v>1</v>
      </c>
      <c r="Q384" s="4"/>
      <c r="R384" s="4"/>
      <c r="U384" s="4">
        <v>6</v>
      </c>
      <c r="V384">
        <f t="shared" si="54"/>
        <v>3</v>
      </c>
      <c r="W384">
        <f t="shared" si="55"/>
        <v>6</v>
      </c>
    </row>
    <row r="385" spans="1:23">
      <c r="A385" s="4" t="s">
        <v>924</v>
      </c>
      <c r="B385" s="4" t="s">
        <v>553</v>
      </c>
      <c r="C385" s="4" t="s">
        <v>925</v>
      </c>
      <c r="D385" s="4" t="s">
        <v>1974</v>
      </c>
      <c r="E385" s="4">
        <v>-0.85</v>
      </c>
      <c r="F385">
        <f t="shared" si="47"/>
        <v>3</v>
      </c>
      <c r="G385">
        <f t="shared" si="48"/>
        <v>9</v>
      </c>
      <c r="H385">
        <f t="shared" si="49"/>
        <v>0</v>
      </c>
      <c r="I385">
        <f t="shared" si="50"/>
        <v>3</v>
      </c>
      <c r="J385" s="4">
        <v>0</v>
      </c>
      <c r="K385" s="4">
        <v>2</v>
      </c>
      <c r="L385" s="4">
        <v>1</v>
      </c>
      <c r="M385">
        <f t="shared" si="51"/>
        <v>1</v>
      </c>
      <c r="N385" s="4">
        <v>2</v>
      </c>
      <c r="O385">
        <f t="shared" si="52"/>
        <v>1</v>
      </c>
      <c r="P385">
        <f t="shared" si="53"/>
        <v>1</v>
      </c>
      <c r="Q385" s="4"/>
      <c r="R385" s="4"/>
      <c r="U385" s="4">
        <v>2</v>
      </c>
      <c r="V385">
        <f t="shared" si="54"/>
        <v>3</v>
      </c>
      <c r="W385">
        <f t="shared" si="55"/>
        <v>6</v>
      </c>
    </row>
    <row r="386" spans="1:23">
      <c r="A386" s="4" t="s">
        <v>703</v>
      </c>
      <c r="B386" s="4" t="s">
        <v>258</v>
      </c>
      <c r="C386" s="4" t="s">
        <v>704</v>
      </c>
      <c r="D386" s="4" t="s">
        <v>1918</v>
      </c>
      <c r="E386" s="4">
        <v>-0.85</v>
      </c>
      <c r="F386">
        <f t="shared" ref="F386:F449" si="56">G386-W386</f>
        <v>4</v>
      </c>
      <c r="G386">
        <f t="shared" ref="G386:G449" si="57">(LEN(C386)-LEN(SUBSTITUTE(C386,$Z$2,"")))/LEN($Z$2)</f>
        <v>10</v>
      </c>
      <c r="H386">
        <f t="shared" ref="H386:H449" si="58">(LEN(C386)-LEN(SUBSTITUTE(C386,$Z$3,"")))/LEN($Z$3)-P386-V386</f>
        <v>0</v>
      </c>
      <c r="I386">
        <f t="shared" ref="I386:I449" si="59">V386+H386</f>
        <v>3</v>
      </c>
      <c r="J386" s="4">
        <v>0</v>
      </c>
      <c r="K386" s="4">
        <v>3</v>
      </c>
      <c r="L386" s="4">
        <v>1</v>
      </c>
      <c r="M386">
        <f t="shared" ref="M386:M449" si="60">N386-L386</f>
        <v>0</v>
      </c>
      <c r="N386" s="4">
        <v>1</v>
      </c>
      <c r="O386">
        <f t="shared" ref="O386:O449" si="61">U386-P386</f>
        <v>3</v>
      </c>
      <c r="P386">
        <f t="shared" ref="P386:P449" si="62">(LEN(C386)-LEN(SUBSTITUTE(C386,$Z$4,"")))/LEN($Z$4)+(LEN(C386)-LEN(SUBSTITUTE(C386,$Z$5,"")))/LEN($Z$5)</f>
        <v>1</v>
      </c>
      <c r="Q386" s="4"/>
      <c r="R386" s="4"/>
      <c r="U386" s="4">
        <v>4</v>
      </c>
      <c r="V386">
        <f t="shared" si="54"/>
        <v>3</v>
      </c>
      <c r="W386">
        <f t="shared" si="55"/>
        <v>6</v>
      </c>
    </row>
    <row r="387" spans="1:23">
      <c r="A387" s="4" t="s">
        <v>129</v>
      </c>
      <c r="B387" s="4" t="s">
        <v>127</v>
      </c>
      <c r="C387" s="4" t="s">
        <v>130</v>
      </c>
      <c r="D387" s="4" t="s">
        <v>1734</v>
      </c>
      <c r="E387" s="4">
        <v>-0.85</v>
      </c>
      <c r="F387">
        <f t="shared" si="56"/>
        <v>1</v>
      </c>
      <c r="G387">
        <f t="shared" si="57"/>
        <v>7</v>
      </c>
      <c r="H387">
        <f t="shared" si="58"/>
        <v>0</v>
      </c>
      <c r="I387">
        <f t="shared" si="59"/>
        <v>3</v>
      </c>
      <c r="J387" s="4">
        <v>0</v>
      </c>
      <c r="K387" s="4">
        <v>2</v>
      </c>
      <c r="L387" s="4">
        <v>1</v>
      </c>
      <c r="M387">
        <f t="shared" si="60"/>
        <v>0</v>
      </c>
      <c r="N387" s="4">
        <v>1</v>
      </c>
      <c r="O387">
        <f t="shared" si="61"/>
        <v>4</v>
      </c>
      <c r="P387">
        <f t="shared" si="62"/>
        <v>0</v>
      </c>
      <c r="Q387" s="4"/>
      <c r="R387" s="4"/>
      <c r="U387" s="4">
        <v>4</v>
      </c>
      <c r="V387">
        <f t="shared" si="54"/>
        <v>3</v>
      </c>
      <c r="W387">
        <f t="shared" si="55"/>
        <v>6</v>
      </c>
    </row>
    <row r="388" spans="1:23">
      <c r="A388" s="4" t="s">
        <v>997</v>
      </c>
      <c r="B388" s="4" t="s">
        <v>231</v>
      </c>
      <c r="C388" s="4" t="s">
        <v>998</v>
      </c>
      <c r="D388" s="4" t="s">
        <v>998</v>
      </c>
      <c r="E388" s="4">
        <v>-0.84999999999999898</v>
      </c>
      <c r="F388">
        <f t="shared" si="56"/>
        <v>9</v>
      </c>
      <c r="G388">
        <f t="shared" si="57"/>
        <v>9</v>
      </c>
      <c r="H388">
        <f t="shared" si="58"/>
        <v>0</v>
      </c>
      <c r="I388">
        <f t="shared" si="59"/>
        <v>0</v>
      </c>
      <c r="J388" s="4">
        <v>0</v>
      </c>
      <c r="K388" s="4">
        <v>4</v>
      </c>
      <c r="L388" s="4">
        <v>0</v>
      </c>
      <c r="M388">
        <f t="shared" si="60"/>
        <v>0</v>
      </c>
      <c r="N388" s="4">
        <v>0</v>
      </c>
      <c r="O388">
        <f t="shared" si="61"/>
        <v>2</v>
      </c>
      <c r="P388">
        <f t="shared" si="62"/>
        <v>2</v>
      </c>
      <c r="Q388" s="4"/>
      <c r="R388" s="4"/>
      <c r="U388" s="4">
        <v>4</v>
      </c>
      <c r="V388">
        <f t="shared" si="54"/>
        <v>0</v>
      </c>
      <c r="W388">
        <f t="shared" si="55"/>
        <v>0</v>
      </c>
    </row>
    <row r="389" spans="1:23">
      <c r="A389" s="4" t="s">
        <v>216</v>
      </c>
      <c r="B389" s="4" t="s">
        <v>214</v>
      </c>
      <c r="C389" s="4" t="s">
        <v>217</v>
      </c>
      <c r="D389" s="4" t="s">
        <v>1761</v>
      </c>
      <c r="E389" s="4">
        <v>-0.84999999999999898</v>
      </c>
      <c r="F389">
        <f t="shared" si="56"/>
        <v>3</v>
      </c>
      <c r="G389">
        <f t="shared" si="57"/>
        <v>9</v>
      </c>
      <c r="H389">
        <f t="shared" si="58"/>
        <v>0</v>
      </c>
      <c r="I389">
        <f t="shared" si="59"/>
        <v>3</v>
      </c>
      <c r="J389" s="4">
        <v>0</v>
      </c>
      <c r="K389" s="4">
        <v>2</v>
      </c>
      <c r="L389" s="4">
        <v>1</v>
      </c>
      <c r="M389">
        <f t="shared" si="60"/>
        <v>0</v>
      </c>
      <c r="N389" s="4">
        <v>1</v>
      </c>
      <c r="O389">
        <f t="shared" si="61"/>
        <v>4</v>
      </c>
      <c r="P389">
        <f t="shared" si="62"/>
        <v>0</v>
      </c>
      <c r="Q389" s="4"/>
      <c r="R389" s="4"/>
      <c r="U389" s="4">
        <v>4</v>
      </c>
      <c r="V389">
        <f t="shared" si="54"/>
        <v>3</v>
      </c>
      <c r="W389">
        <f t="shared" si="55"/>
        <v>6</v>
      </c>
    </row>
    <row r="390" spans="1:23">
      <c r="A390" s="4" t="s">
        <v>1082</v>
      </c>
      <c r="B390" s="4" t="s">
        <v>1078</v>
      </c>
      <c r="C390" s="4" t="s">
        <v>1083</v>
      </c>
      <c r="D390" s="4" t="s">
        <v>2037</v>
      </c>
      <c r="E390" s="4">
        <v>-0.84999999999999898</v>
      </c>
      <c r="F390">
        <f t="shared" si="56"/>
        <v>4</v>
      </c>
      <c r="G390">
        <f t="shared" si="57"/>
        <v>10</v>
      </c>
      <c r="H390">
        <f t="shared" si="58"/>
        <v>0</v>
      </c>
      <c r="I390">
        <f t="shared" si="59"/>
        <v>3</v>
      </c>
      <c r="J390" s="4">
        <v>0</v>
      </c>
      <c r="K390" s="4">
        <v>3</v>
      </c>
      <c r="L390" s="4">
        <v>1</v>
      </c>
      <c r="M390">
        <f t="shared" si="60"/>
        <v>0</v>
      </c>
      <c r="N390" s="4">
        <v>1</v>
      </c>
      <c r="O390">
        <f t="shared" si="61"/>
        <v>3</v>
      </c>
      <c r="P390">
        <f t="shared" si="62"/>
        <v>1</v>
      </c>
      <c r="Q390" s="4"/>
      <c r="R390" s="4"/>
      <c r="U390" s="4">
        <v>4</v>
      </c>
      <c r="V390">
        <f t="shared" si="54"/>
        <v>3</v>
      </c>
      <c r="W390">
        <f t="shared" si="55"/>
        <v>6</v>
      </c>
    </row>
    <row r="391" spans="1:23">
      <c r="A391" s="4" t="s">
        <v>874</v>
      </c>
      <c r="B391" s="4" t="s">
        <v>142</v>
      </c>
      <c r="C391" s="4" t="s">
        <v>875</v>
      </c>
      <c r="D391" s="4" t="s">
        <v>1957</v>
      </c>
      <c r="E391" s="4">
        <v>-0.84199999999999897</v>
      </c>
      <c r="F391">
        <f t="shared" si="56"/>
        <v>7</v>
      </c>
      <c r="G391">
        <f t="shared" si="57"/>
        <v>7</v>
      </c>
      <c r="H391">
        <f t="shared" si="58"/>
        <v>0</v>
      </c>
      <c r="I391">
        <f t="shared" si="59"/>
        <v>0</v>
      </c>
      <c r="J391" s="4">
        <v>0</v>
      </c>
      <c r="K391" s="4">
        <v>1</v>
      </c>
      <c r="L391" s="4">
        <v>0</v>
      </c>
      <c r="M391">
        <f t="shared" si="60"/>
        <v>0</v>
      </c>
      <c r="N391" s="4">
        <v>0</v>
      </c>
      <c r="O391">
        <f t="shared" si="61"/>
        <v>1</v>
      </c>
      <c r="P391">
        <f t="shared" si="62"/>
        <v>1</v>
      </c>
      <c r="Q391" s="4"/>
      <c r="R391" s="4"/>
      <c r="U391" s="4">
        <v>2</v>
      </c>
      <c r="V391">
        <f t="shared" si="54"/>
        <v>0</v>
      </c>
      <c r="W391">
        <f t="shared" si="55"/>
        <v>0</v>
      </c>
    </row>
    <row r="392" spans="1:23">
      <c r="A392" s="4" t="s">
        <v>213</v>
      </c>
      <c r="B392" s="4" t="s">
        <v>214</v>
      </c>
      <c r="C392" s="4" t="s">
        <v>215</v>
      </c>
      <c r="D392" s="4" t="s">
        <v>1760</v>
      </c>
      <c r="E392" s="4">
        <v>-0.84</v>
      </c>
      <c r="F392">
        <f t="shared" si="56"/>
        <v>3</v>
      </c>
      <c r="G392">
        <f t="shared" si="57"/>
        <v>9</v>
      </c>
      <c r="H392">
        <f t="shared" si="58"/>
        <v>0</v>
      </c>
      <c r="I392">
        <f t="shared" si="59"/>
        <v>3</v>
      </c>
      <c r="J392" s="4">
        <v>0</v>
      </c>
      <c r="K392" s="4">
        <v>2</v>
      </c>
      <c r="L392" s="4">
        <v>1</v>
      </c>
      <c r="M392">
        <f t="shared" si="60"/>
        <v>0</v>
      </c>
      <c r="N392" s="4">
        <v>1</v>
      </c>
      <c r="O392">
        <f t="shared" si="61"/>
        <v>2</v>
      </c>
      <c r="P392">
        <f t="shared" si="62"/>
        <v>0</v>
      </c>
      <c r="Q392" s="4"/>
      <c r="R392" s="4"/>
      <c r="U392" s="4">
        <v>2</v>
      </c>
      <c r="V392">
        <f t="shared" ref="V392:V441" si="63">IF(L392=0,0,2*(L392-1)+3)</f>
        <v>3</v>
      </c>
      <c r="W392">
        <f t="shared" si="55"/>
        <v>6</v>
      </c>
    </row>
    <row r="393" spans="1:23">
      <c r="A393" s="4" t="s">
        <v>218</v>
      </c>
      <c r="B393" s="4" t="s">
        <v>214</v>
      </c>
      <c r="C393" s="4" t="s">
        <v>219</v>
      </c>
      <c r="D393" s="4" t="s">
        <v>1762</v>
      </c>
      <c r="E393" s="4">
        <v>-0.84</v>
      </c>
      <c r="F393">
        <f t="shared" si="56"/>
        <v>3</v>
      </c>
      <c r="G393">
        <f t="shared" si="57"/>
        <v>9</v>
      </c>
      <c r="H393">
        <f t="shared" si="58"/>
        <v>0</v>
      </c>
      <c r="I393">
        <f t="shared" si="59"/>
        <v>3</v>
      </c>
      <c r="J393" s="4">
        <v>0</v>
      </c>
      <c r="K393" s="4">
        <v>0</v>
      </c>
      <c r="L393" s="4">
        <v>1</v>
      </c>
      <c r="M393">
        <f t="shared" si="60"/>
        <v>0</v>
      </c>
      <c r="N393" s="4">
        <v>1</v>
      </c>
      <c r="O393">
        <f t="shared" si="61"/>
        <v>2</v>
      </c>
      <c r="P393">
        <f t="shared" si="62"/>
        <v>0</v>
      </c>
      <c r="Q393" s="4"/>
      <c r="R393" s="4"/>
      <c r="U393" s="4">
        <v>2</v>
      </c>
      <c r="V393">
        <f t="shared" si="63"/>
        <v>3</v>
      </c>
      <c r="W393">
        <f t="shared" ref="W393:W442" si="64">IF(L393=0,0,4*(L393-1)+6)</f>
        <v>6</v>
      </c>
    </row>
    <row r="394" spans="1:23">
      <c r="A394" s="4" t="s">
        <v>1547</v>
      </c>
      <c r="B394" s="4" t="s">
        <v>211</v>
      </c>
      <c r="C394" s="4" t="s">
        <v>1548</v>
      </c>
      <c r="D394" s="4" t="s">
        <v>2186</v>
      </c>
      <c r="E394" s="4">
        <v>-0.83999999999999897</v>
      </c>
      <c r="F394">
        <f t="shared" si="56"/>
        <v>3</v>
      </c>
      <c r="G394">
        <f t="shared" si="57"/>
        <v>9</v>
      </c>
      <c r="H394">
        <f t="shared" si="58"/>
        <v>0</v>
      </c>
      <c r="I394">
        <f t="shared" si="59"/>
        <v>3</v>
      </c>
      <c r="J394" s="4">
        <v>0</v>
      </c>
      <c r="K394" s="4">
        <v>1</v>
      </c>
      <c r="L394" s="4">
        <v>1</v>
      </c>
      <c r="M394">
        <f t="shared" si="60"/>
        <v>0</v>
      </c>
      <c r="N394" s="4">
        <v>1</v>
      </c>
      <c r="O394">
        <f t="shared" si="61"/>
        <v>1</v>
      </c>
      <c r="P394">
        <f t="shared" si="62"/>
        <v>1</v>
      </c>
      <c r="Q394" s="4"/>
      <c r="R394" s="4"/>
      <c r="U394" s="4">
        <v>2</v>
      </c>
      <c r="V394">
        <f t="shared" si="63"/>
        <v>3</v>
      </c>
      <c r="W394">
        <f t="shared" si="64"/>
        <v>6</v>
      </c>
    </row>
    <row r="395" spans="1:23">
      <c r="A395" s="4" t="s">
        <v>107</v>
      </c>
      <c r="B395" s="4" t="s">
        <v>108</v>
      </c>
      <c r="C395" s="4" t="s">
        <v>109</v>
      </c>
      <c r="D395" s="4" t="s">
        <v>109</v>
      </c>
      <c r="E395" s="4">
        <v>-0.83399999999999896</v>
      </c>
      <c r="F395">
        <f t="shared" si="56"/>
        <v>6</v>
      </c>
      <c r="G395">
        <f t="shared" si="57"/>
        <v>6</v>
      </c>
      <c r="H395">
        <f t="shared" si="58"/>
        <v>0</v>
      </c>
      <c r="I395">
        <f t="shared" si="59"/>
        <v>0</v>
      </c>
      <c r="J395" s="4">
        <v>0</v>
      </c>
      <c r="K395" s="4">
        <v>0</v>
      </c>
      <c r="L395" s="4">
        <v>0</v>
      </c>
      <c r="M395">
        <f t="shared" si="60"/>
        <v>0</v>
      </c>
      <c r="N395" s="4">
        <v>0</v>
      </c>
      <c r="O395">
        <f t="shared" si="61"/>
        <v>2</v>
      </c>
      <c r="P395">
        <f t="shared" si="62"/>
        <v>0</v>
      </c>
      <c r="Q395" s="4"/>
      <c r="R395" s="4"/>
      <c r="U395" s="4">
        <v>2</v>
      </c>
      <c r="V395">
        <f t="shared" si="63"/>
        <v>0</v>
      </c>
      <c r="W395">
        <f t="shared" si="64"/>
        <v>0</v>
      </c>
    </row>
    <row r="396" spans="1:23">
      <c r="A396" s="4" t="s">
        <v>1046</v>
      </c>
      <c r="B396" s="4" t="s">
        <v>561</v>
      </c>
      <c r="C396" s="4" t="s">
        <v>1047</v>
      </c>
      <c r="D396" s="4" t="s">
        <v>2020</v>
      </c>
      <c r="E396" s="4">
        <v>-0.83</v>
      </c>
      <c r="F396">
        <f t="shared" si="56"/>
        <v>4</v>
      </c>
      <c r="G396">
        <f t="shared" si="57"/>
        <v>10</v>
      </c>
      <c r="H396">
        <f t="shared" si="58"/>
        <v>0</v>
      </c>
      <c r="I396">
        <f t="shared" si="59"/>
        <v>3</v>
      </c>
      <c r="J396" s="4">
        <v>0</v>
      </c>
      <c r="K396" s="4">
        <v>3</v>
      </c>
      <c r="L396" s="4">
        <v>1</v>
      </c>
      <c r="M396">
        <f t="shared" si="60"/>
        <v>0</v>
      </c>
      <c r="N396" s="4">
        <v>1</v>
      </c>
      <c r="O396">
        <f t="shared" si="61"/>
        <v>2</v>
      </c>
      <c r="P396">
        <f t="shared" si="62"/>
        <v>2</v>
      </c>
      <c r="Q396" s="4"/>
      <c r="R396" s="4"/>
      <c r="U396" s="4">
        <v>4</v>
      </c>
      <c r="V396">
        <f t="shared" si="63"/>
        <v>3</v>
      </c>
      <c r="W396">
        <f t="shared" si="64"/>
        <v>6</v>
      </c>
    </row>
    <row r="397" spans="1:23">
      <c r="A397" s="4" t="s">
        <v>162</v>
      </c>
      <c r="B397" s="4" t="s">
        <v>158</v>
      </c>
      <c r="C397" s="4" t="s">
        <v>163</v>
      </c>
      <c r="D397" s="4" t="s">
        <v>1745</v>
      </c>
      <c r="E397" s="4">
        <v>-0.82</v>
      </c>
      <c r="F397">
        <f t="shared" si="56"/>
        <v>2</v>
      </c>
      <c r="G397">
        <f t="shared" si="57"/>
        <v>8</v>
      </c>
      <c r="H397">
        <f t="shared" si="58"/>
        <v>0</v>
      </c>
      <c r="I397">
        <f t="shared" si="59"/>
        <v>3</v>
      </c>
      <c r="J397" s="4">
        <v>0</v>
      </c>
      <c r="K397" s="4">
        <v>1</v>
      </c>
      <c r="L397" s="4">
        <v>1</v>
      </c>
      <c r="M397">
        <f t="shared" si="60"/>
        <v>0</v>
      </c>
      <c r="N397" s="4">
        <v>1</v>
      </c>
      <c r="O397">
        <f t="shared" si="61"/>
        <v>2</v>
      </c>
      <c r="P397">
        <f t="shared" si="62"/>
        <v>0</v>
      </c>
      <c r="Q397" s="4"/>
      <c r="R397" s="4"/>
      <c r="U397" s="4">
        <v>2</v>
      </c>
      <c r="V397">
        <f t="shared" si="63"/>
        <v>3</v>
      </c>
      <c r="W397">
        <f t="shared" si="64"/>
        <v>6</v>
      </c>
    </row>
    <row r="398" spans="1:23">
      <c r="A398" s="4" t="s">
        <v>1082</v>
      </c>
      <c r="B398" s="4" t="s">
        <v>1078</v>
      </c>
      <c r="C398" s="4" t="s">
        <v>1083</v>
      </c>
      <c r="D398" s="4" t="s">
        <v>2037</v>
      </c>
      <c r="E398" s="4">
        <v>-0.82</v>
      </c>
      <c r="F398">
        <f t="shared" si="56"/>
        <v>4</v>
      </c>
      <c r="G398">
        <f t="shared" si="57"/>
        <v>10</v>
      </c>
      <c r="H398">
        <f t="shared" si="58"/>
        <v>0</v>
      </c>
      <c r="I398">
        <f t="shared" si="59"/>
        <v>3</v>
      </c>
      <c r="J398" s="4">
        <v>0</v>
      </c>
      <c r="K398" s="4">
        <v>3</v>
      </c>
      <c r="L398" s="4">
        <v>1</v>
      </c>
      <c r="M398">
        <f t="shared" si="60"/>
        <v>0</v>
      </c>
      <c r="N398" s="4">
        <v>1</v>
      </c>
      <c r="O398">
        <f t="shared" si="61"/>
        <v>2</v>
      </c>
      <c r="P398">
        <f t="shared" si="62"/>
        <v>1</v>
      </c>
      <c r="Q398" s="4"/>
      <c r="R398" s="4"/>
      <c r="U398" s="4">
        <v>3</v>
      </c>
      <c r="V398">
        <f t="shared" si="63"/>
        <v>3</v>
      </c>
      <c r="W398">
        <f t="shared" si="64"/>
        <v>6</v>
      </c>
    </row>
    <row r="399" spans="1:23">
      <c r="A399" s="4" t="s">
        <v>650</v>
      </c>
      <c r="B399" s="4" t="s">
        <v>550</v>
      </c>
      <c r="C399" s="4" t="s">
        <v>651</v>
      </c>
      <c r="D399" s="4" t="s">
        <v>1897</v>
      </c>
      <c r="E399" s="4">
        <v>-0.81</v>
      </c>
      <c r="F399">
        <f t="shared" si="56"/>
        <v>3</v>
      </c>
      <c r="G399">
        <f t="shared" si="57"/>
        <v>9</v>
      </c>
      <c r="H399">
        <f t="shared" si="58"/>
        <v>0</v>
      </c>
      <c r="I399">
        <f t="shared" si="59"/>
        <v>3</v>
      </c>
      <c r="J399" s="4">
        <v>0</v>
      </c>
      <c r="K399" s="4">
        <v>3</v>
      </c>
      <c r="L399" s="4">
        <v>1</v>
      </c>
      <c r="M399">
        <f t="shared" si="60"/>
        <v>0</v>
      </c>
      <c r="N399" s="4">
        <v>1</v>
      </c>
      <c r="O399">
        <f t="shared" si="61"/>
        <v>1</v>
      </c>
      <c r="P399">
        <f t="shared" si="62"/>
        <v>2</v>
      </c>
      <c r="Q399" s="4"/>
      <c r="R399" s="4"/>
      <c r="U399" s="4">
        <v>3</v>
      </c>
      <c r="V399">
        <f t="shared" si="63"/>
        <v>3</v>
      </c>
      <c r="W399">
        <f t="shared" si="64"/>
        <v>6</v>
      </c>
    </row>
    <row r="400" spans="1:23">
      <c r="A400" s="4" t="s">
        <v>971</v>
      </c>
      <c r="B400" s="4" t="s">
        <v>957</v>
      </c>
      <c r="C400" s="4" t="s">
        <v>972</v>
      </c>
      <c r="D400" s="4" t="s">
        <v>1997</v>
      </c>
      <c r="E400" s="4">
        <v>-0.81</v>
      </c>
      <c r="F400">
        <f t="shared" si="56"/>
        <v>3</v>
      </c>
      <c r="G400">
        <f t="shared" si="57"/>
        <v>9</v>
      </c>
      <c r="H400">
        <f t="shared" si="58"/>
        <v>-1</v>
      </c>
      <c r="I400">
        <f t="shared" si="59"/>
        <v>2</v>
      </c>
      <c r="J400" s="4">
        <v>0</v>
      </c>
      <c r="K400" s="4">
        <v>3</v>
      </c>
      <c r="L400" s="4">
        <v>1</v>
      </c>
      <c r="M400">
        <f t="shared" si="60"/>
        <v>0</v>
      </c>
      <c r="N400" s="4">
        <v>1</v>
      </c>
      <c r="O400">
        <f t="shared" si="61"/>
        <v>2</v>
      </c>
      <c r="P400">
        <f t="shared" si="62"/>
        <v>2</v>
      </c>
      <c r="Q400" s="4"/>
      <c r="R400" s="4"/>
      <c r="U400" s="4">
        <v>4</v>
      </c>
      <c r="V400">
        <f t="shared" si="63"/>
        <v>3</v>
      </c>
      <c r="W400">
        <f t="shared" si="64"/>
        <v>6</v>
      </c>
    </row>
    <row r="401" spans="1:23">
      <c r="A401" s="4" t="s">
        <v>1036</v>
      </c>
      <c r="B401" s="4" t="s">
        <v>561</v>
      </c>
      <c r="C401" s="4" t="s">
        <v>1037</v>
      </c>
      <c r="D401" s="4" t="s">
        <v>2015</v>
      </c>
      <c r="E401" s="4">
        <v>-0.8</v>
      </c>
      <c r="F401">
        <f t="shared" si="56"/>
        <v>4</v>
      </c>
      <c r="G401">
        <f t="shared" si="57"/>
        <v>10</v>
      </c>
      <c r="H401">
        <f t="shared" si="58"/>
        <v>0</v>
      </c>
      <c r="I401">
        <f t="shared" si="59"/>
        <v>3</v>
      </c>
      <c r="J401" s="4">
        <v>0</v>
      </c>
      <c r="K401" s="4">
        <v>3</v>
      </c>
      <c r="L401" s="4">
        <v>1</v>
      </c>
      <c r="M401">
        <f t="shared" si="60"/>
        <v>0</v>
      </c>
      <c r="N401" s="4">
        <v>1</v>
      </c>
      <c r="O401">
        <f t="shared" si="61"/>
        <v>2</v>
      </c>
      <c r="P401">
        <f t="shared" si="62"/>
        <v>2</v>
      </c>
      <c r="Q401" s="4"/>
      <c r="R401" s="4"/>
      <c r="U401" s="4">
        <v>4</v>
      </c>
      <c r="V401">
        <f t="shared" si="63"/>
        <v>3</v>
      </c>
      <c r="W401">
        <f t="shared" si="64"/>
        <v>6</v>
      </c>
    </row>
    <row r="402" spans="1:23">
      <c r="A402" s="4" t="s">
        <v>1407</v>
      </c>
      <c r="B402" s="4" t="s">
        <v>108</v>
      </c>
      <c r="C402" s="4" t="s">
        <v>1408</v>
      </c>
      <c r="D402" s="4" t="s">
        <v>2134</v>
      </c>
      <c r="E402" s="4">
        <v>-0.78600000000000003</v>
      </c>
      <c r="F402">
        <f t="shared" si="56"/>
        <v>6</v>
      </c>
      <c r="G402">
        <f t="shared" si="57"/>
        <v>6</v>
      </c>
      <c r="H402">
        <f t="shared" si="58"/>
        <v>0</v>
      </c>
      <c r="I402">
        <f t="shared" si="59"/>
        <v>0</v>
      </c>
      <c r="J402" s="4">
        <v>0</v>
      </c>
      <c r="K402" s="4">
        <v>3</v>
      </c>
      <c r="L402" s="4">
        <v>0</v>
      </c>
      <c r="M402">
        <f t="shared" si="60"/>
        <v>0</v>
      </c>
      <c r="N402" s="4">
        <v>0</v>
      </c>
      <c r="O402">
        <f t="shared" si="61"/>
        <v>4</v>
      </c>
      <c r="P402">
        <f t="shared" si="62"/>
        <v>0</v>
      </c>
      <c r="Q402" s="4"/>
      <c r="R402" s="4"/>
      <c r="U402" s="4">
        <v>4</v>
      </c>
      <c r="V402">
        <f t="shared" si="63"/>
        <v>0</v>
      </c>
      <c r="W402">
        <f t="shared" si="64"/>
        <v>0</v>
      </c>
    </row>
    <row r="403" spans="1:23">
      <c r="A403" s="4" t="s">
        <v>139</v>
      </c>
      <c r="B403" s="4" t="s">
        <v>135</v>
      </c>
      <c r="C403" s="4" t="s">
        <v>140</v>
      </c>
      <c r="D403" s="4" t="s">
        <v>1737</v>
      </c>
      <c r="E403" s="4">
        <v>-0.76999999999999902</v>
      </c>
      <c r="F403">
        <f t="shared" si="56"/>
        <v>7</v>
      </c>
      <c r="G403">
        <f t="shared" si="57"/>
        <v>7</v>
      </c>
      <c r="H403">
        <f t="shared" si="58"/>
        <v>0</v>
      </c>
      <c r="I403">
        <f t="shared" si="59"/>
        <v>0</v>
      </c>
      <c r="J403" s="4">
        <v>0</v>
      </c>
      <c r="K403" s="4">
        <v>1</v>
      </c>
      <c r="L403" s="4">
        <v>0</v>
      </c>
      <c r="M403">
        <f t="shared" si="60"/>
        <v>1</v>
      </c>
      <c r="N403" s="4">
        <v>1</v>
      </c>
      <c r="O403">
        <f t="shared" si="61"/>
        <v>4</v>
      </c>
      <c r="P403">
        <f t="shared" si="62"/>
        <v>0</v>
      </c>
      <c r="Q403" s="4"/>
      <c r="R403" s="4"/>
      <c r="U403" s="4">
        <v>4</v>
      </c>
      <c r="V403">
        <f t="shared" si="63"/>
        <v>0</v>
      </c>
      <c r="W403">
        <f t="shared" si="64"/>
        <v>0</v>
      </c>
    </row>
    <row r="404" spans="1:23">
      <c r="A404" s="4" t="s">
        <v>787</v>
      </c>
      <c r="B404" s="4" t="s">
        <v>785</v>
      </c>
      <c r="C404" s="4" t="s">
        <v>788</v>
      </c>
      <c r="D404" s="4" t="s">
        <v>1935</v>
      </c>
      <c r="E404" s="4">
        <v>-0.76</v>
      </c>
      <c r="F404">
        <f t="shared" si="56"/>
        <v>6</v>
      </c>
      <c r="G404">
        <f t="shared" si="57"/>
        <v>6</v>
      </c>
      <c r="H404">
        <f t="shared" si="58"/>
        <v>0</v>
      </c>
      <c r="I404">
        <f t="shared" si="59"/>
        <v>0</v>
      </c>
      <c r="J404" s="4">
        <v>0</v>
      </c>
      <c r="K404" s="4">
        <v>3</v>
      </c>
      <c r="L404" s="4">
        <v>0</v>
      </c>
      <c r="M404">
        <f t="shared" si="60"/>
        <v>1</v>
      </c>
      <c r="N404" s="4">
        <v>1</v>
      </c>
      <c r="O404">
        <f t="shared" si="61"/>
        <v>2</v>
      </c>
      <c r="P404">
        <f t="shared" si="62"/>
        <v>2</v>
      </c>
      <c r="Q404" s="4"/>
      <c r="R404" s="4"/>
      <c r="U404" s="4">
        <v>4</v>
      </c>
      <c r="V404">
        <f t="shared" si="63"/>
        <v>0</v>
      </c>
      <c r="W404">
        <f t="shared" si="64"/>
        <v>0</v>
      </c>
    </row>
    <row r="405" spans="1:23">
      <c r="A405" s="4" t="s">
        <v>126</v>
      </c>
      <c r="B405" s="4" t="s">
        <v>127</v>
      </c>
      <c r="C405" s="4" t="s">
        <v>128</v>
      </c>
      <c r="D405" s="4" t="s">
        <v>1733</v>
      </c>
      <c r="E405" s="4">
        <v>-0.745</v>
      </c>
      <c r="F405">
        <f t="shared" si="56"/>
        <v>1</v>
      </c>
      <c r="G405">
        <f t="shared" si="57"/>
        <v>7</v>
      </c>
      <c r="H405">
        <f t="shared" si="58"/>
        <v>0</v>
      </c>
      <c r="I405">
        <f t="shared" si="59"/>
        <v>3</v>
      </c>
      <c r="J405" s="4">
        <v>0</v>
      </c>
      <c r="K405" s="4">
        <v>1</v>
      </c>
      <c r="L405" s="4">
        <v>1</v>
      </c>
      <c r="M405">
        <f t="shared" si="60"/>
        <v>0</v>
      </c>
      <c r="N405" s="4">
        <v>1</v>
      </c>
      <c r="O405">
        <f t="shared" si="61"/>
        <v>4</v>
      </c>
      <c r="P405">
        <f t="shared" si="62"/>
        <v>0</v>
      </c>
      <c r="Q405" s="4"/>
      <c r="R405" s="4"/>
      <c r="U405" s="4">
        <v>4</v>
      </c>
      <c r="V405">
        <f t="shared" si="63"/>
        <v>3</v>
      </c>
      <c r="W405">
        <f t="shared" si="64"/>
        <v>6</v>
      </c>
    </row>
    <row r="406" spans="1:23">
      <c r="A406" s="4" t="s">
        <v>1089</v>
      </c>
      <c r="B406" s="4" t="s">
        <v>1078</v>
      </c>
      <c r="C406" s="4" t="s">
        <v>1090</v>
      </c>
      <c r="D406" s="4" t="s">
        <v>2040</v>
      </c>
      <c r="E406" s="4">
        <v>-0.74</v>
      </c>
      <c r="F406">
        <f t="shared" si="56"/>
        <v>10</v>
      </c>
      <c r="G406">
        <f t="shared" si="57"/>
        <v>10</v>
      </c>
      <c r="H406">
        <f t="shared" si="58"/>
        <v>2</v>
      </c>
      <c r="I406">
        <f t="shared" si="59"/>
        <v>2</v>
      </c>
      <c r="J406" s="4">
        <v>0</v>
      </c>
      <c r="K406" s="4">
        <v>3</v>
      </c>
      <c r="L406" s="4">
        <v>0</v>
      </c>
      <c r="M406">
        <f t="shared" si="60"/>
        <v>1</v>
      </c>
      <c r="N406" s="4">
        <v>1</v>
      </c>
      <c r="O406">
        <f t="shared" si="61"/>
        <v>2</v>
      </c>
      <c r="P406">
        <f t="shared" si="62"/>
        <v>2</v>
      </c>
      <c r="Q406" s="4"/>
      <c r="R406" s="4"/>
      <c r="U406" s="4">
        <v>4</v>
      </c>
      <c r="V406">
        <f t="shared" si="63"/>
        <v>0</v>
      </c>
      <c r="W406">
        <f t="shared" si="64"/>
        <v>0</v>
      </c>
    </row>
    <row r="407" spans="1:23">
      <c r="A407" s="4" t="s">
        <v>178</v>
      </c>
      <c r="B407" s="4" t="s">
        <v>176</v>
      </c>
      <c r="C407" s="4" t="s">
        <v>179</v>
      </c>
      <c r="D407" s="4" t="s">
        <v>1752</v>
      </c>
      <c r="E407" s="4">
        <v>-0.73</v>
      </c>
      <c r="F407">
        <f t="shared" si="56"/>
        <v>2</v>
      </c>
      <c r="G407">
        <f t="shared" si="57"/>
        <v>8</v>
      </c>
      <c r="H407">
        <f t="shared" si="58"/>
        <v>0</v>
      </c>
      <c r="I407">
        <f t="shared" si="59"/>
        <v>3</v>
      </c>
      <c r="J407" s="4">
        <v>0</v>
      </c>
      <c r="K407" s="4">
        <v>2</v>
      </c>
      <c r="L407" s="4">
        <v>1</v>
      </c>
      <c r="M407">
        <f t="shared" si="60"/>
        <v>0</v>
      </c>
      <c r="N407" s="4">
        <v>1</v>
      </c>
      <c r="O407">
        <f t="shared" si="61"/>
        <v>4</v>
      </c>
      <c r="P407">
        <f t="shared" si="62"/>
        <v>0</v>
      </c>
      <c r="Q407" s="4"/>
      <c r="R407" s="4"/>
      <c r="U407" s="4">
        <v>4</v>
      </c>
      <c r="V407">
        <f t="shared" si="63"/>
        <v>3</v>
      </c>
      <c r="W407">
        <f t="shared" si="64"/>
        <v>6</v>
      </c>
    </row>
    <row r="408" spans="1:23">
      <c r="A408" s="4" t="s">
        <v>942</v>
      </c>
      <c r="B408" s="4" t="s">
        <v>393</v>
      </c>
      <c r="C408" s="4" t="s">
        <v>943</v>
      </c>
      <c r="D408" s="4" t="s">
        <v>1983</v>
      </c>
      <c r="E408" s="4">
        <v>-0.73</v>
      </c>
      <c r="F408">
        <f t="shared" si="56"/>
        <v>3</v>
      </c>
      <c r="G408">
        <f t="shared" si="57"/>
        <v>9</v>
      </c>
      <c r="H408">
        <f t="shared" si="58"/>
        <v>0</v>
      </c>
      <c r="I408">
        <f t="shared" si="59"/>
        <v>3</v>
      </c>
      <c r="J408" s="4">
        <v>0</v>
      </c>
      <c r="K408" s="4">
        <v>2</v>
      </c>
      <c r="L408" s="4">
        <v>1</v>
      </c>
      <c r="M408">
        <f t="shared" si="60"/>
        <v>0</v>
      </c>
      <c r="N408" s="4">
        <v>1</v>
      </c>
      <c r="O408">
        <f t="shared" si="61"/>
        <v>3</v>
      </c>
      <c r="P408">
        <f t="shared" si="62"/>
        <v>1</v>
      </c>
      <c r="Q408" s="4"/>
      <c r="R408" s="4"/>
      <c r="U408" s="4">
        <v>4</v>
      </c>
      <c r="V408">
        <f t="shared" si="63"/>
        <v>3</v>
      </c>
      <c r="W408">
        <f t="shared" si="64"/>
        <v>6</v>
      </c>
    </row>
    <row r="409" spans="1:23">
      <c r="A409" s="4" t="s">
        <v>826</v>
      </c>
      <c r="B409" s="4" t="s">
        <v>827</v>
      </c>
      <c r="C409" s="4" t="s">
        <v>828</v>
      </c>
      <c r="D409" s="4" t="s">
        <v>828</v>
      </c>
      <c r="E409" s="4">
        <v>-0.72</v>
      </c>
      <c r="F409">
        <f t="shared" si="56"/>
        <v>7</v>
      </c>
      <c r="G409">
        <f t="shared" si="57"/>
        <v>7</v>
      </c>
      <c r="H409">
        <f t="shared" si="58"/>
        <v>2</v>
      </c>
      <c r="I409">
        <f t="shared" si="59"/>
        <v>2</v>
      </c>
      <c r="J409" s="4">
        <v>0</v>
      </c>
      <c r="K409" s="4">
        <v>2</v>
      </c>
      <c r="L409" s="4">
        <v>0</v>
      </c>
      <c r="M409">
        <f t="shared" si="60"/>
        <v>0</v>
      </c>
      <c r="N409" s="4">
        <v>0</v>
      </c>
      <c r="O409">
        <f t="shared" si="61"/>
        <v>4</v>
      </c>
      <c r="P409">
        <f t="shared" si="62"/>
        <v>1</v>
      </c>
      <c r="Q409" s="4"/>
      <c r="R409" s="4"/>
      <c r="U409" s="4">
        <v>5</v>
      </c>
      <c r="V409">
        <f t="shared" si="63"/>
        <v>0</v>
      </c>
      <c r="W409">
        <f t="shared" si="64"/>
        <v>0</v>
      </c>
    </row>
    <row r="410" spans="1:23">
      <c r="A410" s="4" t="s">
        <v>959</v>
      </c>
      <c r="B410" s="4" t="s">
        <v>957</v>
      </c>
      <c r="C410" s="4" t="s">
        <v>960</v>
      </c>
      <c r="D410" s="4" t="s">
        <v>1991</v>
      </c>
      <c r="E410" s="4">
        <v>-0.72</v>
      </c>
      <c r="F410">
        <f t="shared" si="56"/>
        <v>3</v>
      </c>
      <c r="G410">
        <f t="shared" si="57"/>
        <v>9</v>
      </c>
      <c r="H410">
        <f t="shared" si="58"/>
        <v>0</v>
      </c>
      <c r="I410">
        <f t="shared" si="59"/>
        <v>3</v>
      </c>
      <c r="J410" s="4">
        <v>0</v>
      </c>
      <c r="K410" s="4">
        <v>3</v>
      </c>
      <c r="L410" s="4">
        <v>1</v>
      </c>
      <c r="M410">
        <f t="shared" si="60"/>
        <v>0</v>
      </c>
      <c r="N410" s="4">
        <v>1</v>
      </c>
      <c r="O410">
        <f t="shared" si="61"/>
        <v>1</v>
      </c>
      <c r="P410">
        <f t="shared" si="62"/>
        <v>1</v>
      </c>
      <c r="Q410" s="4"/>
      <c r="R410" s="4"/>
      <c r="U410" s="4">
        <v>2</v>
      </c>
      <c r="V410">
        <f t="shared" si="63"/>
        <v>3</v>
      </c>
      <c r="W410">
        <f t="shared" si="64"/>
        <v>6</v>
      </c>
    </row>
    <row r="411" spans="1:23">
      <c r="A411" s="4" t="s">
        <v>141</v>
      </c>
      <c r="B411" s="4" t="s">
        <v>142</v>
      </c>
      <c r="C411" s="4" t="s">
        <v>143</v>
      </c>
      <c r="D411" s="4" t="s">
        <v>1738</v>
      </c>
      <c r="E411" s="4">
        <v>-0.71499999999999997</v>
      </c>
      <c r="F411">
        <f t="shared" si="56"/>
        <v>7</v>
      </c>
      <c r="G411">
        <f t="shared" si="57"/>
        <v>7</v>
      </c>
      <c r="H411">
        <f t="shared" si="58"/>
        <v>0</v>
      </c>
      <c r="I411">
        <f t="shared" si="59"/>
        <v>0</v>
      </c>
      <c r="J411" s="4">
        <v>0</v>
      </c>
      <c r="K411" s="4">
        <v>2</v>
      </c>
      <c r="L411" s="4">
        <v>0</v>
      </c>
      <c r="M411">
        <f t="shared" si="60"/>
        <v>0</v>
      </c>
      <c r="N411" s="4">
        <v>0</v>
      </c>
      <c r="O411">
        <f t="shared" si="61"/>
        <v>1</v>
      </c>
      <c r="P411">
        <f t="shared" si="62"/>
        <v>1</v>
      </c>
      <c r="Q411" s="4"/>
      <c r="R411" s="4"/>
      <c r="U411" s="4">
        <v>2</v>
      </c>
      <c r="V411">
        <f t="shared" si="63"/>
        <v>0</v>
      </c>
      <c r="W411">
        <f t="shared" si="64"/>
        <v>0</v>
      </c>
    </row>
    <row r="412" spans="1:23">
      <c r="A412" s="4" t="s">
        <v>141</v>
      </c>
      <c r="B412" s="4" t="s">
        <v>142</v>
      </c>
      <c r="C412" s="4" t="s">
        <v>143</v>
      </c>
      <c r="D412" s="4" t="s">
        <v>1738</v>
      </c>
      <c r="E412" s="4">
        <v>-0.71</v>
      </c>
      <c r="F412">
        <f t="shared" si="56"/>
        <v>7</v>
      </c>
      <c r="G412">
        <f t="shared" si="57"/>
        <v>7</v>
      </c>
      <c r="H412">
        <f t="shared" si="58"/>
        <v>0</v>
      </c>
      <c r="I412">
        <f t="shared" si="59"/>
        <v>0</v>
      </c>
      <c r="J412" s="4">
        <v>0</v>
      </c>
      <c r="K412" s="4">
        <v>2</v>
      </c>
      <c r="L412" s="4">
        <v>0</v>
      </c>
      <c r="M412">
        <f t="shared" si="60"/>
        <v>0</v>
      </c>
      <c r="N412" s="4">
        <v>0</v>
      </c>
      <c r="O412">
        <f t="shared" si="61"/>
        <v>1</v>
      </c>
      <c r="P412">
        <f t="shared" si="62"/>
        <v>1</v>
      </c>
      <c r="Q412" s="4"/>
      <c r="R412" s="4"/>
      <c r="U412" s="4">
        <v>2</v>
      </c>
      <c r="V412">
        <f t="shared" si="63"/>
        <v>0</v>
      </c>
      <c r="W412">
        <f t="shared" si="64"/>
        <v>0</v>
      </c>
    </row>
    <row r="413" spans="1:23">
      <c r="A413" s="4" t="s">
        <v>121</v>
      </c>
      <c r="B413" s="4" t="s">
        <v>122</v>
      </c>
      <c r="C413" s="4" t="s">
        <v>123</v>
      </c>
      <c r="D413" s="4" t="s">
        <v>1731</v>
      </c>
      <c r="E413" s="4">
        <v>-0.7</v>
      </c>
      <c r="F413">
        <f t="shared" si="56"/>
        <v>1</v>
      </c>
      <c r="G413">
        <f t="shared" si="57"/>
        <v>7</v>
      </c>
      <c r="H413">
        <f t="shared" si="58"/>
        <v>0</v>
      </c>
      <c r="I413">
        <f t="shared" si="59"/>
        <v>3</v>
      </c>
      <c r="J413" s="4">
        <v>0</v>
      </c>
      <c r="K413" s="4">
        <v>1</v>
      </c>
      <c r="L413" s="4">
        <v>1</v>
      </c>
      <c r="M413">
        <f t="shared" si="60"/>
        <v>0</v>
      </c>
      <c r="N413" s="4">
        <v>1</v>
      </c>
      <c r="O413">
        <f t="shared" si="61"/>
        <v>3</v>
      </c>
      <c r="P413">
        <f t="shared" si="62"/>
        <v>0</v>
      </c>
      <c r="Q413" s="4"/>
      <c r="R413" s="4"/>
      <c r="U413" s="4">
        <v>3</v>
      </c>
      <c r="V413">
        <f t="shared" si="63"/>
        <v>3</v>
      </c>
      <c r="W413">
        <f t="shared" si="64"/>
        <v>6</v>
      </c>
    </row>
    <row r="414" spans="1:23">
      <c r="A414" s="4" t="s">
        <v>930</v>
      </c>
      <c r="B414" s="4" t="s">
        <v>211</v>
      </c>
      <c r="C414" s="4" t="s">
        <v>931</v>
      </c>
      <c r="D414" s="4" t="s">
        <v>1977</v>
      </c>
      <c r="E414" s="4">
        <v>-0.69699999999999995</v>
      </c>
      <c r="F414">
        <f t="shared" si="56"/>
        <v>3</v>
      </c>
      <c r="G414">
        <f t="shared" si="57"/>
        <v>9</v>
      </c>
      <c r="H414">
        <f t="shared" si="58"/>
        <v>0</v>
      </c>
      <c r="I414">
        <f t="shared" si="59"/>
        <v>3</v>
      </c>
      <c r="J414" s="4">
        <v>0</v>
      </c>
      <c r="K414" s="4">
        <v>1</v>
      </c>
      <c r="L414" s="4">
        <v>1</v>
      </c>
      <c r="M414">
        <f t="shared" si="60"/>
        <v>0</v>
      </c>
      <c r="N414" s="4">
        <v>1</v>
      </c>
      <c r="O414">
        <f t="shared" si="61"/>
        <v>2</v>
      </c>
      <c r="P414">
        <f t="shared" si="62"/>
        <v>1</v>
      </c>
      <c r="Q414" s="4"/>
      <c r="R414" s="4"/>
      <c r="U414" s="4">
        <v>3</v>
      </c>
      <c r="V414">
        <f t="shared" si="63"/>
        <v>3</v>
      </c>
      <c r="W414">
        <f t="shared" si="64"/>
        <v>6</v>
      </c>
    </row>
    <row r="415" spans="1:23">
      <c r="A415" s="4" t="s">
        <v>517</v>
      </c>
      <c r="B415" s="4" t="s">
        <v>122</v>
      </c>
      <c r="C415" s="4" t="s">
        <v>518</v>
      </c>
      <c r="D415" s="4" t="s">
        <v>1847</v>
      </c>
      <c r="E415" s="4">
        <v>-0.68</v>
      </c>
      <c r="F415">
        <f t="shared" si="56"/>
        <v>1</v>
      </c>
      <c r="G415">
        <f t="shared" si="57"/>
        <v>7</v>
      </c>
      <c r="H415">
        <f t="shared" si="58"/>
        <v>0</v>
      </c>
      <c r="I415">
        <f t="shared" si="59"/>
        <v>3</v>
      </c>
      <c r="J415" s="4">
        <v>0</v>
      </c>
      <c r="K415" s="4">
        <v>1</v>
      </c>
      <c r="L415" s="4">
        <v>1</v>
      </c>
      <c r="M415">
        <f t="shared" si="60"/>
        <v>0</v>
      </c>
      <c r="N415" s="4">
        <v>1</v>
      </c>
      <c r="O415">
        <f t="shared" si="61"/>
        <v>3</v>
      </c>
      <c r="P415">
        <f t="shared" si="62"/>
        <v>0</v>
      </c>
      <c r="Q415" s="4"/>
      <c r="R415" s="4"/>
      <c r="U415" s="4">
        <v>3</v>
      </c>
      <c r="V415">
        <f t="shared" si="63"/>
        <v>3</v>
      </c>
      <c r="W415">
        <f t="shared" si="64"/>
        <v>6</v>
      </c>
    </row>
    <row r="416" spans="1:23">
      <c r="A416" s="4" t="s">
        <v>1042</v>
      </c>
      <c r="B416" s="4" t="s">
        <v>561</v>
      </c>
      <c r="C416" s="4" t="s">
        <v>1043</v>
      </c>
      <c r="D416" s="4" t="s">
        <v>2018</v>
      </c>
      <c r="E416" s="4">
        <v>-0.68</v>
      </c>
      <c r="F416">
        <f t="shared" si="56"/>
        <v>4</v>
      </c>
      <c r="G416">
        <f t="shared" si="57"/>
        <v>10</v>
      </c>
      <c r="H416">
        <f t="shared" si="58"/>
        <v>0</v>
      </c>
      <c r="I416">
        <f t="shared" si="59"/>
        <v>3</v>
      </c>
      <c r="J416" s="4">
        <v>0</v>
      </c>
      <c r="K416" s="4">
        <v>4</v>
      </c>
      <c r="L416" s="4">
        <v>1</v>
      </c>
      <c r="M416">
        <f t="shared" si="60"/>
        <v>0</v>
      </c>
      <c r="N416" s="4">
        <v>1</v>
      </c>
      <c r="O416">
        <f t="shared" si="61"/>
        <v>1</v>
      </c>
      <c r="P416">
        <f t="shared" si="62"/>
        <v>2</v>
      </c>
      <c r="Q416" s="4"/>
      <c r="R416" s="4"/>
      <c r="U416" s="4">
        <v>3</v>
      </c>
      <c r="V416">
        <f t="shared" si="63"/>
        <v>3</v>
      </c>
      <c r="W416">
        <f t="shared" si="64"/>
        <v>6</v>
      </c>
    </row>
    <row r="417" spans="1:23">
      <c r="A417" s="4" t="s">
        <v>894</v>
      </c>
      <c r="B417" s="4" t="s">
        <v>165</v>
      </c>
      <c r="C417" s="4" t="s">
        <v>895</v>
      </c>
      <c r="D417" s="4" t="s">
        <v>1965</v>
      </c>
      <c r="E417" s="4">
        <v>-0.67500000000000004</v>
      </c>
      <c r="F417">
        <f t="shared" si="56"/>
        <v>2</v>
      </c>
      <c r="G417">
        <f t="shared" si="57"/>
        <v>8</v>
      </c>
      <c r="H417">
        <f t="shared" si="58"/>
        <v>0</v>
      </c>
      <c r="I417">
        <f t="shared" si="59"/>
        <v>3</v>
      </c>
      <c r="J417" s="4">
        <v>0</v>
      </c>
      <c r="K417" s="4">
        <v>2</v>
      </c>
      <c r="L417" s="4">
        <v>1</v>
      </c>
      <c r="M417">
        <f t="shared" si="60"/>
        <v>0</v>
      </c>
      <c r="N417" s="4">
        <v>1</v>
      </c>
      <c r="O417">
        <f t="shared" si="61"/>
        <v>3</v>
      </c>
      <c r="P417">
        <f t="shared" si="62"/>
        <v>0</v>
      </c>
      <c r="Q417" s="4"/>
      <c r="R417" s="4"/>
      <c r="U417" s="4">
        <v>3</v>
      </c>
      <c r="V417">
        <f t="shared" si="63"/>
        <v>3</v>
      </c>
      <c r="W417">
        <f t="shared" si="64"/>
        <v>6</v>
      </c>
    </row>
    <row r="418" spans="1:23">
      <c r="A418" s="4" t="s">
        <v>84</v>
      </c>
      <c r="B418" s="4" t="s">
        <v>85</v>
      </c>
      <c r="C418" s="4" t="s">
        <v>86</v>
      </c>
      <c r="D418" s="4" t="s">
        <v>86</v>
      </c>
      <c r="E418" s="4">
        <v>-0.67</v>
      </c>
      <c r="F418">
        <f t="shared" si="56"/>
        <v>5</v>
      </c>
      <c r="G418">
        <f t="shared" si="57"/>
        <v>5</v>
      </c>
      <c r="H418">
        <f t="shared" si="58"/>
        <v>0</v>
      </c>
      <c r="I418">
        <f t="shared" si="59"/>
        <v>0</v>
      </c>
      <c r="J418" s="4">
        <v>0</v>
      </c>
      <c r="K418" s="4">
        <v>2</v>
      </c>
      <c r="L418" s="4">
        <v>0</v>
      </c>
      <c r="M418">
        <f t="shared" si="60"/>
        <v>0</v>
      </c>
      <c r="N418" s="4">
        <v>0</v>
      </c>
      <c r="O418">
        <f t="shared" si="61"/>
        <v>3</v>
      </c>
      <c r="P418">
        <f t="shared" si="62"/>
        <v>0</v>
      </c>
      <c r="Q418" s="4"/>
      <c r="R418" s="4"/>
      <c r="U418" s="4">
        <v>3</v>
      </c>
      <c r="V418">
        <f t="shared" si="63"/>
        <v>0</v>
      </c>
      <c r="W418">
        <f t="shared" si="64"/>
        <v>0</v>
      </c>
    </row>
    <row r="419" spans="1:23">
      <c r="A419" s="4" t="s">
        <v>999</v>
      </c>
      <c r="B419" s="4" t="s">
        <v>231</v>
      </c>
      <c r="C419" s="4" t="s">
        <v>1000</v>
      </c>
      <c r="D419" s="4" t="s">
        <v>2003</v>
      </c>
      <c r="E419" s="4">
        <v>-0.67</v>
      </c>
      <c r="F419">
        <f t="shared" si="56"/>
        <v>9</v>
      </c>
      <c r="G419">
        <f t="shared" si="57"/>
        <v>9</v>
      </c>
      <c r="H419">
        <f t="shared" si="58"/>
        <v>0</v>
      </c>
      <c r="I419">
        <f t="shared" si="59"/>
        <v>0</v>
      </c>
      <c r="J419" s="4">
        <v>0</v>
      </c>
      <c r="K419" s="4">
        <v>2</v>
      </c>
      <c r="L419" s="4">
        <v>0</v>
      </c>
      <c r="M419">
        <f t="shared" si="60"/>
        <v>0</v>
      </c>
      <c r="N419" s="4">
        <v>0</v>
      </c>
      <c r="O419">
        <f t="shared" si="61"/>
        <v>2</v>
      </c>
      <c r="P419">
        <f t="shared" si="62"/>
        <v>2</v>
      </c>
      <c r="Q419" s="4"/>
      <c r="R419" s="4"/>
      <c r="U419" s="4">
        <v>4</v>
      </c>
      <c r="V419">
        <f t="shared" si="63"/>
        <v>0</v>
      </c>
      <c r="W419">
        <f t="shared" si="64"/>
        <v>0</v>
      </c>
    </row>
    <row r="420" spans="1:23">
      <c r="A420" s="4" t="s">
        <v>257</v>
      </c>
      <c r="B420" s="4" t="s">
        <v>258</v>
      </c>
      <c r="C420" s="4" t="s">
        <v>259</v>
      </c>
      <c r="D420" s="4" t="s">
        <v>1771</v>
      </c>
      <c r="E420" s="4">
        <v>-0.67</v>
      </c>
      <c r="F420">
        <f t="shared" si="56"/>
        <v>4</v>
      </c>
      <c r="G420">
        <f t="shared" si="57"/>
        <v>10</v>
      </c>
      <c r="H420">
        <f t="shared" si="58"/>
        <v>1</v>
      </c>
      <c r="I420">
        <f t="shared" si="59"/>
        <v>4</v>
      </c>
      <c r="J420" s="4">
        <v>0</v>
      </c>
      <c r="K420" s="4">
        <v>2</v>
      </c>
      <c r="L420" s="4">
        <v>1</v>
      </c>
      <c r="M420">
        <f t="shared" si="60"/>
        <v>0</v>
      </c>
      <c r="N420" s="4">
        <v>1</v>
      </c>
      <c r="O420">
        <f t="shared" si="61"/>
        <v>4</v>
      </c>
      <c r="P420">
        <f t="shared" si="62"/>
        <v>0</v>
      </c>
      <c r="Q420" s="4"/>
      <c r="R420" s="4"/>
      <c r="U420" s="4">
        <v>4</v>
      </c>
      <c r="V420">
        <f t="shared" si="63"/>
        <v>3</v>
      </c>
      <c r="W420">
        <f t="shared" si="64"/>
        <v>6</v>
      </c>
    </row>
    <row r="421" spans="1:23">
      <c r="A421" s="4" t="s">
        <v>1274</v>
      </c>
      <c r="B421" s="4" t="s">
        <v>393</v>
      </c>
      <c r="C421" s="4" t="s">
        <v>1275</v>
      </c>
      <c r="D421" s="4" t="s">
        <v>2091</v>
      </c>
      <c r="E421" s="4">
        <v>-0.67</v>
      </c>
      <c r="F421">
        <f t="shared" si="56"/>
        <v>3</v>
      </c>
      <c r="G421">
        <f t="shared" si="57"/>
        <v>9</v>
      </c>
      <c r="H421">
        <f t="shared" si="58"/>
        <v>0</v>
      </c>
      <c r="I421">
        <f t="shared" si="59"/>
        <v>3</v>
      </c>
      <c r="J421" s="4">
        <v>0</v>
      </c>
      <c r="K421" s="4">
        <v>1</v>
      </c>
      <c r="L421" s="4">
        <v>1</v>
      </c>
      <c r="M421">
        <f t="shared" si="60"/>
        <v>0</v>
      </c>
      <c r="N421" s="4">
        <v>1</v>
      </c>
      <c r="O421">
        <f t="shared" si="61"/>
        <v>3</v>
      </c>
      <c r="P421">
        <f t="shared" si="62"/>
        <v>1</v>
      </c>
      <c r="Q421" s="4"/>
      <c r="R421" s="4"/>
      <c r="U421" s="4">
        <v>4</v>
      </c>
      <c r="V421">
        <f t="shared" si="63"/>
        <v>3</v>
      </c>
      <c r="W421">
        <f t="shared" si="64"/>
        <v>6</v>
      </c>
    </row>
    <row r="422" spans="1:23">
      <c r="A422" s="4" t="s">
        <v>376</v>
      </c>
      <c r="B422" s="4" t="s">
        <v>377</v>
      </c>
      <c r="C422" s="4" t="s">
        <v>378</v>
      </c>
      <c r="D422" s="4" t="s">
        <v>1798</v>
      </c>
      <c r="E422" s="4">
        <v>-0.67</v>
      </c>
      <c r="F422">
        <f t="shared" si="56"/>
        <v>2</v>
      </c>
      <c r="G422">
        <f t="shared" si="57"/>
        <v>8</v>
      </c>
      <c r="H422">
        <f t="shared" si="58"/>
        <v>0</v>
      </c>
      <c r="I422">
        <f t="shared" si="59"/>
        <v>3</v>
      </c>
      <c r="J422" s="4">
        <v>0</v>
      </c>
      <c r="K422" s="4">
        <v>2</v>
      </c>
      <c r="L422" s="4">
        <v>1</v>
      </c>
      <c r="M422">
        <f t="shared" si="60"/>
        <v>1</v>
      </c>
      <c r="N422" s="4">
        <v>2</v>
      </c>
      <c r="O422">
        <f t="shared" si="61"/>
        <v>3</v>
      </c>
      <c r="P422">
        <f t="shared" si="62"/>
        <v>1</v>
      </c>
      <c r="Q422" s="4"/>
      <c r="R422" s="4"/>
      <c r="U422" s="4">
        <v>4</v>
      </c>
      <c r="V422">
        <f t="shared" si="63"/>
        <v>3</v>
      </c>
      <c r="W422">
        <f t="shared" si="64"/>
        <v>6</v>
      </c>
    </row>
    <row r="423" spans="1:23">
      <c r="A423" s="4" t="s">
        <v>1034</v>
      </c>
      <c r="B423" s="4" t="s">
        <v>561</v>
      </c>
      <c r="C423" s="4" t="s">
        <v>1035</v>
      </c>
      <c r="D423" s="4" t="s">
        <v>2014</v>
      </c>
      <c r="E423" s="4">
        <v>-0.66500000000000004</v>
      </c>
      <c r="F423">
        <f t="shared" si="56"/>
        <v>4</v>
      </c>
      <c r="G423">
        <f t="shared" si="57"/>
        <v>10</v>
      </c>
      <c r="H423">
        <f t="shared" si="58"/>
        <v>0</v>
      </c>
      <c r="I423">
        <f t="shared" si="59"/>
        <v>3</v>
      </c>
      <c r="J423" s="4">
        <v>0</v>
      </c>
      <c r="K423" s="4">
        <v>3</v>
      </c>
      <c r="L423" s="4">
        <v>1</v>
      </c>
      <c r="M423">
        <f t="shared" si="60"/>
        <v>0</v>
      </c>
      <c r="N423" s="4">
        <v>1</v>
      </c>
      <c r="O423">
        <f t="shared" si="61"/>
        <v>2</v>
      </c>
      <c r="P423">
        <f t="shared" si="62"/>
        <v>2</v>
      </c>
      <c r="Q423" s="4"/>
      <c r="R423" s="4"/>
      <c r="U423" s="4">
        <v>4</v>
      </c>
      <c r="V423">
        <f t="shared" si="63"/>
        <v>3</v>
      </c>
      <c r="W423">
        <f t="shared" si="64"/>
        <v>6</v>
      </c>
    </row>
    <row r="424" spans="1:23">
      <c r="A424" s="4" t="s">
        <v>205</v>
      </c>
      <c r="B424" s="4" t="s">
        <v>203</v>
      </c>
      <c r="C424" s="4" t="s">
        <v>206</v>
      </c>
      <c r="D424" s="4" t="s">
        <v>206</v>
      </c>
      <c r="E424" s="4">
        <v>-0.65999999999999903</v>
      </c>
      <c r="F424">
        <f t="shared" si="56"/>
        <v>8</v>
      </c>
      <c r="G424">
        <f t="shared" si="57"/>
        <v>8</v>
      </c>
      <c r="H424">
        <f t="shared" si="58"/>
        <v>0</v>
      </c>
      <c r="I424">
        <f t="shared" si="59"/>
        <v>0</v>
      </c>
      <c r="J424" s="4">
        <v>0</v>
      </c>
      <c r="K424" s="4">
        <v>0</v>
      </c>
      <c r="L424" s="4">
        <v>0</v>
      </c>
      <c r="M424">
        <f t="shared" si="60"/>
        <v>0</v>
      </c>
      <c r="N424" s="4">
        <v>0</v>
      </c>
      <c r="O424">
        <f t="shared" si="61"/>
        <v>4</v>
      </c>
      <c r="P424">
        <f t="shared" si="62"/>
        <v>0</v>
      </c>
      <c r="Q424" s="4"/>
      <c r="R424" s="4"/>
      <c r="U424" s="4">
        <v>4</v>
      </c>
      <c r="V424">
        <f t="shared" si="63"/>
        <v>0</v>
      </c>
      <c r="W424">
        <f t="shared" si="64"/>
        <v>0</v>
      </c>
    </row>
    <row r="425" spans="1:23">
      <c r="A425" s="4" t="s">
        <v>1069</v>
      </c>
      <c r="B425" s="4" t="s">
        <v>258</v>
      </c>
      <c r="C425" s="4" t="s">
        <v>1070</v>
      </c>
      <c r="D425" s="4" t="s">
        <v>2031</v>
      </c>
      <c r="E425" s="4">
        <v>-0.65500000000000003</v>
      </c>
      <c r="F425">
        <f t="shared" si="56"/>
        <v>4</v>
      </c>
      <c r="G425">
        <f t="shared" si="57"/>
        <v>10</v>
      </c>
      <c r="H425">
        <f t="shared" si="58"/>
        <v>0</v>
      </c>
      <c r="I425">
        <f t="shared" si="59"/>
        <v>3</v>
      </c>
      <c r="J425" s="4">
        <v>0</v>
      </c>
      <c r="K425" s="4">
        <v>2</v>
      </c>
      <c r="L425" s="4">
        <v>1</v>
      </c>
      <c r="M425">
        <f t="shared" si="60"/>
        <v>0</v>
      </c>
      <c r="N425" s="4">
        <v>1</v>
      </c>
      <c r="O425">
        <f t="shared" si="61"/>
        <v>3</v>
      </c>
      <c r="P425">
        <f t="shared" si="62"/>
        <v>1</v>
      </c>
      <c r="Q425" s="4"/>
      <c r="R425" s="4"/>
      <c r="U425" s="4">
        <v>4</v>
      </c>
      <c r="V425">
        <f t="shared" si="63"/>
        <v>3</v>
      </c>
      <c r="W425">
        <f t="shared" si="64"/>
        <v>6</v>
      </c>
    </row>
    <row r="426" spans="1:23">
      <c r="A426" s="4" t="s">
        <v>690</v>
      </c>
      <c r="B426" s="4" t="s">
        <v>249</v>
      </c>
      <c r="C426" s="4" t="s">
        <v>691</v>
      </c>
      <c r="D426" s="4" t="s">
        <v>1912</v>
      </c>
      <c r="E426" s="4">
        <v>-0.621</v>
      </c>
      <c r="F426">
        <f t="shared" si="56"/>
        <v>4</v>
      </c>
      <c r="G426">
        <f t="shared" si="57"/>
        <v>10</v>
      </c>
      <c r="H426">
        <f t="shared" si="58"/>
        <v>0</v>
      </c>
      <c r="I426">
        <f t="shared" si="59"/>
        <v>3</v>
      </c>
      <c r="J426" s="4">
        <v>0</v>
      </c>
      <c r="K426" s="4">
        <v>1</v>
      </c>
      <c r="L426" s="4">
        <v>1</v>
      </c>
      <c r="M426">
        <f t="shared" si="60"/>
        <v>1</v>
      </c>
      <c r="N426" s="4">
        <v>2</v>
      </c>
      <c r="O426">
        <f t="shared" si="61"/>
        <v>3</v>
      </c>
      <c r="P426">
        <f t="shared" si="62"/>
        <v>1</v>
      </c>
      <c r="Q426" s="4"/>
      <c r="R426" s="4"/>
      <c r="U426" s="4">
        <v>4</v>
      </c>
      <c r="V426">
        <f t="shared" si="63"/>
        <v>3</v>
      </c>
      <c r="W426">
        <f t="shared" si="64"/>
        <v>6</v>
      </c>
    </row>
    <row r="427" spans="1:23">
      <c r="A427" s="4" t="s">
        <v>1417</v>
      </c>
      <c r="B427" s="4" t="s">
        <v>158</v>
      </c>
      <c r="C427" s="4" t="s">
        <v>1418</v>
      </c>
      <c r="D427" s="4" t="s">
        <v>2137</v>
      </c>
      <c r="E427" s="4">
        <v>-0.62</v>
      </c>
      <c r="F427">
        <f t="shared" si="56"/>
        <v>2</v>
      </c>
      <c r="G427">
        <f t="shared" si="57"/>
        <v>8</v>
      </c>
      <c r="H427">
        <f t="shared" si="58"/>
        <v>0</v>
      </c>
      <c r="I427">
        <f t="shared" si="59"/>
        <v>3</v>
      </c>
      <c r="J427" s="4">
        <v>0</v>
      </c>
      <c r="K427" s="4">
        <v>0</v>
      </c>
      <c r="L427" s="4">
        <v>1</v>
      </c>
      <c r="M427">
        <f t="shared" si="60"/>
        <v>0</v>
      </c>
      <c r="N427" s="4">
        <v>1</v>
      </c>
      <c r="O427">
        <f t="shared" si="61"/>
        <v>4</v>
      </c>
      <c r="P427">
        <f t="shared" si="62"/>
        <v>0</v>
      </c>
      <c r="Q427" s="4"/>
      <c r="R427" s="4"/>
      <c r="U427" s="4">
        <v>4</v>
      </c>
      <c r="V427">
        <f t="shared" si="63"/>
        <v>3</v>
      </c>
      <c r="W427">
        <f t="shared" si="64"/>
        <v>6</v>
      </c>
    </row>
    <row r="428" spans="1:23">
      <c r="A428" s="4" t="s">
        <v>1340</v>
      </c>
      <c r="B428" s="4" t="s">
        <v>1341</v>
      </c>
      <c r="C428" s="4" t="s">
        <v>1342</v>
      </c>
      <c r="D428" s="4" t="s">
        <v>1342</v>
      </c>
      <c r="E428" s="4">
        <v>-0.619999999999999</v>
      </c>
      <c r="F428">
        <f t="shared" si="56"/>
        <v>10</v>
      </c>
      <c r="G428">
        <f t="shared" si="57"/>
        <v>10</v>
      </c>
      <c r="H428">
        <f t="shared" si="58"/>
        <v>0</v>
      </c>
      <c r="I428">
        <f t="shared" si="59"/>
        <v>0</v>
      </c>
      <c r="J428" s="4">
        <v>0</v>
      </c>
      <c r="K428" s="4">
        <v>0</v>
      </c>
      <c r="L428" s="4">
        <v>0</v>
      </c>
      <c r="M428">
        <f t="shared" si="60"/>
        <v>0</v>
      </c>
      <c r="N428" s="4">
        <v>0</v>
      </c>
      <c r="O428">
        <f t="shared" si="61"/>
        <v>5</v>
      </c>
      <c r="P428">
        <f t="shared" si="62"/>
        <v>0</v>
      </c>
      <c r="Q428" s="4"/>
      <c r="R428" s="4"/>
      <c r="U428" s="4">
        <v>5</v>
      </c>
      <c r="V428">
        <f t="shared" si="63"/>
        <v>0</v>
      </c>
      <c r="W428">
        <f t="shared" si="64"/>
        <v>0</v>
      </c>
    </row>
    <row r="429" spans="1:23">
      <c r="A429" s="4" t="s">
        <v>1132</v>
      </c>
      <c r="B429" s="4" t="s">
        <v>1133</v>
      </c>
      <c r="C429" s="4" t="s">
        <v>1134</v>
      </c>
      <c r="D429" s="4" t="s">
        <v>2052</v>
      </c>
      <c r="E429" s="4">
        <v>-0.61</v>
      </c>
      <c r="F429">
        <f t="shared" si="56"/>
        <v>5</v>
      </c>
      <c r="G429">
        <f t="shared" si="57"/>
        <v>11</v>
      </c>
      <c r="H429">
        <f t="shared" si="58"/>
        <v>0</v>
      </c>
      <c r="I429">
        <f t="shared" si="59"/>
        <v>3</v>
      </c>
      <c r="J429" s="4">
        <v>0</v>
      </c>
      <c r="K429" s="4">
        <v>2</v>
      </c>
      <c r="L429" s="4">
        <v>1</v>
      </c>
      <c r="M429">
        <f t="shared" si="60"/>
        <v>0</v>
      </c>
      <c r="N429" s="4">
        <v>1</v>
      </c>
      <c r="O429">
        <f t="shared" si="61"/>
        <v>3</v>
      </c>
      <c r="P429">
        <f t="shared" si="62"/>
        <v>2</v>
      </c>
      <c r="Q429" s="4"/>
      <c r="R429" s="4"/>
      <c r="U429" s="4">
        <v>5</v>
      </c>
      <c r="V429">
        <f t="shared" si="63"/>
        <v>3</v>
      </c>
      <c r="W429">
        <f t="shared" si="64"/>
        <v>6</v>
      </c>
    </row>
    <row r="430" spans="1:23">
      <c r="A430" s="4" t="s">
        <v>764</v>
      </c>
      <c r="B430" s="4" t="s">
        <v>463</v>
      </c>
      <c r="C430" s="4" t="s">
        <v>763</v>
      </c>
      <c r="D430" s="4" t="s">
        <v>1928</v>
      </c>
      <c r="E430" s="4">
        <v>-0.6</v>
      </c>
      <c r="F430">
        <f t="shared" si="56"/>
        <v>5</v>
      </c>
      <c r="G430">
        <f t="shared" si="57"/>
        <v>5</v>
      </c>
      <c r="H430">
        <f t="shared" si="58"/>
        <v>1</v>
      </c>
      <c r="I430">
        <f t="shared" si="59"/>
        <v>1</v>
      </c>
      <c r="J430" s="4">
        <v>0</v>
      </c>
      <c r="K430" s="4">
        <v>2</v>
      </c>
      <c r="L430" s="4">
        <v>0</v>
      </c>
      <c r="M430">
        <f t="shared" si="60"/>
        <v>0</v>
      </c>
      <c r="N430" s="4">
        <v>0</v>
      </c>
      <c r="O430">
        <f t="shared" si="61"/>
        <v>2</v>
      </c>
      <c r="P430">
        <f t="shared" si="62"/>
        <v>2</v>
      </c>
      <c r="Q430" s="4"/>
      <c r="R430" s="4"/>
      <c r="U430" s="4">
        <v>4</v>
      </c>
      <c r="V430">
        <f t="shared" si="63"/>
        <v>0</v>
      </c>
      <c r="W430">
        <f t="shared" si="64"/>
        <v>0</v>
      </c>
    </row>
    <row r="431" spans="1:23">
      <c r="A431" s="4" t="s">
        <v>173</v>
      </c>
      <c r="B431" s="4" t="s">
        <v>165</v>
      </c>
      <c r="C431" s="4" t="s">
        <v>174</v>
      </c>
      <c r="D431" s="4" t="s">
        <v>1750</v>
      </c>
      <c r="E431" s="4">
        <v>-0.6</v>
      </c>
      <c r="F431">
        <f t="shared" si="56"/>
        <v>2</v>
      </c>
      <c r="G431">
        <f t="shared" si="57"/>
        <v>8</v>
      </c>
      <c r="H431">
        <f t="shared" si="58"/>
        <v>0</v>
      </c>
      <c r="I431">
        <f t="shared" si="59"/>
        <v>3</v>
      </c>
      <c r="J431" s="4">
        <v>0</v>
      </c>
      <c r="K431" s="4">
        <v>1</v>
      </c>
      <c r="L431" s="4">
        <v>1</v>
      </c>
      <c r="M431">
        <f t="shared" si="60"/>
        <v>0</v>
      </c>
      <c r="N431" s="4">
        <v>1</v>
      </c>
      <c r="O431">
        <f t="shared" si="61"/>
        <v>4</v>
      </c>
      <c r="P431">
        <f t="shared" si="62"/>
        <v>0</v>
      </c>
      <c r="Q431" s="4"/>
      <c r="R431" s="4"/>
      <c r="U431" s="4">
        <v>4</v>
      </c>
      <c r="V431">
        <f t="shared" si="63"/>
        <v>3</v>
      </c>
      <c r="W431">
        <f t="shared" si="64"/>
        <v>6</v>
      </c>
    </row>
    <row r="432" spans="1:23">
      <c r="A432" s="4" t="s">
        <v>1486</v>
      </c>
      <c r="B432" s="4" t="s">
        <v>99</v>
      </c>
      <c r="C432" s="4" t="s">
        <v>1487</v>
      </c>
      <c r="D432" s="4" t="s">
        <v>2164</v>
      </c>
      <c r="E432" s="4">
        <v>-0.6</v>
      </c>
      <c r="F432">
        <f t="shared" si="56"/>
        <v>6</v>
      </c>
      <c r="G432">
        <f t="shared" si="57"/>
        <v>6</v>
      </c>
      <c r="H432">
        <f t="shared" si="58"/>
        <v>0</v>
      </c>
      <c r="I432">
        <f t="shared" si="59"/>
        <v>0</v>
      </c>
      <c r="J432" s="4">
        <v>0</v>
      </c>
      <c r="K432" s="4">
        <v>1</v>
      </c>
      <c r="L432" s="4">
        <v>0</v>
      </c>
      <c r="M432">
        <f t="shared" si="60"/>
        <v>1</v>
      </c>
      <c r="N432" s="4">
        <v>1</v>
      </c>
      <c r="O432">
        <f t="shared" si="61"/>
        <v>5</v>
      </c>
      <c r="P432">
        <f t="shared" si="62"/>
        <v>1</v>
      </c>
      <c r="Q432" s="4"/>
      <c r="R432" s="4"/>
      <c r="U432" s="4">
        <v>6</v>
      </c>
      <c r="V432">
        <f t="shared" si="63"/>
        <v>0</v>
      </c>
      <c r="W432">
        <f t="shared" si="64"/>
        <v>0</v>
      </c>
    </row>
    <row r="433" spans="1:23">
      <c r="A433" s="4" t="s">
        <v>1425</v>
      </c>
      <c r="B433" s="4" t="s">
        <v>214</v>
      </c>
      <c r="C433" s="4" t="s">
        <v>1426</v>
      </c>
      <c r="D433" s="4" t="s">
        <v>2141</v>
      </c>
      <c r="E433" s="4">
        <v>-0.59</v>
      </c>
      <c r="F433">
        <f t="shared" si="56"/>
        <v>3</v>
      </c>
      <c r="G433">
        <f t="shared" si="57"/>
        <v>9</v>
      </c>
      <c r="H433">
        <f t="shared" si="58"/>
        <v>0</v>
      </c>
      <c r="I433">
        <f t="shared" si="59"/>
        <v>3</v>
      </c>
      <c r="J433" s="4">
        <v>0</v>
      </c>
      <c r="K433" s="4">
        <v>1</v>
      </c>
      <c r="L433" s="4">
        <v>1</v>
      </c>
      <c r="M433">
        <f t="shared" si="60"/>
        <v>0</v>
      </c>
      <c r="N433" s="4">
        <v>1</v>
      </c>
      <c r="O433">
        <f t="shared" si="61"/>
        <v>2</v>
      </c>
      <c r="P433">
        <f t="shared" si="62"/>
        <v>0</v>
      </c>
      <c r="Q433" s="4"/>
      <c r="R433" s="4"/>
      <c r="U433" s="4">
        <v>2</v>
      </c>
      <c r="V433">
        <f t="shared" si="63"/>
        <v>3</v>
      </c>
      <c r="W433">
        <f t="shared" si="64"/>
        <v>6</v>
      </c>
    </row>
    <row r="434" spans="1:23">
      <c r="A434" s="4" t="s">
        <v>462</v>
      </c>
      <c r="B434" s="4" t="s">
        <v>463</v>
      </c>
      <c r="C434" s="4" t="s">
        <v>464</v>
      </c>
      <c r="D434" s="4" t="s">
        <v>1827</v>
      </c>
      <c r="E434" s="4">
        <v>-0.59</v>
      </c>
      <c r="F434">
        <f t="shared" si="56"/>
        <v>5</v>
      </c>
      <c r="G434">
        <f t="shared" si="57"/>
        <v>5</v>
      </c>
      <c r="H434">
        <f t="shared" si="58"/>
        <v>1</v>
      </c>
      <c r="I434">
        <f t="shared" si="59"/>
        <v>1</v>
      </c>
      <c r="J434" s="4">
        <v>0</v>
      </c>
      <c r="K434" s="4">
        <v>3</v>
      </c>
      <c r="L434" s="4">
        <v>0</v>
      </c>
      <c r="M434">
        <f t="shared" si="60"/>
        <v>0</v>
      </c>
      <c r="N434" s="4">
        <v>0</v>
      </c>
      <c r="O434">
        <f t="shared" si="61"/>
        <v>2</v>
      </c>
      <c r="P434">
        <f t="shared" si="62"/>
        <v>2</v>
      </c>
      <c r="Q434" s="4"/>
      <c r="R434" s="4"/>
      <c r="U434" s="4">
        <v>4</v>
      </c>
      <c r="V434">
        <f t="shared" si="63"/>
        <v>0</v>
      </c>
      <c r="W434">
        <f t="shared" si="64"/>
        <v>0</v>
      </c>
    </row>
    <row r="435" spans="1:23">
      <c r="A435" s="4" t="s">
        <v>633</v>
      </c>
      <c r="B435" s="4" t="s">
        <v>135</v>
      </c>
      <c r="C435" s="4" t="s">
        <v>634</v>
      </c>
      <c r="D435" s="4" t="s">
        <v>634</v>
      </c>
      <c r="E435" s="4">
        <v>-0.58999999999999897</v>
      </c>
      <c r="F435">
        <f t="shared" si="56"/>
        <v>7</v>
      </c>
      <c r="G435">
        <f t="shared" si="57"/>
        <v>7</v>
      </c>
      <c r="H435">
        <f t="shared" si="58"/>
        <v>0</v>
      </c>
      <c r="I435">
        <f t="shared" si="59"/>
        <v>0</v>
      </c>
      <c r="J435" s="4">
        <v>0</v>
      </c>
      <c r="K435" s="4">
        <v>1</v>
      </c>
      <c r="L435" s="4">
        <v>0</v>
      </c>
      <c r="M435">
        <f t="shared" si="60"/>
        <v>0</v>
      </c>
      <c r="N435" s="4">
        <v>0</v>
      </c>
      <c r="O435">
        <f t="shared" si="61"/>
        <v>3</v>
      </c>
      <c r="P435">
        <f t="shared" si="62"/>
        <v>1</v>
      </c>
      <c r="Q435" s="4"/>
      <c r="R435" s="4"/>
      <c r="U435" s="4">
        <v>4</v>
      </c>
      <c r="V435">
        <f t="shared" si="63"/>
        <v>0</v>
      </c>
      <c r="W435">
        <f t="shared" si="64"/>
        <v>0</v>
      </c>
    </row>
    <row r="436" spans="1:23">
      <c r="A436" s="4" t="s">
        <v>110</v>
      </c>
      <c r="B436" s="4" t="s">
        <v>108</v>
      </c>
      <c r="C436" s="4" t="s">
        <v>111</v>
      </c>
      <c r="D436" s="4" t="s">
        <v>111</v>
      </c>
      <c r="E436" s="4">
        <v>-0.56999999999999995</v>
      </c>
      <c r="F436">
        <f t="shared" si="56"/>
        <v>6</v>
      </c>
      <c r="G436">
        <f t="shared" si="57"/>
        <v>6</v>
      </c>
      <c r="H436">
        <f t="shared" si="58"/>
        <v>0</v>
      </c>
      <c r="I436">
        <f t="shared" si="59"/>
        <v>0</v>
      </c>
      <c r="J436" s="4">
        <v>0</v>
      </c>
      <c r="K436" s="4">
        <v>3</v>
      </c>
      <c r="L436" s="4">
        <v>0</v>
      </c>
      <c r="M436">
        <f t="shared" si="60"/>
        <v>0</v>
      </c>
      <c r="N436" s="4">
        <v>0</v>
      </c>
      <c r="O436">
        <f t="shared" si="61"/>
        <v>4</v>
      </c>
      <c r="P436">
        <f t="shared" si="62"/>
        <v>0</v>
      </c>
      <c r="Q436" s="4"/>
      <c r="R436" s="4"/>
      <c r="U436" s="4">
        <v>4</v>
      </c>
      <c r="V436">
        <f t="shared" si="63"/>
        <v>0</v>
      </c>
      <c r="W436">
        <f t="shared" si="64"/>
        <v>0</v>
      </c>
    </row>
    <row r="437" spans="1:23">
      <c r="A437" s="4" t="s">
        <v>1390</v>
      </c>
      <c r="B437" s="4" t="s">
        <v>1391</v>
      </c>
      <c r="C437" s="4" t="s">
        <v>1392</v>
      </c>
      <c r="D437" s="4" t="s">
        <v>1392</v>
      </c>
      <c r="E437" s="4">
        <v>-0.56999999999999895</v>
      </c>
      <c r="F437">
        <f t="shared" si="56"/>
        <v>12</v>
      </c>
      <c r="G437">
        <f t="shared" si="57"/>
        <v>12</v>
      </c>
      <c r="H437">
        <f t="shared" si="58"/>
        <v>0</v>
      </c>
      <c r="I437">
        <f t="shared" si="59"/>
        <v>0</v>
      </c>
      <c r="J437" s="4">
        <v>0</v>
      </c>
      <c r="K437" s="4">
        <v>0</v>
      </c>
      <c r="L437" s="4">
        <v>0</v>
      </c>
      <c r="M437">
        <f t="shared" si="60"/>
        <v>0</v>
      </c>
      <c r="N437" s="4">
        <v>0</v>
      </c>
      <c r="O437">
        <f t="shared" si="61"/>
        <v>4</v>
      </c>
      <c r="P437">
        <f t="shared" si="62"/>
        <v>0</v>
      </c>
      <c r="Q437" s="4"/>
      <c r="R437" s="4"/>
      <c r="U437" s="4">
        <v>4</v>
      </c>
      <c r="V437">
        <f t="shared" si="63"/>
        <v>0</v>
      </c>
      <c r="W437">
        <f t="shared" si="64"/>
        <v>0</v>
      </c>
    </row>
    <row r="438" spans="1:23">
      <c r="A438" s="4" t="s">
        <v>978</v>
      </c>
      <c r="B438" s="4" t="s">
        <v>228</v>
      </c>
      <c r="C438" s="4" t="s">
        <v>979</v>
      </c>
      <c r="D438" s="4" t="s">
        <v>2000</v>
      </c>
      <c r="E438" s="4">
        <v>-0.55500000000000005</v>
      </c>
      <c r="F438">
        <f t="shared" si="56"/>
        <v>9</v>
      </c>
      <c r="G438">
        <f t="shared" si="57"/>
        <v>9</v>
      </c>
      <c r="H438">
        <f t="shared" si="58"/>
        <v>2</v>
      </c>
      <c r="I438">
        <f t="shared" si="59"/>
        <v>2</v>
      </c>
      <c r="J438" s="4">
        <v>0</v>
      </c>
      <c r="K438" s="4">
        <v>1</v>
      </c>
      <c r="L438" s="4">
        <v>0</v>
      </c>
      <c r="M438">
        <f t="shared" si="60"/>
        <v>1</v>
      </c>
      <c r="N438" s="4">
        <v>1</v>
      </c>
      <c r="O438">
        <f t="shared" si="61"/>
        <v>3</v>
      </c>
      <c r="P438">
        <f t="shared" si="62"/>
        <v>1</v>
      </c>
      <c r="Q438" s="4"/>
      <c r="R438" s="4"/>
      <c r="U438" s="4">
        <v>4</v>
      </c>
      <c r="V438">
        <f t="shared" si="63"/>
        <v>0</v>
      </c>
      <c r="W438">
        <f t="shared" si="64"/>
        <v>0</v>
      </c>
    </row>
    <row r="439" spans="1:23">
      <c r="A439" s="4" t="s">
        <v>1589</v>
      </c>
      <c r="B439" s="4" t="s">
        <v>281</v>
      </c>
      <c r="C439" s="4" t="s">
        <v>1590</v>
      </c>
      <c r="D439" s="4" t="s">
        <v>1590</v>
      </c>
      <c r="E439" s="4">
        <v>-0.55000000000000004</v>
      </c>
      <c r="F439">
        <f t="shared" si="56"/>
        <v>10</v>
      </c>
      <c r="G439">
        <f t="shared" si="57"/>
        <v>10</v>
      </c>
      <c r="H439">
        <f t="shared" si="58"/>
        <v>0</v>
      </c>
      <c r="I439">
        <f t="shared" si="59"/>
        <v>0</v>
      </c>
      <c r="J439" s="4">
        <v>0</v>
      </c>
      <c r="K439" s="4">
        <v>4</v>
      </c>
      <c r="L439" s="4">
        <v>0</v>
      </c>
      <c r="M439">
        <f t="shared" si="60"/>
        <v>0</v>
      </c>
      <c r="N439" s="4">
        <v>0</v>
      </c>
      <c r="O439">
        <f t="shared" si="61"/>
        <v>0</v>
      </c>
      <c r="P439">
        <f t="shared" si="62"/>
        <v>2</v>
      </c>
      <c r="Q439" s="4"/>
      <c r="R439" s="4"/>
      <c r="U439" s="4">
        <v>2</v>
      </c>
      <c r="V439">
        <f t="shared" si="63"/>
        <v>0</v>
      </c>
      <c r="W439">
        <f t="shared" si="64"/>
        <v>0</v>
      </c>
    </row>
    <row r="440" spans="1:23">
      <c r="A440" s="4" t="s">
        <v>456</v>
      </c>
      <c r="B440" s="4" t="s">
        <v>457</v>
      </c>
      <c r="C440" s="4" t="s">
        <v>458</v>
      </c>
      <c r="D440" s="4" t="s">
        <v>1825</v>
      </c>
      <c r="E440" s="4">
        <v>-0.55000000000000004</v>
      </c>
      <c r="F440">
        <f t="shared" si="56"/>
        <v>4</v>
      </c>
      <c r="G440">
        <f t="shared" si="57"/>
        <v>4</v>
      </c>
      <c r="H440">
        <f t="shared" si="58"/>
        <v>0</v>
      </c>
      <c r="I440">
        <f t="shared" si="59"/>
        <v>0</v>
      </c>
      <c r="J440" s="4">
        <v>0</v>
      </c>
      <c r="K440" s="4">
        <v>5</v>
      </c>
      <c r="L440" s="4">
        <v>0</v>
      </c>
      <c r="M440">
        <f t="shared" si="60"/>
        <v>0</v>
      </c>
      <c r="N440" s="4">
        <v>0</v>
      </c>
      <c r="O440">
        <f t="shared" si="61"/>
        <v>0</v>
      </c>
      <c r="P440">
        <f t="shared" si="62"/>
        <v>2</v>
      </c>
      <c r="Q440" s="4"/>
      <c r="R440" s="4"/>
      <c r="U440" s="4">
        <v>2</v>
      </c>
      <c r="V440">
        <f t="shared" si="63"/>
        <v>0</v>
      </c>
      <c r="W440">
        <f t="shared" si="64"/>
        <v>0</v>
      </c>
    </row>
    <row r="441" spans="1:23">
      <c r="A441" s="4" t="s">
        <v>169</v>
      </c>
      <c r="B441" s="4" t="s">
        <v>165</v>
      </c>
      <c r="C441" s="4" t="s">
        <v>170</v>
      </c>
      <c r="D441" s="4" t="s">
        <v>1748</v>
      </c>
      <c r="E441" s="4">
        <v>-0.54999999999999905</v>
      </c>
      <c r="F441">
        <f t="shared" si="56"/>
        <v>2</v>
      </c>
      <c r="G441">
        <f t="shared" si="57"/>
        <v>8</v>
      </c>
      <c r="H441">
        <f t="shared" si="58"/>
        <v>0</v>
      </c>
      <c r="I441">
        <f t="shared" si="59"/>
        <v>3</v>
      </c>
      <c r="J441" s="4">
        <v>0</v>
      </c>
      <c r="K441" s="4">
        <v>1</v>
      </c>
      <c r="L441" s="4">
        <v>1</v>
      </c>
      <c r="M441">
        <f t="shared" si="60"/>
        <v>0</v>
      </c>
      <c r="N441" s="4">
        <v>1</v>
      </c>
      <c r="O441">
        <f t="shared" si="61"/>
        <v>3</v>
      </c>
      <c r="P441">
        <f t="shared" si="62"/>
        <v>0</v>
      </c>
      <c r="Q441" s="4"/>
      <c r="R441" s="4"/>
      <c r="U441" s="4">
        <v>3</v>
      </c>
      <c r="V441">
        <f t="shared" si="63"/>
        <v>3</v>
      </c>
      <c r="W441">
        <f t="shared" si="64"/>
        <v>6</v>
      </c>
    </row>
    <row r="442" spans="1:23">
      <c r="A442" s="4" t="s">
        <v>280</v>
      </c>
      <c r="B442" s="4" t="s">
        <v>281</v>
      </c>
      <c r="C442" s="4" t="s">
        <v>282</v>
      </c>
      <c r="D442" s="4" t="s">
        <v>282</v>
      </c>
      <c r="E442" s="4">
        <v>-0.54200000000000004</v>
      </c>
      <c r="F442">
        <f t="shared" si="56"/>
        <v>10</v>
      </c>
      <c r="G442">
        <f t="shared" si="57"/>
        <v>10</v>
      </c>
      <c r="H442">
        <f t="shared" si="58"/>
        <v>0</v>
      </c>
      <c r="I442">
        <f t="shared" si="59"/>
        <v>0</v>
      </c>
      <c r="J442" s="4">
        <v>0</v>
      </c>
      <c r="K442" s="4">
        <v>2</v>
      </c>
      <c r="L442" s="4">
        <v>0</v>
      </c>
      <c r="M442">
        <f t="shared" si="60"/>
        <v>0</v>
      </c>
      <c r="N442" s="4">
        <v>0</v>
      </c>
      <c r="O442">
        <f t="shared" si="61"/>
        <v>0</v>
      </c>
      <c r="P442">
        <f t="shared" si="62"/>
        <v>2</v>
      </c>
      <c r="Q442" s="4"/>
      <c r="R442" s="4"/>
      <c r="U442" s="4">
        <v>2</v>
      </c>
      <c r="V442">
        <f t="shared" ref="V442:V501" si="65">IF(L442=0,0,2*(L442-1)+3)</f>
        <v>0</v>
      </c>
      <c r="W442">
        <f t="shared" si="64"/>
        <v>0</v>
      </c>
    </row>
    <row r="443" spans="1:23">
      <c r="A443" s="4" t="s">
        <v>265</v>
      </c>
      <c r="B443" s="4" t="s">
        <v>266</v>
      </c>
      <c r="C443" s="4" t="s">
        <v>267</v>
      </c>
      <c r="D443" s="4" t="s">
        <v>1774</v>
      </c>
      <c r="E443" s="4">
        <v>-0.54</v>
      </c>
      <c r="F443">
        <f t="shared" si="56"/>
        <v>4</v>
      </c>
      <c r="G443">
        <f t="shared" si="57"/>
        <v>10</v>
      </c>
      <c r="H443">
        <f t="shared" si="58"/>
        <v>0</v>
      </c>
      <c r="I443">
        <f t="shared" si="59"/>
        <v>3</v>
      </c>
      <c r="J443" s="4">
        <v>0</v>
      </c>
      <c r="K443" s="4">
        <v>2</v>
      </c>
      <c r="L443" s="4">
        <v>1</v>
      </c>
      <c r="M443">
        <f t="shared" si="60"/>
        <v>0</v>
      </c>
      <c r="N443" s="4">
        <v>1</v>
      </c>
      <c r="O443">
        <f t="shared" si="61"/>
        <v>3</v>
      </c>
      <c r="P443">
        <f t="shared" si="62"/>
        <v>0</v>
      </c>
      <c r="Q443" s="4"/>
      <c r="R443" s="4"/>
      <c r="U443" s="4">
        <v>3</v>
      </c>
      <c r="V443">
        <f t="shared" si="65"/>
        <v>3</v>
      </c>
      <c r="W443">
        <f t="shared" ref="W443:W502" si="66">IF(L443=0,0,4*(L443-1)+6)</f>
        <v>6</v>
      </c>
    </row>
    <row r="444" spans="1:23">
      <c r="A444" s="4" t="s">
        <v>658</v>
      </c>
      <c r="B444" s="4" t="s">
        <v>208</v>
      </c>
      <c r="C444" s="4" t="s">
        <v>659</v>
      </c>
      <c r="D444" s="4" t="s">
        <v>1901</v>
      </c>
      <c r="E444" s="4">
        <v>-0.53999999999999904</v>
      </c>
      <c r="F444">
        <f t="shared" si="56"/>
        <v>3</v>
      </c>
      <c r="G444">
        <f t="shared" si="57"/>
        <v>9</v>
      </c>
      <c r="H444">
        <f t="shared" si="58"/>
        <v>0</v>
      </c>
      <c r="I444">
        <f t="shared" si="59"/>
        <v>3</v>
      </c>
      <c r="J444" s="4">
        <v>0</v>
      </c>
      <c r="K444" s="4">
        <v>1</v>
      </c>
      <c r="L444" s="4">
        <v>1</v>
      </c>
      <c r="M444">
        <f t="shared" si="60"/>
        <v>0</v>
      </c>
      <c r="N444" s="4">
        <v>1</v>
      </c>
      <c r="O444">
        <f t="shared" si="61"/>
        <v>4</v>
      </c>
      <c r="P444">
        <f t="shared" si="62"/>
        <v>1</v>
      </c>
      <c r="Q444" s="4"/>
      <c r="R444" s="4"/>
      <c r="U444" s="4">
        <v>5</v>
      </c>
      <c r="V444">
        <f t="shared" si="65"/>
        <v>3</v>
      </c>
      <c r="W444">
        <f t="shared" si="66"/>
        <v>6</v>
      </c>
    </row>
    <row r="445" spans="1:23">
      <c r="A445" s="4" t="s">
        <v>973</v>
      </c>
      <c r="B445" s="4" t="s">
        <v>957</v>
      </c>
      <c r="C445" s="4" t="s">
        <v>974</v>
      </c>
      <c r="D445" s="4" t="s">
        <v>1998</v>
      </c>
      <c r="E445" s="4">
        <v>-0.53999999999999904</v>
      </c>
      <c r="F445">
        <f t="shared" si="56"/>
        <v>3</v>
      </c>
      <c r="G445">
        <f t="shared" si="57"/>
        <v>9</v>
      </c>
      <c r="H445">
        <f t="shared" si="58"/>
        <v>0</v>
      </c>
      <c r="I445">
        <f t="shared" si="59"/>
        <v>3</v>
      </c>
      <c r="J445" s="4">
        <v>0</v>
      </c>
      <c r="K445" s="4">
        <v>2</v>
      </c>
      <c r="L445" s="4">
        <v>1</v>
      </c>
      <c r="M445">
        <f t="shared" si="60"/>
        <v>0</v>
      </c>
      <c r="N445" s="4">
        <v>1</v>
      </c>
      <c r="O445">
        <f t="shared" si="61"/>
        <v>1</v>
      </c>
      <c r="P445">
        <f t="shared" si="62"/>
        <v>1</v>
      </c>
      <c r="Q445" s="4"/>
      <c r="R445" s="4"/>
      <c r="U445" s="4">
        <v>2</v>
      </c>
      <c r="V445">
        <f t="shared" si="65"/>
        <v>3</v>
      </c>
      <c r="W445">
        <f t="shared" si="66"/>
        <v>6</v>
      </c>
    </row>
    <row r="446" spans="1:23">
      <c r="A446" s="4" t="s">
        <v>837</v>
      </c>
      <c r="B446" s="4" t="s">
        <v>835</v>
      </c>
      <c r="C446" s="4" t="s">
        <v>838</v>
      </c>
      <c r="D446" s="4" t="s">
        <v>1948</v>
      </c>
      <c r="E446" s="4">
        <v>-0.52</v>
      </c>
      <c r="F446">
        <f t="shared" si="56"/>
        <v>7</v>
      </c>
      <c r="G446">
        <f t="shared" si="57"/>
        <v>7</v>
      </c>
      <c r="H446">
        <f t="shared" si="58"/>
        <v>1</v>
      </c>
      <c r="I446">
        <f t="shared" si="59"/>
        <v>1</v>
      </c>
      <c r="J446" s="4">
        <v>0</v>
      </c>
      <c r="K446" s="4">
        <v>3</v>
      </c>
      <c r="L446" s="4">
        <v>0</v>
      </c>
      <c r="M446">
        <f t="shared" si="60"/>
        <v>0</v>
      </c>
      <c r="N446" s="4">
        <v>0</v>
      </c>
      <c r="O446">
        <f t="shared" si="61"/>
        <v>0</v>
      </c>
      <c r="P446">
        <f t="shared" si="62"/>
        <v>2</v>
      </c>
      <c r="Q446" s="4"/>
      <c r="R446" s="4"/>
      <c r="U446" s="4">
        <v>2</v>
      </c>
      <c r="V446">
        <f t="shared" si="65"/>
        <v>0</v>
      </c>
      <c r="W446">
        <f t="shared" si="66"/>
        <v>0</v>
      </c>
    </row>
    <row r="447" spans="1:23">
      <c r="A447" s="4" t="s">
        <v>175</v>
      </c>
      <c r="B447" s="4" t="s">
        <v>176</v>
      </c>
      <c r="C447" s="4" t="s">
        <v>177</v>
      </c>
      <c r="D447" s="4" t="s">
        <v>1751</v>
      </c>
      <c r="E447" s="4">
        <v>-0.52</v>
      </c>
      <c r="F447">
        <f t="shared" si="56"/>
        <v>2</v>
      </c>
      <c r="G447">
        <f t="shared" si="57"/>
        <v>8</v>
      </c>
      <c r="H447">
        <f t="shared" si="58"/>
        <v>0</v>
      </c>
      <c r="I447">
        <f t="shared" si="59"/>
        <v>3</v>
      </c>
      <c r="J447" s="4">
        <v>0</v>
      </c>
      <c r="K447" s="4">
        <v>2</v>
      </c>
      <c r="L447" s="4">
        <v>1</v>
      </c>
      <c r="M447">
        <f t="shared" si="60"/>
        <v>0</v>
      </c>
      <c r="N447" s="4">
        <v>1</v>
      </c>
      <c r="O447">
        <f t="shared" si="61"/>
        <v>2</v>
      </c>
      <c r="P447">
        <f t="shared" si="62"/>
        <v>0</v>
      </c>
      <c r="Q447" s="4"/>
      <c r="R447" s="4"/>
      <c r="U447" s="4">
        <v>2</v>
      </c>
      <c r="V447">
        <f t="shared" si="65"/>
        <v>3</v>
      </c>
      <c r="W447">
        <f t="shared" si="66"/>
        <v>6</v>
      </c>
    </row>
    <row r="448" spans="1:23">
      <c r="A448" s="4" t="s">
        <v>446</v>
      </c>
      <c r="B448" s="4" t="s">
        <v>447</v>
      </c>
      <c r="C448" s="4" t="s">
        <v>448</v>
      </c>
      <c r="D448" s="4" t="s">
        <v>1822</v>
      </c>
      <c r="E448" s="4">
        <v>-0.51</v>
      </c>
      <c r="F448">
        <f t="shared" si="56"/>
        <v>4</v>
      </c>
      <c r="G448">
        <f t="shared" si="57"/>
        <v>4</v>
      </c>
      <c r="H448">
        <f t="shared" si="58"/>
        <v>0</v>
      </c>
      <c r="I448">
        <f t="shared" si="59"/>
        <v>0</v>
      </c>
      <c r="J448" s="4">
        <v>0</v>
      </c>
      <c r="K448" s="4">
        <v>3</v>
      </c>
      <c r="L448" s="4">
        <v>0</v>
      </c>
      <c r="M448">
        <f t="shared" si="60"/>
        <v>0</v>
      </c>
      <c r="N448" s="4">
        <v>0</v>
      </c>
      <c r="O448">
        <f t="shared" si="61"/>
        <v>0</v>
      </c>
      <c r="P448">
        <f t="shared" si="62"/>
        <v>2</v>
      </c>
      <c r="Q448" s="4"/>
      <c r="R448" s="4"/>
      <c r="U448" s="4">
        <v>2</v>
      </c>
      <c r="V448">
        <f t="shared" si="65"/>
        <v>0</v>
      </c>
      <c r="W448">
        <f t="shared" si="66"/>
        <v>0</v>
      </c>
    </row>
    <row r="449" spans="1:23">
      <c r="A449" s="4" t="s">
        <v>1624</v>
      </c>
      <c r="B449" s="4" t="s">
        <v>145</v>
      </c>
      <c r="C449" s="4" t="s">
        <v>1625</v>
      </c>
      <c r="D449" s="4" t="s">
        <v>1625</v>
      </c>
      <c r="E449" s="4">
        <v>-0.51</v>
      </c>
      <c r="F449">
        <f t="shared" si="56"/>
        <v>7</v>
      </c>
      <c r="G449">
        <f t="shared" si="57"/>
        <v>7</v>
      </c>
      <c r="H449">
        <f t="shared" si="58"/>
        <v>0</v>
      </c>
      <c r="I449">
        <f t="shared" si="59"/>
        <v>0</v>
      </c>
      <c r="J449" s="4">
        <v>0</v>
      </c>
      <c r="K449" s="4">
        <v>3</v>
      </c>
      <c r="L449" s="4">
        <v>0</v>
      </c>
      <c r="M449">
        <f t="shared" si="60"/>
        <v>0</v>
      </c>
      <c r="N449" s="4">
        <v>0</v>
      </c>
      <c r="O449">
        <f t="shared" si="61"/>
        <v>2</v>
      </c>
      <c r="P449">
        <f t="shared" si="62"/>
        <v>0</v>
      </c>
      <c r="Q449" s="4"/>
      <c r="R449" s="4"/>
      <c r="U449" s="4">
        <v>2</v>
      </c>
      <c r="V449">
        <f t="shared" si="65"/>
        <v>0</v>
      </c>
      <c r="W449">
        <f t="shared" si="66"/>
        <v>0</v>
      </c>
    </row>
    <row r="450" spans="1:23">
      <c r="A450" s="4" t="s">
        <v>872</v>
      </c>
      <c r="B450" s="4" t="s">
        <v>142</v>
      </c>
      <c r="C450" s="4" t="s">
        <v>873</v>
      </c>
      <c r="D450" s="4" t="s">
        <v>1956</v>
      </c>
      <c r="E450" s="4">
        <v>-0.50999999999999901</v>
      </c>
      <c r="F450">
        <f t="shared" ref="F450:F513" si="67">G450-W450</f>
        <v>7</v>
      </c>
      <c r="G450">
        <f t="shared" ref="G450:G513" si="68">(LEN(C450)-LEN(SUBSTITUTE(C450,$Z$2,"")))/LEN($Z$2)</f>
        <v>7</v>
      </c>
      <c r="H450">
        <f t="shared" ref="H450:H513" si="69">(LEN(C450)-LEN(SUBSTITUTE(C450,$Z$3,"")))/LEN($Z$3)-P450-V450</f>
        <v>0</v>
      </c>
      <c r="I450">
        <f t="shared" ref="I450:I513" si="70">V450+H450</f>
        <v>0</v>
      </c>
      <c r="J450" s="4">
        <v>0</v>
      </c>
      <c r="K450" s="4">
        <v>2</v>
      </c>
      <c r="L450" s="4">
        <v>0</v>
      </c>
      <c r="M450">
        <f t="shared" ref="M450:M513" si="71">N450-L450</f>
        <v>0</v>
      </c>
      <c r="N450" s="4">
        <v>0</v>
      </c>
      <c r="O450">
        <f t="shared" ref="O450:O513" si="72">U450-P450</f>
        <v>1</v>
      </c>
      <c r="P450">
        <f t="shared" ref="P450:P513" si="73">(LEN(C450)-LEN(SUBSTITUTE(C450,$Z$4,"")))/LEN($Z$4)+(LEN(C450)-LEN(SUBSTITUTE(C450,$Z$5,"")))/LEN($Z$5)</f>
        <v>1</v>
      </c>
      <c r="Q450" s="4"/>
      <c r="R450" s="4"/>
      <c r="U450" s="4">
        <v>2</v>
      </c>
      <c r="V450">
        <f t="shared" si="65"/>
        <v>0</v>
      </c>
      <c r="W450">
        <f t="shared" si="66"/>
        <v>0</v>
      </c>
    </row>
    <row r="451" spans="1:23">
      <c r="A451" s="4" t="s">
        <v>1526</v>
      </c>
      <c r="B451" s="4" t="s">
        <v>785</v>
      </c>
      <c r="C451" s="4" t="s">
        <v>789</v>
      </c>
      <c r="D451" s="4" t="s">
        <v>789</v>
      </c>
      <c r="E451" s="4">
        <v>-0.5</v>
      </c>
      <c r="F451">
        <f t="shared" si="67"/>
        <v>6</v>
      </c>
      <c r="G451">
        <f t="shared" si="68"/>
        <v>6</v>
      </c>
      <c r="H451">
        <f t="shared" si="69"/>
        <v>1</v>
      </c>
      <c r="I451">
        <f t="shared" si="70"/>
        <v>1</v>
      </c>
      <c r="J451" s="4">
        <v>0</v>
      </c>
      <c r="K451" s="4">
        <v>2</v>
      </c>
      <c r="L451" s="4">
        <v>0</v>
      </c>
      <c r="M451">
        <f t="shared" si="71"/>
        <v>0</v>
      </c>
      <c r="N451" s="4">
        <v>0</v>
      </c>
      <c r="O451">
        <f t="shared" si="72"/>
        <v>0</v>
      </c>
      <c r="P451">
        <f t="shared" si="73"/>
        <v>2</v>
      </c>
      <c r="Q451" s="4"/>
      <c r="R451" s="4"/>
      <c r="U451" s="4">
        <v>2</v>
      </c>
      <c r="V451">
        <f t="shared" si="65"/>
        <v>0</v>
      </c>
      <c r="W451">
        <f t="shared" si="66"/>
        <v>0</v>
      </c>
    </row>
    <row r="452" spans="1:23">
      <c r="A452" s="4" t="s">
        <v>1067</v>
      </c>
      <c r="B452" s="4" t="s">
        <v>258</v>
      </c>
      <c r="C452" s="4" t="s">
        <v>1068</v>
      </c>
      <c r="D452" s="4" t="s">
        <v>2030</v>
      </c>
      <c r="E452" s="4">
        <v>-0.47</v>
      </c>
      <c r="F452">
        <f t="shared" si="67"/>
        <v>4</v>
      </c>
      <c r="G452">
        <f t="shared" si="68"/>
        <v>10</v>
      </c>
      <c r="H452">
        <f t="shared" si="69"/>
        <v>0</v>
      </c>
      <c r="I452">
        <f t="shared" si="70"/>
        <v>3</v>
      </c>
      <c r="J452" s="4">
        <v>0</v>
      </c>
      <c r="K452" s="4">
        <v>2</v>
      </c>
      <c r="L452" s="4">
        <v>1</v>
      </c>
      <c r="M452">
        <f t="shared" si="71"/>
        <v>0</v>
      </c>
      <c r="N452" s="4">
        <v>1</v>
      </c>
      <c r="O452">
        <f t="shared" si="72"/>
        <v>1</v>
      </c>
      <c r="P452">
        <f t="shared" si="73"/>
        <v>1</v>
      </c>
      <c r="Q452" s="4"/>
      <c r="R452" s="4"/>
      <c r="U452" s="4">
        <v>2</v>
      </c>
      <c r="V452">
        <f t="shared" si="65"/>
        <v>3</v>
      </c>
      <c r="W452">
        <f t="shared" si="66"/>
        <v>6</v>
      </c>
    </row>
    <row r="453" spans="1:23">
      <c r="A453" s="4" t="s">
        <v>358</v>
      </c>
      <c r="B453" s="4" t="s">
        <v>359</v>
      </c>
      <c r="C453" s="4" t="s">
        <v>360</v>
      </c>
      <c r="D453" s="4" t="s">
        <v>1793</v>
      </c>
      <c r="E453" s="4">
        <v>-0.47</v>
      </c>
      <c r="F453">
        <f t="shared" si="67"/>
        <v>1</v>
      </c>
      <c r="G453">
        <f t="shared" si="68"/>
        <v>7</v>
      </c>
      <c r="H453">
        <f t="shared" si="69"/>
        <v>0</v>
      </c>
      <c r="I453">
        <f t="shared" si="70"/>
        <v>3</v>
      </c>
      <c r="J453" s="4">
        <v>0</v>
      </c>
      <c r="K453" s="4">
        <v>1</v>
      </c>
      <c r="L453" s="4">
        <v>1</v>
      </c>
      <c r="M453">
        <f t="shared" si="71"/>
        <v>0</v>
      </c>
      <c r="N453" s="4">
        <v>1</v>
      </c>
      <c r="O453">
        <f t="shared" si="72"/>
        <v>1</v>
      </c>
      <c r="P453">
        <f t="shared" si="73"/>
        <v>1</v>
      </c>
      <c r="Q453" s="4"/>
      <c r="R453" s="4"/>
      <c r="U453" s="4">
        <v>2</v>
      </c>
      <c r="V453">
        <f t="shared" si="65"/>
        <v>3</v>
      </c>
      <c r="W453">
        <f t="shared" si="66"/>
        <v>6</v>
      </c>
    </row>
    <row r="454" spans="1:23">
      <c r="A454" s="4" t="s">
        <v>1411</v>
      </c>
      <c r="B454" s="4" t="s">
        <v>127</v>
      </c>
      <c r="C454" s="4" t="s">
        <v>1412</v>
      </c>
      <c r="D454" s="4" t="s">
        <v>2135</v>
      </c>
      <c r="E454" s="4">
        <v>-0.47</v>
      </c>
      <c r="F454">
        <f t="shared" si="67"/>
        <v>1</v>
      </c>
      <c r="G454">
        <f t="shared" si="68"/>
        <v>7</v>
      </c>
      <c r="H454">
        <f t="shared" si="69"/>
        <v>0</v>
      </c>
      <c r="I454">
        <f t="shared" si="70"/>
        <v>3</v>
      </c>
      <c r="J454" s="4">
        <v>0</v>
      </c>
      <c r="K454" s="4">
        <v>2</v>
      </c>
      <c r="L454" s="4">
        <v>1</v>
      </c>
      <c r="M454">
        <f t="shared" si="71"/>
        <v>0</v>
      </c>
      <c r="N454" s="4">
        <v>1</v>
      </c>
      <c r="O454">
        <f t="shared" si="72"/>
        <v>2</v>
      </c>
      <c r="P454">
        <f t="shared" si="73"/>
        <v>0</v>
      </c>
      <c r="Q454" s="4"/>
      <c r="R454" s="4"/>
      <c r="U454" s="4">
        <v>2</v>
      </c>
      <c r="V454">
        <f t="shared" si="65"/>
        <v>3</v>
      </c>
      <c r="W454">
        <f t="shared" si="66"/>
        <v>6</v>
      </c>
    </row>
    <row r="455" spans="1:23">
      <c r="A455" s="4" t="s">
        <v>685</v>
      </c>
      <c r="B455" s="4" t="s">
        <v>686</v>
      </c>
      <c r="C455" s="4" t="s">
        <v>687</v>
      </c>
      <c r="D455" s="4" t="s">
        <v>1910</v>
      </c>
      <c r="E455" s="4">
        <v>-0.46</v>
      </c>
      <c r="F455">
        <f t="shared" si="67"/>
        <v>10</v>
      </c>
      <c r="G455">
        <f t="shared" si="68"/>
        <v>10</v>
      </c>
      <c r="H455">
        <f t="shared" si="69"/>
        <v>4</v>
      </c>
      <c r="I455">
        <f t="shared" si="70"/>
        <v>4</v>
      </c>
      <c r="J455" s="4">
        <v>0</v>
      </c>
      <c r="K455" s="4">
        <v>3</v>
      </c>
      <c r="L455" s="4">
        <v>0</v>
      </c>
      <c r="M455">
        <f t="shared" si="71"/>
        <v>2</v>
      </c>
      <c r="N455" s="4">
        <v>2</v>
      </c>
      <c r="O455">
        <f t="shared" si="72"/>
        <v>0</v>
      </c>
      <c r="P455">
        <f t="shared" si="73"/>
        <v>1</v>
      </c>
      <c r="Q455" s="4"/>
      <c r="R455" s="4"/>
      <c r="U455" s="4">
        <v>1</v>
      </c>
      <c r="V455">
        <f t="shared" si="65"/>
        <v>0</v>
      </c>
      <c r="W455">
        <f t="shared" si="66"/>
        <v>0</v>
      </c>
    </row>
    <row r="456" spans="1:23">
      <c r="A456" s="4" t="s">
        <v>1073</v>
      </c>
      <c r="B456" s="4" t="s">
        <v>258</v>
      </c>
      <c r="C456" s="4" t="s">
        <v>1074</v>
      </c>
      <c r="D456" s="4" t="s">
        <v>2033</v>
      </c>
      <c r="E456" s="4">
        <v>-0.45999999999999902</v>
      </c>
      <c r="F456">
        <f t="shared" si="67"/>
        <v>4</v>
      </c>
      <c r="G456">
        <f t="shared" si="68"/>
        <v>10</v>
      </c>
      <c r="H456">
        <f t="shared" si="69"/>
        <v>0</v>
      </c>
      <c r="I456">
        <f t="shared" si="70"/>
        <v>3</v>
      </c>
      <c r="J456" s="4">
        <v>0</v>
      </c>
      <c r="K456" s="4">
        <v>2</v>
      </c>
      <c r="L456" s="4">
        <v>1</v>
      </c>
      <c r="M456">
        <f t="shared" si="71"/>
        <v>0</v>
      </c>
      <c r="N456" s="4">
        <v>1</v>
      </c>
      <c r="O456">
        <f t="shared" si="72"/>
        <v>0</v>
      </c>
      <c r="P456">
        <f t="shared" si="73"/>
        <v>1</v>
      </c>
      <c r="Q456" s="4"/>
      <c r="R456" s="4"/>
      <c r="U456" s="4">
        <v>1</v>
      </c>
      <c r="V456">
        <f t="shared" si="65"/>
        <v>3</v>
      </c>
      <c r="W456">
        <f t="shared" si="66"/>
        <v>6</v>
      </c>
    </row>
    <row r="457" spans="1:23">
      <c r="A457" s="4" t="s">
        <v>718</v>
      </c>
      <c r="B457" s="4" t="s">
        <v>719</v>
      </c>
      <c r="C457" s="4" t="s">
        <v>720</v>
      </c>
      <c r="D457" s="4" t="s">
        <v>1922</v>
      </c>
      <c r="E457" s="4">
        <v>-0.45</v>
      </c>
      <c r="F457">
        <f t="shared" si="67"/>
        <v>5</v>
      </c>
      <c r="G457">
        <f t="shared" si="68"/>
        <v>11</v>
      </c>
      <c r="H457">
        <f t="shared" si="69"/>
        <v>0</v>
      </c>
      <c r="I457">
        <f t="shared" si="70"/>
        <v>3</v>
      </c>
      <c r="J457" s="4">
        <v>0</v>
      </c>
      <c r="K457" s="4">
        <v>3</v>
      </c>
      <c r="L457" s="4">
        <v>1</v>
      </c>
      <c r="M457">
        <f t="shared" si="71"/>
        <v>0</v>
      </c>
      <c r="N457" s="4">
        <v>1</v>
      </c>
      <c r="O457">
        <f t="shared" si="72"/>
        <v>1</v>
      </c>
      <c r="P457">
        <f t="shared" si="73"/>
        <v>1</v>
      </c>
      <c r="Q457" s="4"/>
      <c r="R457" s="4"/>
      <c r="U457" s="4">
        <v>2</v>
      </c>
      <c r="V457">
        <f t="shared" si="65"/>
        <v>3</v>
      </c>
      <c r="W457">
        <f t="shared" si="66"/>
        <v>6</v>
      </c>
    </row>
    <row r="458" spans="1:23">
      <c r="A458" s="4" t="s">
        <v>454</v>
      </c>
      <c r="B458" s="4" t="s">
        <v>452</v>
      </c>
      <c r="C458" s="4" t="s">
        <v>455</v>
      </c>
      <c r="D458" s="4" t="s">
        <v>455</v>
      </c>
      <c r="E458" s="4">
        <v>-0.44</v>
      </c>
      <c r="F458">
        <f t="shared" si="67"/>
        <v>4</v>
      </c>
      <c r="G458">
        <f t="shared" si="68"/>
        <v>4</v>
      </c>
      <c r="H458">
        <f t="shared" si="69"/>
        <v>0</v>
      </c>
      <c r="I458">
        <f t="shared" si="70"/>
        <v>0</v>
      </c>
      <c r="J458" s="4">
        <v>0</v>
      </c>
      <c r="K458" s="4">
        <v>2</v>
      </c>
      <c r="L458" s="4">
        <v>0</v>
      </c>
      <c r="M458">
        <f t="shared" si="71"/>
        <v>0</v>
      </c>
      <c r="N458" s="4">
        <v>0</v>
      </c>
      <c r="O458">
        <f t="shared" si="72"/>
        <v>-1</v>
      </c>
      <c r="P458">
        <f t="shared" si="73"/>
        <v>2</v>
      </c>
      <c r="Q458" s="4"/>
      <c r="R458" s="4"/>
      <c r="U458" s="4">
        <v>1</v>
      </c>
      <c r="V458">
        <f t="shared" si="65"/>
        <v>0</v>
      </c>
      <c r="W458">
        <f t="shared" si="66"/>
        <v>0</v>
      </c>
    </row>
    <row r="459" spans="1:23">
      <c r="A459" s="4" t="s">
        <v>1405</v>
      </c>
      <c r="B459" s="4" t="s">
        <v>350</v>
      </c>
      <c r="C459" s="4" t="s">
        <v>1406</v>
      </c>
      <c r="D459" s="4" t="s">
        <v>2133</v>
      </c>
      <c r="E459" s="4">
        <v>-0.44</v>
      </c>
      <c r="F459">
        <f t="shared" si="67"/>
        <v>6</v>
      </c>
      <c r="G459">
        <f t="shared" si="68"/>
        <v>6</v>
      </c>
      <c r="H459">
        <f t="shared" si="69"/>
        <v>0</v>
      </c>
      <c r="I459">
        <f t="shared" si="70"/>
        <v>0</v>
      </c>
      <c r="J459" s="4">
        <v>0</v>
      </c>
      <c r="K459" s="4">
        <v>1</v>
      </c>
      <c r="L459" s="4">
        <v>0</v>
      </c>
      <c r="M459">
        <f t="shared" si="71"/>
        <v>1</v>
      </c>
      <c r="N459" s="4">
        <v>1</v>
      </c>
      <c r="O459">
        <f t="shared" si="72"/>
        <v>2</v>
      </c>
      <c r="P459">
        <f t="shared" si="73"/>
        <v>0</v>
      </c>
      <c r="Q459" s="4"/>
      <c r="R459" s="4"/>
      <c r="U459" s="4">
        <v>2</v>
      </c>
      <c r="V459">
        <f t="shared" si="65"/>
        <v>0</v>
      </c>
      <c r="W459">
        <f t="shared" si="66"/>
        <v>0</v>
      </c>
    </row>
    <row r="460" spans="1:23">
      <c r="A460" s="4" t="s">
        <v>881</v>
      </c>
      <c r="B460" s="4" t="s">
        <v>150</v>
      </c>
      <c r="C460" s="4" t="s">
        <v>882</v>
      </c>
      <c r="D460" s="4" t="s">
        <v>1959</v>
      </c>
      <c r="E460" s="4">
        <v>-0.439999999999999</v>
      </c>
      <c r="F460">
        <f t="shared" si="67"/>
        <v>2</v>
      </c>
      <c r="G460">
        <f t="shared" si="68"/>
        <v>8</v>
      </c>
      <c r="H460">
        <f t="shared" si="69"/>
        <v>0</v>
      </c>
      <c r="I460">
        <f t="shared" si="70"/>
        <v>3</v>
      </c>
      <c r="J460" s="4">
        <v>0</v>
      </c>
      <c r="K460" s="4">
        <v>1</v>
      </c>
      <c r="L460" s="4">
        <v>1</v>
      </c>
      <c r="M460">
        <f t="shared" si="71"/>
        <v>0</v>
      </c>
      <c r="N460" s="4">
        <v>1</v>
      </c>
      <c r="O460">
        <f t="shared" si="72"/>
        <v>1</v>
      </c>
      <c r="P460">
        <f t="shared" si="73"/>
        <v>1</v>
      </c>
      <c r="Q460" s="4"/>
      <c r="R460" s="4"/>
      <c r="U460" s="4">
        <v>2</v>
      </c>
      <c r="V460">
        <f t="shared" si="65"/>
        <v>3</v>
      </c>
      <c r="W460">
        <f t="shared" si="66"/>
        <v>6</v>
      </c>
    </row>
    <row r="461" spans="1:23">
      <c r="A461" s="4" t="s">
        <v>793</v>
      </c>
      <c r="B461" s="4" t="s">
        <v>794</v>
      </c>
      <c r="C461" s="4" t="s">
        <v>795</v>
      </c>
      <c r="D461" s="4" t="s">
        <v>1937</v>
      </c>
      <c r="E461" s="4">
        <v>-0.439999999999999</v>
      </c>
      <c r="F461">
        <f t="shared" si="67"/>
        <v>6</v>
      </c>
      <c r="G461">
        <f t="shared" si="68"/>
        <v>6</v>
      </c>
      <c r="H461">
        <f t="shared" si="69"/>
        <v>1</v>
      </c>
      <c r="I461">
        <f t="shared" si="70"/>
        <v>1</v>
      </c>
      <c r="J461" s="4">
        <v>0</v>
      </c>
      <c r="K461" s="4">
        <v>2</v>
      </c>
      <c r="L461" s="4">
        <v>0</v>
      </c>
      <c r="M461">
        <f t="shared" si="71"/>
        <v>0</v>
      </c>
      <c r="N461" s="4">
        <v>0</v>
      </c>
      <c r="O461">
        <f t="shared" si="72"/>
        <v>1</v>
      </c>
      <c r="P461">
        <f t="shared" si="73"/>
        <v>1</v>
      </c>
      <c r="Q461" s="4"/>
      <c r="R461" s="4"/>
      <c r="U461" s="4">
        <v>2</v>
      </c>
      <c r="V461">
        <f t="shared" si="65"/>
        <v>0</v>
      </c>
      <c r="W461">
        <f t="shared" si="66"/>
        <v>0</v>
      </c>
    </row>
    <row r="462" spans="1:23">
      <c r="A462" s="4" t="s">
        <v>155</v>
      </c>
      <c r="B462" s="4" t="s">
        <v>153</v>
      </c>
      <c r="C462" s="4" t="s">
        <v>156</v>
      </c>
      <c r="D462" s="4" t="s">
        <v>1742</v>
      </c>
      <c r="E462" s="4">
        <v>-0.434999999999999</v>
      </c>
      <c r="F462">
        <f t="shared" si="67"/>
        <v>2</v>
      </c>
      <c r="G462">
        <f t="shared" si="68"/>
        <v>8</v>
      </c>
      <c r="H462">
        <f t="shared" si="69"/>
        <v>0</v>
      </c>
      <c r="I462">
        <f t="shared" si="70"/>
        <v>3</v>
      </c>
      <c r="J462" s="4">
        <v>0</v>
      </c>
      <c r="K462" s="4">
        <v>3</v>
      </c>
      <c r="L462" s="4">
        <v>1</v>
      </c>
      <c r="M462">
        <f t="shared" si="71"/>
        <v>0</v>
      </c>
      <c r="N462" s="4">
        <v>1</v>
      </c>
      <c r="O462">
        <f t="shared" si="72"/>
        <v>1</v>
      </c>
      <c r="P462">
        <f t="shared" si="73"/>
        <v>1</v>
      </c>
      <c r="Q462" s="4"/>
      <c r="R462" s="4"/>
      <c r="U462" s="4">
        <v>2</v>
      </c>
      <c r="V462">
        <f t="shared" si="65"/>
        <v>3</v>
      </c>
      <c r="W462">
        <f t="shared" si="66"/>
        <v>6</v>
      </c>
    </row>
    <row r="463" spans="1:23">
      <c r="A463" s="4" t="s">
        <v>1021</v>
      </c>
      <c r="B463" s="4" t="s">
        <v>1022</v>
      </c>
      <c r="C463" s="4" t="s">
        <v>1023</v>
      </c>
      <c r="D463" s="4" t="s">
        <v>2008</v>
      </c>
      <c r="E463" s="4">
        <v>-0.42999999999999899</v>
      </c>
      <c r="F463">
        <f t="shared" si="67"/>
        <v>4</v>
      </c>
      <c r="G463">
        <f t="shared" si="68"/>
        <v>10</v>
      </c>
      <c r="H463">
        <f t="shared" si="69"/>
        <v>0</v>
      </c>
      <c r="I463">
        <f t="shared" si="70"/>
        <v>3</v>
      </c>
      <c r="J463" s="4">
        <v>0</v>
      </c>
      <c r="K463" s="4">
        <v>3</v>
      </c>
      <c r="L463" s="4">
        <v>1</v>
      </c>
      <c r="M463">
        <f t="shared" si="71"/>
        <v>0</v>
      </c>
      <c r="N463" s="4">
        <v>1</v>
      </c>
      <c r="O463">
        <f t="shared" si="72"/>
        <v>1</v>
      </c>
      <c r="P463">
        <f t="shared" si="73"/>
        <v>2</v>
      </c>
      <c r="Q463" s="4"/>
      <c r="R463" s="4"/>
      <c r="U463" s="4">
        <v>3</v>
      </c>
      <c r="V463">
        <f t="shared" si="65"/>
        <v>3</v>
      </c>
      <c r="W463">
        <f t="shared" si="66"/>
        <v>6</v>
      </c>
    </row>
    <row r="464" spans="1:23">
      <c r="A464" s="4" t="s">
        <v>629</v>
      </c>
      <c r="B464" s="4" t="s">
        <v>135</v>
      </c>
      <c r="C464" s="4" t="s">
        <v>630</v>
      </c>
      <c r="D464" s="4" t="s">
        <v>630</v>
      </c>
      <c r="E464" s="4">
        <v>-0.42</v>
      </c>
      <c r="F464">
        <f t="shared" si="67"/>
        <v>7</v>
      </c>
      <c r="G464">
        <f t="shared" si="68"/>
        <v>7</v>
      </c>
      <c r="H464">
        <f t="shared" si="69"/>
        <v>0</v>
      </c>
      <c r="I464">
        <f t="shared" si="70"/>
        <v>0</v>
      </c>
      <c r="J464" s="4">
        <v>0</v>
      </c>
      <c r="K464" s="4">
        <v>3</v>
      </c>
      <c r="L464" s="4">
        <v>0</v>
      </c>
      <c r="M464">
        <f t="shared" si="71"/>
        <v>0</v>
      </c>
      <c r="N464" s="4">
        <v>0</v>
      </c>
      <c r="O464">
        <f t="shared" si="72"/>
        <v>2</v>
      </c>
      <c r="P464">
        <f t="shared" si="73"/>
        <v>1</v>
      </c>
      <c r="Q464" s="4"/>
      <c r="R464" s="4"/>
      <c r="U464" s="4">
        <v>3</v>
      </c>
      <c r="V464">
        <f t="shared" si="65"/>
        <v>0</v>
      </c>
      <c r="W464">
        <f t="shared" si="66"/>
        <v>0</v>
      </c>
    </row>
    <row r="465" spans="1:23">
      <c r="A465" s="4" t="s">
        <v>993</v>
      </c>
      <c r="B465" s="4" t="s">
        <v>231</v>
      </c>
      <c r="C465" s="4" t="s">
        <v>994</v>
      </c>
      <c r="D465" s="4" t="s">
        <v>994</v>
      </c>
      <c r="E465" s="4">
        <v>-0.41999999999999899</v>
      </c>
      <c r="F465">
        <f t="shared" si="67"/>
        <v>9</v>
      </c>
      <c r="G465">
        <f t="shared" si="68"/>
        <v>9</v>
      </c>
      <c r="H465">
        <f t="shared" si="69"/>
        <v>0</v>
      </c>
      <c r="I465">
        <f t="shared" si="70"/>
        <v>0</v>
      </c>
      <c r="J465" s="4">
        <v>0</v>
      </c>
      <c r="K465" s="4">
        <v>2</v>
      </c>
      <c r="L465" s="4">
        <v>0</v>
      </c>
      <c r="M465">
        <f t="shared" si="71"/>
        <v>0</v>
      </c>
      <c r="N465" s="4">
        <v>0</v>
      </c>
      <c r="O465">
        <f t="shared" si="72"/>
        <v>3</v>
      </c>
      <c r="P465">
        <f t="shared" si="73"/>
        <v>2</v>
      </c>
      <c r="Q465" s="4"/>
      <c r="R465" s="4"/>
      <c r="U465" s="4">
        <v>5</v>
      </c>
      <c r="V465">
        <f t="shared" si="65"/>
        <v>0</v>
      </c>
      <c r="W465">
        <f t="shared" si="66"/>
        <v>0</v>
      </c>
    </row>
    <row r="466" spans="1:23">
      <c r="A466" s="4" t="s">
        <v>180</v>
      </c>
      <c r="B466" s="4" t="s">
        <v>176</v>
      </c>
      <c r="C466" s="4" t="s">
        <v>181</v>
      </c>
      <c r="D466" s="4" t="s">
        <v>1753</v>
      </c>
      <c r="E466" s="4">
        <v>-0.41499999999999998</v>
      </c>
      <c r="F466">
        <f t="shared" si="67"/>
        <v>2</v>
      </c>
      <c r="G466">
        <f t="shared" si="68"/>
        <v>8</v>
      </c>
      <c r="H466">
        <f t="shared" si="69"/>
        <v>0</v>
      </c>
      <c r="I466">
        <f t="shared" si="70"/>
        <v>3</v>
      </c>
      <c r="J466" s="4">
        <v>0</v>
      </c>
      <c r="K466" s="4">
        <v>1</v>
      </c>
      <c r="L466" s="4">
        <v>1</v>
      </c>
      <c r="M466">
        <f t="shared" si="71"/>
        <v>0</v>
      </c>
      <c r="N466" s="4">
        <v>1</v>
      </c>
      <c r="O466">
        <f t="shared" si="72"/>
        <v>1</v>
      </c>
      <c r="P466">
        <f t="shared" si="73"/>
        <v>0</v>
      </c>
      <c r="Q466" s="4"/>
      <c r="R466" s="4"/>
      <c r="U466" s="4">
        <v>1</v>
      </c>
      <c r="V466">
        <f t="shared" si="65"/>
        <v>3</v>
      </c>
      <c r="W466">
        <f t="shared" si="66"/>
        <v>6</v>
      </c>
    </row>
    <row r="467" spans="1:23">
      <c r="A467" s="4" t="s">
        <v>715</v>
      </c>
      <c r="B467" s="4" t="s">
        <v>716</v>
      </c>
      <c r="C467" s="4" t="s">
        <v>717</v>
      </c>
      <c r="D467" s="4" t="s">
        <v>1921</v>
      </c>
      <c r="E467" s="4">
        <v>-0.41</v>
      </c>
      <c r="F467">
        <f t="shared" si="67"/>
        <v>5</v>
      </c>
      <c r="G467">
        <f t="shared" si="68"/>
        <v>11</v>
      </c>
      <c r="H467">
        <f t="shared" si="69"/>
        <v>0</v>
      </c>
      <c r="I467">
        <f t="shared" si="70"/>
        <v>3</v>
      </c>
      <c r="J467" s="4">
        <v>0</v>
      </c>
      <c r="K467" s="4">
        <v>2</v>
      </c>
      <c r="L467" s="4">
        <v>1</v>
      </c>
      <c r="M467">
        <f t="shared" si="71"/>
        <v>0</v>
      </c>
      <c r="N467" s="4">
        <v>1</v>
      </c>
      <c r="O467">
        <f t="shared" si="72"/>
        <v>1</v>
      </c>
      <c r="P467">
        <f t="shared" si="73"/>
        <v>1</v>
      </c>
      <c r="Q467" s="4"/>
      <c r="R467" s="4"/>
      <c r="U467" s="4">
        <v>2</v>
      </c>
      <c r="V467">
        <f t="shared" si="65"/>
        <v>3</v>
      </c>
      <c r="W467">
        <f t="shared" si="66"/>
        <v>6</v>
      </c>
    </row>
    <row r="468" spans="1:23">
      <c r="A468" s="4" t="s">
        <v>1215</v>
      </c>
      <c r="B468" s="4" t="s">
        <v>127</v>
      </c>
      <c r="C468" s="4" t="s">
        <v>1216</v>
      </c>
      <c r="D468" s="4" t="s">
        <v>2068</v>
      </c>
      <c r="E468" s="4">
        <v>-0.41</v>
      </c>
      <c r="F468">
        <f t="shared" si="67"/>
        <v>1</v>
      </c>
      <c r="G468">
        <f t="shared" si="68"/>
        <v>7</v>
      </c>
      <c r="H468">
        <f t="shared" si="69"/>
        <v>0</v>
      </c>
      <c r="I468">
        <f t="shared" si="70"/>
        <v>3</v>
      </c>
      <c r="J468" s="4">
        <v>0</v>
      </c>
      <c r="K468" s="4">
        <v>1</v>
      </c>
      <c r="L468" s="4">
        <v>1</v>
      </c>
      <c r="M468">
        <f t="shared" si="71"/>
        <v>0</v>
      </c>
      <c r="N468" s="4">
        <v>1</v>
      </c>
      <c r="O468">
        <f t="shared" si="72"/>
        <v>2</v>
      </c>
      <c r="P468">
        <f t="shared" si="73"/>
        <v>0</v>
      </c>
      <c r="Q468" s="4"/>
      <c r="R468" s="4"/>
      <c r="U468" s="4">
        <v>2</v>
      </c>
      <c r="V468">
        <f t="shared" si="65"/>
        <v>3</v>
      </c>
      <c r="W468">
        <f t="shared" si="66"/>
        <v>6</v>
      </c>
    </row>
    <row r="469" spans="1:23">
      <c r="A469" s="4" t="s">
        <v>225</v>
      </c>
      <c r="B469" s="4" t="s">
        <v>223</v>
      </c>
      <c r="C469" s="4" t="s">
        <v>226</v>
      </c>
      <c r="D469" s="4" t="s">
        <v>1765</v>
      </c>
      <c r="E469" s="4">
        <v>-0.41</v>
      </c>
      <c r="F469">
        <f t="shared" si="67"/>
        <v>3</v>
      </c>
      <c r="G469">
        <f t="shared" si="68"/>
        <v>9</v>
      </c>
      <c r="H469">
        <f t="shared" si="69"/>
        <v>0</v>
      </c>
      <c r="I469">
        <f t="shared" si="70"/>
        <v>3</v>
      </c>
      <c r="J469" s="4">
        <v>0</v>
      </c>
      <c r="K469" s="4">
        <v>1</v>
      </c>
      <c r="L469" s="4">
        <v>1</v>
      </c>
      <c r="M469">
        <f t="shared" si="71"/>
        <v>0</v>
      </c>
      <c r="N469" s="4">
        <v>1</v>
      </c>
      <c r="O469">
        <f t="shared" si="72"/>
        <v>1</v>
      </c>
      <c r="P469">
        <f t="shared" si="73"/>
        <v>0</v>
      </c>
      <c r="Q469" s="4"/>
      <c r="R469" s="4"/>
      <c r="U469" s="4">
        <v>1</v>
      </c>
      <c r="V469">
        <f t="shared" si="65"/>
        <v>3</v>
      </c>
      <c r="W469">
        <f t="shared" si="66"/>
        <v>6</v>
      </c>
    </row>
    <row r="470" spans="1:23">
      <c r="A470" s="4" t="s">
        <v>1503</v>
      </c>
      <c r="B470" s="4" t="s">
        <v>255</v>
      </c>
      <c r="C470" s="4" t="s">
        <v>1504</v>
      </c>
      <c r="D470" s="4" t="s">
        <v>2171</v>
      </c>
      <c r="E470" s="4">
        <v>-0.40999999999999898</v>
      </c>
      <c r="F470">
        <f t="shared" si="67"/>
        <v>4</v>
      </c>
      <c r="G470">
        <f t="shared" si="68"/>
        <v>10</v>
      </c>
      <c r="H470">
        <f t="shared" si="69"/>
        <v>0</v>
      </c>
      <c r="I470">
        <f t="shared" si="70"/>
        <v>3</v>
      </c>
      <c r="J470" s="4">
        <v>0</v>
      </c>
      <c r="K470" s="4">
        <v>2</v>
      </c>
      <c r="L470" s="4">
        <v>1</v>
      </c>
      <c r="M470">
        <f t="shared" si="71"/>
        <v>0</v>
      </c>
      <c r="N470" s="4">
        <v>1</v>
      </c>
      <c r="O470">
        <f t="shared" si="72"/>
        <v>0</v>
      </c>
      <c r="P470">
        <f t="shared" si="73"/>
        <v>1</v>
      </c>
      <c r="Q470" s="4"/>
      <c r="R470" s="4"/>
      <c r="U470" s="4">
        <v>1</v>
      </c>
      <c r="V470">
        <f t="shared" si="65"/>
        <v>3</v>
      </c>
      <c r="W470">
        <f t="shared" si="66"/>
        <v>6</v>
      </c>
    </row>
    <row r="471" spans="1:23">
      <c r="A471" s="4" t="s">
        <v>1093</v>
      </c>
      <c r="B471" s="4" t="s">
        <v>1078</v>
      </c>
      <c r="C471" s="4" t="s">
        <v>1094</v>
      </c>
      <c r="D471" s="4" t="s">
        <v>2042</v>
      </c>
      <c r="E471" s="4">
        <v>-0.4</v>
      </c>
      <c r="F471">
        <f t="shared" si="67"/>
        <v>4</v>
      </c>
      <c r="G471">
        <f t="shared" si="68"/>
        <v>10</v>
      </c>
      <c r="H471">
        <f t="shared" si="69"/>
        <v>0</v>
      </c>
      <c r="I471">
        <f t="shared" si="70"/>
        <v>3</v>
      </c>
      <c r="J471" s="4">
        <v>0</v>
      </c>
      <c r="K471" s="4">
        <v>3</v>
      </c>
      <c r="L471" s="4">
        <v>1</v>
      </c>
      <c r="M471">
        <f t="shared" si="71"/>
        <v>0</v>
      </c>
      <c r="N471" s="4">
        <v>1</v>
      </c>
      <c r="O471">
        <f t="shared" si="72"/>
        <v>1</v>
      </c>
      <c r="P471">
        <f t="shared" si="73"/>
        <v>1</v>
      </c>
      <c r="Q471" s="4"/>
      <c r="R471" s="4"/>
      <c r="U471" s="4">
        <v>2</v>
      </c>
      <c r="V471">
        <f t="shared" si="65"/>
        <v>3</v>
      </c>
      <c r="W471">
        <f t="shared" si="66"/>
        <v>6</v>
      </c>
    </row>
    <row r="472" spans="1:23">
      <c r="A472" s="4" t="s">
        <v>631</v>
      </c>
      <c r="B472" s="4" t="s">
        <v>135</v>
      </c>
      <c r="C472" s="4" t="s">
        <v>632</v>
      </c>
      <c r="D472" s="4" t="s">
        <v>1890</v>
      </c>
      <c r="E472" s="4">
        <v>-0.38999999999999901</v>
      </c>
      <c r="F472">
        <f t="shared" si="67"/>
        <v>7</v>
      </c>
      <c r="G472">
        <f t="shared" si="68"/>
        <v>7</v>
      </c>
      <c r="H472">
        <f t="shared" si="69"/>
        <v>0</v>
      </c>
      <c r="I472">
        <f t="shared" si="70"/>
        <v>0</v>
      </c>
      <c r="J472" s="4">
        <v>0</v>
      </c>
      <c r="K472" s="4">
        <v>2</v>
      </c>
      <c r="L472" s="4">
        <v>0</v>
      </c>
      <c r="M472">
        <f t="shared" si="71"/>
        <v>0</v>
      </c>
      <c r="N472" s="4">
        <v>0</v>
      </c>
      <c r="O472">
        <f t="shared" si="72"/>
        <v>1</v>
      </c>
      <c r="P472">
        <f t="shared" si="73"/>
        <v>1</v>
      </c>
      <c r="Q472" s="4"/>
      <c r="R472" s="4"/>
      <c r="U472" s="4">
        <v>2</v>
      </c>
      <c r="V472">
        <f t="shared" si="65"/>
        <v>0</v>
      </c>
      <c r="W472">
        <f t="shared" si="66"/>
        <v>0</v>
      </c>
    </row>
    <row r="473" spans="1:23">
      <c r="A473" s="4" t="s">
        <v>1001</v>
      </c>
      <c r="B473" s="4" t="s">
        <v>231</v>
      </c>
      <c r="C473" s="4" t="s">
        <v>1002</v>
      </c>
      <c r="D473" s="4" t="s">
        <v>1002</v>
      </c>
      <c r="E473" s="4">
        <v>-0.38999999999999901</v>
      </c>
      <c r="F473">
        <f t="shared" si="67"/>
        <v>9</v>
      </c>
      <c r="G473">
        <f t="shared" si="68"/>
        <v>9</v>
      </c>
      <c r="H473">
        <f t="shared" si="69"/>
        <v>0</v>
      </c>
      <c r="I473">
        <f t="shared" si="70"/>
        <v>0</v>
      </c>
      <c r="J473" s="4">
        <v>0</v>
      </c>
      <c r="K473" s="4">
        <v>2</v>
      </c>
      <c r="L473" s="4">
        <v>0</v>
      </c>
      <c r="M473">
        <f t="shared" si="71"/>
        <v>0</v>
      </c>
      <c r="N473" s="4">
        <v>0</v>
      </c>
      <c r="O473">
        <f t="shared" si="72"/>
        <v>1</v>
      </c>
      <c r="P473">
        <f t="shared" si="73"/>
        <v>2</v>
      </c>
      <c r="Q473" s="4"/>
      <c r="R473" s="4"/>
      <c r="U473" s="4">
        <v>3</v>
      </c>
      <c r="V473">
        <f t="shared" si="65"/>
        <v>0</v>
      </c>
      <c r="W473">
        <f t="shared" si="66"/>
        <v>0</v>
      </c>
    </row>
    <row r="474" spans="1:23">
      <c r="A474" s="4" t="s">
        <v>907</v>
      </c>
      <c r="B474" s="4" t="s">
        <v>908</v>
      </c>
      <c r="C474" s="4" t="s">
        <v>909</v>
      </c>
      <c r="D474" s="4" t="s">
        <v>909</v>
      </c>
      <c r="E474" s="4">
        <v>-0.38300000000000001</v>
      </c>
      <c r="F474">
        <f t="shared" si="67"/>
        <v>8</v>
      </c>
      <c r="G474">
        <f t="shared" si="68"/>
        <v>8</v>
      </c>
      <c r="H474">
        <f t="shared" si="69"/>
        <v>0</v>
      </c>
      <c r="I474">
        <f t="shared" si="70"/>
        <v>0</v>
      </c>
      <c r="J474" s="4">
        <v>0</v>
      </c>
      <c r="K474" s="4">
        <v>2</v>
      </c>
      <c r="L474" s="4">
        <v>0</v>
      </c>
      <c r="M474">
        <f t="shared" si="71"/>
        <v>0</v>
      </c>
      <c r="N474" s="4">
        <v>0</v>
      </c>
      <c r="O474">
        <f t="shared" si="72"/>
        <v>-1</v>
      </c>
      <c r="P474">
        <f t="shared" si="73"/>
        <v>2</v>
      </c>
      <c r="Q474" s="4"/>
      <c r="R474" s="4"/>
      <c r="U474" s="4">
        <v>1</v>
      </c>
      <c r="V474">
        <f t="shared" si="65"/>
        <v>0</v>
      </c>
      <c r="W474">
        <f t="shared" si="66"/>
        <v>0</v>
      </c>
    </row>
    <row r="475" spans="1:23">
      <c r="A475" s="4" t="s">
        <v>621</v>
      </c>
      <c r="B475" s="4" t="s">
        <v>127</v>
      </c>
      <c r="C475" s="4" t="s">
        <v>622</v>
      </c>
      <c r="D475" s="4" t="s">
        <v>1887</v>
      </c>
      <c r="E475" s="4">
        <v>-0.38</v>
      </c>
      <c r="F475">
        <f t="shared" si="67"/>
        <v>7</v>
      </c>
      <c r="G475">
        <f t="shared" si="68"/>
        <v>7</v>
      </c>
      <c r="H475">
        <f t="shared" si="69"/>
        <v>2</v>
      </c>
      <c r="I475">
        <f t="shared" si="70"/>
        <v>2</v>
      </c>
      <c r="J475" s="4">
        <v>0</v>
      </c>
      <c r="K475" s="4">
        <v>1</v>
      </c>
      <c r="L475" s="4">
        <v>0</v>
      </c>
      <c r="M475">
        <f t="shared" si="71"/>
        <v>1</v>
      </c>
      <c r="N475" s="4">
        <v>1</v>
      </c>
      <c r="O475">
        <f t="shared" si="72"/>
        <v>1</v>
      </c>
      <c r="P475">
        <f t="shared" si="73"/>
        <v>1</v>
      </c>
      <c r="Q475" s="4"/>
      <c r="R475" s="4"/>
      <c r="U475" s="4">
        <v>2</v>
      </c>
      <c r="V475">
        <f t="shared" si="65"/>
        <v>0</v>
      </c>
      <c r="W475">
        <f t="shared" si="66"/>
        <v>0</v>
      </c>
    </row>
    <row r="476" spans="1:23">
      <c r="A476" s="4" t="s">
        <v>69</v>
      </c>
      <c r="B476" s="4" t="s">
        <v>70</v>
      </c>
      <c r="C476" s="4" t="s">
        <v>71</v>
      </c>
      <c r="D476" s="4" t="s">
        <v>1724</v>
      </c>
      <c r="E476" s="4">
        <v>-0.37999999999999901</v>
      </c>
      <c r="F476">
        <f t="shared" si="67"/>
        <v>5</v>
      </c>
      <c r="G476">
        <f t="shared" si="68"/>
        <v>5</v>
      </c>
      <c r="H476">
        <f t="shared" si="69"/>
        <v>0</v>
      </c>
      <c r="I476">
        <f t="shared" si="70"/>
        <v>0</v>
      </c>
      <c r="J476" s="4">
        <v>0</v>
      </c>
      <c r="K476" s="4">
        <v>1</v>
      </c>
      <c r="L476" s="4">
        <v>0</v>
      </c>
      <c r="M476">
        <f t="shared" si="71"/>
        <v>0</v>
      </c>
      <c r="N476" s="4">
        <v>0</v>
      </c>
      <c r="O476">
        <f t="shared" si="72"/>
        <v>2</v>
      </c>
      <c r="P476">
        <f t="shared" si="73"/>
        <v>0</v>
      </c>
      <c r="Q476" s="4"/>
      <c r="R476" s="4"/>
      <c r="U476" s="4">
        <v>2</v>
      </c>
      <c r="V476">
        <f t="shared" si="65"/>
        <v>0</v>
      </c>
      <c r="W476">
        <f t="shared" si="66"/>
        <v>0</v>
      </c>
    </row>
    <row r="477" spans="1:23">
      <c r="A477" s="4" t="s">
        <v>149</v>
      </c>
      <c r="B477" s="4" t="s">
        <v>150</v>
      </c>
      <c r="C477" s="4" t="s">
        <v>151</v>
      </c>
      <c r="D477" s="4" t="s">
        <v>1740</v>
      </c>
      <c r="E477" s="4">
        <v>-0.36</v>
      </c>
      <c r="F477">
        <f t="shared" si="67"/>
        <v>2</v>
      </c>
      <c r="G477">
        <f t="shared" si="68"/>
        <v>8</v>
      </c>
      <c r="H477">
        <f t="shared" si="69"/>
        <v>0</v>
      </c>
      <c r="I477">
        <f t="shared" si="70"/>
        <v>3</v>
      </c>
      <c r="J477" s="4">
        <v>0</v>
      </c>
      <c r="K477" s="4">
        <v>2</v>
      </c>
      <c r="L477" s="4">
        <v>1</v>
      </c>
      <c r="M477">
        <f t="shared" si="71"/>
        <v>0</v>
      </c>
      <c r="N477" s="4">
        <v>1</v>
      </c>
      <c r="O477">
        <f t="shared" si="72"/>
        <v>2</v>
      </c>
      <c r="P477">
        <f t="shared" si="73"/>
        <v>1</v>
      </c>
      <c r="Q477" s="4"/>
      <c r="R477" s="4"/>
      <c r="U477" s="4">
        <v>3</v>
      </c>
      <c r="V477">
        <f t="shared" si="65"/>
        <v>3</v>
      </c>
      <c r="W477">
        <f t="shared" si="66"/>
        <v>6</v>
      </c>
    </row>
    <row r="478" spans="1:23">
      <c r="A478" s="4" t="s">
        <v>1458</v>
      </c>
      <c r="B478" s="4" t="s">
        <v>39</v>
      </c>
      <c r="C478" s="4" t="s">
        <v>1459</v>
      </c>
      <c r="D478" s="4" t="s">
        <v>2150</v>
      </c>
      <c r="E478" s="4">
        <v>-0.34</v>
      </c>
      <c r="F478">
        <f t="shared" si="67"/>
        <v>4</v>
      </c>
      <c r="G478">
        <f t="shared" si="68"/>
        <v>4</v>
      </c>
      <c r="H478">
        <f t="shared" si="69"/>
        <v>1</v>
      </c>
      <c r="I478">
        <f t="shared" si="70"/>
        <v>1</v>
      </c>
      <c r="J478" s="4">
        <v>0</v>
      </c>
      <c r="K478" s="4">
        <v>2</v>
      </c>
      <c r="L478" s="4">
        <v>0</v>
      </c>
      <c r="M478">
        <f t="shared" si="71"/>
        <v>0</v>
      </c>
      <c r="N478" s="4">
        <v>0</v>
      </c>
      <c r="O478">
        <f t="shared" si="72"/>
        <v>2</v>
      </c>
      <c r="P478">
        <f t="shared" si="73"/>
        <v>1</v>
      </c>
      <c r="Q478" s="4"/>
      <c r="R478" s="4"/>
      <c r="U478" s="4">
        <v>3</v>
      </c>
      <c r="V478">
        <f t="shared" si="65"/>
        <v>0</v>
      </c>
      <c r="W478">
        <f t="shared" si="66"/>
        <v>0</v>
      </c>
    </row>
    <row r="479" spans="1:23">
      <c r="A479" s="4" t="s">
        <v>157</v>
      </c>
      <c r="B479" s="4" t="s">
        <v>158</v>
      </c>
      <c r="C479" s="4" t="s">
        <v>159</v>
      </c>
      <c r="D479" s="4" t="s">
        <v>1743</v>
      </c>
      <c r="E479" s="4">
        <v>-0.34</v>
      </c>
      <c r="F479">
        <f t="shared" si="67"/>
        <v>2</v>
      </c>
      <c r="G479">
        <f t="shared" si="68"/>
        <v>8</v>
      </c>
      <c r="H479">
        <f t="shared" si="69"/>
        <v>0</v>
      </c>
      <c r="I479">
        <f t="shared" si="70"/>
        <v>3</v>
      </c>
      <c r="J479" s="4">
        <v>0</v>
      </c>
      <c r="K479" s="4">
        <v>1</v>
      </c>
      <c r="L479" s="4">
        <v>1</v>
      </c>
      <c r="M479">
        <f t="shared" si="71"/>
        <v>0</v>
      </c>
      <c r="N479" s="4">
        <v>1</v>
      </c>
      <c r="O479">
        <f t="shared" si="72"/>
        <v>4</v>
      </c>
      <c r="P479">
        <f t="shared" si="73"/>
        <v>0</v>
      </c>
      <c r="Q479" s="4"/>
      <c r="R479" s="4"/>
      <c r="U479" s="4">
        <v>4</v>
      </c>
      <c r="V479">
        <f t="shared" si="65"/>
        <v>3</v>
      </c>
      <c r="W479">
        <f t="shared" si="66"/>
        <v>6</v>
      </c>
    </row>
    <row r="480" spans="1:23">
      <c r="A480" s="4" t="s">
        <v>697</v>
      </c>
      <c r="B480" s="4" t="s">
        <v>693</v>
      </c>
      <c r="C480" s="4" t="s">
        <v>698</v>
      </c>
      <c r="D480" s="4" t="s">
        <v>1915</v>
      </c>
      <c r="E480" s="4">
        <v>-0.31999999999999901</v>
      </c>
      <c r="F480">
        <f t="shared" si="67"/>
        <v>4</v>
      </c>
      <c r="G480">
        <f t="shared" si="68"/>
        <v>10</v>
      </c>
      <c r="H480">
        <f t="shared" si="69"/>
        <v>0</v>
      </c>
      <c r="I480">
        <f t="shared" si="70"/>
        <v>3</v>
      </c>
      <c r="J480" s="4">
        <v>0</v>
      </c>
      <c r="K480" s="4">
        <v>1</v>
      </c>
      <c r="L480" s="4">
        <v>1</v>
      </c>
      <c r="M480">
        <f t="shared" si="71"/>
        <v>0</v>
      </c>
      <c r="N480" s="4">
        <v>1</v>
      </c>
      <c r="O480">
        <f t="shared" si="72"/>
        <v>0</v>
      </c>
      <c r="P480">
        <f t="shared" si="73"/>
        <v>1</v>
      </c>
      <c r="Q480" s="4"/>
      <c r="R480" s="4"/>
      <c r="U480" s="4">
        <v>1</v>
      </c>
      <c r="V480">
        <f t="shared" si="65"/>
        <v>3</v>
      </c>
      <c r="W480">
        <f t="shared" si="66"/>
        <v>6</v>
      </c>
    </row>
    <row r="481" spans="1:23">
      <c r="A481" s="4" t="s">
        <v>666</v>
      </c>
      <c r="B481" s="4" t="s">
        <v>393</v>
      </c>
      <c r="C481" s="4" t="s">
        <v>667</v>
      </c>
      <c r="D481" s="4" t="s">
        <v>1905</v>
      </c>
      <c r="E481" s="4">
        <v>-0.31999999999999901</v>
      </c>
      <c r="F481">
        <f t="shared" si="67"/>
        <v>3</v>
      </c>
      <c r="G481">
        <f t="shared" si="68"/>
        <v>9</v>
      </c>
      <c r="H481">
        <f t="shared" si="69"/>
        <v>0</v>
      </c>
      <c r="I481">
        <f t="shared" si="70"/>
        <v>3</v>
      </c>
      <c r="J481" s="4">
        <v>0</v>
      </c>
      <c r="K481" s="4">
        <v>2</v>
      </c>
      <c r="L481" s="4">
        <v>1</v>
      </c>
      <c r="M481">
        <f t="shared" si="71"/>
        <v>0</v>
      </c>
      <c r="N481" s="4">
        <v>1</v>
      </c>
      <c r="O481">
        <f t="shared" si="72"/>
        <v>1</v>
      </c>
      <c r="P481">
        <f t="shared" si="73"/>
        <v>1</v>
      </c>
      <c r="Q481" s="4"/>
      <c r="R481" s="4"/>
      <c r="U481" s="4">
        <v>2</v>
      </c>
      <c r="V481">
        <f t="shared" si="65"/>
        <v>3</v>
      </c>
      <c r="W481">
        <f t="shared" si="66"/>
        <v>6</v>
      </c>
    </row>
    <row r="482" spans="1:23">
      <c r="A482" s="4" t="s">
        <v>374</v>
      </c>
      <c r="B482" s="4" t="s">
        <v>372</v>
      </c>
      <c r="C482" s="4" t="s">
        <v>375</v>
      </c>
      <c r="D482" s="4" t="s">
        <v>1797</v>
      </c>
      <c r="E482" s="4">
        <v>-0.318</v>
      </c>
      <c r="F482">
        <f t="shared" si="67"/>
        <v>2</v>
      </c>
      <c r="G482">
        <f t="shared" si="68"/>
        <v>8</v>
      </c>
      <c r="H482">
        <f t="shared" si="69"/>
        <v>0</v>
      </c>
      <c r="I482">
        <f t="shared" si="70"/>
        <v>3</v>
      </c>
      <c r="J482" s="4">
        <v>0</v>
      </c>
      <c r="K482" s="4">
        <v>2</v>
      </c>
      <c r="L482" s="4">
        <v>1</v>
      </c>
      <c r="M482">
        <f t="shared" si="71"/>
        <v>0</v>
      </c>
      <c r="N482" s="4">
        <v>1</v>
      </c>
      <c r="O482">
        <f t="shared" si="72"/>
        <v>0</v>
      </c>
      <c r="P482">
        <f t="shared" si="73"/>
        <v>2</v>
      </c>
      <c r="Q482" s="4"/>
      <c r="R482" s="4"/>
      <c r="U482" s="4">
        <v>2</v>
      </c>
      <c r="V482">
        <f t="shared" si="65"/>
        <v>3</v>
      </c>
      <c r="W482">
        <f t="shared" si="66"/>
        <v>6</v>
      </c>
    </row>
    <row r="483" spans="1:23">
      <c r="A483" s="4" t="s">
        <v>857</v>
      </c>
      <c r="B483" s="4" t="s">
        <v>522</v>
      </c>
      <c r="C483" s="4" t="s">
        <v>858</v>
      </c>
      <c r="D483" s="4" t="s">
        <v>858</v>
      </c>
      <c r="E483" s="4">
        <v>-0.31</v>
      </c>
      <c r="F483">
        <f t="shared" si="67"/>
        <v>7</v>
      </c>
      <c r="G483">
        <f t="shared" si="68"/>
        <v>7</v>
      </c>
      <c r="H483">
        <f t="shared" si="69"/>
        <v>1</v>
      </c>
      <c r="I483">
        <f t="shared" si="70"/>
        <v>1</v>
      </c>
      <c r="J483" s="4">
        <v>0</v>
      </c>
      <c r="K483" s="4">
        <v>2</v>
      </c>
      <c r="L483" s="4">
        <v>0</v>
      </c>
      <c r="M483">
        <f t="shared" si="71"/>
        <v>0</v>
      </c>
      <c r="N483" s="4">
        <v>0</v>
      </c>
      <c r="O483">
        <f t="shared" si="72"/>
        <v>1</v>
      </c>
      <c r="P483">
        <f t="shared" si="73"/>
        <v>1</v>
      </c>
      <c r="Q483" s="4"/>
      <c r="R483" s="4"/>
      <c r="U483" s="4">
        <v>2</v>
      </c>
      <c r="V483">
        <f t="shared" si="65"/>
        <v>0</v>
      </c>
      <c r="W483">
        <f t="shared" si="66"/>
        <v>0</v>
      </c>
    </row>
    <row r="484" spans="1:23">
      <c r="A484" s="4" t="s">
        <v>647</v>
      </c>
      <c r="B484" s="4" t="s">
        <v>648</v>
      </c>
      <c r="C484" s="4" t="s">
        <v>649</v>
      </c>
      <c r="D484" s="4" t="s">
        <v>1896</v>
      </c>
      <c r="E484" s="4">
        <v>-0.29999999999999899</v>
      </c>
      <c r="F484">
        <f t="shared" si="67"/>
        <v>3</v>
      </c>
      <c r="G484">
        <f t="shared" si="68"/>
        <v>9</v>
      </c>
      <c r="H484">
        <f t="shared" si="69"/>
        <v>0</v>
      </c>
      <c r="I484">
        <f t="shared" si="70"/>
        <v>3</v>
      </c>
      <c r="J484" s="4">
        <v>0</v>
      </c>
      <c r="K484" s="4">
        <v>2</v>
      </c>
      <c r="L484" s="4">
        <v>1</v>
      </c>
      <c r="M484">
        <f t="shared" si="71"/>
        <v>0</v>
      </c>
      <c r="N484" s="4">
        <v>1</v>
      </c>
      <c r="O484">
        <f t="shared" si="72"/>
        <v>-1</v>
      </c>
      <c r="P484">
        <f t="shared" si="73"/>
        <v>2</v>
      </c>
      <c r="Q484" s="4"/>
      <c r="R484" s="4"/>
      <c r="U484" s="4">
        <v>1</v>
      </c>
      <c r="V484">
        <f t="shared" si="65"/>
        <v>3</v>
      </c>
      <c r="W484">
        <f t="shared" si="66"/>
        <v>6</v>
      </c>
    </row>
    <row r="485" spans="1:23">
      <c r="A485" s="4" t="s">
        <v>1557</v>
      </c>
      <c r="B485" s="4" t="s">
        <v>393</v>
      </c>
      <c r="C485" s="4" t="s">
        <v>1558</v>
      </c>
      <c r="D485" s="4" t="s">
        <v>2191</v>
      </c>
      <c r="E485" s="4">
        <v>-0.28999999999999998</v>
      </c>
      <c r="F485">
        <f t="shared" si="67"/>
        <v>3</v>
      </c>
      <c r="G485">
        <f t="shared" si="68"/>
        <v>9</v>
      </c>
      <c r="H485">
        <f t="shared" si="69"/>
        <v>0</v>
      </c>
      <c r="I485">
        <f t="shared" si="70"/>
        <v>3</v>
      </c>
      <c r="J485" s="4">
        <v>0</v>
      </c>
      <c r="K485" s="4">
        <v>2</v>
      </c>
      <c r="L485" s="4">
        <v>1</v>
      </c>
      <c r="M485">
        <f t="shared" si="71"/>
        <v>0</v>
      </c>
      <c r="N485" s="4">
        <v>1</v>
      </c>
      <c r="O485">
        <f t="shared" si="72"/>
        <v>1</v>
      </c>
      <c r="P485">
        <f t="shared" si="73"/>
        <v>1</v>
      </c>
      <c r="Q485" s="4"/>
      <c r="R485" s="4"/>
      <c r="U485" s="4">
        <v>2</v>
      </c>
      <c r="V485">
        <f t="shared" si="65"/>
        <v>3</v>
      </c>
      <c r="W485">
        <f t="shared" si="66"/>
        <v>6</v>
      </c>
    </row>
    <row r="486" spans="1:23">
      <c r="A486" s="4" t="s">
        <v>765</v>
      </c>
      <c r="B486" s="4" t="s">
        <v>347</v>
      </c>
      <c r="C486" s="4" t="s">
        <v>766</v>
      </c>
      <c r="D486" s="4" t="s">
        <v>766</v>
      </c>
      <c r="E486" s="4">
        <v>-0.28000000000000003</v>
      </c>
      <c r="F486">
        <f t="shared" si="67"/>
        <v>5</v>
      </c>
      <c r="G486">
        <f t="shared" si="68"/>
        <v>5</v>
      </c>
      <c r="H486">
        <f t="shared" si="69"/>
        <v>1</v>
      </c>
      <c r="I486">
        <f t="shared" si="70"/>
        <v>1</v>
      </c>
      <c r="J486" s="4">
        <v>0</v>
      </c>
      <c r="K486" s="4">
        <v>1</v>
      </c>
      <c r="L486" s="4">
        <v>0</v>
      </c>
      <c r="M486">
        <f t="shared" si="71"/>
        <v>0</v>
      </c>
      <c r="N486" s="4">
        <v>0</v>
      </c>
      <c r="O486">
        <f t="shared" si="72"/>
        <v>2</v>
      </c>
      <c r="P486">
        <f t="shared" si="73"/>
        <v>1</v>
      </c>
      <c r="Q486" s="4"/>
      <c r="R486" s="4"/>
      <c r="U486" s="4">
        <v>3</v>
      </c>
      <c r="V486">
        <f t="shared" si="65"/>
        <v>0</v>
      </c>
      <c r="W486">
        <f t="shared" si="66"/>
        <v>0</v>
      </c>
    </row>
    <row r="487" spans="1:23">
      <c r="A487" s="4" t="s">
        <v>1104</v>
      </c>
      <c r="B487" s="4" t="s">
        <v>1105</v>
      </c>
      <c r="C487" s="4" t="s">
        <v>1106</v>
      </c>
      <c r="D487" s="4" t="s">
        <v>1106</v>
      </c>
      <c r="E487" s="4">
        <v>-0.28000000000000003</v>
      </c>
      <c r="F487">
        <f t="shared" si="67"/>
        <v>10</v>
      </c>
      <c r="G487">
        <f t="shared" si="68"/>
        <v>10</v>
      </c>
      <c r="H487">
        <f t="shared" si="69"/>
        <v>0</v>
      </c>
      <c r="I487">
        <f t="shared" si="70"/>
        <v>0</v>
      </c>
      <c r="J487" s="4">
        <v>0</v>
      </c>
      <c r="K487" s="4">
        <v>3</v>
      </c>
      <c r="L487" s="4">
        <v>0</v>
      </c>
      <c r="M487">
        <f t="shared" si="71"/>
        <v>1</v>
      </c>
      <c r="N487" s="4">
        <v>1</v>
      </c>
      <c r="O487">
        <f t="shared" si="72"/>
        <v>1</v>
      </c>
      <c r="P487">
        <f t="shared" si="73"/>
        <v>2</v>
      </c>
      <c r="Q487" s="4"/>
      <c r="R487" s="4"/>
      <c r="U487" s="4">
        <v>3</v>
      </c>
      <c r="V487">
        <f t="shared" si="65"/>
        <v>0</v>
      </c>
      <c r="W487">
        <f t="shared" si="66"/>
        <v>0</v>
      </c>
    </row>
    <row r="488" spans="1:23">
      <c r="A488" s="4" t="s">
        <v>821</v>
      </c>
      <c r="B488" s="4" t="s">
        <v>506</v>
      </c>
      <c r="C488" s="4" t="s">
        <v>822</v>
      </c>
      <c r="D488" s="4" t="s">
        <v>822</v>
      </c>
      <c r="E488" s="4">
        <v>-0.26</v>
      </c>
      <c r="F488">
        <f t="shared" si="67"/>
        <v>7</v>
      </c>
      <c r="G488">
        <f t="shared" si="68"/>
        <v>7</v>
      </c>
      <c r="H488">
        <f t="shared" si="69"/>
        <v>2</v>
      </c>
      <c r="I488">
        <f t="shared" si="70"/>
        <v>2</v>
      </c>
      <c r="J488" s="4">
        <v>0</v>
      </c>
      <c r="K488" s="4">
        <v>1</v>
      </c>
      <c r="L488" s="4">
        <v>0</v>
      </c>
      <c r="M488">
        <f t="shared" si="71"/>
        <v>1</v>
      </c>
      <c r="N488" s="4">
        <v>1</v>
      </c>
      <c r="O488">
        <f t="shared" si="72"/>
        <v>1</v>
      </c>
      <c r="P488">
        <f t="shared" si="73"/>
        <v>2</v>
      </c>
      <c r="Q488" s="4"/>
      <c r="R488" s="4"/>
      <c r="U488" s="4">
        <v>3</v>
      </c>
      <c r="V488">
        <f t="shared" si="65"/>
        <v>0</v>
      </c>
      <c r="W488">
        <f t="shared" si="66"/>
        <v>0</v>
      </c>
    </row>
    <row r="489" spans="1:23">
      <c r="A489" s="4" t="s">
        <v>1680</v>
      </c>
      <c r="B489" s="4" t="s">
        <v>1378</v>
      </c>
      <c r="C489" s="4" t="s">
        <v>1681</v>
      </c>
      <c r="D489" s="4" t="s">
        <v>2226</v>
      </c>
      <c r="E489" s="4">
        <v>-0.245</v>
      </c>
      <c r="F489">
        <f t="shared" si="67"/>
        <v>6</v>
      </c>
      <c r="G489">
        <f t="shared" si="68"/>
        <v>12</v>
      </c>
      <c r="H489">
        <f t="shared" si="69"/>
        <v>0</v>
      </c>
      <c r="I489">
        <f t="shared" si="70"/>
        <v>3</v>
      </c>
      <c r="J489" s="4">
        <v>0</v>
      </c>
      <c r="K489" s="4">
        <v>2</v>
      </c>
      <c r="L489" s="4">
        <v>1</v>
      </c>
      <c r="M489">
        <f t="shared" si="71"/>
        <v>2</v>
      </c>
      <c r="N489" s="4">
        <v>3</v>
      </c>
      <c r="O489">
        <f t="shared" si="72"/>
        <v>4</v>
      </c>
      <c r="P489">
        <f t="shared" si="73"/>
        <v>0</v>
      </c>
      <c r="Q489" s="4"/>
      <c r="R489" s="4"/>
      <c r="U489" s="4">
        <v>4</v>
      </c>
      <c r="V489">
        <f t="shared" si="65"/>
        <v>3</v>
      </c>
      <c r="W489">
        <f t="shared" si="66"/>
        <v>6</v>
      </c>
    </row>
    <row r="490" spans="1:23">
      <c r="A490" s="4" t="s">
        <v>1097</v>
      </c>
      <c r="B490" s="4" t="s">
        <v>1078</v>
      </c>
      <c r="C490" s="4" t="s">
        <v>1086</v>
      </c>
      <c r="D490" s="4" t="s">
        <v>1086</v>
      </c>
      <c r="E490" s="4">
        <v>-0.24</v>
      </c>
      <c r="F490">
        <f t="shared" si="67"/>
        <v>10</v>
      </c>
      <c r="G490">
        <f t="shared" si="68"/>
        <v>10</v>
      </c>
      <c r="H490">
        <f t="shared" si="69"/>
        <v>3</v>
      </c>
      <c r="I490">
        <f t="shared" si="70"/>
        <v>3</v>
      </c>
      <c r="J490" s="4">
        <v>0</v>
      </c>
      <c r="K490" s="4">
        <v>2</v>
      </c>
      <c r="L490" s="4">
        <v>0</v>
      </c>
      <c r="M490">
        <f t="shared" si="71"/>
        <v>0</v>
      </c>
      <c r="N490" s="4">
        <v>0</v>
      </c>
      <c r="O490">
        <f t="shared" si="72"/>
        <v>1</v>
      </c>
      <c r="P490">
        <f t="shared" si="73"/>
        <v>2</v>
      </c>
      <c r="Q490" s="4"/>
      <c r="R490" s="4"/>
      <c r="U490" s="4">
        <v>3</v>
      </c>
      <c r="V490">
        <f t="shared" si="65"/>
        <v>0</v>
      </c>
      <c r="W490">
        <f t="shared" si="66"/>
        <v>0</v>
      </c>
    </row>
    <row r="491" spans="1:23">
      <c r="A491" s="4" t="s">
        <v>1403</v>
      </c>
      <c r="B491" s="4" t="s">
        <v>785</v>
      </c>
      <c r="C491" s="4" t="s">
        <v>1404</v>
      </c>
      <c r="D491" s="4" t="s">
        <v>2132</v>
      </c>
      <c r="E491" s="4">
        <v>-0.24</v>
      </c>
      <c r="F491">
        <f t="shared" si="67"/>
        <v>6</v>
      </c>
      <c r="G491">
        <f t="shared" si="68"/>
        <v>6</v>
      </c>
      <c r="H491">
        <f t="shared" si="69"/>
        <v>1</v>
      </c>
      <c r="I491">
        <f t="shared" si="70"/>
        <v>1</v>
      </c>
      <c r="J491" s="4">
        <v>0</v>
      </c>
      <c r="K491" s="4">
        <v>2</v>
      </c>
      <c r="L491" s="4">
        <v>0</v>
      </c>
      <c r="M491">
        <f t="shared" si="71"/>
        <v>0</v>
      </c>
      <c r="N491" s="4">
        <v>0</v>
      </c>
      <c r="O491">
        <f t="shared" si="72"/>
        <v>1</v>
      </c>
      <c r="P491">
        <f t="shared" si="73"/>
        <v>2</v>
      </c>
      <c r="Q491" s="4"/>
      <c r="R491" s="4"/>
      <c r="U491" s="4">
        <v>3</v>
      </c>
      <c r="V491">
        <f t="shared" si="65"/>
        <v>0</v>
      </c>
      <c r="W491">
        <f t="shared" si="66"/>
        <v>0</v>
      </c>
    </row>
    <row r="492" spans="1:23">
      <c r="A492" s="4" t="s">
        <v>910</v>
      </c>
      <c r="B492" s="4" t="s">
        <v>908</v>
      </c>
      <c r="C492" s="4" t="s">
        <v>911</v>
      </c>
      <c r="D492" s="4" t="s">
        <v>911</v>
      </c>
      <c r="E492" s="4">
        <v>-0.24</v>
      </c>
      <c r="F492">
        <f t="shared" si="67"/>
        <v>8</v>
      </c>
      <c r="G492">
        <f t="shared" si="68"/>
        <v>8</v>
      </c>
      <c r="H492">
        <f t="shared" si="69"/>
        <v>0</v>
      </c>
      <c r="I492">
        <f t="shared" si="70"/>
        <v>0</v>
      </c>
      <c r="J492" s="4">
        <v>0</v>
      </c>
      <c r="K492" s="4">
        <v>2</v>
      </c>
      <c r="L492" s="4">
        <v>0</v>
      </c>
      <c r="M492">
        <f t="shared" si="71"/>
        <v>0</v>
      </c>
      <c r="N492" s="4">
        <v>0</v>
      </c>
      <c r="O492">
        <f t="shared" si="72"/>
        <v>-1</v>
      </c>
      <c r="P492">
        <f t="shared" si="73"/>
        <v>2</v>
      </c>
      <c r="Q492" s="4"/>
      <c r="R492" s="4"/>
      <c r="U492" s="4">
        <v>1</v>
      </c>
      <c r="V492">
        <f t="shared" si="65"/>
        <v>0</v>
      </c>
      <c r="W492">
        <f t="shared" si="66"/>
        <v>0</v>
      </c>
    </row>
    <row r="493" spans="1:23">
      <c r="A493" s="4" t="s">
        <v>487</v>
      </c>
      <c r="B493" s="4" t="s">
        <v>102</v>
      </c>
      <c r="C493" s="4" t="s">
        <v>488</v>
      </c>
      <c r="D493" s="4" t="s">
        <v>1836</v>
      </c>
      <c r="E493" s="4">
        <v>-0.23</v>
      </c>
      <c r="F493">
        <f t="shared" si="67"/>
        <v>6</v>
      </c>
      <c r="G493">
        <f t="shared" si="68"/>
        <v>6</v>
      </c>
      <c r="H493">
        <f t="shared" si="69"/>
        <v>0</v>
      </c>
      <c r="I493">
        <f t="shared" si="70"/>
        <v>0</v>
      </c>
      <c r="J493" s="4">
        <v>0</v>
      </c>
      <c r="K493" s="4">
        <v>3</v>
      </c>
      <c r="L493" s="4">
        <v>0</v>
      </c>
      <c r="M493">
        <f t="shared" si="71"/>
        <v>0</v>
      </c>
      <c r="N493" s="4">
        <v>0</v>
      </c>
      <c r="O493">
        <f t="shared" si="72"/>
        <v>-1</v>
      </c>
      <c r="P493">
        <f t="shared" si="73"/>
        <v>2</v>
      </c>
      <c r="Q493" s="4"/>
      <c r="R493" s="4"/>
      <c r="U493" s="4">
        <v>1</v>
      </c>
      <c r="V493">
        <f t="shared" si="65"/>
        <v>0</v>
      </c>
      <c r="W493">
        <f t="shared" si="66"/>
        <v>0</v>
      </c>
    </row>
    <row r="494" spans="1:23">
      <c r="A494" s="4" t="s">
        <v>1109</v>
      </c>
      <c r="B494" s="4" t="s">
        <v>1110</v>
      </c>
      <c r="C494" s="4" t="s">
        <v>1111</v>
      </c>
      <c r="D494" s="4" t="s">
        <v>1111</v>
      </c>
      <c r="E494" s="4">
        <v>-0.22999999999999901</v>
      </c>
      <c r="F494">
        <f t="shared" si="67"/>
        <v>10</v>
      </c>
      <c r="G494">
        <f t="shared" si="68"/>
        <v>10</v>
      </c>
      <c r="H494">
        <f t="shared" si="69"/>
        <v>0</v>
      </c>
      <c r="I494">
        <f t="shared" si="70"/>
        <v>0</v>
      </c>
      <c r="J494" s="4">
        <v>0</v>
      </c>
      <c r="K494" s="4">
        <v>4</v>
      </c>
      <c r="L494" s="4">
        <v>0</v>
      </c>
      <c r="M494">
        <f t="shared" si="71"/>
        <v>0</v>
      </c>
      <c r="N494" s="4">
        <v>0</v>
      </c>
      <c r="O494">
        <f t="shared" si="72"/>
        <v>-1</v>
      </c>
      <c r="P494">
        <f t="shared" si="73"/>
        <v>3</v>
      </c>
      <c r="Q494" s="4"/>
      <c r="R494" s="4"/>
      <c r="U494" s="4">
        <v>2</v>
      </c>
      <c r="V494">
        <f t="shared" si="65"/>
        <v>0</v>
      </c>
      <c r="W494">
        <f t="shared" si="66"/>
        <v>0</v>
      </c>
    </row>
    <row r="495" spans="1:23">
      <c r="A495" s="4" t="s">
        <v>1611</v>
      </c>
      <c r="B495" s="4" t="s">
        <v>108</v>
      </c>
      <c r="C495" s="4" t="s">
        <v>1612</v>
      </c>
      <c r="D495" s="4" t="s">
        <v>1612</v>
      </c>
      <c r="E495" s="4">
        <v>-0.22999999999999901</v>
      </c>
      <c r="F495">
        <f t="shared" si="67"/>
        <v>6</v>
      </c>
      <c r="G495">
        <f t="shared" si="68"/>
        <v>6</v>
      </c>
      <c r="H495">
        <f t="shared" si="69"/>
        <v>0</v>
      </c>
      <c r="I495">
        <f t="shared" si="70"/>
        <v>0</v>
      </c>
      <c r="J495" s="4">
        <v>0</v>
      </c>
      <c r="K495" s="4">
        <v>2</v>
      </c>
      <c r="L495" s="4">
        <v>0</v>
      </c>
      <c r="M495">
        <f t="shared" si="71"/>
        <v>0</v>
      </c>
      <c r="N495" s="4">
        <v>0</v>
      </c>
      <c r="O495">
        <f t="shared" si="72"/>
        <v>2</v>
      </c>
      <c r="P495">
        <f t="shared" si="73"/>
        <v>0</v>
      </c>
      <c r="Q495" s="4"/>
      <c r="R495" s="4"/>
      <c r="U495" s="4">
        <v>2</v>
      </c>
      <c r="V495">
        <f t="shared" si="65"/>
        <v>0</v>
      </c>
      <c r="W495">
        <f t="shared" si="66"/>
        <v>0</v>
      </c>
    </row>
    <row r="496" spans="1:23">
      <c r="A496" s="4" t="s">
        <v>1300</v>
      </c>
      <c r="B496" s="4" t="s">
        <v>1301</v>
      </c>
      <c r="C496" s="4" t="s">
        <v>1302</v>
      </c>
      <c r="D496" s="4" t="s">
        <v>2104</v>
      </c>
      <c r="E496" s="4">
        <v>-0.219999999999999</v>
      </c>
      <c r="F496">
        <f t="shared" si="67"/>
        <v>4</v>
      </c>
      <c r="G496">
        <f t="shared" si="68"/>
        <v>10</v>
      </c>
      <c r="H496">
        <f t="shared" si="69"/>
        <v>1</v>
      </c>
      <c r="I496">
        <f t="shared" si="70"/>
        <v>4</v>
      </c>
      <c r="J496" s="4">
        <v>0</v>
      </c>
      <c r="K496" s="4">
        <v>2</v>
      </c>
      <c r="L496" s="4">
        <v>1</v>
      </c>
      <c r="M496">
        <f t="shared" si="71"/>
        <v>1</v>
      </c>
      <c r="N496" s="4">
        <v>2</v>
      </c>
      <c r="O496">
        <f t="shared" si="72"/>
        <v>2</v>
      </c>
      <c r="P496">
        <f t="shared" si="73"/>
        <v>1</v>
      </c>
      <c r="Q496" s="4"/>
      <c r="R496" s="4"/>
      <c r="U496" s="4">
        <v>3</v>
      </c>
      <c r="V496">
        <f t="shared" si="65"/>
        <v>3</v>
      </c>
      <c r="W496">
        <f t="shared" si="66"/>
        <v>6</v>
      </c>
    </row>
    <row r="497" spans="1:23">
      <c r="A497" s="4" t="s">
        <v>185</v>
      </c>
      <c r="B497" s="4" t="s">
        <v>186</v>
      </c>
      <c r="C497" s="4" t="s">
        <v>187</v>
      </c>
      <c r="D497" s="4" t="s">
        <v>187</v>
      </c>
      <c r="E497" s="4">
        <v>-0.21</v>
      </c>
      <c r="F497">
        <f t="shared" si="67"/>
        <v>8</v>
      </c>
      <c r="G497">
        <f t="shared" si="68"/>
        <v>8</v>
      </c>
      <c r="H497">
        <f t="shared" si="69"/>
        <v>1</v>
      </c>
      <c r="I497">
        <f t="shared" si="70"/>
        <v>1</v>
      </c>
      <c r="J497" s="4">
        <v>0</v>
      </c>
      <c r="K497" s="4">
        <v>2</v>
      </c>
      <c r="L497" s="4">
        <v>0</v>
      </c>
      <c r="M497">
        <f t="shared" si="71"/>
        <v>0</v>
      </c>
      <c r="N497" s="4">
        <v>0</v>
      </c>
      <c r="O497">
        <f t="shared" si="72"/>
        <v>1</v>
      </c>
      <c r="P497">
        <f t="shared" si="73"/>
        <v>2</v>
      </c>
      <c r="Q497" s="4"/>
      <c r="R497" s="4"/>
      <c r="U497" s="4">
        <v>3</v>
      </c>
      <c r="V497">
        <f t="shared" si="65"/>
        <v>0</v>
      </c>
      <c r="W497">
        <f t="shared" si="66"/>
        <v>0</v>
      </c>
    </row>
    <row r="498" spans="1:23">
      <c r="A498" s="4" t="s">
        <v>440</v>
      </c>
      <c r="B498" s="4" t="s">
        <v>441</v>
      </c>
      <c r="C498" s="4" t="s">
        <v>442</v>
      </c>
      <c r="D498" s="4" t="s">
        <v>1820</v>
      </c>
      <c r="E498" s="4">
        <v>-0.21</v>
      </c>
      <c r="F498">
        <f t="shared" si="67"/>
        <v>4</v>
      </c>
      <c r="G498">
        <f t="shared" si="68"/>
        <v>4</v>
      </c>
      <c r="H498">
        <f t="shared" si="69"/>
        <v>0</v>
      </c>
      <c r="I498">
        <f t="shared" si="70"/>
        <v>0</v>
      </c>
      <c r="J498" s="4">
        <v>0</v>
      </c>
      <c r="K498" s="4">
        <v>4</v>
      </c>
      <c r="L498" s="4">
        <v>0</v>
      </c>
      <c r="M498">
        <f t="shared" si="71"/>
        <v>0</v>
      </c>
      <c r="N498" s="4">
        <v>0</v>
      </c>
      <c r="O498">
        <f t="shared" si="72"/>
        <v>0</v>
      </c>
      <c r="P498">
        <f t="shared" si="73"/>
        <v>3</v>
      </c>
      <c r="Q498" s="4"/>
      <c r="R498" s="4"/>
      <c r="U498" s="4">
        <v>3</v>
      </c>
      <c r="V498">
        <f t="shared" si="65"/>
        <v>0</v>
      </c>
      <c r="W498">
        <f t="shared" si="66"/>
        <v>0</v>
      </c>
    </row>
    <row r="499" spans="1:23">
      <c r="A499" s="4" t="s">
        <v>613</v>
      </c>
      <c r="B499" s="4" t="s">
        <v>99</v>
      </c>
      <c r="C499" s="4" t="s">
        <v>614</v>
      </c>
      <c r="D499" s="4" t="s">
        <v>1884</v>
      </c>
      <c r="E499" s="4">
        <v>-0.20499999999999999</v>
      </c>
      <c r="F499">
        <f t="shared" si="67"/>
        <v>6</v>
      </c>
      <c r="G499">
        <f t="shared" si="68"/>
        <v>6</v>
      </c>
      <c r="H499">
        <f t="shared" si="69"/>
        <v>1</v>
      </c>
      <c r="I499">
        <f t="shared" si="70"/>
        <v>1</v>
      </c>
      <c r="J499" s="4">
        <v>0</v>
      </c>
      <c r="K499" s="4">
        <v>2</v>
      </c>
      <c r="L499" s="4">
        <v>0</v>
      </c>
      <c r="M499">
        <f t="shared" si="71"/>
        <v>0</v>
      </c>
      <c r="N499" s="4">
        <v>0</v>
      </c>
      <c r="O499">
        <f t="shared" si="72"/>
        <v>1</v>
      </c>
      <c r="P499">
        <f t="shared" si="73"/>
        <v>1</v>
      </c>
      <c r="Q499" s="4"/>
      <c r="R499" s="4"/>
      <c r="U499" s="4">
        <v>2</v>
      </c>
      <c r="V499">
        <f t="shared" si="65"/>
        <v>0</v>
      </c>
      <c r="W499">
        <f t="shared" si="66"/>
        <v>0</v>
      </c>
    </row>
    <row r="500" spans="1:23">
      <c r="A500" s="4" t="s">
        <v>819</v>
      </c>
      <c r="B500" s="4" t="s">
        <v>506</v>
      </c>
      <c r="C500" s="4" t="s">
        <v>820</v>
      </c>
      <c r="D500" s="4" t="s">
        <v>820</v>
      </c>
      <c r="E500" s="4">
        <v>-0.2</v>
      </c>
      <c r="F500">
        <f t="shared" si="67"/>
        <v>7</v>
      </c>
      <c r="G500">
        <f t="shared" si="68"/>
        <v>7</v>
      </c>
      <c r="H500">
        <f t="shared" si="69"/>
        <v>2</v>
      </c>
      <c r="I500">
        <f t="shared" si="70"/>
        <v>2</v>
      </c>
      <c r="J500" s="4">
        <v>0</v>
      </c>
      <c r="K500" s="4">
        <v>2</v>
      </c>
      <c r="L500" s="4">
        <v>0</v>
      </c>
      <c r="M500">
        <f t="shared" si="71"/>
        <v>1</v>
      </c>
      <c r="N500" s="4">
        <v>1</v>
      </c>
      <c r="O500">
        <f t="shared" si="72"/>
        <v>0</v>
      </c>
      <c r="P500">
        <f t="shared" si="73"/>
        <v>2</v>
      </c>
      <c r="Q500" s="4"/>
      <c r="R500" s="4"/>
      <c r="U500" s="4">
        <v>2</v>
      </c>
      <c r="V500">
        <f t="shared" si="65"/>
        <v>0</v>
      </c>
      <c r="W500">
        <f t="shared" si="66"/>
        <v>0</v>
      </c>
    </row>
    <row r="501" spans="1:23">
      <c r="A501" s="4" t="s">
        <v>449</v>
      </c>
      <c r="B501" s="4" t="s">
        <v>447</v>
      </c>
      <c r="C501" s="4" t="s">
        <v>450</v>
      </c>
      <c r="D501" s="4" t="s">
        <v>1823</v>
      </c>
      <c r="E501" s="4">
        <v>-0.2</v>
      </c>
      <c r="F501">
        <f t="shared" si="67"/>
        <v>4</v>
      </c>
      <c r="G501">
        <f t="shared" si="68"/>
        <v>4</v>
      </c>
      <c r="H501">
        <f t="shared" si="69"/>
        <v>0</v>
      </c>
      <c r="I501">
        <f t="shared" si="70"/>
        <v>0</v>
      </c>
      <c r="J501" s="4">
        <v>0</v>
      </c>
      <c r="K501" s="4">
        <v>3</v>
      </c>
      <c r="L501" s="4">
        <v>0</v>
      </c>
      <c r="M501">
        <f t="shared" si="71"/>
        <v>0</v>
      </c>
      <c r="N501" s="4">
        <v>0</v>
      </c>
      <c r="O501">
        <f t="shared" si="72"/>
        <v>0</v>
      </c>
      <c r="P501">
        <f t="shared" si="73"/>
        <v>2</v>
      </c>
      <c r="Q501" s="4"/>
      <c r="R501" s="4"/>
      <c r="U501" s="4">
        <v>2</v>
      </c>
      <c r="V501">
        <f t="shared" si="65"/>
        <v>0</v>
      </c>
      <c r="W501">
        <f t="shared" si="66"/>
        <v>0</v>
      </c>
    </row>
    <row r="502" spans="1:23">
      <c r="A502" s="4" t="s">
        <v>124</v>
      </c>
      <c r="B502" s="4" t="s">
        <v>122</v>
      </c>
      <c r="C502" s="4" t="s">
        <v>125</v>
      </c>
      <c r="D502" s="4" t="s">
        <v>1732</v>
      </c>
      <c r="E502" s="4">
        <v>-0.19800000000000001</v>
      </c>
      <c r="F502">
        <f t="shared" si="67"/>
        <v>1</v>
      </c>
      <c r="G502">
        <f t="shared" si="68"/>
        <v>7</v>
      </c>
      <c r="H502">
        <f t="shared" si="69"/>
        <v>0</v>
      </c>
      <c r="I502">
        <f t="shared" si="70"/>
        <v>3</v>
      </c>
      <c r="J502" s="4">
        <v>0</v>
      </c>
      <c r="K502" s="4">
        <v>1</v>
      </c>
      <c r="L502" s="4">
        <v>1</v>
      </c>
      <c r="M502">
        <f t="shared" si="71"/>
        <v>0</v>
      </c>
      <c r="N502" s="4">
        <v>1</v>
      </c>
      <c r="O502">
        <f t="shared" si="72"/>
        <v>3</v>
      </c>
      <c r="P502">
        <f t="shared" si="73"/>
        <v>0</v>
      </c>
      <c r="Q502" s="4"/>
      <c r="R502" s="4"/>
      <c r="U502" s="4">
        <v>3</v>
      </c>
      <c r="V502">
        <f t="shared" ref="V502:V552" si="74">IF(L502=0,0,2*(L502-1)+3)</f>
        <v>3</v>
      </c>
      <c r="W502">
        <f t="shared" si="66"/>
        <v>6</v>
      </c>
    </row>
    <row r="503" spans="1:23">
      <c r="A503" s="4" t="s">
        <v>459</v>
      </c>
      <c r="B503" s="4" t="s">
        <v>460</v>
      </c>
      <c r="C503" s="4" t="s">
        <v>461</v>
      </c>
      <c r="D503" s="4" t="s">
        <v>1826</v>
      </c>
      <c r="E503" s="4">
        <v>-0.19</v>
      </c>
      <c r="F503">
        <f t="shared" si="67"/>
        <v>4</v>
      </c>
      <c r="G503">
        <f t="shared" si="68"/>
        <v>4</v>
      </c>
      <c r="H503">
        <f t="shared" si="69"/>
        <v>0</v>
      </c>
      <c r="I503">
        <f t="shared" si="70"/>
        <v>0</v>
      </c>
      <c r="J503" s="4">
        <v>0</v>
      </c>
      <c r="K503" s="4">
        <v>1</v>
      </c>
      <c r="L503" s="4">
        <v>0</v>
      </c>
      <c r="M503">
        <f t="shared" si="71"/>
        <v>0</v>
      </c>
      <c r="N503" s="4">
        <v>0</v>
      </c>
      <c r="O503">
        <f t="shared" si="72"/>
        <v>1</v>
      </c>
      <c r="P503">
        <f t="shared" si="73"/>
        <v>1</v>
      </c>
      <c r="Q503" s="4"/>
      <c r="R503" s="4"/>
      <c r="U503" s="4">
        <v>2</v>
      </c>
      <c r="V503">
        <f t="shared" si="74"/>
        <v>0</v>
      </c>
      <c r="W503">
        <f t="shared" ref="W503:W552" si="75">IF(L503=0,0,4*(L503-1)+6)</f>
        <v>0</v>
      </c>
    </row>
    <row r="504" spans="1:23">
      <c r="A504" s="4" t="s">
        <v>915</v>
      </c>
      <c r="B504" s="4" t="s">
        <v>916</v>
      </c>
      <c r="C504" s="4" t="s">
        <v>917</v>
      </c>
      <c r="D504" s="4" t="s">
        <v>1970</v>
      </c>
      <c r="E504" s="4">
        <v>-0.19</v>
      </c>
      <c r="F504">
        <f t="shared" si="67"/>
        <v>8</v>
      </c>
      <c r="G504">
        <f t="shared" si="68"/>
        <v>8</v>
      </c>
      <c r="H504">
        <f t="shared" si="69"/>
        <v>0</v>
      </c>
      <c r="I504">
        <f t="shared" si="70"/>
        <v>0</v>
      </c>
      <c r="J504" s="4">
        <v>0</v>
      </c>
      <c r="K504" s="4">
        <v>1</v>
      </c>
      <c r="L504" s="4">
        <v>0</v>
      </c>
      <c r="M504">
        <f t="shared" si="71"/>
        <v>0</v>
      </c>
      <c r="N504" s="4">
        <v>0</v>
      </c>
      <c r="O504">
        <f t="shared" si="72"/>
        <v>1</v>
      </c>
      <c r="P504">
        <f t="shared" si="73"/>
        <v>1</v>
      </c>
      <c r="Q504" s="4"/>
      <c r="R504" s="4"/>
      <c r="U504" s="4">
        <v>2</v>
      </c>
      <c r="V504">
        <f t="shared" si="74"/>
        <v>0</v>
      </c>
      <c r="W504">
        <f t="shared" si="75"/>
        <v>0</v>
      </c>
    </row>
    <row r="505" spans="1:23">
      <c r="A505" s="4" t="s">
        <v>171</v>
      </c>
      <c r="B505" s="4" t="s">
        <v>165</v>
      </c>
      <c r="C505" s="4" t="s">
        <v>172</v>
      </c>
      <c r="D505" s="4" t="s">
        <v>1749</v>
      </c>
      <c r="E505" s="4">
        <v>-0.19</v>
      </c>
      <c r="F505">
        <f t="shared" si="67"/>
        <v>2</v>
      </c>
      <c r="G505">
        <f t="shared" si="68"/>
        <v>8</v>
      </c>
      <c r="H505">
        <f t="shared" si="69"/>
        <v>0</v>
      </c>
      <c r="I505">
        <f t="shared" si="70"/>
        <v>3</v>
      </c>
      <c r="J505" s="4">
        <v>0</v>
      </c>
      <c r="K505" s="4">
        <v>1</v>
      </c>
      <c r="L505" s="4">
        <v>1</v>
      </c>
      <c r="M505">
        <f t="shared" si="71"/>
        <v>0</v>
      </c>
      <c r="N505" s="4">
        <v>1</v>
      </c>
      <c r="O505">
        <f t="shared" si="72"/>
        <v>2</v>
      </c>
      <c r="P505">
        <f t="shared" si="73"/>
        <v>0</v>
      </c>
      <c r="Q505" s="4"/>
      <c r="R505" s="4"/>
      <c r="U505" s="4">
        <v>2</v>
      </c>
      <c r="V505">
        <f t="shared" si="74"/>
        <v>3</v>
      </c>
      <c r="W505">
        <f t="shared" si="75"/>
        <v>6</v>
      </c>
    </row>
    <row r="506" spans="1:23">
      <c r="A506" s="4" t="s">
        <v>1455</v>
      </c>
      <c r="B506" s="4" t="s">
        <v>1456</v>
      </c>
      <c r="C506" s="4" t="s">
        <v>1457</v>
      </c>
      <c r="D506" s="4" t="s">
        <v>2149</v>
      </c>
      <c r="E506" s="4">
        <v>-0.16</v>
      </c>
      <c r="F506">
        <f t="shared" si="67"/>
        <v>2</v>
      </c>
      <c r="G506">
        <f t="shared" si="68"/>
        <v>2</v>
      </c>
      <c r="H506">
        <f t="shared" si="69"/>
        <v>0</v>
      </c>
      <c r="I506">
        <f t="shared" si="70"/>
        <v>0</v>
      </c>
      <c r="J506" s="4">
        <v>0</v>
      </c>
      <c r="K506" s="4">
        <v>2</v>
      </c>
      <c r="L506" s="4">
        <v>0</v>
      </c>
      <c r="M506">
        <f t="shared" si="71"/>
        <v>0</v>
      </c>
      <c r="N506" s="4">
        <v>0</v>
      </c>
      <c r="O506">
        <f t="shared" si="72"/>
        <v>1</v>
      </c>
      <c r="P506">
        <f t="shared" si="73"/>
        <v>2</v>
      </c>
      <c r="Q506" s="4"/>
      <c r="R506" s="4"/>
      <c r="U506" s="4">
        <v>3</v>
      </c>
      <c r="V506">
        <f t="shared" si="74"/>
        <v>0</v>
      </c>
      <c r="W506">
        <f t="shared" si="75"/>
        <v>0</v>
      </c>
    </row>
    <row r="507" spans="1:23">
      <c r="A507" s="4" t="s">
        <v>1516</v>
      </c>
      <c r="B507" s="4" t="s">
        <v>347</v>
      </c>
      <c r="C507" s="4" t="s">
        <v>1517</v>
      </c>
      <c r="D507" s="4" t="s">
        <v>2176</v>
      </c>
      <c r="E507" s="4">
        <v>-0.149999999999999</v>
      </c>
      <c r="F507">
        <f t="shared" si="67"/>
        <v>5</v>
      </c>
      <c r="G507">
        <f t="shared" si="68"/>
        <v>5</v>
      </c>
      <c r="H507">
        <f t="shared" si="69"/>
        <v>1</v>
      </c>
      <c r="I507">
        <f t="shared" si="70"/>
        <v>1</v>
      </c>
      <c r="J507" s="4">
        <v>0</v>
      </c>
      <c r="K507" s="4">
        <v>2</v>
      </c>
      <c r="L507" s="4">
        <v>0</v>
      </c>
      <c r="M507">
        <f t="shared" si="71"/>
        <v>0</v>
      </c>
      <c r="N507" s="4">
        <v>0</v>
      </c>
      <c r="O507">
        <f t="shared" si="72"/>
        <v>5</v>
      </c>
      <c r="P507">
        <f t="shared" si="73"/>
        <v>1</v>
      </c>
      <c r="Q507" s="4"/>
      <c r="R507" s="4"/>
      <c r="U507" s="4">
        <v>6</v>
      </c>
      <c r="V507">
        <f t="shared" si="74"/>
        <v>0</v>
      </c>
      <c r="W507">
        <f t="shared" si="75"/>
        <v>0</v>
      </c>
    </row>
    <row r="508" spans="1:23">
      <c r="A508" s="4" t="s">
        <v>230</v>
      </c>
      <c r="B508" s="4" t="s">
        <v>231</v>
      </c>
      <c r="C508" s="4" t="s">
        <v>232</v>
      </c>
      <c r="D508" s="4" t="s">
        <v>232</v>
      </c>
      <c r="E508" s="4">
        <v>-0.14899999999999899</v>
      </c>
      <c r="F508">
        <f t="shared" si="67"/>
        <v>9</v>
      </c>
      <c r="G508">
        <f t="shared" si="68"/>
        <v>9</v>
      </c>
      <c r="H508">
        <f t="shared" si="69"/>
        <v>0</v>
      </c>
      <c r="I508">
        <f t="shared" si="70"/>
        <v>0</v>
      </c>
      <c r="J508" s="4">
        <v>0</v>
      </c>
      <c r="K508" s="4">
        <v>2</v>
      </c>
      <c r="L508" s="4">
        <v>0</v>
      </c>
      <c r="M508">
        <f t="shared" si="71"/>
        <v>0</v>
      </c>
      <c r="N508" s="4">
        <v>0</v>
      </c>
      <c r="O508">
        <f t="shared" si="72"/>
        <v>0</v>
      </c>
      <c r="P508">
        <f t="shared" si="73"/>
        <v>2</v>
      </c>
      <c r="Q508" s="4"/>
      <c r="R508" s="4"/>
      <c r="U508" s="4">
        <v>2</v>
      </c>
      <c r="V508">
        <f t="shared" si="74"/>
        <v>0</v>
      </c>
      <c r="W508">
        <f t="shared" si="75"/>
        <v>0</v>
      </c>
    </row>
    <row r="509" spans="1:23">
      <c r="A509" s="4" t="s">
        <v>859</v>
      </c>
      <c r="B509" s="4" t="s">
        <v>522</v>
      </c>
      <c r="C509" s="4" t="s">
        <v>860</v>
      </c>
      <c r="D509" s="4" t="s">
        <v>1953</v>
      </c>
      <c r="E509" s="4">
        <v>-0.14699999999999899</v>
      </c>
      <c r="F509">
        <f t="shared" si="67"/>
        <v>7</v>
      </c>
      <c r="G509">
        <f t="shared" si="68"/>
        <v>7</v>
      </c>
      <c r="H509">
        <f t="shared" si="69"/>
        <v>0</v>
      </c>
      <c r="I509">
        <f t="shared" si="70"/>
        <v>0</v>
      </c>
      <c r="J509" s="4">
        <v>0</v>
      </c>
      <c r="K509" s="4">
        <v>3</v>
      </c>
      <c r="L509" s="4">
        <v>0</v>
      </c>
      <c r="M509">
        <f t="shared" si="71"/>
        <v>0</v>
      </c>
      <c r="N509" s="4">
        <v>0</v>
      </c>
      <c r="O509">
        <f t="shared" si="72"/>
        <v>2</v>
      </c>
      <c r="P509">
        <f t="shared" si="73"/>
        <v>2</v>
      </c>
      <c r="Q509" s="4"/>
      <c r="R509" s="4"/>
      <c r="U509" s="4">
        <v>4</v>
      </c>
      <c r="V509">
        <f t="shared" si="74"/>
        <v>0</v>
      </c>
      <c r="W509">
        <f t="shared" si="75"/>
        <v>0</v>
      </c>
    </row>
    <row r="510" spans="1:23">
      <c r="A510" s="4" t="s">
        <v>1460</v>
      </c>
      <c r="B510" s="4" t="s">
        <v>477</v>
      </c>
      <c r="C510" s="4" t="s">
        <v>1461</v>
      </c>
      <c r="D510" s="4" t="s">
        <v>2151</v>
      </c>
      <c r="E510" s="4">
        <v>-0.14499999999999899</v>
      </c>
      <c r="F510">
        <f t="shared" si="67"/>
        <v>6</v>
      </c>
      <c r="G510">
        <f t="shared" si="68"/>
        <v>6</v>
      </c>
      <c r="H510">
        <f t="shared" si="69"/>
        <v>2</v>
      </c>
      <c r="I510">
        <f t="shared" si="70"/>
        <v>2</v>
      </c>
      <c r="J510" s="4">
        <v>0</v>
      </c>
      <c r="K510" s="4">
        <v>2</v>
      </c>
      <c r="L510" s="4">
        <v>0</v>
      </c>
      <c r="M510">
        <f t="shared" si="71"/>
        <v>1</v>
      </c>
      <c r="N510" s="4">
        <v>1</v>
      </c>
      <c r="O510">
        <f t="shared" si="72"/>
        <v>3</v>
      </c>
      <c r="P510">
        <f t="shared" si="73"/>
        <v>1</v>
      </c>
      <c r="Q510" s="4"/>
      <c r="R510" s="4"/>
      <c r="U510" s="4">
        <v>4</v>
      </c>
      <c r="V510">
        <f t="shared" si="74"/>
        <v>0</v>
      </c>
      <c r="W510">
        <f t="shared" si="75"/>
        <v>0</v>
      </c>
    </row>
    <row r="511" spans="1:23">
      <c r="A511" s="4" t="s">
        <v>775</v>
      </c>
      <c r="B511" s="4" t="s">
        <v>776</v>
      </c>
      <c r="C511" s="4" t="s">
        <v>777</v>
      </c>
      <c r="D511" s="4" t="s">
        <v>1932</v>
      </c>
      <c r="E511" s="4">
        <v>-0.14000000000000001</v>
      </c>
      <c r="F511">
        <f t="shared" si="67"/>
        <v>6</v>
      </c>
      <c r="G511">
        <f t="shared" si="68"/>
        <v>6</v>
      </c>
      <c r="H511">
        <f t="shared" si="69"/>
        <v>2</v>
      </c>
      <c r="I511">
        <f t="shared" si="70"/>
        <v>2</v>
      </c>
      <c r="J511" s="4">
        <v>0</v>
      </c>
      <c r="K511" s="4">
        <v>2</v>
      </c>
      <c r="L511" s="4">
        <v>0</v>
      </c>
      <c r="M511">
        <f t="shared" si="71"/>
        <v>1</v>
      </c>
      <c r="N511" s="4">
        <v>1</v>
      </c>
      <c r="O511">
        <f t="shared" si="72"/>
        <v>1</v>
      </c>
      <c r="P511">
        <f t="shared" si="73"/>
        <v>2</v>
      </c>
      <c r="Q511" s="4"/>
      <c r="R511" s="4"/>
      <c r="U511" s="4">
        <v>3</v>
      </c>
      <c r="V511">
        <f t="shared" si="74"/>
        <v>0</v>
      </c>
      <c r="W511">
        <f t="shared" si="75"/>
        <v>0</v>
      </c>
    </row>
    <row r="512" spans="1:23">
      <c r="A512" s="4" t="s">
        <v>870</v>
      </c>
      <c r="B512" s="4" t="s">
        <v>142</v>
      </c>
      <c r="C512" s="4" t="s">
        <v>871</v>
      </c>
      <c r="D512" s="4" t="s">
        <v>1955</v>
      </c>
      <c r="E512" s="4">
        <v>-0.13999999999999899</v>
      </c>
      <c r="F512">
        <f t="shared" si="67"/>
        <v>7</v>
      </c>
      <c r="G512">
        <f t="shared" si="68"/>
        <v>7</v>
      </c>
      <c r="H512">
        <f t="shared" si="69"/>
        <v>0</v>
      </c>
      <c r="I512">
        <f t="shared" si="70"/>
        <v>0</v>
      </c>
      <c r="J512" s="4">
        <v>0</v>
      </c>
      <c r="K512" s="4">
        <v>3</v>
      </c>
      <c r="L512" s="4">
        <v>0</v>
      </c>
      <c r="M512">
        <f t="shared" si="71"/>
        <v>0</v>
      </c>
      <c r="N512" s="4">
        <v>0</v>
      </c>
      <c r="O512">
        <f t="shared" si="72"/>
        <v>2</v>
      </c>
      <c r="P512">
        <f t="shared" si="73"/>
        <v>1</v>
      </c>
      <c r="Q512" s="4"/>
      <c r="R512" s="4"/>
      <c r="U512" s="4">
        <v>3</v>
      </c>
      <c r="V512">
        <f t="shared" si="74"/>
        <v>0</v>
      </c>
      <c r="W512">
        <f t="shared" si="75"/>
        <v>0</v>
      </c>
    </row>
    <row r="513" spans="1:23">
      <c r="A513" s="4" t="s">
        <v>1653</v>
      </c>
      <c r="B513" s="4" t="s">
        <v>1654</v>
      </c>
      <c r="C513" s="4" t="s">
        <v>1655</v>
      </c>
      <c r="D513" s="4" t="s">
        <v>2220</v>
      </c>
      <c r="E513" s="4">
        <v>-0.13999999999999899</v>
      </c>
      <c r="F513">
        <f t="shared" si="67"/>
        <v>10</v>
      </c>
      <c r="G513">
        <f t="shared" si="68"/>
        <v>10</v>
      </c>
      <c r="H513">
        <f t="shared" si="69"/>
        <v>0</v>
      </c>
      <c r="I513">
        <f t="shared" si="70"/>
        <v>0</v>
      </c>
      <c r="J513" s="4">
        <v>0</v>
      </c>
      <c r="K513" s="4">
        <v>1</v>
      </c>
      <c r="L513" s="4">
        <v>0</v>
      </c>
      <c r="M513">
        <f t="shared" si="71"/>
        <v>0</v>
      </c>
      <c r="N513" s="4">
        <v>0</v>
      </c>
      <c r="O513">
        <f t="shared" si="72"/>
        <v>2</v>
      </c>
      <c r="P513">
        <f t="shared" si="73"/>
        <v>1</v>
      </c>
      <c r="Q513" s="4"/>
      <c r="R513" s="4"/>
      <c r="U513" s="4">
        <v>3</v>
      </c>
      <c r="V513">
        <f t="shared" si="74"/>
        <v>0</v>
      </c>
      <c r="W513">
        <f t="shared" si="75"/>
        <v>0</v>
      </c>
    </row>
    <row r="514" spans="1:23">
      <c r="A514" s="4" t="s">
        <v>1541</v>
      </c>
      <c r="B514" s="4" t="s">
        <v>550</v>
      </c>
      <c r="C514" s="4" t="s">
        <v>1542</v>
      </c>
      <c r="D514" s="4" t="s">
        <v>2183</v>
      </c>
      <c r="E514" s="4">
        <v>-0.13400000000000001</v>
      </c>
      <c r="F514">
        <f t="shared" ref="F514:F576" si="76">G514-W514</f>
        <v>3</v>
      </c>
      <c r="G514">
        <f t="shared" ref="G514:G576" si="77">(LEN(C514)-LEN(SUBSTITUTE(C514,$Z$2,"")))/LEN($Z$2)</f>
        <v>9</v>
      </c>
      <c r="H514">
        <f t="shared" ref="H514:H576" si="78">(LEN(C514)-LEN(SUBSTITUTE(C514,$Z$3,"")))/LEN($Z$3)-P514-V514</f>
        <v>0</v>
      </c>
      <c r="I514">
        <f t="shared" ref="I514:I576" si="79">V514+H514</f>
        <v>3</v>
      </c>
      <c r="J514" s="4">
        <v>0</v>
      </c>
      <c r="K514" s="4">
        <v>2</v>
      </c>
      <c r="L514" s="4">
        <v>1</v>
      </c>
      <c r="M514">
        <f t="shared" ref="M514:M576" si="80">N514-L514</f>
        <v>0</v>
      </c>
      <c r="N514" s="4">
        <v>1</v>
      </c>
      <c r="O514">
        <f t="shared" ref="O514:O576" si="81">U514-P514</f>
        <v>-1</v>
      </c>
      <c r="P514">
        <f t="shared" ref="P514:P576" si="82">(LEN(C514)-LEN(SUBSTITUTE(C514,$Z$4,"")))/LEN($Z$4)+(LEN(C514)-LEN(SUBSTITUTE(C514,$Z$5,"")))/LEN($Z$5)</f>
        <v>2</v>
      </c>
      <c r="Q514" s="4"/>
      <c r="R514" s="4"/>
      <c r="U514" s="4">
        <v>1</v>
      </c>
      <c r="V514">
        <f t="shared" si="74"/>
        <v>3</v>
      </c>
      <c r="W514">
        <f t="shared" si="75"/>
        <v>6</v>
      </c>
    </row>
    <row r="515" spans="1:23">
      <c r="A515" s="4" t="s">
        <v>227</v>
      </c>
      <c r="B515" s="4" t="s">
        <v>228</v>
      </c>
      <c r="C515" s="4" t="s">
        <v>229</v>
      </c>
      <c r="D515" s="4" t="s">
        <v>1766</v>
      </c>
      <c r="E515" s="4">
        <v>-0.13</v>
      </c>
      <c r="F515">
        <f t="shared" si="76"/>
        <v>3</v>
      </c>
      <c r="G515">
        <f t="shared" si="77"/>
        <v>9</v>
      </c>
      <c r="H515">
        <f t="shared" si="78"/>
        <v>0</v>
      </c>
      <c r="I515">
        <f t="shared" si="79"/>
        <v>3</v>
      </c>
      <c r="J515" s="4">
        <v>0</v>
      </c>
      <c r="K515" s="4">
        <v>2</v>
      </c>
      <c r="L515" s="4">
        <v>1</v>
      </c>
      <c r="M515">
        <f t="shared" si="80"/>
        <v>0</v>
      </c>
      <c r="N515" s="4">
        <v>1</v>
      </c>
      <c r="O515">
        <f t="shared" si="81"/>
        <v>1</v>
      </c>
      <c r="P515">
        <f t="shared" si="82"/>
        <v>0</v>
      </c>
      <c r="Q515" s="4"/>
      <c r="R515" s="4"/>
      <c r="U515" s="4">
        <v>1</v>
      </c>
      <c r="V515">
        <f t="shared" si="74"/>
        <v>3</v>
      </c>
      <c r="W515">
        <f t="shared" si="75"/>
        <v>6</v>
      </c>
    </row>
    <row r="516" spans="1:23">
      <c r="A516" s="4" t="s">
        <v>1607</v>
      </c>
      <c r="B516" s="4" t="s">
        <v>105</v>
      </c>
      <c r="C516" s="4" t="s">
        <v>1608</v>
      </c>
      <c r="D516" s="4" t="s">
        <v>1608</v>
      </c>
      <c r="E516" s="4">
        <v>-0.12</v>
      </c>
      <c r="F516">
        <f t="shared" si="76"/>
        <v>6</v>
      </c>
      <c r="G516">
        <f t="shared" si="77"/>
        <v>6</v>
      </c>
      <c r="H516">
        <f t="shared" si="78"/>
        <v>0</v>
      </c>
      <c r="I516">
        <f t="shared" si="79"/>
        <v>0</v>
      </c>
      <c r="J516" s="4">
        <v>0</v>
      </c>
      <c r="K516" s="4">
        <v>1</v>
      </c>
      <c r="L516" s="4">
        <v>0</v>
      </c>
      <c r="M516">
        <f t="shared" si="80"/>
        <v>0</v>
      </c>
      <c r="N516" s="4">
        <v>0</v>
      </c>
      <c r="O516">
        <f t="shared" si="81"/>
        <v>0</v>
      </c>
      <c r="P516">
        <f t="shared" si="82"/>
        <v>1</v>
      </c>
      <c r="Q516" s="4"/>
      <c r="R516" s="4"/>
      <c r="U516" s="4">
        <v>1</v>
      </c>
      <c r="V516">
        <f t="shared" si="74"/>
        <v>0</v>
      </c>
      <c r="W516">
        <f t="shared" si="75"/>
        <v>0</v>
      </c>
    </row>
    <row r="517" spans="1:23">
      <c r="A517" s="4" t="s">
        <v>1087</v>
      </c>
      <c r="B517" s="4" t="s">
        <v>1078</v>
      </c>
      <c r="C517" s="4" t="s">
        <v>1088</v>
      </c>
      <c r="D517" s="4" t="s">
        <v>2039</v>
      </c>
      <c r="E517" s="4">
        <v>-0.11</v>
      </c>
      <c r="F517">
        <f t="shared" si="76"/>
        <v>4</v>
      </c>
      <c r="G517">
        <f t="shared" si="77"/>
        <v>10</v>
      </c>
      <c r="H517">
        <f t="shared" si="78"/>
        <v>0</v>
      </c>
      <c r="I517">
        <f t="shared" si="79"/>
        <v>3</v>
      </c>
      <c r="J517" s="4">
        <v>0</v>
      </c>
      <c r="K517" s="4">
        <v>2</v>
      </c>
      <c r="L517" s="4">
        <v>1</v>
      </c>
      <c r="M517">
        <f t="shared" si="80"/>
        <v>0</v>
      </c>
      <c r="N517" s="4">
        <v>1</v>
      </c>
      <c r="O517">
        <f t="shared" si="81"/>
        <v>0</v>
      </c>
      <c r="P517">
        <f t="shared" si="82"/>
        <v>1</v>
      </c>
      <c r="Q517" s="4"/>
      <c r="R517" s="4"/>
      <c r="U517" s="4">
        <v>1</v>
      </c>
      <c r="V517">
        <f t="shared" si="74"/>
        <v>3</v>
      </c>
      <c r="W517">
        <f t="shared" si="75"/>
        <v>6</v>
      </c>
    </row>
    <row r="518" spans="1:23">
      <c r="A518" s="4" t="s">
        <v>608</v>
      </c>
      <c r="B518" s="4" t="s">
        <v>91</v>
      </c>
      <c r="C518" s="4" t="s">
        <v>609</v>
      </c>
      <c r="D518" s="4" t="s">
        <v>1882</v>
      </c>
      <c r="E518" s="4">
        <v>-0.1</v>
      </c>
      <c r="F518">
        <f t="shared" si="76"/>
        <v>6</v>
      </c>
      <c r="G518">
        <f t="shared" si="77"/>
        <v>6</v>
      </c>
      <c r="H518">
        <f t="shared" si="78"/>
        <v>2</v>
      </c>
      <c r="I518">
        <f t="shared" si="79"/>
        <v>2</v>
      </c>
      <c r="J518" s="4">
        <v>0</v>
      </c>
      <c r="K518" s="4">
        <v>1</v>
      </c>
      <c r="L518" s="4">
        <v>0</v>
      </c>
      <c r="M518">
        <f t="shared" si="80"/>
        <v>1</v>
      </c>
      <c r="N518" s="4">
        <v>1</v>
      </c>
      <c r="O518">
        <f t="shared" si="81"/>
        <v>1</v>
      </c>
      <c r="P518">
        <f t="shared" si="82"/>
        <v>1</v>
      </c>
      <c r="Q518" s="4"/>
      <c r="R518" s="4"/>
      <c r="U518" s="4">
        <v>2</v>
      </c>
      <c r="V518">
        <f t="shared" si="74"/>
        <v>0</v>
      </c>
      <c r="W518">
        <f t="shared" si="75"/>
        <v>0</v>
      </c>
    </row>
    <row r="519" spans="1:23">
      <c r="A519" s="4" t="s">
        <v>617</v>
      </c>
      <c r="B519" s="4" t="s">
        <v>350</v>
      </c>
      <c r="C519" s="4" t="s">
        <v>618</v>
      </c>
      <c r="D519" s="4" t="s">
        <v>1886</v>
      </c>
      <c r="E519" s="4">
        <v>-7.4999999999999706E-2</v>
      </c>
      <c r="F519">
        <f t="shared" si="76"/>
        <v>6</v>
      </c>
      <c r="G519">
        <f t="shared" si="77"/>
        <v>6</v>
      </c>
      <c r="H519">
        <f t="shared" si="78"/>
        <v>0</v>
      </c>
      <c r="I519">
        <f t="shared" si="79"/>
        <v>0</v>
      </c>
      <c r="J519" s="4">
        <v>0</v>
      </c>
      <c r="K519" s="4">
        <v>1</v>
      </c>
      <c r="L519" s="4">
        <v>0</v>
      </c>
      <c r="M519">
        <f t="shared" si="80"/>
        <v>0</v>
      </c>
      <c r="N519" s="4">
        <v>0</v>
      </c>
      <c r="O519">
        <f t="shared" si="81"/>
        <v>1</v>
      </c>
      <c r="P519">
        <f t="shared" si="82"/>
        <v>1</v>
      </c>
      <c r="Q519" s="4"/>
      <c r="R519" s="4"/>
      <c r="U519" s="4">
        <v>2</v>
      </c>
      <c r="V519">
        <f t="shared" si="74"/>
        <v>0</v>
      </c>
      <c r="W519">
        <f t="shared" si="75"/>
        <v>0</v>
      </c>
    </row>
    <row r="520" spans="1:23">
      <c r="A520" s="4" t="s">
        <v>1201</v>
      </c>
      <c r="B520" s="4" t="s">
        <v>108</v>
      </c>
      <c r="C520" s="4" t="s">
        <v>1202</v>
      </c>
      <c r="D520" s="4" t="s">
        <v>1202</v>
      </c>
      <c r="E520" s="4">
        <v>-5.9999999999999797E-2</v>
      </c>
      <c r="F520">
        <f t="shared" si="76"/>
        <v>6</v>
      </c>
      <c r="G520">
        <f t="shared" si="77"/>
        <v>6</v>
      </c>
      <c r="H520">
        <f t="shared" si="78"/>
        <v>0</v>
      </c>
      <c r="I520">
        <f t="shared" si="79"/>
        <v>0</v>
      </c>
      <c r="J520" s="4">
        <v>0</v>
      </c>
      <c r="K520" s="4">
        <v>0</v>
      </c>
      <c r="L520" s="4">
        <v>0</v>
      </c>
      <c r="M520">
        <f t="shared" si="80"/>
        <v>0</v>
      </c>
      <c r="N520" s="4">
        <v>0</v>
      </c>
      <c r="O520">
        <f t="shared" si="81"/>
        <v>2</v>
      </c>
      <c r="P520">
        <f t="shared" si="82"/>
        <v>0</v>
      </c>
      <c r="Q520" s="4"/>
      <c r="R520" s="4"/>
      <c r="U520" s="4">
        <v>2</v>
      </c>
      <c r="V520">
        <f t="shared" si="74"/>
        <v>0</v>
      </c>
      <c r="W520">
        <f t="shared" si="75"/>
        <v>0</v>
      </c>
    </row>
    <row r="521" spans="1:23">
      <c r="A521" s="4" t="s">
        <v>341</v>
      </c>
      <c r="B521" s="4" t="s">
        <v>62</v>
      </c>
      <c r="C521" s="4" t="s">
        <v>342</v>
      </c>
      <c r="D521" s="4" t="s">
        <v>342</v>
      </c>
      <c r="E521" s="4">
        <v>-0.05</v>
      </c>
      <c r="F521">
        <f t="shared" si="76"/>
        <v>5</v>
      </c>
      <c r="G521">
        <f t="shared" si="77"/>
        <v>5</v>
      </c>
      <c r="H521">
        <f t="shared" si="78"/>
        <v>0</v>
      </c>
      <c r="I521">
        <f t="shared" si="79"/>
        <v>0</v>
      </c>
      <c r="J521" s="4">
        <v>0</v>
      </c>
      <c r="K521" s="4">
        <v>1</v>
      </c>
      <c r="L521" s="4">
        <v>0</v>
      </c>
      <c r="M521">
        <f t="shared" si="80"/>
        <v>0</v>
      </c>
      <c r="N521" s="4">
        <v>0</v>
      </c>
      <c r="O521">
        <f t="shared" si="81"/>
        <v>1</v>
      </c>
      <c r="P521">
        <f t="shared" si="82"/>
        <v>1</v>
      </c>
      <c r="Q521" s="4"/>
      <c r="R521" s="4"/>
      <c r="U521" s="4">
        <v>2</v>
      </c>
      <c r="V521">
        <f t="shared" si="74"/>
        <v>0</v>
      </c>
      <c r="W521">
        <f t="shared" si="75"/>
        <v>0</v>
      </c>
    </row>
    <row r="522" spans="1:23">
      <c r="A522" s="4" t="s">
        <v>876</v>
      </c>
      <c r="B522" s="4" t="s">
        <v>877</v>
      </c>
      <c r="C522" s="4" t="s">
        <v>878</v>
      </c>
      <c r="D522" s="4" t="s">
        <v>878</v>
      </c>
      <c r="E522" s="4">
        <v>-0.05</v>
      </c>
      <c r="F522">
        <f t="shared" si="76"/>
        <v>7</v>
      </c>
      <c r="G522">
        <f t="shared" si="77"/>
        <v>7</v>
      </c>
      <c r="H522">
        <f t="shared" si="78"/>
        <v>0</v>
      </c>
      <c r="I522">
        <f t="shared" si="79"/>
        <v>0</v>
      </c>
      <c r="J522" s="4">
        <v>0</v>
      </c>
      <c r="K522" s="4">
        <v>2</v>
      </c>
      <c r="L522" s="4">
        <v>0</v>
      </c>
      <c r="M522">
        <f t="shared" si="80"/>
        <v>0</v>
      </c>
      <c r="N522" s="4">
        <v>0</v>
      </c>
      <c r="O522">
        <f t="shared" si="81"/>
        <v>1</v>
      </c>
      <c r="P522">
        <f t="shared" si="82"/>
        <v>1</v>
      </c>
      <c r="Q522" s="4"/>
      <c r="R522" s="4"/>
      <c r="U522" s="4">
        <v>2</v>
      </c>
      <c r="V522">
        <f t="shared" si="74"/>
        <v>0</v>
      </c>
      <c r="W522">
        <f t="shared" si="75"/>
        <v>0</v>
      </c>
    </row>
    <row r="523" spans="1:23">
      <c r="A523" s="4" t="s">
        <v>78</v>
      </c>
      <c r="B523" s="4" t="s">
        <v>70</v>
      </c>
      <c r="C523" s="4" t="s">
        <v>79</v>
      </c>
      <c r="D523" s="4" t="s">
        <v>79</v>
      </c>
      <c r="E523" s="4">
        <v>-4.9000000000000002E-2</v>
      </c>
      <c r="F523">
        <f t="shared" si="76"/>
        <v>5</v>
      </c>
      <c r="G523">
        <f t="shared" si="77"/>
        <v>5</v>
      </c>
      <c r="H523">
        <f t="shared" si="78"/>
        <v>0</v>
      </c>
      <c r="I523">
        <f t="shared" si="79"/>
        <v>0</v>
      </c>
      <c r="J523" s="4">
        <v>0</v>
      </c>
      <c r="K523" s="4">
        <v>2</v>
      </c>
      <c r="L523" s="4">
        <v>0</v>
      </c>
      <c r="M523">
        <f t="shared" si="80"/>
        <v>0</v>
      </c>
      <c r="N523" s="4">
        <v>0</v>
      </c>
      <c r="O523">
        <f t="shared" si="81"/>
        <v>3</v>
      </c>
      <c r="P523">
        <f t="shared" si="82"/>
        <v>0</v>
      </c>
      <c r="Q523" s="4"/>
      <c r="R523" s="4"/>
      <c r="U523" s="4">
        <v>3</v>
      </c>
      <c r="V523">
        <f t="shared" si="74"/>
        <v>0</v>
      </c>
      <c r="W523">
        <f t="shared" si="75"/>
        <v>0</v>
      </c>
    </row>
    <row r="524" spans="1:23">
      <c r="A524" s="4" t="s">
        <v>1453</v>
      </c>
      <c r="B524" s="4" t="s">
        <v>815</v>
      </c>
      <c r="C524" s="4" t="s">
        <v>1454</v>
      </c>
      <c r="D524" s="4" t="s">
        <v>2148</v>
      </c>
      <c r="E524" s="4">
        <v>-4.5999999999999999E-2</v>
      </c>
      <c r="F524">
        <f t="shared" si="76"/>
        <v>6</v>
      </c>
      <c r="G524">
        <f t="shared" si="77"/>
        <v>6</v>
      </c>
      <c r="H524">
        <f t="shared" si="78"/>
        <v>0</v>
      </c>
      <c r="I524">
        <f t="shared" si="79"/>
        <v>0</v>
      </c>
      <c r="J524" s="4">
        <v>0</v>
      </c>
      <c r="K524" s="4">
        <v>2</v>
      </c>
      <c r="L524" s="4">
        <v>0</v>
      </c>
      <c r="M524">
        <f t="shared" si="80"/>
        <v>1</v>
      </c>
      <c r="N524" s="4">
        <v>1</v>
      </c>
      <c r="O524">
        <f t="shared" si="81"/>
        <v>3</v>
      </c>
      <c r="P524">
        <f t="shared" si="82"/>
        <v>0</v>
      </c>
      <c r="Q524" s="4"/>
      <c r="R524" s="4"/>
      <c r="U524" s="4">
        <v>3</v>
      </c>
      <c r="V524">
        <f t="shared" si="74"/>
        <v>0</v>
      </c>
      <c r="W524">
        <f t="shared" si="75"/>
        <v>0</v>
      </c>
    </row>
    <row r="525" spans="1:23">
      <c r="A525" s="4" t="s">
        <v>1199</v>
      </c>
      <c r="B525" s="4" t="s">
        <v>108</v>
      </c>
      <c r="C525" s="4" t="s">
        <v>1200</v>
      </c>
      <c r="D525" s="4" t="s">
        <v>1200</v>
      </c>
      <c r="E525" s="4">
        <v>-3.99999999999998E-2</v>
      </c>
      <c r="F525">
        <f t="shared" si="76"/>
        <v>6</v>
      </c>
      <c r="G525">
        <f t="shared" si="77"/>
        <v>6</v>
      </c>
      <c r="H525">
        <f t="shared" si="78"/>
        <v>0</v>
      </c>
      <c r="I525">
        <f t="shared" si="79"/>
        <v>0</v>
      </c>
      <c r="J525" s="4">
        <v>0</v>
      </c>
      <c r="K525" s="4">
        <v>0</v>
      </c>
      <c r="L525" s="4">
        <v>0</v>
      </c>
      <c r="M525">
        <f t="shared" si="80"/>
        <v>0</v>
      </c>
      <c r="N525" s="4">
        <v>0</v>
      </c>
      <c r="O525">
        <f t="shared" si="81"/>
        <v>2</v>
      </c>
      <c r="P525">
        <f t="shared" si="82"/>
        <v>0</v>
      </c>
      <c r="Q525" s="4"/>
      <c r="R525" s="4"/>
      <c r="U525" s="4">
        <v>2</v>
      </c>
      <c r="V525">
        <f t="shared" si="74"/>
        <v>0</v>
      </c>
      <c r="W525">
        <f t="shared" si="75"/>
        <v>0</v>
      </c>
    </row>
    <row r="526" spans="1:23">
      <c r="A526" s="4" t="s">
        <v>1180</v>
      </c>
      <c r="B526" s="4" t="s">
        <v>1178</v>
      </c>
      <c r="C526" s="4" t="s">
        <v>1181</v>
      </c>
      <c r="D526" s="4" t="s">
        <v>1181</v>
      </c>
      <c r="E526" s="4">
        <v>-2.9999999999999801E-2</v>
      </c>
      <c r="F526">
        <f t="shared" si="76"/>
        <v>5</v>
      </c>
      <c r="G526">
        <f t="shared" si="77"/>
        <v>5</v>
      </c>
      <c r="H526">
        <f t="shared" si="78"/>
        <v>0</v>
      </c>
      <c r="I526">
        <f t="shared" si="79"/>
        <v>0</v>
      </c>
      <c r="J526" s="4">
        <v>0</v>
      </c>
      <c r="K526" s="4">
        <v>1</v>
      </c>
      <c r="L526" s="4">
        <v>0</v>
      </c>
      <c r="M526">
        <f t="shared" si="80"/>
        <v>0</v>
      </c>
      <c r="N526" s="4">
        <v>0</v>
      </c>
      <c r="O526">
        <f t="shared" si="81"/>
        <v>1</v>
      </c>
      <c r="P526">
        <f t="shared" si="82"/>
        <v>1</v>
      </c>
      <c r="Q526" s="4"/>
      <c r="R526" s="4"/>
      <c r="U526" s="4">
        <v>2</v>
      </c>
      <c r="V526">
        <f t="shared" si="74"/>
        <v>0</v>
      </c>
      <c r="W526">
        <f t="shared" si="75"/>
        <v>0</v>
      </c>
    </row>
    <row r="527" spans="1:23">
      <c r="A527" s="4" t="s">
        <v>956</v>
      </c>
      <c r="B527" s="4" t="s">
        <v>957</v>
      </c>
      <c r="C527" s="4" t="s">
        <v>958</v>
      </c>
      <c r="D527" s="4" t="s">
        <v>1990</v>
      </c>
      <c r="E527" s="4">
        <v>-0.02</v>
      </c>
      <c r="F527">
        <f t="shared" si="76"/>
        <v>3</v>
      </c>
      <c r="G527">
        <f t="shared" si="77"/>
        <v>9</v>
      </c>
      <c r="H527">
        <f t="shared" si="78"/>
        <v>0</v>
      </c>
      <c r="I527">
        <f t="shared" si="79"/>
        <v>3</v>
      </c>
      <c r="J527" s="4">
        <v>0</v>
      </c>
      <c r="K527" s="4">
        <v>3</v>
      </c>
      <c r="L527" s="4">
        <v>1</v>
      </c>
      <c r="M527">
        <f t="shared" si="80"/>
        <v>0</v>
      </c>
      <c r="N527" s="4">
        <v>1</v>
      </c>
      <c r="O527">
        <f t="shared" si="81"/>
        <v>2</v>
      </c>
      <c r="P527">
        <f t="shared" si="82"/>
        <v>1</v>
      </c>
      <c r="Q527" s="4"/>
      <c r="R527" s="4"/>
      <c r="U527" s="4">
        <v>3</v>
      </c>
      <c r="V527">
        <f t="shared" si="74"/>
        <v>3</v>
      </c>
      <c r="W527">
        <f t="shared" si="75"/>
        <v>6</v>
      </c>
    </row>
    <row r="528" spans="1:23">
      <c r="A528" s="4" t="s">
        <v>625</v>
      </c>
      <c r="B528" s="4" t="s">
        <v>135</v>
      </c>
      <c r="C528" s="4" t="s">
        <v>626</v>
      </c>
      <c r="D528" s="4" t="s">
        <v>626</v>
      </c>
      <c r="E528" s="4">
        <v>1.00000000000002E-2</v>
      </c>
      <c r="F528">
        <f t="shared" si="76"/>
        <v>7</v>
      </c>
      <c r="G528">
        <f t="shared" si="77"/>
        <v>7</v>
      </c>
      <c r="H528">
        <f t="shared" si="78"/>
        <v>0</v>
      </c>
      <c r="I528">
        <f t="shared" si="79"/>
        <v>0</v>
      </c>
      <c r="J528" s="4">
        <v>0</v>
      </c>
      <c r="K528" s="4">
        <v>3</v>
      </c>
      <c r="L528" s="4">
        <v>0</v>
      </c>
      <c r="M528">
        <f t="shared" si="80"/>
        <v>0</v>
      </c>
      <c r="N528" s="4">
        <v>0</v>
      </c>
      <c r="O528">
        <f t="shared" si="81"/>
        <v>0</v>
      </c>
      <c r="P528">
        <f t="shared" si="82"/>
        <v>1</v>
      </c>
      <c r="Q528" s="4"/>
      <c r="R528" s="4"/>
      <c r="U528" s="4">
        <v>1</v>
      </c>
      <c r="V528">
        <f t="shared" si="74"/>
        <v>0</v>
      </c>
      <c r="W528">
        <f t="shared" si="75"/>
        <v>0</v>
      </c>
    </row>
    <row r="529" spans="1:23">
      <c r="A529" s="4" t="s">
        <v>104</v>
      </c>
      <c r="B529" s="4" t="s">
        <v>105</v>
      </c>
      <c r="C529" s="4" t="s">
        <v>106</v>
      </c>
      <c r="D529" s="4" t="s">
        <v>1729</v>
      </c>
      <c r="E529" s="4">
        <v>0.02</v>
      </c>
      <c r="F529">
        <f t="shared" si="76"/>
        <v>6</v>
      </c>
      <c r="G529">
        <f t="shared" si="77"/>
        <v>6</v>
      </c>
      <c r="H529">
        <f t="shared" si="78"/>
        <v>0</v>
      </c>
      <c r="I529">
        <f t="shared" si="79"/>
        <v>0</v>
      </c>
      <c r="J529" s="4">
        <v>0</v>
      </c>
      <c r="K529" s="4">
        <v>2</v>
      </c>
      <c r="L529" s="4">
        <v>0</v>
      </c>
      <c r="M529">
        <f t="shared" si="80"/>
        <v>0</v>
      </c>
      <c r="N529" s="4">
        <v>0</v>
      </c>
      <c r="O529">
        <f t="shared" si="81"/>
        <v>1</v>
      </c>
      <c r="P529">
        <f t="shared" si="82"/>
        <v>1</v>
      </c>
      <c r="Q529" s="4"/>
      <c r="R529" s="4"/>
      <c r="U529" s="4">
        <v>2</v>
      </c>
      <c r="V529">
        <f t="shared" si="74"/>
        <v>0</v>
      </c>
      <c r="W529">
        <f t="shared" si="75"/>
        <v>0</v>
      </c>
    </row>
    <row r="530" spans="1:23">
      <c r="A530" s="4" t="s">
        <v>82</v>
      </c>
      <c r="B530" s="4" t="s">
        <v>70</v>
      </c>
      <c r="C530" s="4" t="s">
        <v>83</v>
      </c>
      <c r="D530" s="4" t="s">
        <v>83</v>
      </c>
      <c r="E530" s="4">
        <v>2.9000000000000099E-2</v>
      </c>
      <c r="F530">
        <f t="shared" si="76"/>
        <v>5</v>
      </c>
      <c r="G530">
        <f t="shared" si="77"/>
        <v>5</v>
      </c>
      <c r="H530">
        <f t="shared" si="78"/>
        <v>0</v>
      </c>
      <c r="I530">
        <f t="shared" si="79"/>
        <v>0</v>
      </c>
      <c r="J530" s="4">
        <v>0</v>
      </c>
      <c r="K530" s="4">
        <v>0</v>
      </c>
      <c r="L530" s="4">
        <v>0</v>
      </c>
      <c r="M530">
        <f t="shared" si="80"/>
        <v>0</v>
      </c>
      <c r="N530" s="4">
        <v>0</v>
      </c>
      <c r="O530">
        <f t="shared" si="81"/>
        <v>4</v>
      </c>
      <c r="P530">
        <f t="shared" si="82"/>
        <v>0</v>
      </c>
      <c r="Q530" s="4"/>
      <c r="R530" s="4"/>
      <c r="U530" s="4">
        <v>4</v>
      </c>
      <c r="V530">
        <f t="shared" si="74"/>
        <v>0</v>
      </c>
      <c r="W530">
        <f t="shared" si="75"/>
        <v>0</v>
      </c>
    </row>
    <row r="531" spans="1:23">
      <c r="A531" s="4" t="s">
        <v>623</v>
      </c>
      <c r="B531" s="4" t="s">
        <v>127</v>
      </c>
      <c r="C531" s="4" t="s">
        <v>624</v>
      </c>
      <c r="D531" s="4" t="s">
        <v>1888</v>
      </c>
      <c r="E531" s="4">
        <v>0.05</v>
      </c>
      <c r="F531">
        <f t="shared" si="76"/>
        <v>7</v>
      </c>
      <c r="G531">
        <f t="shared" si="77"/>
        <v>7</v>
      </c>
      <c r="H531">
        <f t="shared" si="78"/>
        <v>2</v>
      </c>
      <c r="I531">
        <f t="shared" si="79"/>
        <v>2</v>
      </c>
      <c r="J531" s="4">
        <v>0</v>
      </c>
      <c r="K531" s="4">
        <v>1</v>
      </c>
      <c r="L531" s="4">
        <v>0</v>
      </c>
      <c r="M531">
        <f t="shared" si="80"/>
        <v>1</v>
      </c>
      <c r="N531" s="4">
        <v>1</v>
      </c>
      <c r="O531">
        <f t="shared" si="81"/>
        <v>4</v>
      </c>
      <c r="P531">
        <f t="shared" si="82"/>
        <v>1</v>
      </c>
      <c r="Q531" s="4"/>
      <c r="R531" s="4"/>
      <c r="U531" s="4">
        <v>5</v>
      </c>
      <c r="V531">
        <f t="shared" si="74"/>
        <v>0</v>
      </c>
      <c r="W531">
        <f t="shared" si="75"/>
        <v>0</v>
      </c>
    </row>
    <row r="532" spans="1:23">
      <c r="A532" s="4" t="s">
        <v>944</v>
      </c>
      <c r="B532" s="4" t="s">
        <v>393</v>
      </c>
      <c r="C532" s="4" t="s">
        <v>945</v>
      </c>
      <c r="D532" s="4" t="s">
        <v>1984</v>
      </c>
      <c r="E532" s="4">
        <v>0.05</v>
      </c>
      <c r="F532">
        <f t="shared" si="76"/>
        <v>3</v>
      </c>
      <c r="G532">
        <f t="shared" si="77"/>
        <v>9</v>
      </c>
      <c r="H532">
        <f t="shared" si="78"/>
        <v>0</v>
      </c>
      <c r="I532">
        <f t="shared" si="79"/>
        <v>3</v>
      </c>
      <c r="J532" s="4">
        <v>0</v>
      </c>
      <c r="K532" s="4">
        <v>2</v>
      </c>
      <c r="L532" s="4">
        <v>1</v>
      </c>
      <c r="M532">
        <f t="shared" si="80"/>
        <v>0</v>
      </c>
      <c r="N532" s="4">
        <v>1</v>
      </c>
      <c r="O532">
        <f t="shared" si="81"/>
        <v>1</v>
      </c>
      <c r="P532">
        <f t="shared" si="82"/>
        <v>1</v>
      </c>
      <c r="Q532" s="4"/>
      <c r="R532" s="4"/>
      <c r="U532" s="4">
        <v>2</v>
      </c>
      <c r="V532">
        <f t="shared" si="74"/>
        <v>3</v>
      </c>
      <c r="W532">
        <f t="shared" si="75"/>
        <v>6</v>
      </c>
    </row>
    <row r="533" spans="1:23">
      <c r="A533" s="4" t="s">
        <v>839</v>
      </c>
      <c r="B533" s="4" t="s">
        <v>840</v>
      </c>
      <c r="C533" s="4" t="s">
        <v>841</v>
      </c>
      <c r="D533" s="4" t="s">
        <v>841</v>
      </c>
      <c r="E533" s="4">
        <v>0.06</v>
      </c>
      <c r="F533">
        <f t="shared" si="76"/>
        <v>7</v>
      </c>
      <c r="G533">
        <f t="shared" si="77"/>
        <v>7</v>
      </c>
      <c r="H533">
        <f t="shared" si="78"/>
        <v>0</v>
      </c>
      <c r="I533">
        <f t="shared" si="79"/>
        <v>0</v>
      </c>
      <c r="J533" s="4">
        <v>0</v>
      </c>
      <c r="K533" s="4">
        <v>3</v>
      </c>
      <c r="L533" s="4">
        <v>0</v>
      </c>
      <c r="M533">
        <f t="shared" si="80"/>
        <v>0</v>
      </c>
      <c r="N533" s="4">
        <v>0</v>
      </c>
      <c r="O533">
        <f t="shared" si="81"/>
        <v>-1</v>
      </c>
      <c r="P533">
        <f t="shared" si="82"/>
        <v>3</v>
      </c>
      <c r="Q533" s="4"/>
      <c r="R533" s="4"/>
      <c r="U533" s="4">
        <v>2</v>
      </c>
      <c r="V533">
        <f t="shared" si="74"/>
        <v>0</v>
      </c>
      <c r="W533">
        <f t="shared" si="75"/>
        <v>0</v>
      </c>
    </row>
    <row r="534" spans="1:23">
      <c r="A534" s="4" t="s">
        <v>861</v>
      </c>
      <c r="B534" s="4" t="s">
        <v>522</v>
      </c>
      <c r="C534" s="4" t="s">
        <v>862</v>
      </c>
      <c r="D534" s="4" t="s">
        <v>862</v>
      </c>
      <c r="E534" s="4">
        <v>7.0000000000000007E-2</v>
      </c>
      <c r="F534">
        <f t="shared" si="76"/>
        <v>7</v>
      </c>
      <c r="G534">
        <f t="shared" si="77"/>
        <v>7</v>
      </c>
      <c r="H534">
        <f t="shared" si="78"/>
        <v>0</v>
      </c>
      <c r="I534">
        <f t="shared" si="79"/>
        <v>0</v>
      </c>
      <c r="J534" s="4">
        <v>0</v>
      </c>
      <c r="K534" s="4">
        <v>2</v>
      </c>
      <c r="L534" s="4">
        <v>0</v>
      </c>
      <c r="M534">
        <f t="shared" si="80"/>
        <v>0</v>
      </c>
      <c r="N534" s="4">
        <v>0</v>
      </c>
      <c r="O534">
        <f t="shared" si="81"/>
        <v>1</v>
      </c>
      <c r="P534">
        <f t="shared" si="82"/>
        <v>2</v>
      </c>
      <c r="Q534" s="4"/>
      <c r="R534" s="4"/>
      <c r="U534" s="4">
        <v>3</v>
      </c>
      <c r="V534">
        <f t="shared" si="74"/>
        <v>0</v>
      </c>
      <c r="W534">
        <f t="shared" si="75"/>
        <v>0</v>
      </c>
    </row>
    <row r="535" spans="1:23">
      <c r="A535" s="4" t="s">
        <v>352</v>
      </c>
      <c r="B535" s="4" t="s">
        <v>91</v>
      </c>
      <c r="C535" s="4" t="s">
        <v>353</v>
      </c>
      <c r="D535" s="4" t="s">
        <v>1791</v>
      </c>
      <c r="E535" s="4">
        <v>7.3299999999999907E-2</v>
      </c>
      <c r="F535">
        <f t="shared" si="76"/>
        <v>6</v>
      </c>
      <c r="G535">
        <f t="shared" si="77"/>
        <v>6</v>
      </c>
      <c r="H535">
        <f t="shared" si="78"/>
        <v>2</v>
      </c>
      <c r="I535">
        <f t="shared" si="79"/>
        <v>2</v>
      </c>
      <c r="J535" s="4">
        <v>0</v>
      </c>
      <c r="K535" s="4">
        <v>1</v>
      </c>
      <c r="L535" s="4">
        <v>0</v>
      </c>
      <c r="M535">
        <f t="shared" si="80"/>
        <v>1</v>
      </c>
      <c r="N535" s="4">
        <v>1</v>
      </c>
      <c r="O535">
        <f t="shared" si="81"/>
        <v>2</v>
      </c>
      <c r="P535">
        <f t="shared" si="82"/>
        <v>1</v>
      </c>
      <c r="Q535" s="4"/>
      <c r="R535" s="4"/>
      <c r="U535" s="4">
        <v>3</v>
      </c>
      <c r="V535">
        <f t="shared" si="74"/>
        <v>0</v>
      </c>
      <c r="W535">
        <f t="shared" si="75"/>
        <v>0</v>
      </c>
    </row>
    <row r="536" spans="1:23">
      <c r="A536" s="4" t="s">
        <v>619</v>
      </c>
      <c r="B536" s="4" t="s">
        <v>350</v>
      </c>
      <c r="C536" s="4" t="s">
        <v>620</v>
      </c>
      <c r="D536" s="4" t="s">
        <v>620</v>
      </c>
      <c r="E536" s="4">
        <v>7.49999999999999E-2</v>
      </c>
      <c r="F536">
        <f t="shared" si="76"/>
        <v>6</v>
      </c>
      <c r="G536">
        <f t="shared" si="77"/>
        <v>6</v>
      </c>
      <c r="H536">
        <f t="shared" si="78"/>
        <v>0</v>
      </c>
      <c r="I536">
        <f t="shared" si="79"/>
        <v>0</v>
      </c>
      <c r="J536" s="4">
        <v>0</v>
      </c>
      <c r="K536" s="4">
        <v>3</v>
      </c>
      <c r="L536" s="4">
        <v>0</v>
      </c>
      <c r="M536">
        <f t="shared" si="80"/>
        <v>0</v>
      </c>
      <c r="N536" s="4">
        <v>0</v>
      </c>
      <c r="O536">
        <f t="shared" si="81"/>
        <v>2</v>
      </c>
      <c r="P536">
        <f t="shared" si="82"/>
        <v>1</v>
      </c>
      <c r="Q536" s="4"/>
      <c r="R536" s="4"/>
      <c r="U536" s="4">
        <v>3</v>
      </c>
      <c r="V536">
        <f t="shared" si="74"/>
        <v>0</v>
      </c>
      <c r="W536">
        <f t="shared" si="75"/>
        <v>0</v>
      </c>
    </row>
    <row r="537" spans="1:23">
      <c r="A537" s="4" t="s">
        <v>164</v>
      </c>
      <c r="B537" s="4" t="s">
        <v>165</v>
      </c>
      <c r="C537" s="4" t="s">
        <v>166</v>
      </c>
      <c r="D537" s="4" t="s">
        <v>1746</v>
      </c>
      <c r="E537" s="4">
        <v>8.5000000000000006E-2</v>
      </c>
      <c r="F537">
        <f t="shared" si="76"/>
        <v>2</v>
      </c>
      <c r="G537">
        <f t="shared" si="77"/>
        <v>8</v>
      </c>
      <c r="H537">
        <f t="shared" si="78"/>
        <v>0</v>
      </c>
      <c r="I537">
        <f t="shared" si="79"/>
        <v>3</v>
      </c>
      <c r="J537" s="4">
        <v>0</v>
      </c>
      <c r="K537" s="4">
        <v>2</v>
      </c>
      <c r="L537" s="4">
        <v>1</v>
      </c>
      <c r="M537">
        <f t="shared" si="80"/>
        <v>0</v>
      </c>
      <c r="N537" s="4">
        <v>1</v>
      </c>
      <c r="O537">
        <f t="shared" si="81"/>
        <v>3</v>
      </c>
      <c r="P537">
        <f t="shared" si="82"/>
        <v>0</v>
      </c>
      <c r="Q537" s="4"/>
      <c r="R537" s="4"/>
      <c r="U537" s="4">
        <v>3</v>
      </c>
      <c r="V537">
        <f t="shared" si="74"/>
        <v>3</v>
      </c>
      <c r="W537">
        <f t="shared" si="75"/>
        <v>6</v>
      </c>
    </row>
    <row r="538" spans="1:23">
      <c r="A538" s="4" t="s">
        <v>1609</v>
      </c>
      <c r="B538" s="4" t="s">
        <v>108</v>
      </c>
      <c r="C538" s="4" t="s">
        <v>1610</v>
      </c>
      <c r="D538" s="4" t="s">
        <v>1610</v>
      </c>
      <c r="E538" s="4">
        <v>9.8000000000000004E-2</v>
      </c>
      <c r="F538">
        <f t="shared" si="76"/>
        <v>6</v>
      </c>
      <c r="G538">
        <f t="shared" si="77"/>
        <v>6</v>
      </c>
      <c r="H538">
        <f t="shared" si="78"/>
        <v>0</v>
      </c>
      <c r="I538">
        <f t="shared" si="79"/>
        <v>0</v>
      </c>
      <c r="J538" s="4">
        <v>0</v>
      </c>
      <c r="K538" s="4">
        <v>2</v>
      </c>
      <c r="L538" s="4">
        <v>0</v>
      </c>
      <c r="M538">
        <f t="shared" si="80"/>
        <v>0</v>
      </c>
      <c r="N538" s="4">
        <v>0</v>
      </c>
      <c r="O538">
        <f t="shared" si="81"/>
        <v>4</v>
      </c>
      <c r="P538">
        <f t="shared" si="82"/>
        <v>0</v>
      </c>
      <c r="Q538" s="4"/>
      <c r="R538" s="4"/>
      <c r="U538" s="4">
        <v>4</v>
      </c>
      <c r="V538">
        <f t="shared" si="74"/>
        <v>0</v>
      </c>
      <c r="W538">
        <f t="shared" si="75"/>
        <v>0</v>
      </c>
    </row>
    <row r="539" spans="1:23">
      <c r="A539" s="4" t="s">
        <v>1195</v>
      </c>
      <c r="B539" s="4" t="s">
        <v>99</v>
      </c>
      <c r="C539" s="4" t="s">
        <v>1196</v>
      </c>
      <c r="D539" s="4" t="s">
        <v>1196</v>
      </c>
      <c r="E539" s="4">
        <v>0.11</v>
      </c>
      <c r="F539">
        <f t="shared" si="76"/>
        <v>6</v>
      </c>
      <c r="G539">
        <f t="shared" si="77"/>
        <v>6</v>
      </c>
      <c r="H539">
        <f t="shared" si="78"/>
        <v>2</v>
      </c>
      <c r="I539">
        <f t="shared" si="79"/>
        <v>2</v>
      </c>
      <c r="J539" s="4">
        <v>0</v>
      </c>
      <c r="K539" s="4">
        <v>0</v>
      </c>
      <c r="L539" s="4">
        <v>0</v>
      </c>
      <c r="M539">
        <f t="shared" si="80"/>
        <v>0</v>
      </c>
      <c r="N539" s="4">
        <v>0</v>
      </c>
      <c r="O539">
        <f t="shared" si="81"/>
        <v>4</v>
      </c>
      <c r="P539">
        <f t="shared" si="82"/>
        <v>0</v>
      </c>
      <c r="Q539" s="4"/>
      <c r="R539" s="4"/>
      <c r="U539" s="4">
        <v>4</v>
      </c>
      <c r="V539">
        <f t="shared" si="74"/>
        <v>0</v>
      </c>
      <c r="W539">
        <f t="shared" si="75"/>
        <v>0</v>
      </c>
    </row>
    <row r="540" spans="1:23">
      <c r="A540" s="4" t="s">
        <v>1533</v>
      </c>
      <c r="B540" s="4" t="s">
        <v>835</v>
      </c>
      <c r="C540" s="4" t="s">
        <v>1534</v>
      </c>
      <c r="D540" s="4" t="s">
        <v>1534</v>
      </c>
      <c r="E540" s="4">
        <v>0.13</v>
      </c>
      <c r="F540">
        <f t="shared" si="76"/>
        <v>7</v>
      </c>
      <c r="G540">
        <f t="shared" si="77"/>
        <v>7</v>
      </c>
      <c r="H540">
        <f t="shared" si="78"/>
        <v>1</v>
      </c>
      <c r="I540">
        <f t="shared" si="79"/>
        <v>1</v>
      </c>
      <c r="J540" s="4">
        <v>0</v>
      </c>
      <c r="K540" s="4">
        <v>3</v>
      </c>
      <c r="L540" s="4">
        <v>0</v>
      </c>
      <c r="M540">
        <f t="shared" si="80"/>
        <v>0</v>
      </c>
      <c r="N540" s="4">
        <v>0</v>
      </c>
      <c r="O540">
        <f t="shared" si="81"/>
        <v>3</v>
      </c>
      <c r="P540">
        <f t="shared" si="82"/>
        <v>2</v>
      </c>
      <c r="Q540" s="4"/>
      <c r="R540" s="4"/>
      <c r="U540" s="4">
        <v>5</v>
      </c>
      <c r="V540">
        <f t="shared" si="74"/>
        <v>0</v>
      </c>
      <c r="W540">
        <f t="shared" si="75"/>
        <v>0</v>
      </c>
    </row>
    <row r="541" spans="1:23">
      <c r="A541" s="4" t="s">
        <v>1518</v>
      </c>
      <c r="B541" s="4" t="s">
        <v>347</v>
      </c>
      <c r="C541" s="4" t="s">
        <v>1519</v>
      </c>
      <c r="D541" s="4" t="s">
        <v>1519</v>
      </c>
      <c r="E541" s="4">
        <v>0.14199999999999999</v>
      </c>
      <c r="F541">
        <f t="shared" si="76"/>
        <v>5</v>
      </c>
      <c r="G541">
        <f t="shared" si="77"/>
        <v>5</v>
      </c>
      <c r="H541">
        <f t="shared" si="78"/>
        <v>1</v>
      </c>
      <c r="I541">
        <f t="shared" si="79"/>
        <v>1</v>
      </c>
      <c r="J541" s="4">
        <v>0</v>
      </c>
      <c r="K541" s="4">
        <v>1</v>
      </c>
      <c r="L541" s="4">
        <v>0</v>
      </c>
      <c r="M541">
        <f t="shared" si="80"/>
        <v>0</v>
      </c>
      <c r="N541" s="4">
        <v>0</v>
      </c>
      <c r="O541">
        <f t="shared" si="81"/>
        <v>0</v>
      </c>
      <c r="P541">
        <f t="shared" si="82"/>
        <v>1</v>
      </c>
      <c r="Q541" s="4"/>
      <c r="R541" s="4"/>
      <c r="U541" s="4">
        <v>1</v>
      </c>
      <c r="V541">
        <f t="shared" si="74"/>
        <v>0</v>
      </c>
      <c r="W541">
        <f t="shared" si="75"/>
        <v>0</v>
      </c>
    </row>
    <row r="542" spans="1:23">
      <c r="A542" s="4" t="s">
        <v>50</v>
      </c>
      <c r="B542" s="4" t="s">
        <v>42</v>
      </c>
      <c r="C542" s="4" t="s">
        <v>51</v>
      </c>
      <c r="D542" s="4" t="s">
        <v>51</v>
      </c>
      <c r="E542" s="4">
        <v>0.14599999999999999</v>
      </c>
      <c r="F542">
        <f t="shared" si="76"/>
        <v>4</v>
      </c>
      <c r="G542">
        <f t="shared" si="77"/>
        <v>4</v>
      </c>
      <c r="H542">
        <f t="shared" si="78"/>
        <v>0</v>
      </c>
      <c r="I542">
        <f t="shared" si="79"/>
        <v>0</v>
      </c>
      <c r="J542" s="4">
        <v>0</v>
      </c>
      <c r="K542" s="4">
        <v>2</v>
      </c>
      <c r="L542" s="4">
        <v>0</v>
      </c>
      <c r="M542">
        <f t="shared" si="80"/>
        <v>0</v>
      </c>
      <c r="N542" s="4">
        <v>0</v>
      </c>
      <c r="O542">
        <f t="shared" si="81"/>
        <v>2</v>
      </c>
      <c r="P542">
        <f t="shared" si="82"/>
        <v>0</v>
      </c>
      <c r="Q542" s="4"/>
      <c r="R542" s="4"/>
      <c r="U542" s="4">
        <v>2</v>
      </c>
      <c r="V542">
        <f t="shared" si="74"/>
        <v>0</v>
      </c>
      <c r="W542">
        <f t="shared" si="75"/>
        <v>0</v>
      </c>
    </row>
    <row r="543" spans="1:23">
      <c r="A543" s="4" t="s">
        <v>482</v>
      </c>
      <c r="B543" s="4" t="s">
        <v>480</v>
      </c>
      <c r="C543" s="4" t="s">
        <v>483</v>
      </c>
      <c r="D543" s="4" t="s">
        <v>1834</v>
      </c>
      <c r="E543" s="4">
        <v>0.16</v>
      </c>
      <c r="F543">
        <f t="shared" si="76"/>
        <v>6</v>
      </c>
      <c r="G543">
        <f t="shared" si="77"/>
        <v>6</v>
      </c>
      <c r="H543">
        <f t="shared" si="78"/>
        <v>0</v>
      </c>
      <c r="I543">
        <f t="shared" si="79"/>
        <v>0</v>
      </c>
      <c r="J543" s="4">
        <v>0</v>
      </c>
      <c r="K543" s="4">
        <v>4</v>
      </c>
      <c r="L543" s="4">
        <v>0</v>
      </c>
      <c r="M543">
        <f t="shared" si="80"/>
        <v>0</v>
      </c>
      <c r="N543" s="4">
        <v>0</v>
      </c>
      <c r="O543">
        <f t="shared" si="81"/>
        <v>-1</v>
      </c>
      <c r="P543">
        <f t="shared" si="82"/>
        <v>3</v>
      </c>
      <c r="Q543" s="4"/>
      <c r="R543" s="4"/>
      <c r="U543" s="4">
        <v>2</v>
      </c>
      <c r="V543">
        <f t="shared" si="74"/>
        <v>0</v>
      </c>
      <c r="W543">
        <f t="shared" si="75"/>
        <v>0</v>
      </c>
    </row>
    <row r="544" spans="1:23">
      <c r="A544" s="4" t="s">
        <v>606</v>
      </c>
      <c r="B544" s="4" t="s">
        <v>62</v>
      </c>
      <c r="C544" s="4" t="s">
        <v>607</v>
      </c>
      <c r="D544" s="4" t="s">
        <v>607</v>
      </c>
      <c r="E544" s="4">
        <v>0.17999999999999899</v>
      </c>
      <c r="F544">
        <f t="shared" si="76"/>
        <v>5</v>
      </c>
      <c r="G544">
        <f t="shared" si="77"/>
        <v>5</v>
      </c>
      <c r="H544">
        <f t="shared" si="78"/>
        <v>0</v>
      </c>
      <c r="I544">
        <f t="shared" si="79"/>
        <v>0</v>
      </c>
      <c r="J544" s="4">
        <v>0</v>
      </c>
      <c r="K544" s="4">
        <v>1</v>
      </c>
      <c r="L544" s="4">
        <v>0</v>
      </c>
      <c r="M544">
        <f t="shared" si="80"/>
        <v>0</v>
      </c>
      <c r="N544" s="4">
        <v>0</v>
      </c>
      <c r="O544">
        <f t="shared" si="81"/>
        <v>1</v>
      </c>
      <c r="P544">
        <f t="shared" si="82"/>
        <v>1</v>
      </c>
      <c r="Q544" s="4"/>
      <c r="R544" s="4"/>
      <c r="U544" s="4">
        <v>2</v>
      </c>
      <c r="V544">
        <f t="shared" si="74"/>
        <v>0</v>
      </c>
      <c r="W544">
        <f t="shared" si="75"/>
        <v>0</v>
      </c>
    </row>
    <row r="545" spans="1:23">
      <c r="A545" s="4" t="s">
        <v>479</v>
      </c>
      <c r="B545" s="4" t="s">
        <v>480</v>
      </c>
      <c r="C545" s="4" t="s">
        <v>481</v>
      </c>
      <c r="D545" s="4" t="s">
        <v>1833</v>
      </c>
      <c r="E545" s="4">
        <v>0.17999999999999899</v>
      </c>
      <c r="F545">
        <f t="shared" si="76"/>
        <v>6</v>
      </c>
      <c r="G545">
        <f t="shared" si="77"/>
        <v>6</v>
      </c>
      <c r="H545">
        <f t="shared" si="78"/>
        <v>0</v>
      </c>
      <c r="I545">
        <f t="shared" si="79"/>
        <v>0</v>
      </c>
      <c r="J545" s="4">
        <v>0</v>
      </c>
      <c r="K545" s="4">
        <v>4</v>
      </c>
      <c r="L545" s="4">
        <v>0</v>
      </c>
      <c r="M545">
        <f t="shared" si="80"/>
        <v>0</v>
      </c>
      <c r="N545" s="4">
        <v>0</v>
      </c>
      <c r="O545">
        <f t="shared" si="81"/>
        <v>1</v>
      </c>
      <c r="P545">
        <f t="shared" si="82"/>
        <v>3</v>
      </c>
      <c r="Q545" s="4"/>
      <c r="R545" s="4"/>
      <c r="U545" s="4">
        <v>4</v>
      </c>
      <c r="V545">
        <f t="shared" si="74"/>
        <v>0</v>
      </c>
      <c r="W545">
        <f t="shared" si="75"/>
        <v>0</v>
      </c>
    </row>
    <row r="546" spans="1:23">
      <c r="A546" s="4" t="s">
        <v>1535</v>
      </c>
      <c r="B546" s="4" t="s">
        <v>840</v>
      </c>
      <c r="C546" s="4" t="s">
        <v>1536</v>
      </c>
      <c r="D546" s="4" t="s">
        <v>1536</v>
      </c>
      <c r="E546" s="4">
        <v>0.19999999999999901</v>
      </c>
      <c r="F546">
        <f t="shared" si="76"/>
        <v>7</v>
      </c>
      <c r="G546">
        <f t="shared" si="77"/>
        <v>7</v>
      </c>
      <c r="H546">
        <f t="shared" si="78"/>
        <v>0</v>
      </c>
      <c r="I546">
        <f t="shared" si="79"/>
        <v>0</v>
      </c>
      <c r="J546" s="4">
        <v>0</v>
      </c>
      <c r="K546" s="4">
        <v>3</v>
      </c>
      <c r="L546" s="4">
        <v>0</v>
      </c>
      <c r="M546">
        <f t="shared" si="80"/>
        <v>0</v>
      </c>
      <c r="N546" s="4">
        <v>0</v>
      </c>
      <c r="O546">
        <f t="shared" si="81"/>
        <v>-1</v>
      </c>
      <c r="P546">
        <f t="shared" si="82"/>
        <v>3</v>
      </c>
      <c r="Q546" s="4"/>
      <c r="R546" s="4"/>
      <c r="U546" s="4">
        <v>2</v>
      </c>
      <c r="V546">
        <f t="shared" si="74"/>
        <v>0</v>
      </c>
      <c r="W546">
        <f t="shared" si="75"/>
        <v>0</v>
      </c>
    </row>
    <row r="547" spans="1:23">
      <c r="A547" s="4" t="s">
        <v>1013</v>
      </c>
      <c r="B547" s="4" t="s">
        <v>1014</v>
      </c>
      <c r="C547" s="4" t="s">
        <v>1015</v>
      </c>
      <c r="D547" s="4" t="s">
        <v>2005</v>
      </c>
      <c r="E547" s="4">
        <v>0.20499999999999899</v>
      </c>
      <c r="F547">
        <f t="shared" si="76"/>
        <v>9</v>
      </c>
      <c r="G547">
        <f t="shared" si="77"/>
        <v>9</v>
      </c>
      <c r="H547">
        <f t="shared" si="78"/>
        <v>0</v>
      </c>
      <c r="I547">
        <f t="shared" si="79"/>
        <v>0</v>
      </c>
      <c r="J547" s="4">
        <v>0</v>
      </c>
      <c r="K547" s="4">
        <v>3</v>
      </c>
      <c r="L547" s="4">
        <v>0</v>
      </c>
      <c r="M547">
        <f t="shared" si="80"/>
        <v>0</v>
      </c>
      <c r="N547" s="4">
        <v>0</v>
      </c>
      <c r="O547">
        <f t="shared" si="81"/>
        <v>3</v>
      </c>
      <c r="P547">
        <f t="shared" si="82"/>
        <v>1</v>
      </c>
      <c r="Q547" s="4"/>
      <c r="R547" s="4"/>
      <c r="U547" s="4">
        <v>4</v>
      </c>
      <c r="V547">
        <f t="shared" si="74"/>
        <v>0</v>
      </c>
      <c r="W547">
        <f t="shared" si="75"/>
        <v>0</v>
      </c>
    </row>
    <row r="548" spans="1:23">
      <c r="A548" s="4" t="s">
        <v>339</v>
      </c>
      <c r="B548" s="4" t="s">
        <v>337</v>
      </c>
      <c r="C548" s="4" t="s">
        <v>340</v>
      </c>
      <c r="D548" s="4" t="s">
        <v>340</v>
      </c>
      <c r="E548" s="4">
        <v>0.20899999999999999</v>
      </c>
      <c r="F548">
        <f t="shared" si="76"/>
        <v>4</v>
      </c>
      <c r="G548">
        <f t="shared" si="77"/>
        <v>4</v>
      </c>
      <c r="H548">
        <f t="shared" si="78"/>
        <v>0</v>
      </c>
      <c r="I548">
        <f t="shared" si="79"/>
        <v>0</v>
      </c>
      <c r="J548" s="4">
        <v>0</v>
      </c>
      <c r="K548" s="4">
        <v>1</v>
      </c>
      <c r="L548" s="4">
        <v>0</v>
      </c>
      <c r="M548">
        <f t="shared" si="80"/>
        <v>0</v>
      </c>
      <c r="N548" s="4">
        <v>0</v>
      </c>
      <c r="O548">
        <f t="shared" si="81"/>
        <v>3</v>
      </c>
      <c r="P548">
        <f t="shared" si="82"/>
        <v>1</v>
      </c>
      <c r="Q548" s="4"/>
      <c r="R548" s="4"/>
      <c r="U548" s="4">
        <v>4</v>
      </c>
      <c r="V548">
        <f t="shared" si="74"/>
        <v>0</v>
      </c>
      <c r="W548">
        <f t="shared" si="75"/>
        <v>0</v>
      </c>
    </row>
    <row r="549" spans="1:23">
      <c r="A549" s="4" t="s">
        <v>1531</v>
      </c>
      <c r="B549" s="4" t="s">
        <v>835</v>
      </c>
      <c r="C549" s="4" t="s">
        <v>1532</v>
      </c>
      <c r="D549" s="4" t="s">
        <v>2180</v>
      </c>
      <c r="E549" s="4">
        <v>0.21</v>
      </c>
      <c r="F549">
        <f t="shared" si="76"/>
        <v>7</v>
      </c>
      <c r="G549">
        <f t="shared" si="77"/>
        <v>7</v>
      </c>
      <c r="H549">
        <f t="shared" si="78"/>
        <v>0</v>
      </c>
      <c r="I549">
        <f t="shared" si="79"/>
        <v>0</v>
      </c>
      <c r="J549" s="4">
        <v>0</v>
      </c>
      <c r="K549" s="4">
        <v>3</v>
      </c>
      <c r="L549" s="4">
        <v>0</v>
      </c>
      <c r="M549">
        <f t="shared" si="80"/>
        <v>0</v>
      </c>
      <c r="N549" s="4">
        <v>0</v>
      </c>
      <c r="O549">
        <f t="shared" si="81"/>
        <v>0</v>
      </c>
      <c r="P549">
        <f t="shared" si="82"/>
        <v>3</v>
      </c>
      <c r="Q549" s="4"/>
      <c r="R549" s="4"/>
      <c r="U549" s="4">
        <v>3</v>
      </c>
      <c r="V549">
        <f t="shared" si="74"/>
        <v>0</v>
      </c>
      <c r="W549">
        <f t="shared" si="75"/>
        <v>0</v>
      </c>
    </row>
    <row r="550" spans="1:23">
      <c r="A550" s="4" t="s">
        <v>853</v>
      </c>
      <c r="B550" s="4" t="s">
        <v>522</v>
      </c>
      <c r="C550" s="4" t="s">
        <v>854</v>
      </c>
      <c r="D550" s="4" t="s">
        <v>1951</v>
      </c>
      <c r="E550" s="4">
        <v>0.21</v>
      </c>
      <c r="F550">
        <f t="shared" si="76"/>
        <v>7</v>
      </c>
      <c r="G550">
        <f t="shared" si="77"/>
        <v>7</v>
      </c>
      <c r="H550">
        <f t="shared" si="78"/>
        <v>0</v>
      </c>
      <c r="I550">
        <f t="shared" si="79"/>
        <v>0</v>
      </c>
      <c r="J550" s="4">
        <v>0</v>
      </c>
      <c r="K550" s="4">
        <v>2</v>
      </c>
      <c r="L550" s="4">
        <v>0</v>
      </c>
      <c r="M550">
        <f t="shared" si="80"/>
        <v>0</v>
      </c>
      <c r="N550" s="4">
        <v>0</v>
      </c>
      <c r="O550">
        <f t="shared" si="81"/>
        <v>1</v>
      </c>
      <c r="P550">
        <f t="shared" si="82"/>
        <v>2</v>
      </c>
      <c r="Q550" s="4"/>
      <c r="R550" s="4"/>
      <c r="U550" s="4">
        <v>3</v>
      </c>
      <c r="V550">
        <f t="shared" si="74"/>
        <v>0</v>
      </c>
      <c r="W550">
        <f t="shared" si="75"/>
        <v>0</v>
      </c>
    </row>
    <row r="551" spans="1:23">
      <c r="A551" s="4" t="s">
        <v>1529</v>
      </c>
      <c r="B551" s="4" t="s">
        <v>490</v>
      </c>
      <c r="C551" s="4" t="s">
        <v>1530</v>
      </c>
      <c r="D551" s="4" t="s">
        <v>1530</v>
      </c>
      <c r="E551" s="4">
        <v>0.21</v>
      </c>
      <c r="F551">
        <f t="shared" si="76"/>
        <v>6</v>
      </c>
      <c r="G551">
        <f t="shared" si="77"/>
        <v>6</v>
      </c>
      <c r="H551">
        <f t="shared" si="78"/>
        <v>0</v>
      </c>
      <c r="I551">
        <f t="shared" si="79"/>
        <v>0</v>
      </c>
      <c r="J551" s="4">
        <v>0</v>
      </c>
      <c r="K551" s="4">
        <v>2</v>
      </c>
      <c r="L551" s="4">
        <v>0</v>
      </c>
      <c r="M551">
        <f t="shared" si="80"/>
        <v>0</v>
      </c>
      <c r="N551" s="4">
        <v>0</v>
      </c>
      <c r="O551">
        <f t="shared" si="81"/>
        <v>0</v>
      </c>
      <c r="P551">
        <f t="shared" si="82"/>
        <v>2</v>
      </c>
      <c r="Q551" s="4"/>
      <c r="R551" s="4"/>
      <c r="U551" s="4">
        <v>2</v>
      </c>
      <c r="V551">
        <f t="shared" si="74"/>
        <v>0</v>
      </c>
      <c r="W551">
        <f t="shared" si="75"/>
        <v>0</v>
      </c>
    </row>
    <row r="552" spans="1:23">
      <c r="A552" s="4" t="s">
        <v>424</v>
      </c>
      <c r="B552" s="4" t="s">
        <v>425</v>
      </c>
      <c r="C552" s="4" t="s">
        <v>426</v>
      </c>
      <c r="D552" s="4" t="s">
        <v>1814</v>
      </c>
      <c r="E552" s="4">
        <v>0.21</v>
      </c>
      <c r="F552">
        <f t="shared" si="76"/>
        <v>3</v>
      </c>
      <c r="G552">
        <f t="shared" si="77"/>
        <v>3</v>
      </c>
      <c r="H552">
        <f t="shared" si="78"/>
        <v>0</v>
      </c>
      <c r="I552">
        <f t="shared" si="79"/>
        <v>0</v>
      </c>
      <c r="J552" s="4">
        <v>0</v>
      </c>
      <c r="K552" s="4">
        <v>3</v>
      </c>
      <c r="L552" s="4">
        <v>0</v>
      </c>
      <c r="M552">
        <f t="shared" si="80"/>
        <v>0</v>
      </c>
      <c r="N552" s="4">
        <v>0</v>
      </c>
      <c r="O552">
        <f t="shared" si="81"/>
        <v>0</v>
      </c>
      <c r="P552">
        <f t="shared" si="82"/>
        <v>2</v>
      </c>
      <c r="Q552" s="4"/>
      <c r="R552" s="4"/>
      <c r="U552" s="4">
        <v>2</v>
      </c>
      <c r="V552">
        <f t="shared" si="74"/>
        <v>0</v>
      </c>
      <c r="W552">
        <f t="shared" si="75"/>
        <v>0</v>
      </c>
    </row>
    <row r="553" spans="1:23">
      <c r="A553" s="4" t="s">
        <v>1409</v>
      </c>
      <c r="B553" s="4" t="s">
        <v>108</v>
      </c>
      <c r="C553" s="4" t="s">
        <v>1410</v>
      </c>
      <c r="D553" s="4" t="s">
        <v>1410</v>
      </c>
      <c r="E553" s="4">
        <v>0.22</v>
      </c>
      <c r="F553">
        <f t="shared" si="76"/>
        <v>6</v>
      </c>
      <c r="G553">
        <f t="shared" si="77"/>
        <v>6</v>
      </c>
      <c r="H553">
        <f t="shared" si="78"/>
        <v>0</v>
      </c>
      <c r="I553">
        <f t="shared" si="79"/>
        <v>0</v>
      </c>
      <c r="J553" s="4">
        <v>0</v>
      </c>
      <c r="K553" s="4">
        <v>2</v>
      </c>
      <c r="L553" s="4">
        <v>0</v>
      </c>
      <c r="M553">
        <f t="shared" si="80"/>
        <v>0</v>
      </c>
      <c r="N553" s="4">
        <v>0</v>
      </c>
      <c r="O553">
        <f t="shared" si="81"/>
        <v>1</v>
      </c>
      <c r="P553">
        <f t="shared" si="82"/>
        <v>0</v>
      </c>
      <c r="Q553" s="4"/>
      <c r="R553" s="4"/>
      <c r="U553" s="4">
        <v>1</v>
      </c>
      <c r="V553">
        <f t="shared" ref="V553:V603" si="83">IF(L553=0,0,2*(L553-1)+3)</f>
        <v>0</v>
      </c>
      <c r="W553">
        <f t="shared" ref="W553:W604" si="84">IF(L553=0,0,4*(L553-1)+6)</f>
        <v>0</v>
      </c>
    </row>
    <row r="554" spans="1:23">
      <c r="A554" s="4" t="s">
        <v>778</v>
      </c>
      <c r="B554" s="4" t="s">
        <v>477</v>
      </c>
      <c r="C554" s="4" t="s">
        <v>779</v>
      </c>
      <c r="D554" s="4" t="s">
        <v>1933</v>
      </c>
      <c r="E554" s="4">
        <v>0.22</v>
      </c>
      <c r="F554">
        <f t="shared" si="76"/>
        <v>6</v>
      </c>
      <c r="G554">
        <f t="shared" si="77"/>
        <v>6</v>
      </c>
      <c r="H554">
        <f t="shared" si="78"/>
        <v>1</v>
      </c>
      <c r="I554">
        <f t="shared" si="79"/>
        <v>1</v>
      </c>
      <c r="J554" s="4">
        <v>0</v>
      </c>
      <c r="K554" s="4">
        <v>2</v>
      </c>
      <c r="L554" s="4">
        <v>0</v>
      </c>
      <c r="M554">
        <f t="shared" si="80"/>
        <v>1</v>
      </c>
      <c r="N554" s="4">
        <v>1</v>
      </c>
      <c r="O554">
        <f t="shared" si="81"/>
        <v>1</v>
      </c>
      <c r="P554">
        <f t="shared" si="82"/>
        <v>2</v>
      </c>
      <c r="Q554" s="4"/>
      <c r="R554" s="4"/>
      <c r="U554" s="4">
        <v>3</v>
      </c>
      <c r="V554">
        <f t="shared" si="83"/>
        <v>0</v>
      </c>
      <c r="W554">
        <f t="shared" si="84"/>
        <v>0</v>
      </c>
    </row>
    <row r="555" spans="1:23">
      <c r="A555" s="4" t="s">
        <v>64</v>
      </c>
      <c r="B555" s="4" t="s">
        <v>62</v>
      </c>
      <c r="C555" s="4" t="s">
        <v>65</v>
      </c>
      <c r="D555" s="4" t="s">
        <v>1722</v>
      </c>
      <c r="E555" s="4">
        <v>0.22999999999999901</v>
      </c>
      <c r="F555">
        <f t="shared" si="76"/>
        <v>5</v>
      </c>
      <c r="G555">
        <f t="shared" si="77"/>
        <v>5</v>
      </c>
      <c r="H555">
        <f t="shared" si="78"/>
        <v>0</v>
      </c>
      <c r="I555">
        <f t="shared" si="79"/>
        <v>0</v>
      </c>
      <c r="J555" s="4">
        <v>0</v>
      </c>
      <c r="K555" s="4">
        <v>1</v>
      </c>
      <c r="L555" s="4">
        <v>0</v>
      </c>
      <c r="M555">
        <f t="shared" si="80"/>
        <v>1</v>
      </c>
      <c r="N555" s="4">
        <v>1</v>
      </c>
      <c r="O555">
        <f t="shared" si="81"/>
        <v>3</v>
      </c>
      <c r="P555">
        <f t="shared" si="82"/>
        <v>0</v>
      </c>
      <c r="Q555" s="4"/>
      <c r="R555" s="4"/>
      <c r="U555" s="4">
        <v>3</v>
      </c>
      <c r="V555">
        <f t="shared" si="83"/>
        <v>0</v>
      </c>
      <c r="W555">
        <f t="shared" si="84"/>
        <v>0</v>
      </c>
    </row>
    <row r="556" spans="1:23">
      <c r="A556" s="4" t="s">
        <v>1603</v>
      </c>
      <c r="B556" s="4" t="s">
        <v>70</v>
      </c>
      <c r="C556" s="4" t="s">
        <v>1604</v>
      </c>
      <c r="D556" s="4" t="s">
        <v>1604</v>
      </c>
      <c r="E556" s="4">
        <v>0.245</v>
      </c>
      <c r="F556">
        <f t="shared" si="76"/>
        <v>5</v>
      </c>
      <c r="G556">
        <f t="shared" si="77"/>
        <v>5</v>
      </c>
      <c r="H556">
        <f t="shared" si="78"/>
        <v>0</v>
      </c>
      <c r="I556">
        <f t="shared" si="79"/>
        <v>0</v>
      </c>
      <c r="J556" s="4">
        <v>0</v>
      </c>
      <c r="K556" s="4">
        <v>0</v>
      </c>
      <c r="L556" s="4">
        <v>0</v>
      </c>
      <c r="M556">
        <f t="shared" si="80"/>
        <v>0</v>
      </c>
      <c r="N556" s="4">
        <v>0</v>
      </c>
      <c r="O556">
        <f t="shared" si="81"/>
        <v>4</v>
      </c>
      <c r="P556">
        <f t="shared" si="82"/>
        <v>0</v>
      </c>
      <c r="Q556" s="4"/>
      <c r="R556" s="4"/>
      <c r="U556" s="4">
        <v>4</v>
      </c>
      <c r="V556">
        <f t="shared" si="83"/>
        <v>0</v>
      </c>
      <c r="W556">
        <f t="shared" si="84"/>
        <v>0</v>
      </c>
    </row>
    <row r="557" spans="1:23">
      <c r="A557" s="4" t="s">
        <v>735</v>
      </c>
      <c r="B557" s="4" t="s">
        <v>329</v>
      </c>
      <c r="C557" s="4" t="s">
        <v>736</v>
      </c>
      <c r="D557" s="4" t="s">
        <v>1923</v>
      </c>
      <c r="E557" s="4">
        <v>0.26500000000000001</v>
      </c>
      <c r="F557">
        <f t="shared" si="76"/>
        <v>3</v>
      </c>
      <c r="G557">
        <f t="shared" si="77"/>
        <v>3</v>
      </c>
      <c r="H557">
        <f t="shared" si="78"/>
        <v>1</v>
      </c>
      <c r="I557">
        <f t="shared" si="79"/>
        <v>1</v>
      </c>
      <c r="J557" s="4">
        <v>0</v>
      </c>
      <c r="K557" s="4">
        <v>1</v>
      </c>
      <c r="L557" s="4">
        <v>0</v>
      </c>
      <c r="M557">
        <f t="shared" si="80"/>
        <v>0</v>
      </c>
      <c r="N557" s="4">
        <v>0</v>
      </c>
      <c r="O557">
        <f t="shared" si="81"/>
        <v>3</v>
      </c>
      <c r="P557">
        <f t="shared" si="82"/>
        <v>1</v>
      </c>
      <c r="Q557" s="4"/>
      <c r="R557" s="4"/>
      <c r="U557" s="4">
        <v>4</v>
      </c>
      <c r="V557">
        <f t="shared" si="83"/>
        <v>0</v>
      </c>
      <c r="W557">
        <f t="shared" si="84"/>
        <v>0</v>
      </c>
    </row>
    <row r="558" spans="1:23">
      <c r="A558" s="4" t="s">
        <v>1522</v>
      </c>
      <c r="B558" s="4" t="s">
        <v>67</v>
      </c>
      <c r="C558" s="4" t="s">
        <v>1523</v>
      </c>
      <c r="D558" s="4" t="s">
        <v>2178</v>
      </c>
      <c r="E558" s="4">
        <v>0.27</v>
      </c>
      <c r="F558">
        <f t="shared" si="76"/>
        <v>5</v>
      </c>
      <c r="G558">
        <f t="shared" si="77"/>
        <v>5</v>
      </c>
      <c r="H558">
        <f t="shared" si="78"/>
        <v>0</v>
      </c>
      <c r="I558">
        <f t="shared" si="79"/>
        <v>0</v>
      </c>
      <c r="J558" s="4">
        <v>0</v>
      </c>
      <c r="K558" s="4">
        <v>1</v>
      </c>
      <c r="L558" s="4">
        <v>0</v>
      </c>
      <c r="M558">
        <f t="shared" si="80"/>
        <v>0</v>
      </c>
      <c r="N558" s="4">
        <v>0</v>
      </c>
      <c r="O558">
        <f t="shared" si="81"/>
        <v>0</v>
      </c>
      <c r="P558">
        <f t="shared" si="82"/>
        <v>1</v>
      </c>
      <c r="Q558" s="4"/>
      <c r="R558" s="4"/>
      <c r="U558" s="4">
        <v>1</v>
      </c>
      <c r="V558">
        <f t="shared" si="83"/>
        <v>0</v>
      </c>
      <c r="W558">
        <f t="shared" si="84"/>
        <v>0</v>
      </c>
    </row>
    <row r="559" spans="1:23">
      <c r="A559" s="4" t="s">
        <v>521</v>
      </c>
      <c r="B559" s="4" t="s">
        <v>522</v>
      </c>
      <c r="C559" s="4" t="s">
        <v>523</v>
      </c>
      <c r="D559" s="4" t="s">
        <v>1849</v>
      </c>
      <c r="E559" s="4">
        <v>0.28000000000000003</v>
      </c>
      <c r="F559">
        <f t="shared" si="76"/>
        <v>7</v>
      </c>
      <c r="G559">
        <f t="shared" si="77"/>
        <v>7</v>
      </c>
      <c r="H559">
        <f t="shared" si="78"/>
        <v>0</v>
      </c>
      <c r="I559">
        <f t="shared" si="79"/>
        <v>0</v>
      </c>
      <c r="J559" s="4">
        <v>0</v>
      </c>
      <c r="K559" s="4">
        <v>3</v>
      </c>
      <c r="L559" s="4">
        <v>0</v>
      </c>
      <c r="M559">
        <f t="shared" si="80"/>
        <v>0</v>
      </c>
      <c r="N559" s="4">
        <v>0</v>
      </c>
      <c r="O559">
        <f t="shared" si="81"/>
        <v>-1</v>
      </c>
      <c r="P559">
        <f t="shared" si="82"/>
        <v>2</v>
      </c>
      <c r="Q559" s="4"/>
      <c r="R559" s="4"/>
      <c r="U559" s="4">
        <v>1</v>
      </c>
      <c r="V559">
        <f t="shared" si="83"/>
        <v>0</v>
      </c>
      <c r="W559">
        <f t="shared" si="84"/>
        <v>0</v>
      </c>
    </row>
    <row r="560" spans="1:23">
      <c r="A560" s="4" t="s">
        <v>615</v>
      </c>
      <c r="B560" s="4" t="s">
        <v>350</v>
      </c>
      <c r="C560" s="4" t="s">
        <v>616</v>
      </c>
      <c r="D560" s="4" t="s">
        <v>1885</v>
      </c>
      <c r="E560" s="4">
        <v>0.28699999999999898</v>
      </c>
      <c r="F560">
        <f t="shared" si="76"/>
        <v>6</v>
      </c>
      <c r="G560">
        <f t="shared" si="77"/>
        <v>6</v>
      </c>
      <c r="H560">
        <f t="shared" si="78"/>
        <v>0</v>
      </c>
      <c r="I560">
        <f t="shared" si="79"/>
        <v>0</v>
      </c>
      <c r="J560" s="4">
        <v>0</v>
      </c>
      <c r="K560" s="4">
        <v>2</v>
      </c>
      <c r="L560" s="4">
        <v>0</v>
      </c>
      <c r="M560">
        <f t="shared" si="80"/>
        <v>0</v>
      </c>
      <c r="N560" s="4">
        <v>0</v>
      </c>
      <c r="O560">
        <f t="shared" si="81"/>
        <v>1</v>
      </c>
      <c r="P560">
        <f t="shared" si="82"/>
        <v>1</v>
      </c>
      <c r="Q560" s="4"/>
      <c r="R560" s="4"/>
      <c r="U560" s="4">
        <v>2</v>
      </c>
      <c r="V560">
        <f t="shared" si="83"/>
        <v>0</v>
      </c>
      <c r="W560">
        <f t="shared" si="84"/>
        <v>0</v>
      </c>
    </row>
    <row r="561" spans="1:23">
      <c r="A561" s="4" t="s">
        <v>80</v>
      </c>
      <c r="B561" s="4" t="s">
        <v>70</v>
      </c>
      <c r="C561" s="4" t="s">
        <v>81</v>
      </c>
      <c r="D561" s="4" t="s">
        <v>81</v>
      </c>
      <c r="E561" s="4">
        <v>0.28999999999999998</v>
      </c>
      <c r="F561">
        <f t="shared" si="76"/>
        <v>5</v>
      </c>
      <c r="G561">
        <f t="shared" si="77"/>
        <v>5</v>
      </c>
      <c r="H561">
        <f t="shared" si="78"/>
        <v>0</v>
      </c>
      <c r="I561">
        <f t="shared" si="79"/>
        <v>0</v>
      </c>
      <c r="J561" s="4">
        <v>0</v>
      </c>
      <c r="K561" s="4">
        <v>1</v>
      </c>
      <c r="L561" s="4">
        <v>0</v>
      </c>
      <c r="M561">
        <f t="shared" si="80"/>
        <v>0</v>
      </c>
      <c r="N561" s="4">
        <v>0</v>
      </c>
      <c r="O561">
        <f t="shared" si="81"/>
        <v>2</v>
      </c>
      <c r="P561">
        <f t="shared" si="82"/>
        <v>0</v>
      </c>
      <c r="Q561" s="4"/>
      <c r="R561" s="4"/>
      <c r="U561" s="4">
        <v>2</v>
      </c>
      <c r="V561">
        <f t="shared" si="83"/>
        <v>0</v>
      </c>
      <c r="W561">
        <f t="shared" si="84"/>
        <v>0</v>
      </c>
    </row>
    <row r="562" spans="1:23">
      <c r="A562" s="4" t="s">
        <v>863</v>
      </c>
      <c r="B562" s="4" t="s">
        <v>864</v>
      </c>
      <c r="C562" s="4" t="s">
        <v>865</v>
      </c>
      <c r="D562" s="4" t="s">
        <v>865</v>
      </c>
      <c r="E562" s="4">
        <v>0.28999999999999998</v>
      </c>
      <c r="F562">
        <f t="shared" si="76"/>
        <v>7</v>
      </c>
      <c r="G562">
        <f t="shared" si="77"/>
        <v>7</v>
      </c>
      <c r="H562">
        <f t="shared" si="78"/>
        <v>0</v>
      </c>
      <c r="I562">
        <f t="shared" si="79"/>
        <v>0</v>
      </c>
      <c r="J562" s="4">
        <v>0</v>
      </c>
      <c r="K562" s="4">
        <v>2</v>
      </c>
      <c r="L562" s="4">
        <v>0</v>
      </c>
      <c r="M562">
        <f t="shared" si="80"/>
        <v>0</v>
      </c>
      <c r="N562" s="4">
        <v>0</v>
      </c>
      <c r="O562">
        <f t="shared" si="81"/>
        <v>0</v>
      </c>
      <c r="P562">
        <f t="shared" si="82"/>
        <v>2</v>
      </c>
      <c r="Q562" s="4"/>
      <c r="R562" s="4"/>
      <c r="U562" s="4">
        <v>2</v>
      </c>
      <c r="V562">
        <f t="shared" si="83"/>
        <v>0</v>
      </c>
      <c r="W562">
        <f t="shared" si="84"/>
        <v>0</v>
      </c>
    </row>
    <row r="563" spans="1:23">
      <c r="A563" s="4" t="s">
        <v>950</v>
      </c>
      <c r="B563" s="4" t="s">
        <v>393</v>
      </c>
      <c r="C563" s="4" t="s">
        <v>951</v>
      </c>
      <c r="D563" s="4" t="s">
        <v>1987</v>
      </c>
      <c r="E563" s="4">
        <v>0.31</v>
      </c>
      <c r="F563">
        <f t="shared" si="76"/>
        <v>3</v>
      </c>
      <c r="G563">
        <f t="shared" si="77"/>
        <v>9</v>
      </c>
      <c r="H563">
        <f t="shared" si="78"/>
        <v>0</v>
      </c>
      <c r="I563">
        <f t="shared" si="79"/>
        <v>3</v>
      </c>
      <c r="J563" s="4">
        <v>0</v>
      </c>
      <c r="K563" s="4">
        <v>2</v>
      </c>
      <c r="L563" s="4">
        <v>1</v>
      </c>
      <c r="M563">
        <f t="shared" si="80"/>
        <v>0</v>
      </c>
      <c r="N563" s="4">
        <v>1</v>
      </c>
      <c r="O563">
        <f t="shared" si="81"/>
        <v>2</v>
      </c>
      <c r="P563">
        <f t="shared" si="82"/>
        <v>1</v>
      </c>
      <c r="Q563" s="4"/>
      <c r="R563" s="4"/>
      <c r="U563" s="4">
        <v>3</v>
      </c>
      <c r="V563">
        <f t="shared" si="83"/>
        <v>3</v>
      </c>
      <c r="W563">
        <f t="shared" si="84"/>
        <v>6</v>
      </c>
    </row>
    <row r="564" spans="1:23">
      <c r="A564" s="4" t="s">
        <v>468</v>
      </c>
      <c r="B564" s="4" t="s">
        <v>469</v>
      </c>
      <c r="C564" s="4" t="s">
        <v>470</v>
      </c>
      <c r="D564" s="4" t="s">
        <v>1829</v>
      </c>
      <c r="E564" s="4">
        <v>0.315</v>
      </c>
      <c r="F564">
        <f t="shared" si="76"/>
        <v>5</v>
      </c>
      <c r="G564">
        <f t="shared" si="77"/>
        <v>5</v>
      </c>
      <c r="H564">
        <f t="shared" si="78"/>
        <v>0</v>
      </c>
      <c r="I564">
        <f t="shared" si="79"/>
        <v>0</v>
      </c>
      <c r="J564" s="4">
        <v>0</v>
      </c>
      <c r="K564" s="4">
        <v>3</v>
      </c>
      <c r="L564" s="4">
        <v>0</v>
      </c>
      <c r="M564">
        <f t="shared" si="80"/>
        <v>0</v>
      </c>
      <c r="N564" s="4">
        <v>0</v>
      </c>
      <c r="O564">
        <f t="shared" si="81"/>
        <v>2</v>
      </c>
      <c r="P564">
        <f t="shared" si="82"/>
        <v>2</v>
      </c>
      <c r="Q564" s="4"/>
      <c r="R564" s="4"/>
      <c r="U564" s="4">
        <v>4</v>
      </c>
      <c r="V564">
        <f t="shared" si="83"/>
        <v>0</v>
      </c>
      <c r="W564">
        <f t="shared" si="84"/>
        <v>0</v>
      </c>
    </row>
    <row r="565" spans="1:23">
      <c r="A565" s="4" t="s">
        <v>1524</v>
      </c>
      <c r="B565" s="4" t="s">
        <v>67</v>
      </c>
      <c r="C565" s="4" t="s">
        <v>1525</v>
      </c>
      <c r="D565" s="4" t="s">
        <v>1525</v>
      </c>
      <c r="E565" s="4">
        <v>0.318</v>
      </c>
      <c r="F565">
        <f t="shared" si="76"/>
        <v>5</v>
      </c>
      <c r="G565">
        <f t="shared" si="77"/>
        <v>5</v>
      </c>
      <c r="H565">
        <f t="shared" si="78"/>
        <v>0</v>
      </c>
      <c r="I565">
        <f t="shared" si="79"/>
        <v>0</v>
      </c>
      <c r="J565" s="4">
        <v>0</v>
      </c>
      <c r="K565" s="4">
        <v>1</v>
      </c>
      <c r="L565" s="4">
        <v>0</v>
      </c>
      <c r="M565">
        <f t="shared" si="80"/>
        <v>0</v>
      </c>
      <c r="N565" s="4">
        <v>0</v>
      </c>
      <c r="O565">
        <f t="shared" si="81"/>
        <v>3</v>
      </c>
      <c r="P565">
        <f t="shared" si="82"/>
        <v>1</v>
      </c>
      <c r="Q565" s="4"/>
      <c r="R565" s="4"/>
      <c r="U565" s="4">
        <v>4</v>
      </c>
      <c r="V565">
        <f t="shared" si="83"/>
        <v>0</v>
      </c>
      <c r="W565">
        <f t="shared" si="84"/>
        <v>0</v>
      </c>
    </row>
    <row r="566" spans="1:23">
      <c r="A566" s="4" t="s">
        <v>773</v>
      </c>
      <c r="B566" s="4" t="s">
        <v>67</v>
      </c>
      <c r="C566" s="4" t="s">
        <v>774</v>
      </c>
      <c r="D566" s="4" t="s">
        <v>774</v>
      </c>
      <c r="E566" s="4">
        <v>0.34499999999999997</v>
      </c>
      <c r="F566">
        <f t="shared" si="76"/>
        <v>5</v>
      </c>
      <c r="G566">
        <f t="shared" si="77"/>
        <v>5</v>
      </c>
      <c r="H566">
        <f t="shared" si="78"/>
        <v>0</v>
      </c>
      <c r="I566">
        <f t="shared" si="79"/>
        <v>0</v>
      </c>
      <c r="J566" s="4">
        <v>0</v>
      </c>
      <c r="K566" s="4">
        <v>0</v>
      </c>
      <c r="L566" s="4">
        <v>0</v>
      </c>
      <c r="M566">
        <f t="shared" si="80"/>
        <v>0</v>
      </c>
      <c r="N566" s="4">
        <v>0</v>
      </c>
      <c r="O566">
        <f t="shared" si="81"/>
        <v>3</v>
      </c>
      <c r="P566">
        <f t="shared" si="82"/>
        <v>1</v>
      </c>
      <c r="Q566" s="4"/>
      <c r="R566" s="4"/>
      <c r="U566" s="4">
        <v>4</v>
      </c>
      <c r="V566">
        <f t="shared" si="83"/>
        <v>0</v>
      </c>
      <c r="W566">
        <f t="shared" si="84"/>
        <v>0</v>
      </c>
    </row>
    <row r="567" spans="1:23">
      <c r="A567" s="4" t="s">
        <v>834</v>
      </c>
      <c r="B567" s="4" t="s">
        <v>835</v>
      </c>
      <c r="C567" s="4" t="s">
        <v>836</v>
      </c>
      <c r="D567" s="4" t="s">
        <v>1947</v>
      </c>
      <c r="E567" s="4">
        <v>0.34599999999999898</v>
      </c>
      <c r="F567">
        <f t="shared" si="76"/>
        <v>7</v>
      </c>
      <c r="G567">
        <f t="shared" si="77"/>
        <v>7</v>
      </c>
      <c r="H567">
        <f t="shared" si="78"/>
        <v>1</v>
      </c>
      <c r="I567">
        <f t="shared" si="79"/>
        <v>1</v>
      </c>
      <c r="J567" s="4">
        <v>0</v>
      </c>
      <c r="K567" s="4">
        <v>3</v>
      </c>
      <c r="L567" s="4">
        <v>0</v>
      </c>
      <c r="M567">
        <f t="shared" si="80"/>
        <v>0</v>
      </c>
      <c r="N567" s="4">
        <v>0</v>
      </c>
      <c r="O567">
        <f t="shared" si="81"/>
        <v>3</v>
      </c>
      <c r="P567">
        <f t="shared" si="82"/>
        <v>2</v>
      </c>
      <c r="Q567" s="4"/>
      <c r="R567" s="4"/>
      <c r="U567" s="4">
        <v>5</v>
      </c>
      <c r="V567">
        <f t="shared" si="83"/>
        <v>0</v>
      </c>
      <c r="W567">
        <f t="shared" si="84"/>
        <v>0</v>
      </c>
    </row>
    <row r="568" spans="1:23">
      <c r="A568" s="4" t="s">
        <v>1449</v>
      </c>
      <c r="B568" s="4" t="s">
        <v>62</v>
      </c>
      <c r="C568" s="4" t="s">
        <v>1450</v>
      </c>
      <c r="D568" s="4" t="s">
        <v>1450</v>
      </c>
      <c r="E568" s="4">
        <v>0.35499999999999998</v>
      </c>
      <c r="F568">
        <f t="shared" si="76"/>
        <v>5</v>
      </c>
      <c r="G568">
        <f t="shared" si="77"/>
        <v>5</v>
      </c>
      <c r="H568">
        <f t="shared" si="78"/>
        <v>0</v>
      </c>
      <c r="I568">
        <f t="shared" si="79"/>
        <v>0</v>
      </c>
      <c r="J568" s="4">
        <v>0</v>
      </c>
      <c r="K568" s="4">
        <v>0</v>
      </c>
      <c r="L568" s="4">
        <v>0</v>
      </c>
      <c r="M568">
        <f t="shared" si="80"/>
        <v>0</v>
      </c>
      <c r="N568" s="4">
        <v>0</v>
      </c>
      <c r="O568">
        <f t="shared" si="81"/>
        <v>1</v>
      </c>
      <c r="P568">
        <f t="shared" si="82"/>
        <v>1</v>
      </c>
      <c r="Q568" s="4"/>
      <c r="R568" s="4"/>
      <c r="U568" s="4">
        <v>2</v>
      </c>
      <c r="V568">
        <f t="shared" si="83"/>
        <v>0</v>
      </c>
      <c r="W568">
        <f t="shared" si="84"/>
        <v>0</v>
      </c>
    </row>
    <row r="569" spans="1:23">
      <c r="A569" s="4" t="s">
        <v>1398</v>
      </c>
      <c r="B569" s="4" t="s">
        <v>62</v>
      </c>
      <c r="C569" s="4" t="s">
        <v>1399</v>
      </c>
      <c r="D569" s="4" t="s">
        <v>2131</v>
      </c>
      <c r="E569" s="4">
        <v>0.37</v>
      </c>
      <c r="F569">
        <f t="shared" si="76"/>
        <v>5</v>
      </c>
      <c r="G569">
        <f t="shared" si="77"/>
        <v>5</v>
      </c>
      <c r="H569">
        <f t="shared" si="78"/>
        <v>1</v>
      </c>
      <c r="I569">
        <f t="shared" si="79"/>
        <v>1</v>
      </c>
      <c r="J569" s="4">
        <v>0</v>
      </c>
      <c r="K569" s="4">
        <v>2</v>
      </c>
      <c r="L569" s="4">
        <v>0</v>
      </c>
      <c r="M569">
        <f t="shared" si="80"/>
        <v>0</v>
      </c>
      <c r="N569" s="4">
        <v>0</v>
      </c>
      <c r="O569">
        <f t="shared" si="81"/>
        <v>3</v>
      </c>
      <c r="P569">
        <f t="shared" si="82"/>
        <v>0</v>
      </c>
      <c r="Q569" s="4"/>
      <c r="R569" s="4"/>
      <c r="U569" s="4">
        <v>3</v>
      </c>
      <c r="V569">
        <f t="shared" si="83"/>
        <v>0</v>
      </c>
      <c r="W569">
        <f t="shared" si="84"/>
        <v>0</v>
      </c>
    </row>
    <row r="570" spans="1:23">
      <c r="A570" s="4" t="s">
        <v>1175</v>
      </c>
      <c r="B570" s="4" t="s">
        <v>67</v>
      </c>
      <c r="C570" s="4" t="s">
        <v>1176</v>
      </c>
      <c r="D570" s="4" t="s">
        <v>2060</v>
      </c>
      <c r="E570" s="4">
        <v>0.37</v>
      </c>
      <c r="F570">
        <f t="shared" si="76"/>
        <v>5</v>
      </c>
      <c r="G570">
        <f t="shared" si="77"/>
        <v>5</v>
      </c>
      <c r="H570">
        <f t="shared" si="78"/>
        <v>0</v>
      </c>
      <c r="I570">
        <f t="shared" si="79"/>
        <v>0</v>
      </c>
      <c r="J570" s="4">
        <v>0</v>
      </c>
      <c r="K570" s="4">
        <v>2</v>
      </c>
      <c r="L570" s="4">
        <v>0</v>
      </c>
      <c r="M570">
        <f t="shared" si="80"/>
        <v>0</v>
      </c>
      <c r="N570" s="4">
        <v>0</v>
      </c>
      <c r="O570">
        <f t="shared" si="81"/>
        <v>3</v>
      </c>
      <c r="P570">
        <f t="shared" si="82"/>
        <v>1</v>
      </c>
      <c r="Q570" s="4"/>
      <c r="R570" s="4"/>
      <c r="U570" s="4">
        <v>4</v>
      </c>
      <c r="V570">
        <f t="shared" si="83"/>
        <v>0</v>
      </c>
      <c r="W570">
        <f t="shared" si="84"/>
        <v>0</v>
      </c>
    </row>
    <row r="571" spans="1:23">
      <c r="A571" s="4" t="s">
        <v>749</v>
      </c>
      <c r="B571" s="4" t="s">
        <v>447</v>
      </c>
      <c r="C571" s="4" t="s">
        <v>750</v>
      </c>
      <c r="D571" s="4" t="s">
        <v>750</v>
      </c>
      <c r="E571" s="4">
        <v>0.377</v>
      </c>
      <c r="F571">
        <f t="shared" si="76"/>
        <v>4</v>
      </c>
      <c r="G571">
        <f t="shared" si="77"/>
        <v>4</v>
      </c>
      <c r="H571">
        <f t="shared" si="78"/>
        <v>0</v>
      </c>
      <c r="I571">
        <f t="shared" si="79"/>
        <v>0</v>
      </c>
      <c r="J571" s="4">
        <v>0</v>
      </c>
      <c r="K571" s="4">
        <v>2</v>
      </c>
      <c r="L571" s="4">
        <v>0</v>
      </c>
      <c r="M571">
        <f t="shared" si="80"/>
        <v>0</v>
      </c>
      <c r="N571" s="4">
        <v>0</v>
      </c>
      <c r="O571">
        <f t="shared" si="81"/>
        <v>5</v>
      </c>
      <c r="P571">
        <f t="shared" si="82"/>
        <v>2</v>
      </c>
      <c r="Q571" s="4"/>
      <c r="R571" s="4"/>
      <c r="U571" s="4">
        <v>7</v>
      </c>
      <c r="V571">
        <f t="shared" si="83"/>
        <v>0</v>
      </c>
      <c r="W571">
        <f t="shared" si="84"/>
        <v>0</v>
      </c>
    </row>
    <row r="572" spans="1:23">
      <c r="A572" s="4" t="s">
        <v>413</v>
      </c>
      <c r="B572" s="4" t="s">
        <v>414</v>
      </c>
      <c r="C572" s="4" t="s">
        <v>415</v>
      </c>
      <c r="D572" s="4" t="s">
        <v>1810</v>
      </c>
      <c r="E572" s="4">
        <v>0.38</v>
      </c>
      <c r="F572">
        <f t="shared" si="76"/>
        <v>2</v>
      </c>
      <c r="G572">
        <f t="shared" si="77"/>
        <v>2</v>
      </c>
      <c r="H572">
        <f t="shared" si="78"/>
        <v>0</v>
      </c>
      <c r="I572">
        <f t="shared" si="79"/>
        <v>0</v>
      </c>
      <c r="J572" s="4">
        <v>0</v>
      </c>
      <c r="K572" s="4">
        <v>3</v>
      </c>
      <c r="L572" s="4">
        <v>0</v>
      </c>
      <c r="M572">
        <f t="shared" si="80"/>
        <v>0</v>
      </c>
      <c r="N572" s="4">
        <v>0</v>
      </c>
      <c r="O572">
        <f t="shared" si="81"/>
        <v>-1</v>
      </c>
      <c r="P572">
        <f t="shared" si="82"/>
        <v>2</v>
      </c>
      <c r="Q572" s="4"/>
      <c r="R572" s="4"/>
      <c r="U572" s="4">
        <v>1</v>
      </c>
      <c r="V572">
        <f t="shared" si="83"/>
        <v>0</v>
      </c>
      <c r="W572">
        <f t="shared" si="84"/>
        <v>0</v>
      </c>
    </row>
    <row r="573" spans="1:23">
      <c r="A573" s="4" t="s">
        <v>101</v>
      </c>
      <c r="B573" s="4" t="s">
        <v>102</v>
      </c>
      <c r="C573" s="4" t="s">
        <v>103</v>
      </c>
      <c r="D573" s="4" t="s">
        <v>103</v>
      </c>
      <c r="E573" s="4">
        <v>0.4</v>
      </c>
      <c r="F573">
        <f t="shared" si="76"/>
        <v>6</v>
      </c>
      <c r="G573">
        <f t="shared" si="77"/>
        <v>6</v>
      </c>
      <c r="H573">
        <f t="shared" si="78"/>
        <v>1</v>
      </c>
      <c r="I573">
        <f t="shared" si="79"/>
        <v>1</v>
      </c>
      <c r="J573" s="4">
        <v>0</v>
      </c>
      <c r="K573" s="4">
        <v>2</v>
      </c>
      <c r="L573" s="4">
        <v>0</v>
      </c>
      <c r="M573">
        <f t="shared" si="80"/>
        <v>0</v>
      </c>
      <c r="N573" s="4">
        <v>0</v>
      </c>
      <c r="O573">
        <f t="shared" si="81"/>
        <v>1</v>
      </c>
      <c r="P573">
        <f t="shared" si="82"/>
        <v>1</v>
      </c>
      <c r="Q573" s="4"/>
      <c r="R573" s="4"/>
      <c r="U573" s="4">
        <v>2</v>
      </c>
      <c r="V573">
        <f t="shared" si="83"/>
        <v>0</v>
      </c>
      <c r="W573">
        <f t="shared" si="84"/>
        <v>0</v>
      </c>
    </row>
    <row r="574" spans="1:23">
      <c r="A574" s="4" t="s">
        <v>594</v>
      </c>
      <c r="B574" s="4" t="s">
        <v>334</v>
      </c>
      <c r="C574" s="4" t="s">
        <v>595</v>
      </c>
      <c r="D574" s="4" t="s">
        <v>595</v>
      </c>
      <c r="E574" s="4">
        <v>0.41</v>
      </c>
      <c r="F574">
        <f t="shared" si="76"/>
        <v>4</v>
      </c>
      <c r="G574">
        <f t="shared" si="77"/>
        <v>4</v>
      </c>
      <c r="H574">
        <f t="shared" si="78"/>
        <v>1</v>
      </c>
      <c r="I574">
        <f t="shared" si="79"/>
        <v>1</v>
      </c>
      <c r="J574" s="4">
        <v>0</v>
      </c>
      <c r="K574" s="4">
        <v>1</v>
      </c>
      <c r="L574" s="4">
        <v>0</v>
      </c>
      <c r="M574">
        <f t="shared" si="80"/>
        <v>0</v>
      </c>
      <c r="N574" s="4">
        <v>0</v>
      </c>
      <c r="O574">
        <f t="shared" si="81"/>
        <v>2</v>
      </c>
      <c r="P574">
        <f t="shared" si="82"/>
        <v>1</v>
      </c>
      <c r="Q574" s="4"/>
      <c r="R574" s="4"/>
      <c r="U574" s="4">
        <v>3</v>
      </c>
      <c r="V574">
        <f t="shared" si="83"/>
        <v>0</v>
      </c>
      <c r="W574">
        <f t="shared" si="84"/>
        <v>0</v>
      </c>
    </row>
    <row r="575" spans="1:23">
      <c r="A575" s="4" t="s">
        <v>1451</v>
      </c>
      <c r="B575" s="4" t="s">
        <v>59</v>
      </c>
      <c r="C575" s="4" t="s">
        <v>1452</v>
      </c>
      <c r="D575" s="4" t="s">
        <v>2147</v>
      </c>
      <c r="E575" s="4">
        <v>0.41999999999999899</v>
      </c>
      <c r="F575">
        <f t="shared" si="76"/>
        <v>5</v>
      </c>
      <c r="G575">
        <f t="shared" si="77"/>
        <v>5</v>
      </c>
      <c r="H575">
        <f t="shared" si="78"/>
        <v>1</v>
      </c>
      <c r="I575">
        <f t="shared" si="79"/>
        <v>1</v>
      </c>
      <c r="J575" s="4">
        <v>0</v>
      </c>
      <c r="K575" s="4">
        <v>1</v>
      </c>
      <c r="L575" s="4">
        <v>0</v>
      </c>
      <c r="M575">
        <f t="shared" si="80"/>
        <v>0</v>
      </c>
      <c r="N575" s="4">
        <v>0</v>
      </c>
      <c r="O575">
        <f t="shared" si="81"/>
        <v>1</v>
      </c>
      <c r="P575">
        <f t="shared" si="82"/>
        <v>1</v>
      </c>
      <c r="Q575" s="4"/>
      <c r="R575" s="4"/>
      <c r="U575" s="4">
        <v>2</v>
      </c>
      <c r="V575">
        <f t="shared" si="83"/>
        <v>0</v>
      </c>
      <c r="W575">
        <f t="shared" si="84"/>
        <v>0</v>
      </c>
    </row>
    <row r="576" spans="1:23">
      <c r="A576" s="4" t="s">
        <v>61</v>
      </c>
      <c r="B576" s="4" t="s">
        <v>62</v>
      </c>
      <c r="C576" s="4" t="s">
        <v>63</v>
      </c>
      <c r="D576" s="4" t="s">
        <v>1721</v>
      </c>
      <c r="E576" s="4">
        <v>0.432999999999999</v>
      </c>
      <c r="F576">
        <f t="shared" si="76"/>
        <v>5</v>
      </c>
      <c r="G576">
        <f t="shared" si="77"/>
        <v>5</v>
      </c>
      <c r="H576">
        <f t="shared" si="78"/>
        <v>1</v>
      </c>
      <c r="I576">
        <f t="shared" si="79"/>
        <v>1</v>
      </c>
      <c r="J576" s="4">
        <v>0</v>
      </c>
      <c r="K576" s="4">
        <v>1</v>
      </c>
      <c r="L576" s="4">
        <v>0</v>
      </c>
      <c r="M576">
        <f t="shared" si="80"/>
        <v>0</v>
      </c>
      <c r="N576" s="4">
        <v>0</v>
      </c>
      <c r="O576">
        <f t="shared" si="81"/>
        <v>2</v>
      </c>
      <c r="P576">
        <f t="shared" si="82"/>
        <v>0</v>
      </c>
      <c r="Q576" s="4"/>
      <c r="R576" s="4"/>
      <c r="U576" s="4">
        <v>2</v>
      </c>
      <c r="V576">
        <f t="shared" si="83"/>
        <v>0</v>
      </c>
      <c r="W576">
        <f t="shared" si="84"/>
        <v>0</v>
      </c>
    </row>
    <row r="577" spans="1:25">
      <c r="A577" s="4" t="s">
        <v>771</v>
      </c>
      <c r="B577" s="4" t="s">
        <v>67</v>
      </c>
      <c r="C577" s="4" t="s">
        <v>772</v>
      </c>
      <c r="D577" s="4" t="s">
        <v>1931</v>
      </c>
      <c r="E577" s="4">
        <v>0.439999999999999</v>
      </c>
      <c r="F577">
        <f t="shared" ref="F577:F640" si="85">G577-W577</f>
        <v>5</v>
      </c>
      <c r="G577">
        <f t="shared" ref="G577:G640" si="86">(LEN(C577)-LEN(SUBSTITUTE(C577,$Z$2,"")))/LEN($Z$2)</f>
        <v>5</v>
      </c>
      <c r="H577">
        <f t="shared" ref="H577:H640" si="87">(LEN(C577)-LEN(SUBSTITUTE(C577,$Z$3,"")))/LEN($Z$3)-P577-V577</f>
        <v>0</v>
      </c>
      <c r="I577">
        <f t="shared" ref="I577:I640" si="88">V577+H577</f>
        <v>0</v>
      </c>
      <c r="J577" s="4">
        <v>0</v>
      </c>
      <c r="K577" s="4">
        <v>1</v>
      </c>
      <c r="L577" s="4">
        <v>0</v>
      </c>
      <c r="M577">
        <f t="shared" ref="M577:M640" si="89">N577-L577</f>
        <v>0</v>
      </c>
      <c r="N577" s="4">
        <v>0</v>
      </c>
      <c r="O577">
        <f t="shared" ref="O577:O640" si="90">U577-P577</f>
        <v>1</v>
      </c>
      <c r="P577">
        <f t="shared" ref="P577:P640" si="91">(LEN(C577)-LEN(SUBSTITUTE(C577,$Z$4,"")))/LEN($Z$4)+(LEN(C577)-LEN(SUBSTITUTE(C577,$Z$5,"")))/LEN($Z$5)</f>
        <v>1</v>
      </c>
      <c r="Q577" s="4"/>
      <c r="R577" s="4"/>
      <c r="U577" s="4">
        <v>2</v>
      </c>
      <c r="V577">
        <f t="shared" si="83"/>
        <v>0</v>
      </c>
      <c r="W577">
        <f t="shared" si="84"/>
        <v>0</v>
      </c>
    </row>
    <row r="578" spans="1:25">
      <c r="A578" s="4" t="s">
        <v>1171</v>
      </c>
      <c r="B578" s="4" t="s">
        <v>62</v>
      </c>
      <c r="C578" s="4" t="s">
        <v>1172</v>
      </c>
      <c r="D578" s="4" t="s">
        <v>1172</v>
      </c>
      <c r="E578" s="4">
        <v>0.44</v>
      </c>
      <c r="F578">
        <f t="shared" si="85"/>
        <v>5</v>
      </c>
      <c r="G578">
        <f t="shared" si="86"/>
        <v>5</v>
      </c>
      <c r="H578">
        <f t="shared" si="87"/>
        <v>1</v>
      </c>
      <c r="I578">
        <f t="shared" si="88"/>
        <v>1</v>
      </c>
      <c r="J578" s="4">
        <v>0</v>
      </c>
      <c r="K578" s="4">
        <v>1</v>
      </c>
      <c r="L578" s="4">
        <v>0</v>
      </c>
      <c r="M578">
        <f t="shared" si="89"/>
        <v>0</v>
      </c>
      <c r="N578" s="4">
        <v>0</v>
      </c>
      <c r="O578">
        <f t="shared" si="90"/>
        <v>2</v>
      </c>
      <c r="P578">
        <f t="shared" si="91"/>
        <v>0</v>
      </c>
      <c r="Q578" s="4"/>
      <c r="R578" s="4"/>
      <c r="U578" s="4">
        <v>2</v>
      </c>
      <c r="V578">
        <f t="shared" si="83"/>
        <v>0</v>
      </c>
      <c r="W578">
        <f t="shared" si="84"/>
        <v>0</v>
      </c>
    </row>
    <row r="579" spans="1:25">
      <c r="A579" s="4" t="s">
        <v>1224</v>
      </c>
      <c r="B579" s="4" t="s">
        <v>1225</v>
      </c>
      <c r="C579" s="4" t="s">
        <v>1226</v>
      </c>
      <c r="D579" s="4" t="s">
        <v>2072</v>
      </c>
      <c r="E579" s="4">
        <v>0.44</v>
      </c>
      <c r="F579">
        <f t="shared" si="85"/>
        <v>7</v>
      </c>
      <c r="G579">
        <f t="shared" si="86"/>
        <v>7</v>
      </c>
      <c r="H579">
        <f t="shared" si="87"/>
        <v>0</v>
      </c>
      <c r="I579">
        <f t="shared" si="88"/>
        <v>0</v>
      </c>
      <c r="J579" s="4">
        <v>0</v>
      </c>
      <c r="K579" s="4">
        <v>3</v>
      </c>
      <c r="L579" s="4">
        <v>0</v>
      </c>
      <c r="M579">
        <f t="shared" si="89"/>
        <v>0</v>
      </c>
      <c r="N579" s="4">
        <v>0</v>
      </c>
      <c r="O579">
        <f t="shared" si="90"/>
        <v>2</v>
      </c>
      <c r="P579">
        <f t="shared" si="91"/>
        <v>0</v>
      </c>
      <c r="Q579" s="4"/>
      <c r="R579" s="4"/>
      <c r="U579" s="4">
        <v>2</v>
      </c>
      <c r="V579">
        <f t="shared" si="83"/>
        <v>0</v>
      </c>
      <c r="W579">
        <f t="shared" si="84"/>
        <v>0</v>
      </c>
    </row>
    <row r="580" spans="1:25">
      <c r="A580" s="4" t="s">
        <v>58</v>
      </c>
      <c r="B580" s="4" t="s">
        <v>59</v>
      </c>
      <c r="C580" s="4" t="s">
        <v>60</v>
      </c>
      <c r="D580" s="4" t="s">
        <v>1720</v>
      </c>
      <c r="E580" s="4">
        <v>0.44399999999999901</v>
      </c>
      <c r="F580">
        <f t="shared" si="85"/>
        <v>5</v>
      </c>
      <c r="G580">
        <f t="shared" si="86"/>
        <v>5</v>
      </c>
      <c r="H580">
        <f t="shared" si="87"/>
        <v>0</v>
      </c>
      <c r="I580">
        <f t="shared" si="88"/>
        <v>0</v>
      </c>
      <c r="J580" s="4">
        <v>1</v>
      </c>
      <c r="K580" s="4">
        <v>2</v>
      </c>
      <c r="L580" s="4">
        <v>0</v>
      </c>
      <c r="M580">
        <f t="shared" si="89"/>
        <v>0</v>
      </c>
      <c r="N580" s="4">
        <v>0</v>
      </c>
      <c r="O580">
        <f t="shared" si="90"/>
        <v>5</v>
      </c>
      <c r="P580">
        <f t="shared" si="91"/>
        <v>0</v>
      </c>
      <c r="Q580" s="4"/>
      <c r="R580" s="4"/>
      <c r="U580" s="4">
        <v>5</v>
      </c>
      <c r="V580">
        <f t="shared" si="83"/>
        <v>0</v>
      </c>
      <c r="W580">
        <f t="shared" si="84"/>
        <v>0</v>
      </c>
    </row>
    <row r="581" spans="1:25">
      <c r="A581" s="4" t="s">
        <v>851</v>
      </c>
      <c r="B581" s="4" t="s">
        <v>522</v>
      </c>
      <c r="C581" s="4" t="s">
        <v>852</v>
      </c>
      <c r="D581" s="4" t="s">
        <v>852</v>
      </c>
      <c r="E581" s="4">
        <v>0.44999999999999901</v>
      </c>
      <c r="F581">
        <f t="shared" si="85"/>
        <v>7</v>
      </c>
      <c r="G581">
        <f t="shared" si="86"/>
        <v>7</v>
      </c>
      <c r="H581">
        <f t="shared" si="87"/>
        <v>1</v>
      </c>
      <c r="I581">
        <f t="shared" si="88"/>
        <v>1</v>
      </c>
      <c r="J581" s="4">
        <v>0</v>
      </c>
      <c r="K581" s="4">
        <v>1</v>
      </c>
      <c r="L581" s="4">
        <v>0</v>
      </c>
      <c r="M581">
        <f t="shared" si="89"/>
        <v>0</v>
      </c>
      <c r="N581" s="4">
        <v>0</v>
      </c>
      <c r="O581">
        <f t="shared" si="90"/>
        <v>1</v>
      </c>
      <c r="P581">
        <f t="shared" si="91"/>
        <v>1</v>
      </c>
      <c r="Q581" s="4"/>
      <c r="R581" s="4"/>
      <c r="U581" s="4">
        <v>2</v>
      </c>
      <c r="V581">
        <f t="shared" si="83"/>
        <v>0</v>
      </c>
      <c r="W581">
        <f t="shared" si="84"/>
        <v>0</v>
      </c>
    </row>
    <row r="582" spans="1:25">
      <c r="A582" s="4" t="s">
        <v>182</v>
      </c>
      <c r="B582" s="4" t="s">
        <v>183</v>
      </c>
      <c r="C582" s="4" t="s">
        <v>184</v>
      </c>
      <c r="D582" s="4" t="s">
        <v>1754</v>
      </c>
      <c r="E582" s="4">
        <v>0.45999999999999902</v>
      </c>
      <c r="F582">
        <f t="shared" si="85"/>
        <v>2</v>
      </c>
      <c r="G582">
        <f t="shared" si="86"/>
        <v>8</v>
      </c>
      <c r="H582">
        <f t="shared" si="87"/>
        <v>0</v>
      </c>
      <c r="I582">
        <f t="shared" si="88"/>
        <v>3</v>
      </c>
      <c r="J582" s="4">
        <v>0</v>
      </c>
      <c r="K582" s="4">
        <v>3</v>
      </c>
      <c r="L582" s="4">
        <v>1</v>
      </c>
      <c r="M582">
        <f t="shared" si="89"/>
        <v>0</v>
      </c>
      <c r="N582" s="4">
        <v>1</v>
      </c>
      <c r="O582">
        <f t="shared" si="90"/>
        <v>3</v>
      </c>
      <c r="P582">
        <f t="shared" si="91"/>
        <v>0</v>
      </c>
      <c r="Q582" s="4"/>
      <c r="R582" s="4"/>
      <c r="U582" s="4">
        <v>3</v>
      </c>
      <c r="V582" s="4">
        <f t="shared" si="83"/>
        <v>3</v>
      </c>
      <c r="W582" s="4">
        <f t="shared" si="84"/>
        <v>6</v>
      </c>
    </row>
    <row r="583" spans="1:25">
      <c r="A583" s="4" t="s">
        <v>769</v>
      </c>
      <c r="B583" s="4" t="s">
        <v>67</v>
      </c>
      <c r="C583" s="4" t="s">
        <v>770</v>
      </c>
      <c r="D583" s="4" t="s">
        <v>1930</v>
      </c>
      <c r="E583" s="4">
        <v>0.46399999999999902</v>
      </c>
      <c r="F583">
        <f t="shared" si="85"/>
        <v>-7</v>
      </c>
      <c r="G583">
        <f t="shared" si="86"/>
        <v>5</v>
      </c>
      <c r="H583">
        <f t="shared" si="87"/>
        <v>-6</v>
      </c>
      <c r="I583">
        <f t="shared" si="88"/>
        <v>0</v>
      </c>
      <c r="J583" s="4">
        <v>0</v>
      </c>
      <c r="K583" s="4">
        <v>2</v>
      </c>
      <c r="L583" s="4">
        <v>0</v>
      </c>
      <c r="M583">
        <f t="shared" si="89"/>
        <v>0</v>
      </c>
      <c r="N583" s="4">
        <v>0</v>
      </c>
      <c r="O583">
        <f t="shared" si="90"/>
        <v>1</v>
      </c>
      <c r="P583">
        <f t="shared" si="91"/>
        <v>1</v>
      </c>
      <c r="Q583" s="4"/>
      <c r="R583" s="4"/>
      <c r="U583" s="4">
        <v>2</v>
      </c>
      <c r="V583" s="4">
        <v>6</v>
      </c>
      <c r="W583" s="4">
        <v>12</v>
      </c>
      <c r="Y583" s="4"/>
    </row>
    <row r="584" spans="1:25">
      <c r="A584" s="4" t="s">
        <v>427</v>
      </c>
      <c r="B584" s="4" t="s">
        <v>428</v>
      </c>
      <c r="C584" s="4" t="s">
        <v>429</v>
      </c>
      <c r="D584" s="4" t="s">
        <v>1815</v>
      </c>
      <c r="E584" s="4">
        <v>0.47</v>
      </c>
      <c r="F584">
        <f t="shared" si="85"/>
        <v>-9</v>
      </c>
      <c r="G584">
        <f t="shared" si="86"/>
        <v>3</v>
      </c>
      <c r="H584">
        <f t="shared" si="87"/>
        <v>-6</v>
      </c>
      <c r="I584">
        <f t="shared" si="88"/>
        <v>0</v>
      </c>
      <c r="J584" s="4">
        <v>0</v>
      </c>
      <c r="K584" s="4">
        <v>4</v>
      </c>
      <c r="L584" s="4">
        <v>0</v>
      </c>
      <c r="M584">
        <f t="shared" si="89"/>
        <v>0</v>
      </c>
      <c r="N584" s="4">
        <v>0</v>
      </c>
      <c r="O584">
        <f t="shared" si="90"/>
        <v>0</v>
      </c>
      <c r="P584">
        <f t="shared" si="91"/>
        <v>2</v>
      </c>
      <c r="Q584" s="4"/>
      <c r="R584" s="4"/>
      <c r="U584" s="4">
        <v>2</v>
      </c>
      <c r="V584" s="4">
        <v>6</v>
      </c>
      <c r="W584" s="4">
        <v>12</v>
      </c>
      <c r="Y584" s="4"/>
    </row>
    <row r="585" spans="1:25">
      <c r="A585" s="4" t="s">
        <v>1421</v>
      </c>
      <c r="B585" s="4" t="s">
        <v>165</v>
      </c>
      <c r="C585" s="4" t="s">
        <v>1422</v>
      </c>
      <c r="D585" s="4" t="s">
        <v>2139</v>
      </c>
      <c r="E585" s="4">
        <v>0.47499999999999998</v>
      </c>
      <c r="F585">
        <f t="shared" si="85"/>
        <v>2</v>
      </c>
      <c r="G585">
        <f t="shared" si="86"/>
        <v>8</v>
      </c>
      <c r="H585">
        <f t="shared" si="87"/>
        <v>0</v>
      </c>
      <c r="I585">
        <f t="shared" si="88"/>
        <v>3</v>
      </c>
      <c r="J585" s="4">
        <v>0</v>
      </c>
      <c r="K585" s="4">
        <v>1</v>
      </c>
      <c r="L585" s="4">
        <v>1</v>
      </c>
      <c r="M585">
        <f t="shared" si="89"/>
        <v>0</v>
      </c>
      <c r="N585" s="4">
        <v>1</v>
      </c>
      <c r="O585">
        <f t="shared" si="90"/>
        <v>2</v>
      </c>
      <c r="P585">
        <f t="shared" si="91"/>
        <v>0</v>
      </c>
      <c r="Q585" s="4"/>
      <c r="R585" s="4"/>
      <c r="U585" s="4">
        <v>2</v>
      </c>
      <c r="V585">
        <f t="shared" si="83"/>
        <v>3</v>
      </c>
      <c r="W585">
        <f t="shared" si="84"/>
        <v>6</v>
      </c>
    </row>
    <row r="586" spans="1:25">
      <c r="A586" s="4" t="s">
        <v>948</v>
      </c>
      <c r="B586" s="4" t="s">
        <v>393</v>
      </c>
      <c r="C586" s="4" t="s">
        <v>949</v>
      </c>
      <c r="D586" s="4" t="s">
        <v>1986</v>
      </c>
      <c r="E586" s="4">
        <v>0.48</v>
      </c>
      <c r="F586">
        <f t="shared" si="85"/>
        <v>3</v>
      </c>
      <c r="G586">
        <f t="shared" si="86"/>
        <v>9</v>
      </c>
      <c r="H586">
        <f t="shared" si="87"/>
        <v>0</v>
      </c>
      <c r="I586">
        <f t="shared" si="88"/>
        <v>3</v>
      </c>
      <c r="J586" s="4">
        <v>0</v>
      </c>
      <c r="K586" s="4">
        <v>2</v>
      </c>
      <c r="L586" s="4">
        <v>1</v>
      </c>
      <c r="M586">
        <f t="shared" si="89"/>
        <v>0</v>
      </c>
      <c r="N586" s="4">
        <v>1</v>
      </c>
      <c r="O586">
        <f t="shared" si="90"/>
        <v>1</v>
      </c>
      <c r="P586">
        <f t="shared" si="91"/>
        <v>1</v>
      </c>
      <c r="Q586" s="4"/>
      <c r="R586" s="4"/>
      <c r="U586" s="4">
        <v>2</v>
      </c>
      <c r="V586">
        <f t="shared" si="83"/>
        <v>3</v>
      </c>
      <c r="W586">
        <f t="shared" si="84"/>
        <v>6</v>
      </c>
    </row>
    <row r="587" spans="1:25">
      <c r="A587" s="4" t="s">
        <v>1468</v>
      </c>
      <c r="B587" s="4" t="s">
        <v>835</v>
      </c>
      <c r="C587" s="4" t="s">
        <v>1469</v>
      </c>
      <c r="D587" s="4" t="s">
        <v>2155</v>
      </c>
      <c r="E587" s="4">
        <v>0.49</v>
      </c>
      <c r="F587">
        <f t="shared" si="85"/>
        <v>7</v>
      </c>
      <c r="G587">
        <f t="shared" si="86"/>
        <v>7</v>
      </c>
      <c r="H587">
        <f t="shared" si="87"/>
        <v>0</v>
      </c>
      <c r="I587">
        <f t="shared" si="88"/>
        <v>0</v>
      </c>
      <c r="J587" s="4">
        <v>0</v>
      </c>
      <c r="K587" s="4">
        <v>3</v>
      </c>
      <c r="L587" s="4">
        <v>0</v>
      </c>
      <c r="M587">
        <f t="shared" si="89"/>
        <v>0</v>
      </c>
      <c r="N587" s="4">
        <v>0</v>
      </c>
      <c r="O587">
        <f t="shared" si="90"/>
        <v>-1</v>
      </c>
      <c r="P587">
        <f t="shared" si="91"/>
        <v>3</v>
      </c>
      <c r="Q587" s="4"/>
      <c r="R587" s="4"/>
      <c r="U587" s="4">
        <v>2</v>
      </c>
      <c r="V587">
        <f t="shared" si="83"/>
        <v>0</v>
      </c>
      <c r="W587">
        <f t="shared" si="84"/>
        <v>0</v>
      </c>
    </row>
    <row r="588" spans="1:25">
      <c r="A588" s="4" t="s">
        <v>741</v>
      </c>
      <c r="B588" s="4" t="s">
        <v>435</v>
      </c>
      <c r="C588" s="4" t="s">
        <v>742</v>
      </c>
      <c r="D588" s="4" t="s">
        <v>742</v>
      </c>
      <c r="E588" s="4">
        <v>0.49</v>
      </c>
      <c r="F588">
        <f t="shared" si="85"/>
        <v>3</v>
      </c>
      <c r="G588">
        <f t="shared" si="86"/>
        <v>3</v>
      </c>
      <c r="H588">
        <f t="shared" si="87"/>
        <v>0</v>
      </c>
      <c r="I588">
        <f t="shared" si="88"/>
        <v>0</v>
      </c>
      <c r="J588" s="4">
        <v>0</v>
      </c>
      <c r="K588" s="4">
        <v>1</v>
      </c>
      <c r="L588" s="4">
        <v>0</v>
      </c>
      <c r="M588">
        <f t="shared" si="89"/>
        <v>0</v>
      </c>
      <c r="N588" s="4">
        <v>0</v>
      </c>
      <c r="O588">
        <f t="shared" si="90"/>
        <v>5</v>
      </c>
      <c r="P588">
        <f t="shared" si="91"/>
        <v>1</v>
      </c>
      <c r="Q588" s="4"/>
      <c r="R588" s="4"/>
      <c r="U588" s="4">
        <v>6</v>
      </c>
      <c r="V588">
        <f t="shared" si="83"/>
        <v>0</v>
      </c>
      <c r="W588">
        <f t="shared" si="84"/>
        <v>0</v>
      </c>
    </row>
    <row r="589" spans="1:25">
      <c r="A589" s="4" t="s">
        <v>800</v>
      </c>
      <c r="B589" s="4" t="s">
        <v>102</v>
      </c>
      <c r="C589" s="4" t="s">
        <v>801</v>
      </c>
      <c r="D589" s="4" t="s">
        <v>801</v>
      </c>
      <c r="E589" s="4">
        <v>0.49</v>
      </c>
      <c r="F589">
        <f t="shared" si="85"/>
        <v>6</v>
      </c>
      <c r="G589">
        <f t="shared" si="86"/>
        <v>6</v>
      </c>
      <c r="H589">
        <f t="shared" si="87"/>
        <v>1</v>
      </c>
      <c r="I589">
        <f t="shared" si="88"/>
        <v>1</v>
      </c>
      <c r="J589" s="4">
        <v>0</v>
      </c>
      <c r="K589" s="4">
        <v>1</v>
      </c>
      <c r="L589" s="4">
        <v>0</v>
      </c>
      <c r="M589">
        <f t="shared" si="89"/>
        <v>0</v>
      </c>
      <c r="N589" s="4">
        <v>0</v>
      </c>
      <c r="O589">
        <f t="shared" si="90"/>
        <v>0</v>
      </c>
      <c r="P589">
        <f t="shared" si="91"/>
        <v>1</v>
      </c>
      <c r="Q589" s="4"/>
      <c r="R589" s="4"/>
      <c r="U589" s="4">
        <v>1</v>
      </c>
      <c r="V589">
        <f t="shared" si="83"/>
        <v>0</v>
      </c>
      <c r="W589">
        <f t="shared" si="84"/>
        <v>0</v>
      </c>
    </row>
    <row r="590" spans="1:25">
      <c r="A590" s="4" t="s">
        <v>1155</v>
      </c>
      <c r="B590" s="4" t="s">
        <v>452</v>
      </c>
      <c r="C590" s="4" t="s">
        <v>1156</v>
      </c>
      <c r="D590" s="4" t="s">
        <v>2057</v>
      </c>
      <c r="E590" s="4">
        <v>0.49</v>
      </c>
      <c r="F590">
        <f t="shared" si="85"/>
        <v>4</v>
      </c>
      <c r="G590">
        <f t="shared" si="86"/>
        <v>4</v>
      </c>
      <c r="H590">
        <f t="shared" si="87"/>
        <v>0</v>
      </c>
      <c r="I590">
        <f t="shared" si="88"/>
        <v>0</v>
      </c>
      <c r="J590" s="4">
        <v>0</v>
      </c>
      <c r="K590" s="4">
        <v>3</v>
      </c>
      <c r="L590" s="4">
        <v>0</v>
      </c>
      <c r="M590">
        <f t="shared" si="89"/>
        <v>0</v>
      </c>
      <c r="N590" s="4">
        <v>0</v>
      </c>
      <c r="O590">
        <f t="shared" si="90"/>
        <v>-1</v>
      </c>
      <c r="P590">
        <f t="shared" si="91"/>
        <v>2</v>
      </c>
      <c r="Q590" s="4"/>
      <c r="R590" s="4"/>
      <c r="U590" s="4">
        <v>1</v>
      </c>
      <c r="V590">
        <f t="shared" si="83"/>
        <v>0</v>
      </c>
      <c r="W590">
        <f t="shared" si="84"/>
        <v>0</v>
      </c>
    </row>
    <row r="591" spans="1:25">
      <c r="A591" s="4" t="s">
        <v>484</v>
      </c>
      <c r="B591" s="4" t="s">
        <v>485</v>
      </c>
      <c r="C591" s="4" t="s">
        <v>486</v>
      </c>
      <c r="D591" s="4" t="s">
        <v>1835</v>
      </c>
      <c r="E591" s="4">
        <v>0.51</v>
      </c>
      <c r="F591">
        <f t="shared" si="85"/>
        <v>6</v>
      </c>
      <c r="G591">
        <f t="shared" si="86"/>
        <v>6</v>
      </c>
      <c r="H591">
        <f t="shared" si="87"/>
        <v>0</v>
      </c>
      <c r="I591">
        <f t="shared" si="88"/>
        <v>0</v>
      </c>
      <c r="J591" s="4">
        <v>0</v>
      </c>
      <c r="K591" s="4">
        <v>6</v>
      </c>
      <c r="L591" s="4">
        <v>0</v>
      </c>
      <c r="M591">
        <f t="shared" si="89"/>
        <v>0</v>
      </c>
      <c r="N591" s="4">
        <v>0</v>
      </c>
      <c r="O591">
        <f t="shared" si="90"/>
        <v>-2</v>
      </c>
      <c r="P591">
        <f t="shared" si="91"/>
        <v>3</v>
      </c>
      <c r="Q591" s="4"/>
      <c r="R591" s="4"/>
      <c r="U591" s="4">
        <v>1</v>
      </c>
      <c r="V591">
        <f t="shared" si="83"/>
        <v>0</v>
      </c>
      <c r="W591">
        <f t="shared" si="84"/>
        <v>0</v>
      </c>
    </row>
    <row r="592" spans="1:25">
      <c r="A592" s="4" t="s">
        <v>354</v>
      </c>
      <c r="B592" s="4" t="s">
        <v>96</v>
      </c>
      <c r="C592" s="4" t="s">
        <v>355</v>
      </c>
      <c r="D592" s="4" t="s">
        <v>1792</v>
      </c>
      <c r="E592" s="4">
        <v>0.52500000000000002</v>
      </c>
      <c r="F592">
        <f t="shared" si="85"/>
        <v>6</v>
      </c>
      <c r="G592">
        <f t="shared" si="86"/>
        <v>6</v>
      </c>
      <c r="H592">
        <f t="shared" si="87"/>
        <v>2</v>
      </c>
      <c r="I592">
        <f t="shared" si="88"/>
        <v>2</v>
      </c>
      <c r="J592" s="4">
        <v>0</v>
      </c>
      <c r="K592" s="4">
        <v>2</v>
      </c>
      <c r="L592" s="4">
        <v>0</v>
      </c>
      <c r="M592">
        <f t="shared" si="89"/>
        <v>1</v>
      </c>
      <c r="N592" s="4">
        <v>1</v>
      </c>
      <c r="O592">
        <f t="shared" si="90"/>
        <v>2</v>
      </c>
      <c r="P592">
        <f t="shared" si="91"/>
        <v>1</v>
      </c>
      <c r="Q592" s="4"/>
      <c r="R592" s="4"/>
      <c r="U592" s="4">
        <v>3</v>
      </c>
      <c r="V592">
        <f t="shared" si="83"/>
        <v>0</v>
      </c>
      <c r="W592">
        <f t="shared" si="84"/>
        <v>0</v>
      </c>
    </row>
    <row r="593" spans="1:23">
      <c r="A593" s="4" t="s">
        <v>868</v>
      </c>
      <c r="B593" s="4" t="s">
        <v>864</v>
      </c>
      <c r="C593" s="4" t="s">
        <v>869</v>
      </c>
      <c r="D593" s="4" t="s">
        <v>869</v>
      </c>
      <c r="E593" s="4">
        <v>0.55500000000000005</v>
      </c>
      <c r="F593">
        <f t="shared" si="85"/>
        <v>7</v>
      </c>
      <c r="G593">
        <f t="shared" si="86"/>
        <v>7</v>
      </c>
      <c r="H593">
        <f t="shared" si="87"/>
        <v>0</v>
      </c>
      <c r="I593">
        <f t="shared" si="88"/>
        <v>0</v>
      </c>
      <c r="J593" s="4">
        <v>0</v>
      </c>
      <c r="K593" s="4">
        <v>2</v>
      </c>
      <c r="L593" s="4">
        <v>0</v>
      </c>
      <c r="M593">
        <f t="shared" si="89"/>
        <v>0</v>
      </c>
      <c r="N593" s="4">
        <v>0</v>
      </c>
      <c r="O593">
        <f t="shared" si="90"/>
        <v>2</v>
      </c>
      <c r="P593">
        <f t="shared" si="91"/>
        <v>2</v>
      </c>
      <c r="Q593" s="4"/>
      <c r="R593" s="4"/>
      <c r="U593" s="4">
        <v>4</v>
      </c>
      <c r="V593">
        <f t="shared" si="83"/>
        <v>0</v>
      </c>
      <c r="W593">
        <f t="shared" si="84"/>
        <v>0</v>
      </c>
    </row>
    <row r="594" spans="1:23">
      <c r="A594" s="4" t="s">
        <v>806</v>
      </c>
      <c r="B594" s="4" t="s">
        <v>102</v>
      </c>
      <c r="C594" s="4" t="s">
        <v>807</v>
      </c>
      <c r="D594" s="4" t="s">
        <v>807</v>
      </c>
      <c r="E594" s="4">
        <v>0.56000000000000005</v>
      </c>
      <c r="F594">
        <f t="shared" si="85"/>
        <v>6</v>
      </c>
      <c r="G594">
        <f t="shared" si="86"/>
        <v>6</v>
      </c>
      <c r="H594">
        <f t="shared" si="87"/>
        <v>0</v>
      </c>
      <c r="I594">
        <f t="shared" si="88"/>
        <v>0</v>
      </c>
      <c r="J594" s="4">
        <v>0</v>
      </c>
      <c r="K594" s="4">
        <v>2</v>
      </c>
      <c r="L594" s="4">
        <v>0</v>
      </c>
      <c r="M594">
        <f t="shared" si="89"/>
        <v>0</v>
      </c>
      <c r="N594" s="4">
        <v>0</v>
      </c>
      <c r="O594">
        <f t="shared" si="90"/>
        <v>-1</v>
      </c>
      <c r="P594">
        <f t="shared" si="91"/>
        <v>2</v>
      </c>
      <c r="Q594" s="4"/>
      <c r="R594" s="4"/>
      <c r="U594" s="4">
        <v>1</v>
      </c>
      <c r="V594">
        <f t="shared" si="83"/>
        <v>0</v>
      </c>
      <c r="W594">
        <f t="shared" si="84"/>
        <v>0</v>
      </c>
    </row>
    <row r="595" spans="1:23">
      <c r="A595" s="4" t="s">
        <v>1191</v>
      </c>
      <c r="B595" s="4" t="s">
        <v>85</v>
      </c>
      <c r="C595" s="4" t="s">
        <v>1192</v>
      </c>
      <c r="D595" s="4" t="s">
        <v>1192</v>
      </c>
      <c r="E595" s="4">
        <v>0.57499999999999996</v>
      </c>
      <c r="F595">
        <f t="shared" si="85"/>
        <v>5</v>
      </c>
      <c r="G595">
        <f t="shared" si="86"/>
        <v>5</v>
      </c>
      <c r="H595">
        <f t="shared" si="87"/>
        <v>0</v>
      </c>
      <c r="I595">
        <f t="shared" si="88"/>
        <v>0</v>
      </c>
      <c r="J595" s="4">
        <v>0</v>
      </c>
      <c r="K595" s="4">
        <v>0</v>
      </c>
      <c r="L595" s="4">
        <v>0</v>
      </c>
      <c r="M595">
        <f t="shared" si="89"/>
        <v>0</v>
      </c>
      <c r="N595" s="4">
        <v>0</v>
      </c>
      <c r="O595">
        <f t="shared" si="90"/>
        <v>1</v>
      </c>
      <c r="P595">
        <f t="shared" si="91"/>
        <v>0</v>
      </c>
      <c r="Q595" s="4"/>
      <c r="R595" s="4"/>
      <c r="U595" s="4">
        <v>1</v>
      </c>
      <c r="V595">
        <f t="shared" si="83"/>
        <v>0</v>
      </c>
      <c r="W595">
        <f t="shared" si="84"/>
        <v>0</v>
      </c>
    </row>
    <row r="596" spans="1:23">
      <c r="A596" s="4" t="s">
        <v>443</v>
      </c>
      <c r="B596" s="4" t="s">
        <v>444</v>
      </c>
      <c r="C596" s="4" t="s">
        <v>445</v>
      </c>
      <c r="D596" s="4" t="s">
        <v>1821</v>
      </c>
      <c r="E596" s="4">
        <v>0.59</v>
      </c>
      <c r="F596">
        <f t="shared" si="85"/>
        <v>4</v>
      </c>
      <c r="G596">
        <f t="shared" si="86"/>
        <v>4</v>
      </c>
      <c r="H596">
        <f t="shared" si="87"/>
        <v>0</v>
      </c>
      <c r="I596">
        <f t="shared" si="88"/>
        <v>0</v>
      </c>
      <c r="J596" s="4">
        <v>0</v>
      </c>
      <c r="K596" s="4">
        <v>2</v>
      </c>
      <c r="L596" s="4">
        <v>0</v>
      </c>
      <c r="M596">
        <f t="shared" si="89"/>
        <v>0</v>
      </c>
      <c r="N596" s="4">
        <v>0</v>
      </c>
      <c r="O596">
        <f t="shared" si="90"/>
        <v>0</v>
      </c>
      <c r="P596">
        <f t="shared" si="91"/>
        <v>2</v>
      </c>
      <c r="Q596" s="4"/>
      <c r="R596" s="4"/>
      <c r="U596" s="4">
        <v>2</v>
      </c>
      <c r="V596">
        <f t="shared" si="83"/>
        <v>0</v>
      </c>
      <c r="W596">
        <f t="shared" si="84"/>
        <v>0</v>
      </c>
    </row>
    <row r="597" spans="1:23">
      <c r="A597" s="4" t="s">
        <v>535</v>
      </c>
      <c r="B597" s="4" t="s">
        <v>536</v>
      </c>
      <c r="C597" s="4" t="s">
        <v>537</v>
      </c>
      <c r="D597" s="4" t="s">
        <v>1855</v>
      </c>
      <c r="E597" s="4">
        <v>0.59</v>
      </c>
      <c r="F597">
        <f t="shared" si="85"/>
        <v>2</v>
      </c>
      <c r="G597">
        <f t="shared" si="86"/>
        <v>8</v>
      </c>
      <c r="H597">
        <f t="shared" si="87"/>
        <v>0</v>
      </c>
      <c r="I597">
        <f t="shared" si="88"/>
        <v>3</v>
      </c>
      <c r="J597" s="4">
        <v>0</v>
      </c>
      <c r="K597" s="4">
        <v>3</v>
      </c>
      <c r="L597" s="4">
        <v>1</v>
      </c>
      <c r="M597">
        <f t="shared" si="89"/>
        <v>0</v>
      </c>
      <c r="N597" s="4">
        <v>1</v>
      </c>
      <c r="O597">
        <f t="shared" si="90"/>
        <v>0</v>
      </c>
      <c r="P597">
        <f t="shared" si="91"/>
        <v>1</v>
      </c>
      <c r="Q597" s="4"/>
      <c r="R597" s="4"/>
      <c r="U597" s="4">
        <v>1</v>
      </c>
      <c r="V597">
        <f t="shared" si="83"/>
        <v>3</v>
      </c>
      <c r="W597">
        <f t="shared" si="84"/>
        <v>6</v>
      </c>
    </row>
    <row r="598" spans="1:23">
      <c r="A598" s="4" t="s">
        <v>810</v>
      </c>
      <c r="B598" s="4" t="s">
        <v>490</v>
      </c>
      <c r="C598" s="4" t="s">
        <v>811</v>
      </c>
      <c r="D598" s="4" t="s">
        <v>811</v>
      </c>
      <c r="E598" s="4">
        <v>0.59599999999999898</v>
      </c>
      <c r="F598">
        <f t="shared" si="85"/>
        <v>6</v>
      </c>
      <c r="G598">
        <f t="shared" si="86"/>
        <v>6</v>
      </c>
      <c r="H598">
        <f t="shared" si="87"/>
        <v>0</v>
      </c>
      <c r="I598">
        <f t="shared" si="88"/>
        <v>0</v>
      </c>
      <c r="J598" s="4">
        <v>0</v>
      </c>
      <c r="K598" s="4">
        <v>2</v>
      </c>
      <c r="L598" s="4">
        <v>0</v>
      </c>
      <c r="M598">
        <f t="shared" si="89"/>
        <v>0</v>
      </c>
      <c r="N598" s="4">
        <v>0</v>
      </c>
      <c r="O598">
        <f t="shared" si="90"/>
        <v>-1</v>
      </c>
      <c r="P598">
        <f t="shared" si="91"/>
        <v>2</v>
      </c>
      <c r="Q598" s="4"/>
      <c r="R598" s="4"/>
      <c r="U598" s="4">
        <v>1</v>
      </c>
      <c r="V598">
        <f t="shared" si="83"/>
        <v>0</v>
      </c>
      <c r="W598">
        <f t="shared" si="84"/>
        <v>0</v>
      </c>
    </row>
    <row r="599" spans="1:23">
      <c r="A599" s="4" t="s">
        <v>604</v>
      </c>
      <c r="B599" s="4" t="s">
        <v>62</v>
      </c>
      <c r="C599" s="4" t="s">
        <v>605</v>
      </c>
      <c r="D599" s="4" t="s">
        <v>1881</v>
      </c>
      <c r="E599" s="4">
        <v>0.60899999999999999</v>
      </c>
      <c r="F599">
        <f t="shared" si="85"/>
        <v>5</v>
      </c>
      <c r="G599">
        <f t="shared" si="86"/>
        <v>5</v>
      </c>
      <c r="H599">
        <f t="shared" si="87"/>
        <v>0</v>
      </c>
      <c r="I599">
        <f t="shared" si="88"/>
        <v>0</v>
      </c>
      <c r="J599" s="4">
        <v>0</v>
      </c>
      <c r="K599" s="4">
        <v>1</v>
      </c>
      <c r="L599" s="4">
        <v>0</v>
      </c>
      <c r="M599">
        <f t="shared" si="89"/>
        <v>0</v>
      </c>
      <c r="N599" s="4">
        <v>0</v>
      </c>
      <c r="O599">
        <f t="shared" si="90"/>
        <v>0</v>
      </c>
      <c r="P599">
        <f t="shared" si="91"/>
        <v>1</v>
      </c>
      <c r="Q599" s="4"/>
      <c r="R599" s="4"/>
      <c r="U599" s="4">
        <v>1</v>
      </c>
      <c r="V599">
        <f t="shared" si="83"/>
        <v>0</v>
      </c>
      <c r="W599">
        <f t="shared" si="84"/>
        <v>0</v>
      </c>
    </row>
    <row r="600" spans="1:23">
      <c r="A600" s="4" t="s">
        <v>831</v>
      </c>
      <c r="B600" s="4" t="s">
        <v>832</v>
      </c>
      <c r="C600" s="4" t="s">
        <v>833</v>
      </c>
      <c r="D600" s="4" t="s">
        <v>833</v>
      </c>
      <c r="E600" s="4">
        <v>0.61</v>
      </c>
      <c r="F600">
        <f t="shared" si="85"/>
        <v>7</v>
      </c>
      <c r="G600">
        <f t="shared" si="86"/>
        <v>7</v>
      </c>
      <c r="H600">
        <f t="shared" si="87"/>
        <v>1</v>
      </c>
      <c r="I600">
        <f t="shared" si="88"/>
        <v>1</v>
      </c>
      <c r="J600" s="4">
        <v>0</v>
      </c>
      <c r="K600" s="4">
        <v>2</v>
      </c>
      <c r="L600" s="4">
        <v>0</v>
      </c>
      <c r="M600">
        <f t="shared" si="89"/>
        <v>1</v>
      </c>
      <c r="N600" s="4">
        <v>1</v>
      </c>
      <c r="O600">
        <f t="shared" si="90"/>
        <v>0</v>
      </c>
      <c r="P600">
        <f t="shared" si="91"/>
        <v>1</v>
      </c>
      <c r="Q600" s="4"/>
      <c r="R600" s="4"/>
      <c r="U600" s="4">
        <v>1</v>
      </c>
      <c r="V600">
        <f t="shared" si="83"/>
        <v>0</v>
      </c>
      <c r="W600">
        <f t="shared" si="84"/>
        <v>0</v>
      </c>
    </row>
    <row r="601" spans="1:23">
      <c r="A601" s="4" t="s">
        <v>90</v>
      </c>
      <c r="B601" s="4" t="s">
        <v>91</v>
      </c>
      <c r="C601" s="4" t="s">
        <v>92</v>
      </c>
      <c r="D601" s="4" t="s">
        <v>1726</v>
      </c>
      <c r="E601" s="4">
        <v>0.62</v>
      </c>
      <c r="F601">
        <f t="shared" si="85"/>
        <v>0</v>
      </c>
      <c r="G601">
        <f t="shared" si="86"/>
        <v>6</v>
      </c>
      <c r="H601">
        <f t="shared" si="87"/>
        <v>0</v>
      </c>
      <c r="I601">
        <f t="shared" si="88"/>
        <v>3</v>
      </c>
      <c r="J601" s="4">
        <v>0</v>
      </c>
      <c r="K601" s="4">
        <v>2</v>
      </c>
      <c r="L601" s="4">
        <v>1</v>
      </c>
      <c r="M601">
        <f t="shared" si="89"/>
        <v>0</v>
      </c>
      <c r="N601" s="4">
        <v>1</v>
      </c>
      <c r="O601">
        <f t="shared" si="90"/>
        <v>2</v>
      </c>
      <c r="P601">
        <f t="shared" si="91"/>
        <v>0</v>
      </c>
      <c r="Q601" s="4"/>
      <c r="R601" s="4"/>
      <c r="U601" s="4">
        <v>2</v>
      </c>
      <c r="V601">
        <f t="shared" si="83"/>
        <v>3</v>
      </c>
      <c r="W601">
        <f t="shared" si="84"/>
        <v>6</v>
      </c>
    </row>
    <row r="602" spans="1:23">
      <c r="A602" s="4" t="s">
        <v>432</v>
      </c>
      <c r="B602" s="4" t="s">
        <v>23</v>
      </c>
      <c r="C602" s="4" t="s">
        <v>433</v>
      </c>
      <c r="D602" s="4" t="s">
        <v>1817</v>
      </c>
      <c r="E602" s="4">
        <v>0.627</v>
      </c>
      <c r="F602">
        <f t="shared" si="85"/>
        <v>3</v>
      </c>
      <c r="G602">
        <f t="shared" si="86"/>
        <v>3</v>
      </c>
      <c r="H602">
        <f t="shared" si="87"/>
        <v>0</v>
      </c>
      <c r="I602">
        <f t="shared" si="88"/>
        <v>0</v>
      </c>
      <c r="J602" s="4">
        <v>0</v>
      </c>
      <c r="K602" s="4">
        <v>1</v>
      </c>
      <c r="L602" s="4">
        <v>0</v>
      </c>
      <c r="M602">
        <f t="shared" si="89"/>
        <v>0</v>
      </c>
      <c r="N602" s="4">
        <v>0</v>
      </c>
      <c r="O602">
        <f t="shared" si="90"/>
        <v>0</v>
      </c>
      <c r="P602">
        <f t="shared" si="91"/>
        <v>1</v>
      </c>
      <c r="Q602" s="4"/>
      <c r="R602" s="4"/>
      <c r="U602" s="4">
        <v>1</v>
      </c>
      <c r="V602">
        <f t="shared" si="83"/>
        <v>0</v>
      </c>
      <c r="W602">
        <f t="shared" si="84"/>
        <v>0</v>
      </c>
    </row>
    <row r="603" spans="1:23">
      <c r="A603" s="4" t="s">
        <v>1260</v>
      </c>
      <c r="B603" s="4" t="s">
        <v>369</v>
      </c>
      <c r="C603" s="4" t="s">
        <v>1261</v>
      </c>
      <c r="D603" s="4" t="s">
        <v>1261</v>
      </c>
      <c r="E603" s="4">
        <v>0.63</v>
      </c>
      <c r="F603">
        <f t="shared" si="85"/>
        <v>8</v>
      </c>
      <c r="G603">
        <f t="shared" si="86"/>
        <v>8</v>
      </c>
      <c r="H603">
        <f t="shared" si="87"/>
        <v>0</v>
      </c>
      <c r="I603">
        <f t="shared" si="88"/>
        <v>0</v>
      </c>
      <c r="J603" s="4">
        <v>0</v>
      </c>
      <c r="K603" s="4">
        <v>0</v>
      </c>
      <c r="L603" s="4">
        <v>0</v>
      </c>
      <c r="M603">
        <f t="shared" si="89"/>
        <v>1</v>
      </c>
      <c r="N603" s="4">
        <v>1</v>
      </c>
      <c r="O603">
        <f t="shared" si="90"/>
        <v>1</v>
      </c>
      <c r="P603">
        <f t="shared" si="91"/>
        <v>0</v>
      </c>
      <c r="Q603" s="4"/>
      <c r="R603" s="4"/>
      <c r="U603" s="4">
        <v>1</v>
      </c>
      <c r="V603">
        <f t="shared" si="83"/>
        <v>0</v>
      </c>
      <c r="W603">
        <f t="shared" si="84"/>
        <v>0</v>
      </c>
    </row>
    <row r="604" spans="1:23">
      <c r="A604" s="4" t="s">
        <v>76</v>
      </c>
      <c r="B604" s="4" t="s">
        <v>70</v>
      </c>
      <c r="C604" s="4" t="s">
        <v>77</v>
      </c>
      <c r="D604" s="4" t="s">
        <v>77</v>
      </c>
      <c r="E604" s="4">
        <v>0.63199999999999901</v>
      </c>
      <c r="F604">
        <f t="shared" si="85"/>
        <v>5</v>
      </c>
      <c r="G604">
        <f t="shared" si="86"/>
        <v>5</v>
      </c>
      <c r="H604">
        <f t="shared" si="87"/>
        <v>0</v>
      </c>
      <c r="I604">
        <f t="shared" si="88"/>
        <v>0</v>
      </c>
      <c r="J604" s="4">
        <v>0</v>
      </c>
      <c r="K604" s="4">
        <v>1</v>
      </c>
      <c r="L604" s="4">
        <v>0</v>
      </c>
      <c r="M604">
        <f t="shared" si="89"/>
        <v>0</v>
      </c>
      <c r="N604" s="4">
        <v>0</v>
      </c>
      <c r="O604">
        <f t="shared" si="90"/>
        <v>1</v>
      </c>
      <c r="P604">
        <f t="shared" si="91"/>
        <v>0</v>
      </c>
      <c r="Q604" s="4"/>
      <c r="R604" s="4"/>
      <c r="U604" s="4">
        <v>1</v>
      </c>
      <c r="V604">
        <f t="shared" ref="V604:V663" si="92">IF(L604=0,0,2*(L604-1)+3)</f>
        <v>0</v>
      </c>
      <c r="W604">
        <f t="shared" si="84"/>
        <v>0</v>
      </c>
    </row>
    <row r="605" spans="1:23">
      <c r="A605" s="4" t="s">
        <v>800</v>
      </c>
      <c r="B605" s="4" t="s">
        <v>102</v>
      </c>
      <c r="C605" s="4" t="s">
        <v>801</v>
      </c>
      <c r="D605" s="4" t="s">
        <v>801</v>
      </c>
      <c r="E605" s="4">
        <v>0.63599999999999901</v>
      </c>
      <c r="F605">
        <f t="shared" si="85"/>
        <v>6</v>
      </c>
      <c r="G605">
        <f t="shared" si="86"/>
        <v>6</v>
      </c>
      <c r="H605">
        <f t="shared" si="87"/>
        <v>1</v>
      </c>
      <c r="I605">
        <f t="shared" si="88"/>
        <v>1</v>
      </c>
      <c r="J605" s="4">
        <v>0</v>
      </c>
      <c r="K605" s="4">
        <v>1</v>
      </c>
      <c r="L605" s="4">
        <v>0</v>
      </c>
      <c r="M605">
        <f t="shared" si="89"/>
        <v>0</v>
      </c>
      <c r="N605" s="4">
        <v>0</v>
      </c>
      <c r="O605">
        <f t="shared" si="90"/>
        <v>0</v>
      </c>
      <c r="P605">
        <f t="shared" si="91"/>
        <v>1</v>
      </c>
      <c r="Q605" s="4"/>
      <c r="R605" s="4"/>
      <c r="U605" s="4">
        <v>1</v>
      </c>
      <c r="V605">
        <f t="shared" si="92"/>
        <v>0</v>
      </c>
      <c r="W605">
        <f t="shared" ref="W605:W664" si="93">IF(L605=0,0,4*(L605-1)+6)</f>
        <v>0</v>
      </c>
    </row>
    <row r="606" spans="1:23">
      <c r="A606" s="4" t="s">
        <v>465</v>
      </c>
      <c r="B606" s="4" t="s">
        <v>466</v>
      </c>
      <c r="C606" s="4" t="s">
        <v>467</v>
      </c>
      <c r="D606" s="4" t="s">
        <v>1828</v>
      </c>
      <c r="E606" s="4">
        <v>0.65500000000000003</v>
      </c>
      <c r="F606">
        <f t="shared" si="85"/>
        <v>5</v>
      </c>
      <c r="G606">
        <f t="shared" si="86"/>
        <v>5</v>
      </c>
      <c r="H606">
        <f t="shared" si="87"/>
        <v>0</v>
      </c>
      <c r="I606">
        <f t="shared" si="88"/>
        <v>0</v>
      </c>
      <c r="J606" s="4">
        <v>0</v>
      </c>
      <c r="K606" s="4">
        <v>4</v>
      </c>
      <c r="L606" s="4">
        <v>0</v>
      </c>
      <c r="M606">
        <f t="shared" si="89"/>
        <v>0</v>
      </c>
      <c r="N606" s="4">
        <v>0</v>
      </c>
      <c r="O606">
        <f t="shared" si="90"/>
        <v>0</v>
      </c>
      <c r="P606">
        <f t="shared" si="91"/>
        <v>3</v>
      </c>
      <c r="Q606" s="4"/>
      <c r="R606" s="4"/>
      <c r="U606" s="4">
        <v>3</v>
      </c>
      <c r="V606">
        <f t="shared" si="92"/>
        <v>0</v>
      </c>
      <c r="W606">
        <f t="shared" si="93"/>
        <v>0</v>
      </c>
    </row>
    <row r="607" spans="1:23">
      <c r="A607" s="4" t="s">
        <v>842</v>
      </c>
      <c r="B607" s="4" t="s">
        <v>840</v>
      </c>
      <c r="C607" s="4" t="s">
        <v>843</v>
      </c>
      <c r="D607" s="4" t="s">
        <v>1949</v>
      </c>
      <c r="E607" s="4">
        <v>0.65999999999999903</v>
      </c>
      <c r="F607">
        <f t="shared" si="85"/>
        <v>7</v>
      </c>
      <c r="G607">
        <f t="shared" si="86"/>
        <v>7</v>
      </c>
      <c r="H607">
        <f t="shared" si="87"/>
        <v>0</v>
      </c>
      <c r="I607">
        <f t="shared" si="88"/>
        <v>0</v>
      </c>
      <c r="J607" s="4">
        <v>0</v>
      </c>
      <c r="K607" s="4">
        <v>3</v>
      </c>
      <c r="L607" s="4">
        <v>0</v>
      </c>
      <c r="M607">
        <f t="shared" si="89"/>
        <v>0</v>
      </c>
      <c r="N607" s="4">
        <v>0</v>
      </c>
      <c r="O607">
        <f t="shared" si="90"/>
        <v>-2</v>
      </c>
      <c r="P607">
        <f t="shared" si="91"/>
        <v>3</v>
      </c>
      <c r="Q607" s="4"/>
      <c r="R607" s="4"/>
      <c r="U607" s="4">
        <v>1</v>
      </c>
      <c r="V607">
        <f t="shared" si="92"/>
        <v>0</v>
      </c>
      <c r="W607">
        <f t="shared" si="93"/>
        <v>0</v>
      </c>
    </row>
    <row r="608" spans="1:23">
      <c r="A608" s="4" t="s">
        <v>780</v>
      </c>
      <c r="B608" s="4" t="s">
        <v>781</v>
      </c>
      <c r="C608" s="4" t="s">
        <v>782</v>
      </c>
      <c r="D608" s="4" t="s">
        <v>782</v>
      </c>
      <c r="E608" s="4">
        <v>0.66</v>
      </c>
      <c r="F608">
        <f t="shared" si="85"/>
        <v>6</v>
      </c>
      <c r="G608">
        <f t="shared" si="86"/>
        <v>6</v>
      </c>
      <c r="H608">
        <f t="shared" si="87"/>
        <v>0</v>
      </c>
      <c r="I608">
        <f t="shared" si="88"/>
        <v>0</v>
      </c>
      <c r="J608" s="4">
        <v>0</v>
      </c>
      <c r="K608" s="4">
        <v>2</v>
      </c>
      <c r="L608" s="4">
        <v>0</v>
      </c>
      <c r="M608">
        <f t="shared" si="89"/>
        <v>1</v>
      </c>
      <c r="N608" s="4">
        <v>1</v>
      </c>
      <c r="O608">
        <f t="shared" si="90"/>
        <v>-2</v>
      </c>
      <c r="P608">
        <f t="shared" si="91"/>
        <v>3</v>
      </c>
      <c r="Q608" s="4"/>
      <c r="R608" s="4"/>
      <c r="U608" s="4">
        <v>1</v>
      </c>
      <c r="V608">
        <f t="shared" si="92"/>
        <v>0</v>
      </c>
      <c r="W608">
        <f t="shared" si="93"/>
        <v>0</v>
      </c>
    </row>
    <row r="609" spans="1:23">
      <c r="A609" s="4" t="s">
        <v>112</v>
      </c>
      <c r="B609" s="4" t="s">
        <v>113</v>
      </c>
      <c r="C609" s="4" t="s">
        <v>114</v>
      </c>
      <c r="D609" s="4" t="s">
        <v>114</v>
      </c>
      <c r="E609" s="4">
        <v>0.66800000000000004</v>
      </c>
      <c r="F609">
        <f t="shared" si="85"/>
        <v>6</v>
      </c>
      <c r="G609">
        <f t="shared" si="86"/>
        <v>6</v>
      </c>
      <c r="H609">
        <f t="shared" si="87"/>
        <v>0</v>
      </c>
      <c r="I609">
        <f t="shared" si="88"/>
        <v>0</v>
      </c>
      <c r="J609" s="4">
        <v>0</v>
      </c>
      <c r="K609" s="4">
        <v>0</v>
      </c>
      <c r="L609" s="4">
        <v>0</v>
      </c>
      <c r="M609">
        <f t="shared" si="89"/>
        <v>0</v>
      </c>
      <c r="N609" s="4">
        <v>0</v>
      </c>
      <c r="O609">
        <f t="shared" si="90"/>
        <v>1</v>
      </c>
      <c r="P609">
        <f t="shared" si="91"/>
        <v>0</v>
      </c>
      <c r="Q609" s="4"/>
      <c r="R609" s="4"/>
      <c r="U609" s="4">
        <v>1</v>
      </c>
      <c r="V609">
        <f t="shared" si="92"/>
        <v>0</v>
      </c>
      <c r="W609">
        <f t="shared" si="93"/>
        <v>0</v>
      </c>
    </row>
    <row r="610" spans="1:23">
      <c r="A610" s="4" t="s">
        <v>492</v>
      </c>
      <c r="B610" s="4" t="s">
        <v>493</v>
      </c>
      <c r="C610" s="4" t="s">
        <v>494</v>
      </c>
      <c r="D610" s="4" t="s">
        <v>1838</v>
      </c>
      <c r="E610" s="4">
        <v>0.66999999999999904</v>
      </c>
      <c r="F610">
        <f t="shared" si="85"/>
        <v>6</v>
      </c>
      <c r="G610">
        <f t="shared" si="86"/>
        <v>6</v>
      </c>
      <c r="H610">
        <f t="shared" si="87"/>
        <v>0</v>
      </c>
      <c r="I610">
        <f t="shared" si="88"/>
        <v>0</v>
      </c>
      <c r="J610" s="4">
        <v>0</v>
      </c>
      <c r="K610" s="4">
        <v>4</v>
      </c>
      <c r="L610" s="4">
        <v>0</v>
      </c>
      <c r="M610">
        <f t="shared" si="89"/>
        <v>0</v>
      </c>
      <c r="N610" s="4">
        <v>0</v>
      </c>
      <c r="O610">
        <f t="shared" si="90"/>
        <v>-1</v>
      </c>
      <c r="P610">
        <f t="shared" si="91"/>
        <v>2</v>
      </c>
      <c r="Q610" s="4"/>
      <c r="R610" s="4"/>
      <c r="U610" s="4">
        <v>1</v>
      </c>
      <c r="V610">
        <f t="shared" si="92"/>
        <v>0</v>
      </c>
      <c r="W610">
        <f t="shared" si="93"/>
        <v>0</v>
      </c>
    </row>
    <row r="611" spans="1:23">
      <c r="A611" s="4" t="s">
        <v>783</v>
      </c>
      <c r="B611" s="4" t="s">
        <v>781</v>
      </c>
      <c r="C611" s="4" t="s">
        <v>782</v>
      </c>
      <c r="D611" s="4" t="s">
        <v>782</v>
      </c>
      <c r="E611" s="4">
        <v>0.67</v>
      </c>
      <c r="F611">
        <f t="shared" si="85"/>
        <v>6</v>
      </c>
      <c r="G611">
        <f t="shared" si="86"/>
        <v>6</v>
      </c>
      <c r="H611">
        <f t="shared" si="87"/>
        <v>0</v>
      </c>
      <c r="I611">
        <f t="shared" si="88"/>
        <v>0</v>
      </c>
      <c r="J611" s="4">
        <v>0</v>
      </c>
      <c r="K611" s="4">
        <v>2</v>
      </c>
      <c r="L611" s="4">
        <v>0</v>
      </c>
      <c r="M611">
        <f t="shared" si="89"/>
        <v>1</v>
      </c>
      <c r="N611" s="4">
        <v>1</v>
      </c>
      <c r="O611">
        <f t="shared" si="90"/>
        <v>-2</v>
      </c>
      <c r="P611">
        <f t="shared" si="91"/>
        <v>3</v>
      </c>
      <c r="Q611" s="4"/>
      <c r="R611" s="4"/>
      <c r="U611" s="4">
        <v>1</v>
      </c>
      <c r="V611">
        <f t="shared" si="92"/>
        <v>0</v>
      </c>
      <c r="W611">
        <f t="shared" si="93"/>
        <v>0</v>
      </c>
    </row>
    <row r="612" spans="1:23">
      <c r="A612" s="4" t="s">
        <v>855</v>
      </c>
      <c r="B612" s="4" t="s">
        <v>522</v>
      </c>
      <c r="C612" s="4" t="s">
        <v>856</v>
      </c>
      <c r="D612" s="4" t="s">
        <v>1952</v>
      </c>
      <c r="E612" s="4">
        <v>0.67</v>
      </c>
      <c r="F612">
        <f t="shared" si="85"/>
        <v>7</v>
      </c>
      <c r="G612">
        <f t="shared" si="86"/>
        <v>7</v>
      </c>
      <c r="H612">
        <f t="shared" si="87"/>
        <v>1</v>
      </c>
      <c r="I612">
        <f t="shared" si="88"/>
        <v>1</v>
      </c>
      <c r="J612" s="4">
        <v>0</v>
      </c>
      <c r="K612" s="4">
        <v>3</v>
      </c>
      <c r="L612" s="4">
        <v>0</v>
      </c>
      <c r="M612">
        <f t="shared" si="89"/>
        <v>0</v>
      </c>
      <c r="N612" s="4">
        <v>0</v>
      </c>
      <c r="O612">
        <f t="shared" si="90"/>
        <v>1</v>
      </c>
      <c r="P612">
        <f t="shared" si="91"/>
        <v>1</v>
      </c>
      <c r="Q612" s="4"/>
      <c r="R612" s="4"/>
      <c r="U612" s="4">
        <v>2</v>
      </c>
      <c r="V612">
        <f t="shared" si="92"/>
        <v>0</v>
      </c>
      <c r="W612">
        <f t="shared" si="93"/>
        <v>0</v>
      </c>
    </row>
    <row r="613" spans="1:23">
      <c r="A613" s="4" t="s">
        <v>918</v>
      </c>
      <c r="B613" s="4" t="s">
        <v>369</v>
      </c>
      <c r="C613" s="4" t="s">
        <v>919</v>
      </c>
      <c r="D613" s="4" t="s">
        <v>1971</v>
      </c>
      <c r="E613" s="4">
        <v>0.67999999999999905</v>
      </c>
      <c r="F613">
        <f t="shared" si="85"/>
        <v>8</v>
      </c>
      <c r="G613">
        <f t="shared" si="86"/>
        <v>8</v>
      </c>
      <c r="H613">
        <f t="shared" si="87"/>
        <v>0</v>
      </c>
      <c r="I613">
        <f t="shared" si="88"/>
        <v>0</v>
      </c>
      <c r="J613" s="4">
        <v>0</v>
      </c>
      <c r="K613" s="4">
        <v>1</v>
      </c>
      <c r="L613" s="4">
        <v>0</v>
      </c>
      <c r="M613">
        <f t="shared" si="89"/>
        <v>0</v>
      </c>
      <c r="N613" s="4">
        <v>0</v>
      </c>
      <c r="O613">
        <f t="shared" si="90"/>
        <v>0</v>
      </c>
      <c r="P613">
        <f t="shared" si="91"/>
        <v>1</v>
      </c>
      <c r="Q613" s="4"/>
      <c r="R613" s="4"/>
      <c r="U613" s="4">
        <v>1</v>
      </c>
      <c r="V613">
        <f t="shared" si="92"/>
        <v>0</v>
      </c>
      <c r="W613">
        <f t="shared" si="93"/>
        <v>0</v>
      </c>
    </row>
    <row r="614" spans="1:23">
      <c r="A614" s="4" t="s">
        <v>1221</v>
      </c>
      <c r="B614" s="4" t="s">
        <v>1222</v>
      </c>
      <c r="C614" s="4" t="s">
        <v>1223</v>
      </c>
      <c r="D614" s="4" t="s">
        <v>2071</v>
      </c>
      <c r="E614" s="4">
        <v>0.68</v>
      </c>
      <c r="F614">
        <f t="shared" si="85"/>
        <v>7</v>
      </c>
      <c r="G614">
        <f t="shared" si="86"/>
        <v>7</v>
      </c>
      <c r="H614">
        <f t="shared" si="87"/>
        <v>0</v>
      </c>
      <c r="I614">
        <f t="shared" si="88"/>
        <v>0</v>
      </c>
      <c r="J614" s="4">
        <v>0</v>
      </c>
      <c r="K614" s="4">
        <v>4</v>
      </c>
      <c r="L614" s="4">
        <v>0</v>
      </c>
      <c r="M614">
        <f t="shared" si="89"/>
        <v>1</v>
      </c>
      <c r="N614" s="4">
        <v>1</v>
      </c>
      <c r="O614">
        <f t="shared" si="90"/>
        <v>2</v>
      </c>
      <c r="P614">
        <f t="shared" si="91"/>
        <v>0</v>
      </c>
      <c r="Q614" s="4"/>
      <c r="R614" s="4"/>
      <c r="U614" s="4">
        <v>2</v>
      </c>
      <c r="V614">
        <f t="shared" si="92"/>
        <v>0</v>
      </c>
      <c r="W614">
        <f t="shared" si="93"/>
        <v>0</v>
      </c>
    </row>
    <row r="615" spans="1:23">
      <c r="A615" s="4" t="s">
        <v>790</v>
      </c>
      <c r="B615" s="4" t="s">
        <v>791</v>
      </c>
      <c r="C615" s="4" t="s">
        <v>792</v>
      </c>
      <c r="D615" s="4" t="s">
        <v>1936</v>
      </c>
      <c r="E615" s="4">
        <v>0.7</v>
      </c>
      <c r="F615">
        <f t="shared" si="85"/>
        <v>6</v>
      </c>
      <c r="G615">
        <f t="shared" si="86"/>
        <v>6</v>
      </c>
      <c r="H615">
        <f t="shared" si="87"/>
        <v>1</v>
      </c>
      <c r="I615">
        <f t="shared" si="88"/>
        <v>1</v>
      </c>
      <c r="J615" s="4">
        <v>0</v>
      </c>
      <c r="K615" s="4">
        <v>5</v>
      </c>
      <c r="L615" s="4">
        <v>0</v>
      </c>
      <c r="M615">
        <f t="shared" si="89"/>
        <v>1</v>
      </c>
      <c r="N615" s="4">
        <v>1</v>
      </c>
      <c r="O615">
        <f t="shared" si="90"/>
        <v>0</v>
      </c>
      <c r="P615">
        <f t="shared" si="91"/>
        <v>1</v>
      </c>
      <c r="Q615" s="4"/>
      <c r="R615" s="4"/>
      <c r="U615" s="4">
        <v>1</v>
      </c>
      <c r="V615">
        <f t="shared" si="92"/>
        <v>0</v>
      </c>
      <c r="W615">
        <f t="shared" si="93"/>
        <v>0</v>
      </c>
    </row>
    <row r="616" spans="1:23">
      <c r="A616" s="4" t="s">
        <v>451</v>
      </c>
      <c r="B616" s="4" t="s">
        <v>452</v>
      </c>
      <c r="C616" s="4" t="s">
        <v>453</v>
      </c>
      <c r="D616" s="4" t="s">
        <v>1824</v>
      </c>
      <c r="E616" s="4">
        <v>0.71</v>
      </c>
      <c r="F616">
        <f t="shared" si="85"/>
        <v>4</v>
      </c>
      <c r="G616">
        <f t="shared" si="86"/>
        <v>4</v>
      </c>
      <c r="H616">
        <f t="shared" si="87"/>
        <v>0</v>
      </c>
      <c r="I616">
        <f t="shared" si="88"/>
        <v>0</v>
      </c>
      <c r="J616" s="4">
        <v>0</v>
      </c>
      <c r="K616" s="4">
        <v>4</v>
      </c>
      <c r="L616" s="4">
        <v>0</v>
      </c>
      <c r="M616">
        <f t="shared" si="89"/>
        <v>0</v>
      </c>
      <c r="N616" s="4">
        <v>0</v>
      </c>
      <c r="O616">
        <f t="shared" si="90"/>
        <v>-1</v>
      </c>
      <c r="P616">
        <f t="shared" si="91"/>
        <v>2</v>
      </c>
      <c r="Q616" s="4"/>
      <c r="R616" s="4"/>
      <c r="U616" s="4">
        <v>1</v>
      </c>
      <c r="V616">
        <f t="shared" si="92"/>
        <v>0</v>
      </c>
      <c r="W616">
        <f t="shared" si="93"/>
        <v>0</v>
      </c>
    </row>
    <row r="617" spans="1:23">
      <c r="A617" s="4" t="s">
        <v>743</v>
      </c>
      <c r="B617" s="4" t="s">
        <v>39</v>
      </c>
      <c r="C617" s="4" t="s">
        <v>744</v>
      </c>
      <c r="D617" s="4" t="s">
        <v>744</v>
      </c>
      <c r="E617" s="4">
        <v>0.71499999999999997</v>
      </c>
      <c r="F617">
        <f t="shared" si="85"/>
        <v>4</v>
      </c>
      <c r="G617">
        <f t="shared" si="86"/>
        <v>4</v>
      </c>
      <c r="H617">
        <f t="shared" si="87"/>
        <v>1</v>
      </c>
      <c r="I617">
        <f t="shared" si="88"/>
        <v>1</v>
      </c>
      <c r="J617" s="4">
        <v>0</v>
      </c>
      <c r="K617" s="4">
        <v>1</v>
      </c>
      <c r="L617" s="4">
        <v>0</v>
      </c>
      <c r="M617">
        <f t="shared" si="89"/>
        <v>0</v>
      </c>
      <c r="N617" s="4">
        <v>0</v>
      </c>
      <c r="O617">
        <f t="shared" si="90"/>
        <v>2</v>
      </c>
      <c r="P617">
        <f t="shared" si="91"/>
        <v>1</v>
      </c>
      <c r="Q617" s="4"/>
      <c r="R617" s="4"/>
      <c r="U617" s="4">
        <v>3</v>
      </c>
      <c r="V617">
        <f t="shared" si="92"/>
        <v>0</v>
      </c>
      <c r="W617">
        <f t="shared" si="93"/>
        <v>0</v>
      </c>
    </row>
    <row r="618" spans="1:23">
      <c r="A618" s="4" t="s">
        <v>343</v>
      </c>
      <c r="B618" s="4" t="s">
        <v>344</v>
      </c>
      <c r="C618" s="4" t="s">
        <v>345</v>
      </c>
      <c r="D618" s="4" t="s">
        <v>1789</v>
      </c>
      <c r="E618" s="4">
        <v>0.72099999999999997</v>
      </c>
      <c r="F618">
        <f t="shared" si="85"/>
        <v>5</v>
      </c>
      <c r="G618">
        <f t="shared" si="86"/>
        <v>5</v>
      </c>
      <c r="H618">
        <f t="shared" si="87"/>
        <v>2</v>
      </c>
      <c r="I618">
        <f t="shared" si="88"/>
        <v>2</v>
      </c>
      <c r="J618" s="4">
        <v>0</v>
      </c>
      <c r="K618" s="4">
        <v>1</v>
      </c>
      <c r="L618" s="4">
        <v>0</v>
      </c>
      <c r="M618">
        <f t="shared" si="89"/>
        <v>1</v>
      </c>
      <c r="N618" s="4">
        <v>1</v>
      </c>
      <c r="O618">
        <f t="shared" si="90"/>
        <v>2</v>
      </c>
      <c r="P618">
        <f t="shared" si="91"/>
        <v>1</v>
      </c>
      <c r="Q618" s="4"/>
      <c r="R618" s="4"/>
      <c r="U618" s="4">
        <v>3</v>
      </c>
      <c r="V618">
        <f t="shared" si="92"/>
        <v>0</v>
      </c>
      <c r="W618">
        <f t="shared" si="93"/>
        <v>0</v>
      </c>
    </row>
    <row r="619" spans="1:23">
      <c r="A619" s="4" t="s">
        <v>72</v>
      </c>
      <c r="B619" s="4" t="s">
        <v>70</v>
      </c>
      <c r="C619" s="4" t="s">
        <v>73</v>
      </c>
      <c r="D619" s="4" t="s">
        <v>73</v>
      </c>
      <c r="E619" s="4">
        <v>0.76200000000000001</v>
      </c>
      <c r="F619">
        <f t="shared" si="85"/>
        <v>5</v>
      </c>
      <c r="G619">
        <f t="shared" si="86"/>
        <v>5</v>
      </c>
      <c r="H619">
        <f t="shared" si="87"/>
        <v>0</v>
      </c>
      <c r="I619">
        <f t="shared" si="88"/>
        <v>0</v>
      </c>
      <c r="J619" s="4">
        <v>0</v>
      </c>
      <c r="K619" s="4">
        <v>1</v>
      </c>
      <c r="L619" s="4">
        <v>0</v>
      </c>
      <c r="M619">
        <f t="shared" si="89"/>
        <v>0</v>
      </c>
      <c r="N619" s="4">
        <v>0</v>
      </c>
      <c r="O619">
        <f t="shared" si="90"/>
        <v>3</v>
      </c>
      <c r="P619">
        <f t="shared" si="91"/>
        <v>0</v>
      </c>
      <c r="Q619" s="4"/>
      <c r="R619" s="4"/>
      <c r="U619" s="4">
        <v>3</v>
      </c>
      <c r="V619">
        <f t="shared" si="92"/>
        <v>0</v>
      </c>
      <c r="W619">
        <f t="shared" si="93"/>
        <v>0</v>
      </c>
    </row>
    <row r="620" spans="1:23">
      <c r="A620" s="4" t="s">
        <v>46</v>
      </c>
      <c r="B620" s="4" t="s">
        <v>42</v>
      </c>
      <c r="C620" s="4" t="s">
        <v>47</v>
      </c>
      <c r="D620" s="4" t="s">
        <v>47</v>
      </c>
      <c r="E620" s="4">
        <v>0.76799999999999902</v>
      </c>
      <c r="F620">
        <f t="shared" si="85"/>
        <v>4</v>
      </c>
      <c r="G620">
        <f t="shared" si="86"/>
        <v>4</v>
      </c>
      <c r="H620">
        <f t="shared" si="87"/>
        <v>0</v>
      </c>
      <c r="I620">
        <f t="shared" si="88"/>
        <v>0</v>
      </c>
      <c r="J620" s="4">
        <v>0</v>
      </c>
      <c r="K620" s="4">
        <v>0</v>
      </c>
      <c r="L620" s="4">
        <v>0</v>
      </c>
      <c r="M620">
        <f t="shared" si="89"/>
        <v>0</v>
      </c>
      <c r="N620" s="4">
        <v>0</v>
      </c>
      <c r="O620">
        <f t="shared" si="90"/>
        <v>2</v>
      </c>
      <c r="P620">
        <f t="shared" si="91"/>
        <v>0</v>
      </c>
      <c r="Q620" s="4"/>
      <c r="R620" s="4"/>
      <c r="U620" s="4">
        <v>2</v>
      </c>
      <c r="V620">
        <f t="shared" si="92"/>
        <v>0</v>
      </c>
      <c r="W620">
        <f t="shared" si="93"/>
        <v>0</v>
      </c>
    </row>
    <row r="621" spans="1:23">
      <c r="A621" s="4" t="s">
        <v>1656</v>
      </c>
      <c r="B621" s="4" t="s">
        <v>1344</v>
      </c>
      <c r="C621" s="4" t="s">
        <v>1657</v>
      </c>
      <c r="D621" s="4" t="s">
        <v>1657</v>
      </c>
      <c r="E621" s="4">
        <v>0.77</v>
      </c>
      <c r="F621">
        <f t="shared" si="85"/>
        <v>10</v>
      </c>
      <c r="G621">
        <f t="shared" si="86"/>
        <v>10</v>
      </c>
      <c r="H621">
        <f t="shared" si="87"/>
        <v>0</v>
      </c>
      <c r="I621">
        <f t="shared" si="88"/>
        <v>0</v>
      </c>
      <c r="J621" s="4">
        <v>0</v>
      </c>
      <c r="K621" s="4">
        <v>0</v>
      </c>
      <c r="L621" s="4">
        <v>0</v>
      </c>
      <c r="M621">
        <f t="shared" si="89"/>
        <v>0</v>
      </c>
      <c r="N621" s="4">
        <v>0</v>
      </c>
      <c r="O621">
        <f t="shared" si="90"/>
        <v>4</v>
      </c>
      <c r="P621">
        <f t="shared" si="91"/>
        <v>0</v>
      </c>
      <c r="Q621" s="4"/>
      <c r="R621" s="4"/>
      <c r="U621" s="4">
        <v>4</v>
      </c>
      <c r="V621">
        <f t="shared" si="92"/>
        <v>0</v>
      </c>
      <c r="W621">
        <f t="shared" si="93"/>
        <v>0</v>
      </c>
    </row>
    <row r="622" spans="1:23">
      <c r="A622" s="4" t="s">
        <v>758</v>
      </c>
      <c r="B622" s="4" t="s">
        <v>756</v>
      </c>
      <c r="C622" s="4" t="s">
        <v>759</v>
      </c>
      <c r="D622" s="4" t="s">
        <v>1927</v>
      </c>
      <c r="E622" s="4">
        <v>0.77500000000000002</v>
      </c>
      <c r="F622">
        <f t="shared" si="85"/>
        <v>4</v>
      </c>
      <c r="G622">
        <f t="shared" si="86"/>
        <v>4</v>
      </c>
      <c r="H622">
        <f t="shared" si="87"/>
        <v>0</v>
      </c>
      <c r="I622">
        <f t="shared" si="88"/>
        <v>0</v>
      </c>
      <c r="J622" s="4">
        <v>0</v>
      </c>
      <c r="K622" s="4">
        <v>2</v>
      </c>
      <c r="L622" s="4">
        <v>0</v>
      </c>
      <c r="M622">
        <f t="shared" si="89"/>
        <v>0</v>
      </c>
      <c r="N622" s="4">
        <v>0</v>
      </c>
      <c r="O622">
        <f t="shared" si="90"/>
        <v>0</v>
      </c>
      <c r="P622">
        <f t="shared" si="91"/>
        <v>1</v>
      </c>
      <c r="Q622" s="4"/>
      <c r="R622" s="4"/>
      <c r="U622" s="4">
        <v>1</v>
      </c>
      <c r="V622">
        <f t="shared" si="92"/>
        <v>0</v>
      </c>
      <c r="W622">
        <f t="shared" si="93"/>
        <v>0</v>
      </c>
    </row>
    <row r="623" spans="1:23">
      <c r="A623" s="4" t="s">
        <v>55</v>
      </c>
      <c r="B623" s="4" t="s">
        <v>56</v>
      </c>
      <c r="C623" s="4" t="s">
        <v>57</v>
      </c>
      <c r="D623" s="4" t="s">
        <v>1719</v>
      </c>
      <c r="E623" s="4">
        <v>0.78</v>
      </c>
      <c r="F623">
        <f t="shared" si="85"/>
        <v>5</v>
      </c>
      <c r="G623">
        <f t="shared" si="86"/>
        <v>5</v>
      </c>
      <c r="H623">
        <f t="shared" si="87"/>
        <v>2</v>
      </c>
      <c r="I623">
        <f t="shared" si="88"/>
        <v>2</v>
      </c>
      <c r="J623" s="4">
        <v>0</v>
      </c>
      <c r="K623" s="4">
        <v>1</v>
      </c>
      <c r="L623" s="4">
        <v>0</v>
      </c>
      <c r="M623">
        <f t="shared" si="89"/>
        <v>1</v>
      </c>
      <c r="N623" s="4">
        <v>1</v>
      </c>
      <c r="O623">
        <f t="shared" si="90"/>
        <v>4</v>
      </c>
      <c r="P623">
        <f t="shared" si="91"/>
        <v>0</v>
      </c>
      <c r="Q623" s="4"/>
      <c r="R623" s="4"/>
      <c r="U623" s="4">
        <v>4</v>
      </c>
      <c r="V623">
        <f t="shared" si="92"/>
        <v>0</v>
      </c>
      <c r="W623">
        <f t="shared" si="93"/>
        <v>0</v>
      </c>
    </row>
    <row r="624" spans="1:23">
      <c r="A624" s="4" t="s">
        <v>753</v>
      </c>
      <c r="B624" s="4" t="s">
        <v>460</v>
      </c>
      <c r="C624" s="4" t="s">
        <v>754</v>
      </c>
      <c r="D624" s="4" t="s">
        <v>754</v>
      </c>
      <c r="E624" s="4">
        <v>0.78500000000000003</v>
      </c>
      <c r="F624">
        <f t="shared" si="85"/>
        <v>4</v>
      </c>
      <c r="G624">
        <f t="shared" si="86"/>
        <v>4</v>
      </c>
      <c r="H624">
        <f t="shared" si="87"/>
        <v>0</v>
      </c>
      <c r="I624">
        <f t="shared" si="88"/>
        <v>0</v>
      </c>
      <c r="J624" s="4">
        <v>0</v>
      </c>
      <c r="K624" s="4">
        <v>1</v>
      </c>
      <c r="L624" s="4">
        <v>0</v>
      </c>
      <c r="M624">
        <f t="shared" si="89"/>
        <v>0</v>
      </c>
      <c r="N624" s="4">
        <v>0</v>
      </c>
      <c r="O624">
        <f t="shared" si="90"/>
        <v>0</v>
      </c>
      <c r="P624">
        <f t="shared" si="91"/>
        <v>1</v>
      </c>
      <c r="Q624" s="4"/>
      <c r="R624" s="4"/>
      <c r="U624" s="4">
        <v>1</v>
      </c>
      <c r="V624">
        <f t="shared" si="92"/>
        <v>0</v>
      </c>
      <c r="W624">
        <f t="shared" si="93"/>
        <v>0</v>
      </c>
    </row>
    <row r="625" spans="1:23">
      <c r="A625" s="4" t="s">
        <v>812</v>
      </c>
      <c r="B625" s="4" t="s">
        <v>490</v>
      </c>
      <c r="C625" s="4" t="s">
        <v>813</v>
      </c>
      <c r="D625" s="4" t="s">
        <v>1942</v>
      </c>
      <c r="E625" s="4">
        <v>0.79</v>
      </c>
      <c r="F625">
        <f t="shared" si="85"/>
        <v>6</v>
      </c>
      <c r="G625">
        <f t="shared" si="86"/>
        <v>6</v>
      </c>
      <c r="H625">
        <f t="shared" si="87"/>
        <v>0</v>
      </c>
      <c r="I625">
        <f t="shared" si="88"/>
        <v>0</v>
      </c>
      <c r="J625" s="4">
        <v>0</v>
      </c>
      <c r="K625" s="4">
        <v>2</v>
      </c>
      <c r="L625" s="4">
        <v>0</v>
      </c>
      <c r="M625">
        <f t="shared" si="89"/>
        <v>0</v>
      </c>
      <c r="N625" s="4">
        <v>0</v>
      </c>
      <c r="O625">
        <f t="shared" si="90"/>
        <v>2</v>
      </c>
      <c r="P625">
        <f t="shared" si="91"/>
        <v>2</v>
      </c>
      <c r="Q625" s="4"/>
      <c r="R625" s="4"/>
      <c r="U625" s="4">
        <v>4</v>
      </c>
      <c r="V625">
        <f t="shared" si="92"/>
        <v>0</v>
      </c>
      <c r="W625">
        <f t="shared" si="93"/>
        <v>0</v>
      </c>
    </row>
    <row r="626" spans="1:23">
      <c r="A626" s="4" t="s">
        <v>802</v>
      </c>
      <c r="B626" s="4" t="s">
        <v>102</v>
      </c>
      <c r="C626" s="4" t="s">
        <v>803</v>
      </c>
      <c r="D626" s="4" t="s">
        <v>803</v>
      </c>
      <c r="E626" s="4">
        <v>0.8</v>
      </c>
      <c r="F626">
        <f t="shared" si="85"/>
        <v>6</v>
      </c>
      <c r="G626">
        <f t="shared" si="86"/>
        <v>6</v>
      </c>
      <c r="H626">
        <f t="shared" si="87"/>
        <v>0</v>
      </c>
      <c r="I626">
        <f t="shared" si="88"/>
        <v>0</v>
      </c>
      <c r="J626" s="4">
        <v>0</v>
      </c>
      <c r="K626" s="4">
        <v>2</v>
      </c>
      <c r="L626" s="4">
        <v>0</v>
      </c>
      <c r="M626">
        <f t="shared" si="89"/>
        <v>0</v>
      </c>
      <c r="N626" s="4">
        <v>0</v>
      </c>
      <c r="O626">
        <f t="shared" si="90"/>
        <v>2</v>
      </c>
      <c r="P626">
        <f t="shared" si="91"/>
        <v>2</v>
      </c>
      <c r="Q626" s="4"/>
      <c r="R626" s="4"/>
      <c r="U626" s="4">
        <v>4</v>
      </c>
      <c r="V626">
        <f t="shared" si="92"/>
        <v>0</v>
      </c>
      <c r="W626">
        <f t="shared" si="93"/>
        <v>0</v>
      </c>
    </row>
    <row r="627" spans="1:23">
      <c r="A627" s="4" t="s">
        <v>1632</v>
      </c>
      <c r="B627" s="4" t="s">
        <v>1633</v>
      </c>
      <c r="C627" s="4" t="s">
        <v>1634</v>
      </c>
      <c r="D627" s="4" t="s">
        <v>1634</v>
      </c>
      <c r="E627" s="4">
        <v>0.81</v>
      </c>
      <c r="F627">
        <f t="shared" si="85"/>
        <v>8</v>
      </c>
      <c r="G627">
        <f t="shared" si="86"/>
        <v>8</v>
      </c>
      <c r="H627">
        <f t="shared" si="87"/>
        <v>0</v>
      </c>
      <c r="I627">
        <f t="shared" si="88"/>
        <v>0</v>
      </c>
      <c r="J627" s="4">
        <v>0</v>
      </c>
      <c r="K627" s="4">
        <v>0</v>
      </c>
      <c r="L627" s="4">
        <v>0</v>
      </c>
      <c r="M627">
        <f t="shared" si="89"/>
        <v>0</v>
      </c>
      <c r="N627" s="4">
        <v>0</v>
      </c>
      <c r="O627">
        <f t="shared" si="90"/>
        <v>4</v>
      </c>
      <c r="P627">
        <f t="shared" si="91"/>
        <v>0</v>
      </c>
      <c r="Q627" s="4"/>
      <c r="R627" s="4"/>
      <c r="U627" s="4">
        <v>4</v>
      </c>
      <c r="V627">
        <f t="shared" si="92"/>
        <v>0</v>
      </c>
      <c r="W627">
        <f t="shared" si="93"/>
        <v>0</v>
      </c>
    </row>
    <row r="628" spans="1:23">
      <c r="A628" s="4" t="s">
        <v>602</v>
      </c>
      <c r="B628" s="4" t="s">
        <v>62</v>
      </c>
      <c r="C628" s="4" t="s">
        <v>603</v>
      </c>
      <c r="D628" s="4" t="s">
        <v>1880</v>
      </c>
      <c r="E628" s="4">
        <v>0.83</v>
      </c>
      <c r="F628">
        <f t="shared" si="85"/>
        <v>5</v>
      </c>
      <c r="G628">
        <f t="shared" si="86"/>
        <v>5</v>
      </c>
      <c r="H628">
        <f t="shared" si="87"/>
        <v>0</v>
      </c>
      <c r="I628">
        <f t="shared" si="88"/>
        <v>0</v>
      </c>
      <c r="J628" s="4">
        <v>0</v>
      </c>
      <c r="K628" s="4">
        <v>2</v>
      </c>
      <c r="L628" s="4">
        <v>0</v>
      </c>
      <c r="M628">
        <f t="shared" si="89"/>
        <v>0</v>
      </c>
      <c r="N628" s="4">
        <v>0</v>
      </c>
      <c r="O628">
        <f t="shared" si="90"/>
        <v>1</v>
      </c>
      <c r="P628">
        <f t="shared" si="91"/>
        <v>1</v>
      </c>
      <c r="Q628" s="4"/>
      <c r="R628" s="4"/>
      <c r="U628" s="4">
        <v>2</v>
      </c>
      <c r="V628">
        <f t="shared" si="92"/>
        <v>0</v>
      </c>
      <c r="W628">
        <f t="shared" si="93"/>
        <v>0</v>
      </c>
    </row>
    <row r="629" spans="1:23">
      <c r="A629" s="4" t="s">
        <v>1203</v>
      </c>
      <c r="B629" s="4" t="s">
        <v>113</v>
      </c>
      <c r="C629" s="4" t="s">
        <v>1204</v>
      </c>
      <c r="D629" s="4" t="s">
        <v>1204</v>
      </c>
      <c r="E629" s="4">
        <v>0.83</v>
      </c>
      <c r="F629">
        <f t="shared" si="85"/>
        <v>6</v>
      </c>
      <c r="G629">
        <f t="shared" si="86"/>
        <v>6</v>
      </c>
      <c r="H629">
        <f t="shared" si="87"/>
        <v>0</v>
      </c>
      <c r="I629">
        <f t="shared" si="88"/>
        <v>0</v>
      </c>
      <c r="J629" s="4">
        <v>0</v>
      </c>
      <c r="K629" s="4">
        <v>0</v>
      </c>
      <c r="L629" s="4">
        <v>0</v>
      </c>
      <c r="M629">
        <f t="shared" si="89"/>
        <v>0</v>
      </c>
      <c r="N629" s="4">
        <v>0</v>
      </c>
      <c r="O629">
        <f t="shared" si="90"/>
        <v>4</v>
      </c>
      <c r="P629">
        <f t="shared" si="91"/>
        <v>0</v>
      </c>
      <c r="Q629" s="4"/>
      <c r="R629" s="4"/>
      <c r="U629" s="4">
        <v>4</v>
      </c>
      <c r="V629">
        <f t="shared" si="92"/>
        <v>0</v>
      </c>
      <c r="W629">
        <f t="shared" si="93"/>
        <v>0</v>
      </c>
    </row>
    <row r="630" spans="1:23">
      <c r="A630" s="4" t="s">
        <v>995</v>
      </c>
      <c r="B630" s="4" t="s">
        <v>231</v>
      </c>
      <c r="C630" s="4" t="s">
        <v>996</v>
      </c>
      <c r="D630" s="4" t="s">
        <v>996</v>
      </c>
      <c r="E630" s="4">
        <v>0.83</v>
      </c>
      <c r="F630">
        <f t="shared" si="85"/>
        <v>9</v>
      </c>
      <c r="G630">
        <f t="shared" si="86"/>
        <v>9</v>
      </c>
      <c r="H630">
        <f t="shared" si="87"/>
        <v>1</v>
      </c>
      <c r="I630">
        <f t="shared" si="88"/>
        <v>1</v>
      </c>
      <c r="J630" s="4">
        <v>0</v>
      </c>
      <c r="K630" s="4">
        <v>1</v>
      </c>
      <c r="L630" s="4">
        <v>0</v>
      </c>
      <c r="M630">
        <f t="shared" si="89"/>
        <v>0</v>
      </c>
      <c r="N630" s="4">
        <v>0</v>
      </c>
      <c r="O630">
        <f t="shared" si="90"/>
        <v>3</v>
      </c>
      <c r="P630">
        <f t="shared" si="91"/>
        <v>1</v>
      </c>
      <c r="Q630" s="4"/>
      <c r="R630" s="4"/>
      <c r="U630" s="4">
        <v>4</v>
      </c>
      <c r="V630">
        <f t="shared" si="92"/>
        <v>0</v>
      </c>
      <c r="W630">
        <f t="shared" si="93"/>
        <v>0</v>
      </c>
    </row>
    <row r="631" spans="1:23">
      <c r="A631" s="4" t="s">
        <v>751</v>
      </c>
      <c r="B631" s="4" t="s">
        <v>460</v>
      </c>
      <c r="C631" s="4" t="s">
        <v>752</v>
      </c>
      <c r="D631" s="4" t="s">
        <v>752</v>
      </c>
      <c r="E631" s="4">
        <v>0.84899999999999998</v>
      </c>
      <c r="F631">
        <f t="shared" si="85"/>
        <v>4</v>
      </c>
      <c r="G631">
        <f t="shared" si="86"/>
        <v>4</v>
      </c>
      <c r="H631">
        <f t="shared" si="87"/>
        <v>0</v>
      </c>
      <c r="I631">
        <f t="shared" si="88"/>
        <v>0</v>
      </c>
      <c r="J631" s="4">
        <v>0</v>
      </c>
      <c r="K631" s="4">
        <v>0</v>
      </c>
      <c r="L631" s="4">
        <v>0</v>
      </c>
      <c r="M631">
        <f t="shared" si="89"/>
        <v>0</v>
      </c>
      <c r="N631" s="4">
        <v>0</v>
      </c>
      <c r="O631">
        <f t="shared" si="90"/>
        <v>1</v>
      </c>
      <c r="P631">
        <f t="shared" si="91"/>
        <v>1</v>
      </c>
      <c r="Q631" s="4"/>
      <c r="R631" s="4"/>
      <c r="U631" s="4">
        <v>2</v>
      </c>
      <c r="V631">
        <f t="shared" si="92"/>
        <v>0</v>
      </c>
      <c r="W631">
        <f t="shared" si="93"/>
        <v>0</v>
      </c>
    </row>
    <row r="632" spans="1:23">
      <c r="A632" s="4" t="s">
        <v>1334</v>
      </c>
      <c r="B632" s="4" t="s">
        <v>1335</v>
      </c>
      <c r="C632" s="4" t="s">
        <v>1336</v>
      </c>
      <c r="D632" s="4" t="s">
        <v>1336</v>
      </c>
      <c r="E632" s="4">
        <v>0.85</v>
      </c>
      <c r="F632">
        <f t="shared" si="85"/>
        <v>10</v>
      </c>
      <c r="G632">
        <f t="shared" si="86"/>
        <v>10</v>
      </c>
      <c r="H632">
        <f t="shared" si="87"/>
        <v>0</v>
      </c>
      <c r="I632">
        <f t="shared" si="88"/>
        <v>0</v>
      </c>
      <c r="J632" s="4">
        <v>0</v>
      </c>
      <c r="K632" s="4">
        <v>0</v>
      </c>
      <c r="L632" s="4">
        <v>0</v>
      </c>
      <c r="M632">
        <f t="shared" si="89"/>
        <v>1</v>
      </c>
      <c r="N632" s="4">
        <v>1</v>
      </c>
      <c r="O632">
        <f t="shared" si="90"/>
        <v>2</v>
      </c>
      <c r="P632">
        <f t="shared" si="91"/>
        <v>0</v>
      </c>
      <c r="Q632" s="4"/>
      <c r="R632" s="4"/>
      <c r="U632" s="4">
        <v>2</v>
      </c>
      <c r="V632">
        <f t="shared" si="92"/>
        <v>0</v>
      </c>
      <c r="W632">
        <f t="shared" si="93"/>
        <v>0</v>
      </c>
    </row>
    <row r="633" spans="1:23">
      <c r="A633" s="4" t="s">
        <v>814</v>
      </c>
      <c r="B633" s="4" t="s">
        <v>815</v>
      </c>
      <c r="C633" s="4" t="s">
        <v>816</v>
      </c>
      <c r="D633" s="4" t="s">
        <v>1943</v>
      </c>
      <c r="E633" s="4">
        <v>0.85</v>
      </c>
      <c r="F633">
        <f t="shared" si="85"/>
        <v>6</v>
      </c>
      <c r="G633">
        <f t="shared" si="86"/>
        <v>6</v>
      </c>
      <c r="H633">
        <f t="shared" si="87"/>
        <v>0</v>
      </c>
      <c r="I633">
        <f t="shared" si="88"/>
        <v>0</v>
      </c>
      <c r="J633" s="4">
        <v>0</v>
      </c>
      <c r="K633" s="4">
        <v>2</v>
      </c>
      <c r="L633" s="4">
        <v>0</v>
      </c>
      <c r="M633">
        <f t="shared" si="89"/>
        <v>0</v>
      </c>
      <c r="N633" s="4">
        <v>0</v>
      </c>
      <c r="O633">
        <f t="shared" si="90"/>
        <v>1</v>
      </c>
      <c r="P633">
        <f t="shared" si="91"/>
        <v>1</v>
      </c>
      <c r="Q633" s="4"/>
      <c r="R633" s="4"/>
      <c r="U633" s="4">
        <v>2</v>
      </c>
      <c r="V633">
        <f t="shared" si="92"/>
        <v>0</v>
      </c>
      <c r="W633">
        <f t="shared" si="93"/>
        <v>0</v>
      </c>
    </row>
    <row r="634" spans="1:23">
      <c r="A634" s="4" t="s">
        <v>1161</v>
      </c>
      <c r="B634" s="4" t="s">
        <v>460</v>
      </c>
      <c r="C634" s="4" t="s">
        <v>1162</v>
      </c>
      <c r="D634" s="4" t="s">
        <v>2058</v>
      </c>
      <c r="E634" s="4">
        <v>0.85599999999999998</v>
      </c>
      <c r="F634">
        <f t="shared" si="85"/>
        <v>4</v>
      </c>
      <c r="G634">
        <f t="shared" si="86"/>
        <v>4</v>
      </c>
      <c r="H634">
        <f t="shared" si="87"/>
        <v>0</v>
      </c>
      <c r="I634">
        <f t="shared" si="88"/>
        <v>0</v>
      </c>
      <c r="J634" s="4">
        <v>0</v>
      </c>
      <c r="K634" s="4">
        <v>1</v>
      </c>
      <c r="L634" s="4">
        <v>0</v>
      </c>
      <c r="M634">
        <f t="shared" si="89"/>
        <v>0</v>
      </c>
      <c r="N634" s="4">
        <v>0</v>
      </c>
      <c r="O634">
        <f t="shared" si="90"/>
        <v>0</v>
      </c>
      <c r="P634">
        <f t="shared" si="91"/>
        <v>1</v>
      </c>
      <c r="Q634" s="4"/>
      <c r="R634" s="4"/>
      <c r="U634" s="4">
        <v>1</v>
      </c>
      <c r="V634">
        <f t="shared" si="92"/>
        <v>0</v>
      </c>
      <c r="W634">
        <f t="shared" si="93"/>
        <v>0</v>
      </c>
    </row>
    <row r="635" spans="1:23">
      <c r="A635" s="4" t="s">
        <v>336</v>
      </c>
      <c r="B635" s="4" t="s">
        <v>337</v>
      </c>
      <c r="C635" s="4" t="s">
        <v>338</v>
      </c>
      <c r="D635" s="4" t="s">
        <v>338</v>
      </c>
      <c r="E635" s="4">
        <v>0.86</v>
      </c>
      <c r="F635">
        <f t="shared" si="85"/>
        <v>4</v>
      </c>
      <c r="G635">
        <f t="shared" si="86"/>
        <v>4</v>
      </c>
      <c r="H635">
        <f t="shared" si="87"/>
        <v>0</v>
      </c>
      <c r="I635">
        <f t="shared" si="88"/>
        <v>0</v>
      </c>
      <c r="J635" s="4">
        <v>0</v>
      </c>
      <c r="K635" s="4">
        <v>0</v>
      </c>
      <c r="L635" s="4">
        <v>0</v>
      </c>
      <c r="M635">
        <f t="shared" si="89"/>
        <v>0</v>
      </c>
      <c r="N635" s="4">
        <v>0</v>
      </c>
      <c r="O635">
        <f t="shared" si="90"/>
        <v>0</v>
      </c>
      <c r="P635">
        <f t="shared" si="91"/>
        <v>1</v>
      </c>
      <c r="Q635" s="4"/>
      <c r="R635" s="4"/>
      <c r="U635" s="4">
        <v>1</v>
      </c>
      <c r="V635">
        <f t="shared" si="92"/>
        <v>0</v>
      </c>
      <c r="W635">
        <f t="shared" si="93"/>
        <v>0</v>
      </c>
    </row>
    <row r="636" spans="1:23">
      <c r="A636" s="4" t="s">
        <v>1157</v>
      </c>
      <c r="B636" s="4" t="s">
        <v>337</v>
      </c>
      <c r="C636" s="4" t="s">
        <v>1158</v>
      </c>
      <c r="D636" s="4" t="s">
        <v>1158</v>
      </c>
      <c r="E636" s="4">
        <v>0.86799999999999999</v>
      </c>
      <c r="F636">
        <f t="shared" si="85"/>
        <v>4</v>
      </c>
      <c r="G636">
        <f t="shared" si="86"/>
        <v>4</v>
      </c>
      <c r="H636">
        <f t="shared" si="87"/>
        <v>1</v>
      </c>
      <c r="I636">
        <f t="shared" si="88"/>
        <v>1</v>
      </c>
      <c r="J636" s="4">
        <v>0</v>
      </c>
      <c r="K636" s="4">
        <v>0</v>
      </c>
      <c r="L636" s="4">
        <v>0</v>
      </c>
      <c r="M636">
        <f t="shared" si="89"/>
        <v>0</v>
      </c>
      <c r="N636" s="4">
        <v>0</v>
      </c>
      <c r="O636">
        <f t="shared" si="90"/>
        <v>1</v>
      </c>
      <c r="P636">
        <f t="shared" si="91"/>
        <v>0</v>
      </c>
      <c r="Q636" s="4"/>
      <c r="R636" s="4"/>
      <c r="U636" s="4">
        <v>1</v>
      </c>
      <c r="V636">
        <f t="shared" si="92"/>
        <v>0</v>
      </c>
      <c r="W636">
        <f t="shared" si="93"/>
        <v>0</v>
      </c>
    </row>
    <row r="637" spans="1:23">
      <c r="A637" s="4" t="s">
        <v>912</v>
      </c>
      <c r="B637" s="4" t="s">
        <v>913</v>
      </c>
      <c r="C637" s="4" t="s">
        <v>914</v>
      </c>
      <c r="D637" s="4" t="s">
        <v>1969</v>
      </c>
      <c r="E637" s="4">
        <v>0.869999999999999</v>
      </c>
      <c r="F637">
        <f t="shared" si="85"/>
        <v>8</v>
      </c>
      <c r="G637">
        <f t="shared" si="86"/>
        <v>8</v>
      </c>
      <c r="H637">
        <f t="shared" si="87"/>
        <v>0</v>
      </c>
      <c r="I637">
        <f t="shared" si="88"/>
        <v>0</v>
      </c>
      <c r="J637" s="4">
        <v>0</v>
      </c>
      <c r="K637" s="4">
        <v>4</v>
      </c>
      <c r="L637" s="4">
        <v>0</v>
      </c>
      <c r="M637">
        <f t="shared" si="89"/>
        <v>0</v>
      </c>
      <c r="N637" s="4">
        <v>0</v>
      </c>
      <c r="O637">
        <f t="shared" si="90"/>
        <v>-1</v>
      </c>
      <c r="P637">
        <f t="shared" si="91"/>
        <v>2</v>
      </c>
      <c r="Q637" s="4"/>
      <c r="R637" s="4"/>
      <c r="U637" s="4">
        <v>1</v>
      </c>
      <c r="V637">
        <f t="shared" si="92"/>
        <v>0</v>
      </c>
      <c r="W637">
        <f t="shared" si="93"/>
        <v>0</v>
      </c>
    </row>
    <row r="638" spans="1:23">
      <c r="A638" s="4" t="s">
        <v>167</v>
      </c>
      <c r="B638" s="4" t="s">
        <v>165</v>
      </c>
      <c r="C638" s="4" t="s">
        <v>168</v>
      </c>
      <c r="D638" s="4" t="s">
        <v>1747</v>
      </c>
      <c r="E638" s="4">
        <v>0.869999999999999</v>
      </c>
      <c r="F638">
        <f t="shared" si="85"/>
        <v>2</v>
      </c>
      <c r="G638">
        <f t="shared" si="86"/>
        <v>8</v>
      </c>
      <c r="H638">
        <f t="shared" si="87"/>
        <v>0</v>
      </c>
      <c r="I638">
        <f t="shared" si="88"/>
        <v>3</v>
      </c>
      <c r="J638" s="4">
        <v>0</v>
      </c>
      <c r="K638" s="4">
        <v>2</v>
      </c>
      <c r="L638" s="4">
        <v>1</v>
      </c>
      <c r="M638">
        <f t="shared" si="89"/>
        <v>0</v>
      </c>
      <c r="N638" s="4">
        <v>1</v>
      </c>
      <c r="O638">
        <f t="shared" si="90"/>
        <v>3</v>
      </c>
      <c r="P638">
        <f t="shared" si="91"/>
        <v>0</v>
      </c>
      <c r="Q638" s="4"/>
      <c r="R638" s="4"/>
      <c r="U638" s="4">
        <v>3</v>
      </c>
      <c r="V638">
        <f t="shared" si="92"/>
        <v>3</v>
      </c>
      <c r="W638">
        <f t="shared" si="93"/>
        <v>6</v>
      </c>
    </row>
    <row r="639" spans="1:23">
      <c r="A639" s="4" t="s">
        <v>1635</v>
      </c>
      <c r="B639" s="4" t="s">
        <v>1633</v>
      </c>
      <c r="C639" s="4" t="s">
        <v>1636</v>
      </c>
      <c r="D639" s="4" t="s">
        <v>1636</v>
      </c>
      <c r="E639" s="4">
        <v>0.87</v>
      </c>
      <c r="F639">
        <f t="shared" si="85"/>
        <v>8</v>
      </c>
      <c r="G639">
        <f t="shared" si="86"/>
        <v>8</v>
      </c>
      <c r="H639">
        <f t="shared" si="87"/>
        <v>0</v>
      </c>
      <c r="I639">
        <f t="shared" si="88"/>
        <v>0</v>
      </c>
      <c r="J639" s="4">
        <v>0</v>
      </c>
      <c r="K639" s="4">
        <v>0</v>
      </c>
      <c r="L639" s="4">
        <v>0</v>
      </c>
      <c r="M639">
        <f t="shared" si="89"/>
        <v>0</v>
      </c>
      <c r="N639" s="4">
        <v>0</v>
      </c>
      <c r="O639">
        <f t="shared" si="90"/>
        <v>1</v>
      </c>
      <c r="P639">
        <f t="shared" si="91"/>
        <v>0</v>
      </c>
      <c r="Q639" s="4"/>
      <c r="R639" s="4"/>
      <c r="U639" s="4">
        <v>1</v>
      </c>
      <c r="V639">
        <f t="shared" si="92"/>
        <v>0</v>
      </c>
      <c r="W639">
        <f t="shared" si="93"/>
        <v>0</v>
      </c>
    </row>
    <row r="640" spans="1:23">
      <c r="A640" s="4" t="s">
        <v>1219</v>
      </c>
      <c r="B640" s="4" t="s">
        <v>877</v>
      </c>
      <c r="C640" s="4" t="s">
        <v>1220</v>
      </c>
      <c r="D640" s="4" t="s">
        <v>2070</v>
      </c>
      <c r="E640" s="4">
        <v>0.88</v>
      </c>
      <c r="F640">
        <f t="shared" si="85"/>
        <v>7</v>
      </c>
      <c r="G640">
        <f t="shared" si="86"/>
        <v>7</v>
      </c>
      <c r="H640">
        <f t="shared" si="87"/>
        <v>0</v>
      </c>
      <c r="I640">
        <f t="shared" si="88"/>
        <v>0</v>
      </c>
      <c r="J640" s="4">
        <v>0</v>
      </c>
      <c r="K640" s="4">
        <v>2</v>
      </c>
      <c r="L640" s="4">
        <v>0</v>
      </c>
      <c r="M640">
        <f t="shared" si="89"/>
        <v>0</v>
      </c>
      <c r="N640" s="4">
        <v>0</v>
      </c>
      <c r="O640">
        <f t="shared" si="90"/>
        <v>0</v>
      </c>
      <c r="P640">
        <f t="shared" si="91"/>
        <v>1</v>
      </c>
      <c r="Q640" s="4"/>
      <c r="R640" s="4"/>
      <c r="U640" s="4">
        <v>1</v>
      </c>
      <c r="V640">
        <f t="shared" si="92"/>
        <v>0</v>
      </c>
      <c r="W640">
        <f t="shared" si="93"/>
        <v>0</v>
      </c>
    </row>
    <row r="641" spans="1:25">
      <c r="A641" s="4" t="s">
        <v>1484</v>
      </c>
      <c r="B641" s="4" t="s">
        <v>59</v>
      </c>
      <c r="C641" s="4" t="s">
        <v>1485</v>
      </c>
      <c r="D641" s="4" t="s">
        <v>2163</v>
      </c>
      <c r="E641" s="4">
        <v>0.88</v>
      </c>
      <c r="F641">
        <f t="shared" ref="F641:F704" si="94">G641-W641</f>
        <v>5</v>
      </c>
      <c r="G641">
        <f t="shared" ref="G641:G704" si="95">(LEN(C641)-LEN(SUBSTITUTE(C641,$Z$2,"")))/LEN($Z$2)</f>
        <v>5</v>
      </c>
      <c r="H641">
        <f t="shared" ref="H641:H704" si="96">(LEN(C641)-LEN(SUBSTITUTE(C641,$Z$3,"")))/LEN($Z$3)-P641-V641</f>
        <v>0</v>
      </c>
      <c r="I641">
        <f t="shared" ref="I641:I704" si="97">V641+H641</f>
        <v>0</v>
      </c>
      <c r="J641" s="4">
        <v>0</v>
      </c>
      <c r="K641" s="4">
        <v>1</v>
      </c>
      <c r="L641" s="4">
        <v>0</v>
      </c>
      <c r="M641">
        <f t="shared" ref="M641:M704" si="98">N641-L641</f>
        <v>1</v>
      </c>
      <c r="N641" s="4">
        <v>1</v>
      </c>
      <c r="O641">
        <f t="shared" ref="O641:O704" si="99">U641-P641</f>
        <v>1</v>
      </c>
      <c r="P641">
        <f t="shared" ref="P641:P704" si="100">(LEN(C641)-LEN(SUBSTITUTE(C641,$Z$4,"")))/LEN($Z$4)+(LEN(C641)-LEN(SUBSTITUTE(C641,$Z$5,"")))/LEN($Z$5)</f>
        <v>1</v>
      </c>
      <c r="Q641" s="4"/>
      <c r="R641" s="4"/>
      <c r="U641" s="4">
        <v>2</v>
      </c>
      <c r="V641">
        <f t="shared" si="92"/>
        <v>0</v>
      </c>
      <c r="W641">
        <f t="shared" si="93"/>
        <v>0</v>
      </c>
    </row>
    <row r="642" spans="1:25">
      <c r="A642" s="4" t="s">
        <v>333</v>
      </c>
      <c r="B642" s="4" t="s">
        <v>334</v>
      </c>
      <c r="C642" s="4" t="s">
        <v>335</v>
      </c>
      <c r="D642" s="4" t="s">
        <v>335</v>
      </c>
      <c r="E642" s="4">
        <v>0.88890000000000002</v>
      </c>
      <c r="F642">
        <f t="shared" si="94"/>
        <v>4</v>
      </c>
      <c r="G642">
        <f t="shared" si="95"/>
        <v>4</v>
      </c>
      <c r="H642">
        <f t="shared" si="96"/>
        <v>1</v>
      </c>
      <c r="I642">
        <f t="shared" si="97"/>
        <v>1</v>
      </c>
      <c r="J642" s="4">
        <v>0</v>
      </c>
      <c r="K642" s="4">
        <v>0</v>
      </c>
      <c r="L642" s="4">
        <v>0</v>
      </c>
      <c r="M642">
        <f t="shared" si="98"/>
        <v>0</v>
      </c>
      <c r="N642" s="4">
        <v>0</v>
      </c>
      <c r="O642">
        <f t="shared" si="99"/>
        <v>0</v>
      </c>
      <c r="P642">
        <f t="shared" si="100"/>
        <v>1</v>
      </c>
      <c r="Q642" s="4"/>
      <c r="R642" s="4"/>
      <c r="U642" s="4">
        <v>1</v>
      </c>
      <c r="V642">
        <f t="shared" si="92"/>
        <v>0</v>
      </c>
      <c r="W642">
        <f t="shared" si="93"/>
        <v>0</v>
      </c>
    </row>
    <row r="643" spans="1:25">
      <c r="A643" s="4" t="s">
        <v>1185</v>
      </c>
      <c r="B643" s="4" t="s">
        <v>70</v>
      </c>
      <c r="C643" s="4" t="s">
        <v>1186</v>
      </c>
      <c r="D643" s="4" t="s">
        <v>2063</v>
      </c>
      <c r="E643" s="4">
        <v>0.89600000000000002</v>
      </c>
      <c r="F643">
        <f t="shared" si="94"/>
        <v>5</v>
      </c>
      <c r="G643">
        <f t="shared" si="95"/>
        <v>5</v>
      </c>
      <c r="H643">
        <f t="shared" si="96"/>
        <v>0</v>
      </c>
      <c r="I643">
        <f t="shared" si="97"/>
        <v>0</v>
      </c>
      <c r="J643" s="4">
        <v>0</v>
      </c>
      <c r="K643" s="4">
        <v>2</v>
      </c>
      <c r="L643" s="4">
        <v>0</v>
      </c>
      <c r="M643">
        <f t="shared" si="98"/>
        <v>0</v>
      </c>
      <c r="N643" s="4">
        <v>0</v>
      </c>
      <c r="O643">
        <f t="shared" si="99"/>
        <v>1</v>
      </c>
      <c r="P643">
        <f t="shared" si="100"/>
        <v>0</v>
      </c>
      <c r="Q643" s="4"/>
      <c r="R643" s="4"/>
      <c r="U643" s="4">
        <v>1</v>
      </c>
      <c r="V643">
        <f t="shared" si="92"/>
        <v>0</v>
      </c>
      <c r="W643">
        <f t="shared" si="93"/>
        <v>0</v>
      </c>
    </row>
    <row r="644" spans="1:25">
      <c r="A644" s="4" t="s">
        <v>1159</v>
      </c>
      <c r="B644" s="4" t="s">
        <v>460</v>
      </c>
      <c r="C644" s="4" t="s">
        <v>1160</v>
      </c>
      <c r="D644" s="4" t="s">
        <v>1160</v>
      </c>
      <c r="E644" s="4">
        <v>0.90200000000000002</v>
      </c>
      <c r="F644">
        <f t="shared" si="94"/>
        <v>4</v>
      </c>
      <c r="G644">
        <f t="shared" si="95"/>
        <v>4</v>
      </c>
      <c r="H644">
        <f t="shared" si="96"/>
        <v>0</v>
      </c>
      <c r="I644">
        <f t="shared" si="97"/>
        <v>0</v>
      </c>
      <c r="J644" s="4">
        <v>0</v>
      </c>
      <c r="K644" s="4">
        <v>0</v>
      </c>
      <c r="L644" s="4">
        <v>0</v>
      </c>
      <c r="M644">
        <f t="shared" si="98"/>
        <v>1</v>
      </c>
      <c r="N644" s="4">
        <v>1</v>
      </c>
      <c r="O644">
        <f t="shared" si="99"/>
        <v>2</v>
      </c>
      <c r="P644">
        <f t="shared" si="100"/>
        <v>0</v>
      </c>
      <c r="Q644" s="4"/>
      <c r="R644" s="4"/>
      <c r="U644" s="4">
        <v>2</v>
      </c>
      <c r="V644">
        <f t="shared" si="92"/>
        <v>0</v>
      </c>
      <c r="W644">
        <f t="shared" si="93"/>
        <v>0</v>
      </c>
    </row>
    <row r="645" spans="1:25">
      <c r="A645" s="4" t="s">
        <v>1615</v>
      </c>
      <c r="B645" s="4" t="s">
        <v>113</v>
      </c>
      <c r="C645" s="4" t="s">
        <v>1616</v>
      </c>
      <c r="D645" s="4" t="s">
        <v>1616</v>
      </c>
      <c r="E645" s="4">
        <v>0.91</v>
      </c>
      <c r="F645">
        <f t="shared" si="94"/>
        <v>6</v>
      </c>
      <c r="G645">
        <f t="shared" si="95"/>
        <v>6</v>
      </c>
      <c r="H645">
        <f t="shared" si="96"/>
        <v>0</v>
      </c>
      <c r="I645">
        <f t="shared" si="97"/>
        <v>0</v>
      </c>
      <c r="J645" s="4">
        <v>0</v>
      </c>
      <c r="K645" s="4">
        <v>1</v>
      </c>
      <c r="L645" s="4">
        <v>0</v>
      </c>
      <c r="M645">
        <f t="shared" si="98"/>
        <v>0</v>
      </c>
      <c r="N645" s="4">
        <v>0</v>
      </c>
      <c r="O645">
        <f t="shared" si="99"/>
        <v>3</v>
      </c>
      <c r="P645">
        <f t="shared" si="100"/>
        <v>0</v>
      </c>
      <c r="Q645" s="4"/>
      <c r="R645" s="4"/>
      <c r="U645" s="4">
        <v>3</v>
      </c>
      <c r="V645">
        <f t="shared" si="92"/>
        <v>0</v>
      </c>
      <c r="W645">
        <f t="shared" si="93"/>
        <v>0</v>
      </c>
    </row>
    <row r="646" spans="1:25">
      <c r="A646" s="4" t="s">
        <v>600</v>
      </c>
      <c r="B646" s="4" t="s">
        <v>59</v>
      </c>
      <c r="C646" s="4" t="s">
        <v>601</v>
      </c>
      <c r="D646" s="4" t="s">
        <v>601</v>
      </c>
      <c r="E646" s="4">
        <v>0.94299999999999895</v>
      </c>
      <c r="F646">
        <f t="shared" si="94"/>
        <v>5</v>
      </c>
      <c r="G646">
        <f t="shared" si="95"/>
        <v>5</v>
      </c>
      <c r="H646">
        <f t="shared" si="96"/>
        <v>0</v>
      </c>
      <c r="I646">
        <f t="shared" si="97"/>
        <v>0</v>
      </c>
      <c r="J646" s="4">
        <v>0</v>
      </c>
      <c r="K646" s="4">
        <v>1</v>
      </c>
      <c r="L646" s="4">
        <v>0</v>
      </c>
      <c r="M646">
        <f t="shared" si="98"/>
        <v>1</v>
      </c>
      <c r="N646" s="4">
        <v>1</v>
      </c>
      <c r="O646">
        <f t="shared" si="99"/>
        <v>0</v>
      </c>
      <c r="P646">
        <f t="shared" si="100"/>
        <v>1</v>
      </c>
      <c r="Q646" s="4"/>
      <c r="R646" s="4"/>
      <c r="U646" s="4">
        <v>1</v>
      </c>
      <c r="V646">
        <f t="shared" si="92"/>
        <v>0</v>
      </c>
      <c r="W646">
        <f t="shared" si="93"/>
        <v>0</v>
      </c>
    </row>
    <row r="647" spans="1:25">
      <c r="A647" s="4" t="s">
        <v>798</v>
      </c>
      <c r="B647" s="4" t="s">
        <v>102</v>
      </c>
      <c r="C647" s="4" t="s">
        <v>799</v>
      </c>
      <c r="D647" s="4" t="s">
        <v>1939</v>
      </c>
      <c r="E647" s="4">
        <v>0.95</v>
      </c>
      <c r="F647">
        <f t="shared" si="94"/>
        <v>6</v>
      </c>
      <c r="G647">
        <f t="shared" si="95"/>
        <v>6</v>
      </c>
      <c r="H647">
        <f t="shared" si="96"/>
        <v>0</v>
      </c>
      <c r="I647">
        <f t="shared" si="97"/>
        <v>0</v>
      </c>
      <c r="J647" s="4">
        <v>0</v>
      </c>
      <c r="K647" s="4">
        <v>2</v>
      </c>
      <c r="L647" s="4">
        <v>0</v>
      </c>
      <c r="M647">
        <f t="shared" si="98"/>
        <v>0</v>
      </c>
      <c r="N647" s="4">
        <v>0</v>
      </c>
      <c r="O647">
        <f t="shared" si="99"/>
        <v>-1</v>
      </c>
      <c r="P647">
        <f t="shared" si="100"/>
        <v>2</v>
      </c>
      <c r="Q647" s="4"/>
      <c r="R647" s="4"/>
      <c r="U647" s="4">
        <v>1</v>
      </c>
      <c r="V647">
        <f t="shared" si="92"/>
        <v>0</v>
      </c>
      <c r="W647">
        <f t="shared" si="93"/>
        <v>0</v>
      </c>
    </row>
    <row r="648" spans="1:25">
      <c r="A648" s="4" t="s">
        <v>1173</v>
      </c>
      <c r="B648" s="4" t="s">
        <v>67</v>
      </c>
      <c r="C648" s="4" t="s">
        <v>1174</v>
      </c>
      <c r="D648" s="4" t="s">
        <v>1174</v>
      </c>
      <c r="E648" s="4">
        <v>0.95</v>
      </c>
      <c r="F648">
        <f t="shared" si="94"/>
        <v>5</v>
      </c>
      <c r="G648">
        <f t="shared" si="95"/>
        <v>5</v>
      </c>
      <c r="H648">
        <f t="shared" si="96"/>
        <v>1</v>
      </c>
      <c r="I648">
        <f t="shared" si="97"/>
        <v>1</v>
      </c>
      <c r="J648" s="4">
        <v>0</v>
      </c>
      <c r="K648" s="4">
        <v>0</v>
      </c>
      <c r="L648" s="4">
        <v>0</v>
      </c>
      <c r="M648">
        <f t="shared" si="98"/>
        <v>0</v>
      </c>
      <c r="N648" s="4">
        <v>0</v>
      </c>
      <c r="O648">
        <f t="shared" si="99"/>
        <v>1</v>
      </c>
      <c r="P648">
        <f t="shared" si="100"/>
        <v>0</v>
      </c>
      <c r="Q648" s="4"/>
      <c r="R648" s="4"/>
      <c r="U648" s="4">
        <v>1</v>
      </c>
      <c r="V648">
        <f t="shared" si="92"/>
        <v>0</v>
      </c>
      <c r="W648">
        <f t="shared" si="93"/>
        <v>0</v>
      </c>
    </row>
    <row r="649" spans="1:25">
      <c r="A649" s="4" t="s">
        <v>1651</v>
      </c>
      <c r="B649" s="4" t="s">
        <v>572</v>
      </c>
      <c r="C649" s="4" t="s">
        <v>1652</v>
      </c>
      <c r="D649" s="4" t="s">
        <v>2219</v>
      </c>
      <c r="E649" s="4">
        <v>0.95</v>
      </c>
      <c r="F649">
        <f t="shared" si="94"/>
        <v>4</v>
      </c>
      <c r="G649">
        <f t="shared" si="95"/>
        <v>10</v>
      </c>
      <c r="H649">
        <f t="shared" si="96"/>
        <v>0</v>
      </c>
      <c r="I649">
        <f t="shared" si="97"/>
        <v>3</v>
      </c>
      <c r="J649" s="4">
        <v>0</v>
      </c>
      <c r="K649" s="4">
        <v>1</v>
      </c>
      <c r="L649" s="4">
        <v>1</v>
      </c>
      <c r="M649">
        <f t="shared" si="98"/>
        <v>0</v>
      </c>
      <c r="N649" s="4">
        <v>1</v>
      </c>
      <c r="O649">
        <f t="shared" si="99"/>
        <v>1</v>
      </c>
      <c r="P649">
        <f t="shared" si="100"/>
        <v>0</v>
      </c>
      <c r="Q649" s="4"/>
      <c r="R649" s="4"/>
      <c r="U649" s="4">
        <v>1</v>
      </c>
      <c r="V649" s="4">
        <f t="shared" si="92"/>
        <v>3</v>
      </c>
      <c r="W649" s="4">
        <f t="shared" si="93"/>
        <v>6</v>
      </c>
    </row>
    <row r="650" spans="1:25">
      <c r="A650" s="4" t="s">
        <v>745</v>
      </c>
      <c r="B650" s="4" t="s">
        <v>39</v>
      </c>
      <c r="C650" s="4" t="s">
        <v>746</v>
      </c>
      <c r="D650" s="4" t="s">
        <v>746</v>
      </c>
      <c r="E650" s="4">
        <v>0.95199999999999996</v>
      </c>
      <c r="F650">
        <f t="shared" si="94"/>
        <v>4</v>
      </c>
      <c r="G650">
        <f t="shared" si="95"/>
        <v>4</v>
      </c>
      <c r="H650">
        <f t="shared" si="96"/>
        <v>1</v>
      </c>
      <c r="I650">
        <f t="shared" si="97"/>
        <v>1</v>
      </c>
      <c r="J650" s="4">
        <v>0</v>
      </c>
      <c r="K650" s="4">
        <v>1</v>
      </c>
      <c r="L650" s="4">
        <v>0</v>
      </c>
      <c r="M650">
        <f t="shared" si="98"/>
        <v>0</v>
      </c>
      <c r="N650" s="4">
        <v>0</v>
      </c>
      <c r="O650">
        <f t="shared" si="99"/>
        <v>1</v>
      </c>
      <c r="P650">
        <f t="shared" si="100"/>
        <v>1</v>
      </c>
      <c r="Q650" s="4"/>
      <c r="R650" s="4"/>
      <c r="U650" s="4">
        <v>2</v>
      </c>
      <c r="V650">
        <f t="shared" si="92"/>
        <v>0</v>
      </c>
      <c r="W650">
        <f t="shared" si="93"/>
        <v>0</v>
      </c>
    </row>
    <row r="651" spans="1:25">
      <c r="A651" s="4" t="s">
        <v>745</v>
      </c>
      <c r="B651" s="4" t="s">
        <v>39</v>
      </c>
      <c r="C651" s="4" t="s">
        <v>746</v>
      </c>
      <c r="D651" s="4" t="s">
        <v>746</v>
      </c>
      <c r="E651" s="4">
        <v>0.95199999999999996</v>
      </c>
      <c r="F651">
        <f t="shared" si="94"/>
        <v>4</v>
      </c>
      <c r="G651">
        <f t="shared" si="95"/>
        <v>4</v>
      </c>
      <c r="H651">
        <f t="shared" si="96"/>
        <v>1</v>
      </c>
      <c r="I651">
        <f t="shared" si="97"/>
        <v>1</v>
      </c>
      <c r="J651" s="4">
        <v>0</v>
      </c>
      <c r="K651" s="4">
        <v>1</v>
      </c>
      <c r="L651" s="4">
        <v>0</v>
      </c>
      <c r="M651">
        <f t="shared" si="98"/>
        <v>0</v>
      </c>
      <c r="N651" s="4">
        <v>0</v>
      </c>
      <c r="O651">
        <f t="shared" si="99"/>
        <v>2</v>
      </c>
      <c r="P651">
        <f t="shared" si="100"/>
        <v>1</v>
      </c>
      <c r="Q651" s="4"/>
      <c r="R651" s="4"/>
      <c r="U651" s="4">
        <v>3</v>
      </c>
      <c r="V651">
        <f t="shared" si="92"/>
        <v>0</v>
      </c>
      <c r="W651">
        <f t="shared" si="93"/>
        <v>0</v>
      </c>
      <c r="Y651" s="4"/>
    </row>
    <row r="652" spans="1:25">
      <c r="A652" s="4" t="s">
        <v>598</v>
      </c>
      <c r="B652" s="4" t="s">
        <v>460</v>
      </c>
      <c r="C652" s="4" t="s">
        <v>599</v>
      </c>
      <c r="D652" s="4" t="s">
        <v>1879</v>
      </c>
      <c r="E652" s="4">
        <v>0.96</v>
      </c>
      <c r="F652">
        <f t="shared" si="94"/>
        <v>4</v>
      </c>
      <c r="G652">
        <f t="shared" si="95"/>
        <v>4</v>
      </c>
      <c r="H652">
        <f t="shared" si="96"/>
        <v>0</v>
      </c>
      <c r="I652">
        <f t="shared" si="97"/>
        <v>0</v>
      </c>
      <c r="J652" s="4">
        <v>0</v>
      </c>
      <c r="K652" s="4">
        <v>2</v>
      </c>
      <c r="L652" s="4">
        <v>0</v>
      </c>
      <c r="M652">
        <f t="shared" si="98"/>
        <v>0</v>
      </c>
      <c r="N652" s="4">
        <v>0</v>
      </c>
      <c r="O652">
        <f t="shared" si="99"/>
        <v>1</v>
      </c>
      <c r="P652">
        <f t="shared" si="100"/>
        <v>1</v>
      </c>
      <c r="Q652" s="4"/>
      <c r="R652" s="4"/>
      <c r="U652" s="4">
        <v>2</v>
      </c>
      <c r="V652">
        <f t="shared" si="92"/>
        <v>0</v>
      </c>
      <c r="W652">
        <f t="shared" si="93"/>
        <v>0</v>
      </c>
    </row>
    <row r="653" spans="1:25">
      <c r="A653" s="4" t="s">
        <v>331</v>
      </c>
      <c r="B653" s="4" t="s">
        <v>20</v>
      </c>
      <c r="C653" s="4" t="s">
        <v>332</v>
      </c>
      <c r="D653" s="4" t="s">
        <v>332</v>
      </c>
      <c r="E653" s="4">
        <v>0.96</v>
      </c>
      <c r="F653">
        <f t="shared" si="94"/>
        <v>3</v>
      </c>
      <c r="G653">
        <f t="shared" si="95"/>
        <v>3</v>
      </c>
      <c r="H653">
        <f t="shared" si="96"/>
        <v>0</v>
      </c>
      <c r="I653">
        <f t="shared" si="97"/>
        <v>0</v>
      </c>
      <c r="J653" s="4">
        <v>0</v>
      </c>
      <c r="K653" s="4">
        <v>0</v>
      </c>
      <c r="L653" s="4">
        <v>0</v>
      </c>
      <c r="M653">
        <f t="shared" si="98"/>
        <v>0</v>
      </c>
      <c r="N653" s="4">
        <v>0</v>
      </c>
      <c r="O653">
        <f t="shared" si="99"/>
        <v>0</v>
      </c>
      <c r="P653">
        <f t="shared" si="100"/>
        <v>1</v>
      </c>
      <c r="Q653" s="4"/>
      <c r="R653" s="4"/>
      <c r="U653" s="4">
        <v>1</v>
      </c>
      <c r="V653">
        <f t="shared" si="92"/>
        <v>0</v>
      </c>
      <c r="W653">
        <f t="shared" si="93"/>
        <v>0</v>
      </c>
    </row>
    <row r="654" spans="1:25">
      <c r="A654" s="4" t="s">
        <v>38</v>
      </c>
      <c r="B654" s="4" t="s">
        <v>39</v>
      </c>
      <c r="C654" s="4" t="s">
        <v>40</v>
      </c>
      <c r="D654" s="4" t="s">
        <v>1718</v>
      </c>
      <c r="E654" s="4">
        <v>0.995</v>
      </c>
      <c r="F654">
        <f t="shared" si="94"/>
        <v>4</v>
      </c>
      <c r="G654">
        <f t="shared" si="95"/>
        <v>4</v>
      </c>
      <c r="H654">
        <f t="shared" si="96"/>
        <v>0</v>
      </c>
      <c r="I654">
        <f t="shared" si="97"/>
        <v>0</v>
      </c>
      <c r="J654" s="4">
        <v>0</v>
      </c>
      <c r="K654" s="4">
        <v>1</v>
      </c>
      <c r="L654" s="4">
        <v>0</v>
      </c>
      <c r="M654">
        <f t="shared" si="98"/>
        <v>2</v>
      </c>
      <c r="N654" s="4">
        <v>2</v>
      </c>
      <c r="O654">
        <f t="shared" si="99"/>
        <v>2</v>
      </c>
      <c r="P654">
        <f t="shared" si="100"/>
        <v>0</v>
      </c>
      <c r="Q654" s="4"/>
      <c r="R654" s="4"/>
      <c r="U654" s="4">
        <v>2</v>
      </c>
      <c r="V654">
        <f t="shared" si="92"/>
        <v>0</v>
      </c>
      <c r="W654">
        <f t="shared" si="93"/>
        <v>0</v>
      </c>
    </row>
    <row r="655" spans="1:25">
      <c r="A655" s="4" t="s">
        <v>471</v>
      </c>
      <c r="B655" s="4" t="s">
        <v>472</v>
      </c>
      <c r="C655" s="4" t="s">
        <v>473</v>
      </c>
      <c r="D655" s="4" t="s">
        <v>1830</v>
      </c>
      <c r="E655" s="4">
        <v>1</v>
      </c>
      <c r="F655">
        <f t="shared" si="94"/>
        <v>5</v>
      </c>
      <c r="G655">
        <f t="shared" si="95"/>
        <v>5</v>
      </c>
      <c r="H655">
        <f t="shared" si="96"/>
        <v>0</v>
      </c>
      <c r="I655">
        <f t="shared" si="97"/>
        <v>0</v>
      </c>
      <c r="J655" s="4">
        <v>0</v>
      </c>
      <c r="K655" s="4">
        <v>3</v>
      </c>
      <c r="L655" s="4">
        <v>0</v>
      </c>
      <c r="M655">
        <f t="shared" si="98"/>
        <v>0</v>
      </c>
      <c r="N655" s="4">
        <v>0</v>
      </c>
      <c r="O655">
        <f t="shared" si="99"/>
        <v>0</v>
      </c>
      <c r="P655">
        <f t="shared" si="100"/>
        <v>2</v>
      </c>
      <c r="Q655" s="4"/>
      <c r="R655" s="4"/>
      <c r="U655" s="4">
        <v>2</v>
      </c>
      <c r="V655">
        <f t="shared" si="92"/>
        <v>0</v>
      </c>
      <c r="W655">
        <f t="shared" si="93"/>
        <v>0</v>
      </c>
    </row>
    <row r="656" spans="1:25">
      <c r="A656" s="4" t="s">
        <v>48</v>
      </c>
      <c r="B656" s="4" t="s">
        <v>42</v>
      </c>
      <c r="C656" s="4" t="s">
        <v>49</v>
      </c>
      <c r="D656" s="4" t="s">
        <v>49</v>
      </c>
      <c r="E656" s="4">
        <v>1.0229999999999999</v>
      </c>
      <c r="F656">
        <f t="shared" si="94"/>
        <v>4</v>
      </c>
      <c r="G656">
        <f t="shared" si="95"/>
        <v>4</v>
      </c>
      <c r="H656">
        <f t="shared" si="96"/>
        <v>0</v>
      </c>
      <c r="I656">
        <f t="shared" si="97"/>
        <v>0</v>
      </c>
      <c r="J656" s="4">
        <v>0</v>
      </c>
      <c r="K656" s="4">
        <v>0</v>
      </c>
      <c r="L656" s="4">
        <v>0</v>
      </c>
      <c r="M656">
        <f t="shared" si="98"/>
        <v>0</v>
      </c>
      <c r="N656" s="4">
        <v>0</v>
      </c>
      <c r="O656">
        <f t="shared" si="99"/>
        <v>3</v>
      </c>
      <c r="P656">
        <f t="shared" si="100"/>
        <v>0</v>
      </c>
      <c r="Q656" s="4"/>
      <c r="R656" s="4"/>
      <c r="U656" s="4">
        <v>3</v>
      </c>
      <c r="V656">
        <f t="shared" si="92"/>
        <v>0</v>
      </c>
      <c r="W656">
        <f t="shared" si="93"/>
        <v>0</v>
      </c>
    </row>
    <row r="657" spans="1:23">
      <c r="A657" s="4" t="s">
        <v>760</v>
      </c>
      <c r="B657" s="4" t="s">
        <v>761</v>
      </c>
      <c r="C657" s="4" t="s">
        <v>762</v>
      </c>
      <c r="D657" s="4" t="s">
        <v>762</v>
      </c>
      <c r="E657" s="4">
        <v>1.03</v>
      </c>
      <c r="F657">
        <f t="shared" si="94"/>
        <v>4</v>
      </c>
      <c r="G657">
        <f t="shared" si="95"/>
        <v>4</v>
      </c>
      <c r="H657">
        <f t="shared" si="96"/>
        <v>0</v>
      </c>
      <c r="I657">
        <f t="shared" si="97"/>
        <v>0</v>
      </c>
      <c r="J657" s="4">
        <v>0</v>
      </c>
      <c r="K657" s="4">
        <v>1</v>
      </c>
      <c r="L657" s="4">
        <v>0</v>
      </c>
      <c r="M657">
        <f t="shared" si="98"/>
        <v>0</v>
      </c>
      <c r="N657" s="4">
        <v>0</v>
      </c>
      <c r="O657">
        <f t="shared" si="99"/>
        <v>2</v>
      </c>
      <c r="P657">
        <f t="shared" si="100"/>
        <v>0</v>
      </c>
      <c r="Q657" s="4"/>
      <c r="R657" s="4"/>
      <c r="U657" s="4">
        <v>2</v>
      </c>
      <c r="V657">
        <f t="shared" si="92"/>
        <v>0</v>
      </c>
      <c r="W657">
        <f t="shared" si="93"/>
        <v>0</v>
      </c>
    </row>
    <row r="658" spans="1:23">
      <c r="A658" s="4" t="s">
        <v>1197</v>
      </c>
      <c r="B658" s="4" t="s">
        <v>815</v>
      </c>
      <c r="C658" s="4" t="s">
        <v>1198</v>
      </c>
      <c r="D658" s="4" t="s">
        <v>2064</v>
      </c>
      <c r="E658" s="4">
        <v>1.054</v>
      </c>
      <c r="F658">
        <f t="shared" si="94"/>
        <v>6</v>
      </c>
      <c r="G658">
        <f t="shared" si="95"/>
        <v>6</v>
      </c>
      <c r="H658">
        <f t="shared" si="96"/>
        <v>0</v>
      </c>
      <c r="I658">
        <f t="shared" si="97"/>
        <v>0</v>
      </c>
      <c r="J658" s="4">
        <v>0</v>
      </c>
      <c r="K658" s="4">
        <v>2</v>
      </c>
      <c r="L658" s="4">
        <v>0</v>
      </c>
      <c r="M658">
        <f t="shared" si="98"/>
        <v>1</v>
      </c>
      <c r="N658" s="4">
        <v>1</v>
      </c>
      <c r="O658">
        <f t="shared" si="99"/>
        <v>2</v>
      </c>
      <c r="P658">
        <f t="shared" si="100"/>
        <v>0</v>
      </c>
      <c r="Q658" s="4"/>
      <c r="R658" s="4"/>
      <c r="U658" s="4">
        <v>2</v>
      </c>
      <c r="V658">
        <f t="shared" si="92"/>
        <v>0</v>
      </c>
      <c r="W658">
        <f t="shared" si="93"/>
        <v>0</v>
      </c>
    </row>
    <row r="659" spans="1:23">
      <c r="A659" s="4" t="s">
        <v>1613</v>
      </c>
      <c r="B659" s="4" t="s">
        <v>113</v>
      </c>
      <c r="C659" s="4" t="s">
        <v>1614</v>
      </c>
      <c r="D659" s="4" t="s">
        <v>1614</v>
      </c>
      <c r="E659" s="4">
        <v>1.06</v>
      </c>
      <c r="F659">
        <f t="shared" si="94"/>
        <v>6</v>
      </c>
      <c r="G659">
        <f t="shared" si="95"/>
        <v>6</v>
      </c>
      <c r="H659">
        <f t="shared" si="96"/>
        <v>0</v>
      </c>
      <c r="I659">
        <f t="shared" si="97"/>
        <v>0</v>
      </c>
      <c r="J659" s="4">
        <v>0</v>
      </c>
      <c r="K659" s="4">
        <v>1</v>
      </c>
      <c r="L659" s="4">
        <v>0</v>
      </c>
      <c r="M659">
        <f t="shared" si="98"/>
        <v>0</v>
      </c>
      <c r="N659" s="4">
        <v>0</v>
      </c>
      <c r="O659">
        <f t="shared" si="99"/>
        <v>3</v>
      </c>
      <c r="P659">
        <f t="shared" si="100"/>
        <v>0</v>
      </c>
      <c r="Q659" s="4"/>
      <c r="R659" s="4"/>
      <c r="U659" s="4">
        <v>3</v>
      </c>
      <c r="V659">
        <f t="shared" si="92"/>
        <v>0</v>
      </c>
      <c r="W659">
        <f t="shared" si="93"/>
        <v>0</v>
      </c>
    </row>
    <row r="660" spans="1:23">
      <c r="A660" s="4" t="s">
        <v>416</v>
      </c>
      <c r="B660" s="4" t="s">
        <v>417</v>
      </c>
      <c r="C660" s="4" t="s">
        <v>418</v>
      </c>
      <c r="D660" s="4" t="s">
        <v>1811</v>
      </c>
      <c r="E660" s="4">
        <v>1.0649999999999999</v>
      </c>
      <c r="F660">
        <f t="shared" si="94"/>
        <v>2</v>
      </c>
      <c r="G660">
        <f t="shared" si="95"/>
        <v>2</v>
      </c>
      <c r="H660">
        <f t="shared" si="96"/>
        <v>0</v>
      </c>
      <c r="I660">
        <f t="shared" si="97"/>
        <v>0</v>
      </c>
      <c r="J660" s="4">
        <v>0</v>
      </c>
      <c r="K660" s="4">
        <v>2</v>
      </c>
      <c r="L660" s="4">
        <v>0</v>
      </c>
      <c r="M660">
        <f t="shared" si="98"/>
        <v>0</v>
      </c>
      <c r="N660" s="4">
        <v>0</v>
      </c>
      <c r="O660">
        <f t="shared" si="99"/>
        <v>3</v>
      </c>
      <c r="P660">
        <f t="shared" si="100"/>
        <v>1</v>
      </c>
      <c r="Q660" s="4"/>
      <c r="R660" s="4"/>
      <c r="U660" s="4">
        <v>4</v>
      </c>
      <c r="V660">
        <f t="shared" si="92"/>
        <v>0</v>
      </c>
      <c r="W660">
        <f t="shared" si="93"/>
        <v>0</v>
      </c>
    </row>
    <row r="661" spans="1:23">
      <c r="A661" s="4" t="s">
        <v>1332</v>
      </c>
      <c r="B661" s="4" t="s">
        <v>572</v>
      </c>
      <c r="C661" s="4" t="s">
        <v>1333</v>
      </c>
      <c r="D661" s="4" t="s">
        <v>2119</v>
      </c>
      <c r="E661" s="4">
        <v>1.0699999999999901</v>
      </c>
      <c r="F661">
        <f t="shared" si="94"/>
        <v>4</v>
      </c>
      <c r="G661">
        <f t="shared" si="95"/>
        <v>10</v>
      </c>
      <c r="H661">
        <f t="shared" si="96"/>
        <v>0</v>
      </c>
      <c r="I661">
        <f t="shared" si="97"/>
        <v>3</v>
      </c>
      <c r="J661" s="4">
        <v>0</v>
      </c>
      <c r="K661" s="4">
        <v>2</v>
      </c>
      <c r="L661" s="4">
        <v>1</v>
      </c>
      <c r="M661">
        <f t="shared" si="98"/>
        <v>0</v>
      </c>
      <c r="N661" s="4">
        <v>1</v>
      </c>
      <c r="O661">
        <f t="shared" si="99"/>
        <v>3</v>
      </c>
      <c r="P661">
        <f t="shared" si="100"/>
        <v>0</v>
      </c>
      <c r="Q661" s="4"/>
      <c r="R661" s="4"/>
      <c r="U661" s="4">
        <v>3</v>
      </c>
      <c r="V661">
        <f t="shared" si="92"/>
        <v>3</v>
      </c>
      <c r="W661">
        <f t="shared" si="93"/>
        <v>6</v>
      </c>
    </row>
    <row r="662" spans="1:23">
      <c r="A662" s="4" t="s">
        <v>1385</v>
      </c>
      <c r="B662" s="4" t="s">
        <v>1386</v>
      </c>
      <c r="C662" s="4" t="s">
        <v>1387</v>
      </c>
      <c r="D662" s="4" t="s">
        <v>1387</v>
      </c>
      <c r="E662" s="4">
        <v>1.07</v>
      </c>
      <c r="F662">
        <f t="shared" si="94"/>
        <v>12</v>
      </c>
      <c r="G662">
        <f t="shared" si="95"/>
        <v>12</v>
      </c>
      <c r="H662">
        <f t="shared" si="96"/>
        <v>0</v>
      </c>
      <c r="I662">
        <f t="shared" si="97"/>
        <v>0</v>
      </c>
      <c r="J662" s="4">
        <v>0</v>
      </c>
      <c r="K662" s="4">
        <v>0</v>
      </c>
      <c r="L662" s="4">
        <v>0</v>
      </c>
      <c r="M662">
        <f t="shared" si="98"/>
        <v>1</v>
      </c>
      <c r="N662" s="4">
        <v>1</v>
      </c>
      <c r="O662">
        <f t="shared" si="99"/>
        <v>4</v>
      </c>
      <c r="P662">
        <f t="shared" si="100"/>
        <v>0</v>
      </c>
      <c r="Q662" s="4"/>
      <c r="R662" s="4"/>
      <c r="U662" s="4">
        <v>4</v>
      </c>
      <c r="V662">
        <f t="shared" si="92"/>
        <v>0</v>
      </c>
      <c r="W662">
        <f t="shared" si="93"/>
        <v>0</v>
      </c>
    </row>
    <row r="663" spans="1:23">
      <c r="A663" s="4" t="s">
        <v>41</v>
      </c>
      <c r="B663" s="4" t="s">
        <v>42</v>
      </c>
      <c r="C663" s="4" t="s">
        <v>43</v>
      </c>
      <c r="D663" s="4" t="s">
        <v>43</v>
      </c>
      <c r="E663" s="4">
        <v>1.07</v>
      </c>
      <c r="F663">
        <f t="shared" si="94"/>
        <v>4</v>
      </c>
      <c r="G663">
        <f t="shared" si="95"/>
        <v>4</v>
      </c>
      <c r="H663">
        <f t="shared" si="96"/>
        <v>0</v>
      </c>
      <c r="I663">
        <f t="shared" si="97"/>
        <v>0</v>
      </c>
      <c r="J663" s="4">
        <v>0</v>
      </c>
      <c r="K663" s="4">
        <v>1</v>
      </c>
      <c r="L663" s="4">
        <v>0</v>
      </c>
      <c r="M663">
        <f t="shared" si="98"/>
        <v>0</v>
      </c>
      <c r="N663" s="4">
        <v>0</v>
      </c>
      <c r="O663">
        <f t="shared" si="99"/>
        <v>2</v>
      </c>
      <c r="P663">
        <f t="shared" si="100"/>
        <v>0</v>
      </c>
      <c r="Q663" s="4"/>
      <c r="R663" s="4"/>
      <c r="U663" s="4">
        <v>2</v>
      </c>
      <c r="V663">
        <f t="shared" si="92"/>
        <v>0</v>
      </c>
      <c r="W663">
        <f t="shared" si="93"/>
        <v>0</v>
      </c>
    </row>
    <row r="664" spans="1:23">
      <c r="A664" s="4" t="s">
        <v>118</v>
      </c>
      <c r="B664" s="4" t="s">
        <v>119</v>
      </c>
      <c r="C664" s="4" t="s">
        <v>120</v>
      </c>
      <c r="D664" s="4" t="s">
        <v>1730</v>
      </c>
      <c r="E664" s="4">
        <v>1.0900000000000001</v>
      </c>
      <c r="F664">
        <f t="shared" si="94"/>
        <v>6</v>
      </c>
      <c r="G664">
        <f t="shared" si="95"/>
        <v>6</v>
      </c>
      <c r="H664">
        <f t="shared" si="96"/>
        <v>0</v>
      </c>
      <c r="I664">
        <f t="shared" si="97"/>
        <v>0</v>
      </c>
      <c r="J664" s="4">
        <v>0</v>
      </c>
      <c r="K664" s="4">
        <v>5</v>
      </c>
      <c r="L664" s="4">
        <v>0</v>
      </c>
      <c r="M664">
        <f t="shared" si="98"/>
        <v>0</v>
      </c>
      <c r="N664" s="4">
        <v>0</v>
      </c>
      <c r="O664">
        <f t="shared" si="99"/>
        <v>4</v>
      </c>
      <c r="P664">
        <f t="shared" si="100"/>
        <v>0</v>
      </c>
      <c r="Q664" s="4"/>
      <c r="R664" s="4"/>
      <c r="U664" s="4">
        <v>4</v>
      </c>
      <c r="V664">
        <f t="shared" ref="V664:V720" si="101">IF(L664=0,0,2*(L664-1)+3)</f>
        <v>0</v>
      </c>
      <c r="W664">
        <f t="shared" si="93"/>
        <v>0</v>
      </c>
    </row>
    <row r="665" spans="1:23">
      <c r="A665" s="4" t="s">
        <v>222</v>
      </c>
      <c r="B665" s="4" t="s">
        <v>223</v>
      </c>
      <c r="C665" s="4" t="s">
        <v>224</v>
      </c>
      <c r="D665" s="4" t="s">
        <v>1764</v>
      </c>
      <c r="E665" s="4">
        <v>1.1099999999999901</v>
      </c>
      <c r="F665">
        <f t="shared" si="94"/>
        <v>3</v>
      </c>
      <c r="G665">
        <f t="shared" si="95"/>
        <v>9</v>
      </c>
      <c r="H665">
        <f t="shared" si="96"/>
        <v>0</v>
      </c>
      <c r="I665">
        <f t="shared" si="97"/>
        <v>3</v>
      </c>
      <c r="J665" s="4">
        <v>0</v>
      </c>
      <c r="K665" s="4">
        <v>1</v>
      </c>
      <c r="L665" s="4">
        <v>1</v>
      </c>
      <c r="M665">
        <f t="shared" si="98"/>
        <v>0</v>
      </c>
      <c r="N665" s="4">
        <v>1</v>
      </c>
      <c r="O665">
        <f t="shared" si="99"/>
        <v>4</v>
      </c>
      <c r="P665">
        <f t="shared" si="100"/>
        <v>0</v>
      </c>
      <c r="Q665" s="4"/>
      <c r="R665" s="4"/>
      <c r="U665" s="4">
        <v>4</v>
      </c>
      <c r="V665">
        <f t="shared" si="101"/>
        <v>3</v>
      </c>
      <c r="W665">
        <f t="shared" ref="W665:W721" si="102">IF(L665=0,0,4*(L665-1)+6)</f>
        <v>6</v>
      </c>
    </row>
    <row r="666" spans="1:23">
      <c r="A666" s="4" t="s">
        <v>421</v>
      </c>
      <c r="B666" s="4" t="s">
        <v>422</v>
      </c>
      <c r="C666" s="4" t="s">
        <v>423</v>
      </c>
      <c r="D666" s="4" t="s">
        <v>1813</v>
      </c>
      <c r="E666" s="4">
        <v>1.1120000000000001</v>
      </c>
      <c r="F666">
        <f t="shared" si="94"/>
        <v>3</v>
      </c>
      <c r="G666">
        <f t="shared" si="95"/>
        <v>3</v>
      </c>
      <c r="H666">
        <f t="shared" si="96"/>
        <v>0</v>
      </c>
      <c r="I666">
        <f t="shared" si="97"/>
        <v>0</v>
      </c>
      <c r="J666" s="4">
        <v>0</v>
      </c>
      <c r="K666" s="4">
        <v>2</v>
      </c>
      <c r="L666" s="4">
        <v>0</v>
      </c>
      <c r="M666">
        <f t="shared" si="98"/>
        <v>0</v>
      </c>
      <c r="N666" s="4">
        <v>0</v>
      </c>
      <c r="O666">
        <f t="shared" si="99"/>
        <v>3</v>
      </c>
      <c r="P666">
        <f t="shared" si="100"/>
        <v>2</v>
      </c>
      <c r="Q666" s="4"/>
      <c r="R666" s="4"/>
      <c r="U666" s="4">
        <v>5</v>
      </c>
      <c r="V666">
        <f t="shared" si="101"/>
        <v>0</v>
      </c>
      <c r="W666">
        <f t="shared" si="102"/>
        <v>0</v>
      </c>
    </row>
    <row r="667" spans="1:23">
      <c r="A667" s="4" t="s">
        <v>817</v>
      </c>
      <c r="B667" s="4" t="s">
        <v>815</v>
      </c>
      <c r="C667" s="4" t="s">
        <v>818</v>
      </c>
      <c r="D667" s="4" t="s">
        <v>1944</v>
      </c>
      <c r="E667" s="4">
        <v>1.127</v>
      </c>
      <c r="F667">
        <f t="shared" si="94"/>
        <v>6</v>
      </c>
      <c r="G667">
        <f t="shared" si="95"/>
        <v>6</v>
      </c>
      <c r="H667">
        <f t="shared" si="96"/>
        <v>0</v>
      </c>
      <c r="I667">
        <f t="shared" si="97"/>
        <v>0</v>
      </c>
      <c r="J667" s="4">
        <v>0</v>
      </c>
      <c r="K667" s="4">
        <v>1</v>
      </c>
      <c r="L667" s="4">
        <v>0</v>
      </c>
      <c r="M667">
        <f t="shared" si="98"/>
        <v>0</v>
      </c>
      <c r="N667" s="4">
        <v>0</v>
      </c>
      <c r="O667">
        <f t="shared" si="99"/>
        <v>2</v>
      </c>
      <c r="P667">
        <f t="shared" si="100"/>
        <v>1</v>
      </c>
      <c r="Q667" s="4"/>
      <c r="R667" s="4"/>
      <c r="U667" s="4">
        <v>3</v>
      </c>
      <c r="V667">
        <f t="shared" si="101"/>
        <v>0</v>
      </c>
      <c r="W667">
        <f t="shared" si="102"/>
        <v>0</v>
      </c>
    </row>
    <row r="668" spans="1:23">
      <c r="A668" s="4" t="s">
        <v>497</v>
      </c>
      <c r="B668" s="4" t="s">
        <v>498</v>
      </c>
      <c r="C668" s="4" t="s">
        <v>499</v>
      </c>
      <c r="D668" s="4" t="s">
        <v>1839</v>
      </c>
      <c r="E668" s="4">
        <v>1.18</v>
      </c>
      <c r="F668">
        <f t="shared" si="94"/>
        <v>6</v>
      </c>
      <c r="G668">
        <f t="shared" si="95"/>
        <v>6</v>
      </c>
      <c r="H668">
        <f t="shared" si="96"/>
        <v>0</v>
      </c>
      <c r="I668">
        <f t="shared" si="97"/>
        <v>0</v>
      </c>
      <c r="J668" s="4">
        <v>0</v>
      </c>
      <c r="K668" s="4">
        <v>5</v>
      </c>
      <c r="L668" s="4">
        <v>0</v>
      </c>
      <c r="M668">
        <f t="shared" si="98"/>
        <v>1</v>
      </c>
      <c r="N668" s="4">
        <v>1</v>
      </c>
      <c r="O668">
        <f t="shared" si="99"/>
        <v>2</v>
      </c>
      <c r="P668">
        <f t="shared" si="100"/>
        <v>1</v>
      </c>
      <c r="Q668" s="4"/>
      <c r="R668" s="4"/>
      <c r="U668" s="4">
        <v>3</v>
      </c>
      <c r="V668">
        <f t="shared" si="101"/>
        <v>0</v>
      </c>
      <c r="W668">
        <f t="shared" si="102"/>
        <v>0</v>
      </c>
    </row>
    <row r="669" spans="1:23">
      <c r="A669" s="4" t="s">
        <v>328</v>
      </c>
      <c r="B669" s="4" t="s">
        <v>329</v>
      </c>
      <c r="C669" s="4" t="s">
        <v>330</v>
      </c>
      <c r="D669" s="4" t="s">
        <v>1788</v>
      </c>
      <c r="E669" s="4">
        <v>1.19</v>
      </c>
      <c r="F669">
        <f t="shared" si="94"/>
        <v>3</v>
      </c>
      <c r="G669">
        <f t="shared" si="95"/>
        <v>3</v>
      </c>
      <c r="H669">
        <f t="shared" si="96"/>
        <v>0</v>
      </c>
      <c r="I669">
        <f t="shared" si="97"/>
        <v>0</v>
      </c>
      <c r="J669" s="4">
        <v>0</v>
      </c>
      <c r="K669" s="4">
        <v>1</v>
      </c>
      <c r="L669" s="4">
        <v>0</v>
      </c>
      <c r="M669">
        <f t="shared" si="98"/>
        <v>0</v>
      </c>
      <c r="N669" s="4">
        <v>0</v>
      </c>
      <c r="O669">
        <f t="shared" si="99"/>
        <v>2</v>
      </c>
      <c r="P669">
        <f t="shared" si="100"/>
        <v>2</v>
      </c>
      <c r="Q669" s="4"/>
      <c r="R669" s="4"/>
      <c r="U669" s="4">
        <v>4</v>
      </c>
      <c r="V669">
        <f t="shared" si="101"/>
        <v>0</v>
      </c>
      <c r="W669">
        <f t="shared" si="102"/>
        <v>0</v>
      </c>
    </row>
    <row r="670" spans="1:23">
      <c r="A670" s="4" t="s">
        <v>410</v>
      </c>
      <c r="B670" s="4" t="s">
        <v>411</v>
      </c>
      <c r="C670" s="4" t="s">
        <v>412</v>
      </c>
      <c r="D670" s="4" t="s">
        <v>1809</v>
      </c>
      <c r="E670" s="4">
        <v>1.2070000000000001</v>
      </c>
      <c r="F670">
        <f t="shared" si="94"/>
        <v>1</v>
      </c>
      <c r="G670">
        <f t="shared" si="95"/>
        <v>1</v>
      </c>
      <c r="H670">
        <f t="shared" si="96"/>
        <v>0</v>
      </c>
      <c r="I670">
        <f t="shared" si="97"/>
        <v>0</v>
      </c>
      <c r="J670" s="4">
        <v>0</v>
      </c>
      <c r="K670" s="4">
        <v>1</v>
      </c>
      <c r="L670" s="4">
        <v>0</v>
      </c>
      <c r="M670">
        <f t="shared" si="98"/>
        <v>0</v>
      </c>
      <c r="N670" s="4">
        <v>0</v>
      </c>
      <c r="O670">
        <f t="shared" si="99"/>
        <v>2</v>
      </c>
      <c r="P670">
        <f t="shared" si="100"/>
        <v>1</v>
      </c>
      <c r="Q670" s="4"/>
      <c r="R670" s="4"/>
      <c r="U670" s="4">
        <v>3</v>
      </c>
      <c r="V670">
        <f t="shared" si="101"/>
        <v>0</v>
      </c>
      <c r="W670">
        <f t="shared" si="102"/>
        <v>0</v>
      </c>
    </row>
    <row r="671" spans="1:23">
      <c r="A671" s="4" t="s">
        <v>1343</v>
      </c>
      <c r="B671" s="4" t="s">
        <v>1344</v>
      </c>
      <c r="C671" s="4" t="s">
        <v>1345</v>
      </c>
      <c r="D671" s="4" t="s">
        <v>2120</v>
      </c>
      <c r="E671" s="4">
        <v>1.218</v>
      </c>
      <c r="F671">
        <f t="shared" si="94"/>
        <v>10</v>
      </c>
      <c r="G671">
        <f t="shared" si="95"/>
        <v>10</v>
      </c>
      <c r="H671">
        <f t="shared" si="96"/>
        <v>0</v>
      </c>
      <c r="I671">
        <f t="shared" si="97"/>
        <v>0</v>
      </c>
      <c r="J671" s="4">
        <v>0</v>
      </c>
      <c r="K671" s="4">
        <v>3</v>
      </c>
      <c r="L671" s="4">
        <v>0</v>
      </c>
      <c r="M671">
        <f t="shared" si="98"/>
        <v>0</v>
      </c>
      <c r="N671" s="4">
        <v>0</v>
      </c>
      <c r="O671">
        <f t="shared" si="99"/>
        <v>4</v>
      </c>
      <c r="P671">
        <f t="shared" si="100"/>
        <v>0</v>
      </c>
      <c r="Q671" s="4"/>
      <c r="R671" s="4"/>
      <c r="U671" s="4">
        <v>4</v>
      </c>
      <c r="V671">
        <f t="shared" si="101"/>
        <v>0</v>
      </c>
      <c r="W671">
        <f t="shared" si="102"/>
        <v>0</v>
      </c>
    </row>
    <row r="672" spans="1:23">
      <c r="A672" s="4" t="s">
        <v>11</v>
      </c>
      <c r="B672" s="4" t="s">
        <v>417</v>
      </c>
      <c r="C672" s="4" t="s">
        <v>12</v>
      </c>
      <c r="D672" s="4" t="s">
        <v>1712</v>
      </c>
      <c r="E672" s="4">
        <v>1.22</v>
      </c>
      <c r="F672">
        <f t="shared" si="94"/>
        <v>2</v>
      </c>
      <c r="G672">
        <f t="shared" si="95"/>
        <v>2</v>
      </c>
      <c r="H672">
        <f t="shared" si="96"/>
        <v>0</v>
      </c>
      <c r="I672">
        <f t="shared" si="97"/>
        <v>0</v>
      </c>
      <c r="J672" s="4">
        <v>0</v>
      </c>
      <c r="K672" s="4">
        <v>1</v>
      </c>
      <c r="L672" s="4">
        <v>0</v>
      </c>
      <c r="M672">
        <f t="shared" si="98"/>
        <v>0</v>
      </c>
      <c r="N672" s="4">
        <v>0</v>
      </c>
      <c r="O672">
        <f t="shared" si="99"/>
        <v>3</v>
      </c>
      <c r="P672">
        <f t="shared" si="100"/>
        <v>1</v>
      </c>
      <c r="Q672" s="4"/>
      <c r="R672" s="4"/>
      <c r="U672" s="4">
        <v>4</v>
      </c>
      <c r="V672">
        <f t="shared" si="101"/>
        <v>0</v>
      </c>
      <c r="W672">
        <f t="shared" si="102"/>
        <v>0</v>
      </c>
    </row>
    <row r="673" spans="1:23">
      <c r="A673" s="4" t="s">
        <v>346</v>
      </c>
      <c r="B673" s="4" t="s">
        <v>347</v>
      </c>
      <c r="C673" s="4" t="s">
        <v>348</v>
      </c>
      <c r="D673" s="4" t="s">
        <v>1790</v>
      </c>
      <c r="E673" s="4">
        <v>1.22</v>
      </c>
      <c r="F673">
        <f t="shared" si="94"/>
        <v>5</v>
      </c>
      <c r="G673">
        <f t="shared" si="95"/>
        <v>5</v>
      </c>
      <c r="H673">
        <f t="shared" si="96"/>
        <v>0</v>
      </c>
      <c r="I673">
        <f t="shared" si="97"/>
        <v>0</v>
      </c>
      <c r="J673" s="4">
        <v>0</v>
      </c>
      <c r="K673" s="4">
        <v>1</v>
      </c>
      <c r="L673" s="4">
        <v>0</v>
      </c>
      <c r="M673">
        <f t="shared" si="98"/>
        <v>0</v>
      </c>
      <c r="N673" s="4">
        <v>0</v>
      </c>
      <c r="O673">
        <f t="shared" si="99"/>
        <v>0</v>
      </c>
      <c r="P673">
        <f t="shared" si="100"/>
        <v>2</v>
      </c>
      <c r="Q673" s="4"/>
      <c r="R673" s="4"/>
      <c r="U673" s="4">
        <v>2</v>
      </c>
      <c r="V673">
        <f t="shared" si="101"/>
        <v>0</v>
      </c>
      <c r="W673">
        <f t="shared" si="102"/>
        <v>0</v>
      </c>
    </row>
    <row r="674" spans="1:23">
      <c r="A674" s="4" t="s">
        <v>419</v>
      </c>
      <c r="B674" s="4" t="s">
        <v>329</v>
      </c>
      <c r="C674" s="4" t="s">
        <v>420</v>
      </c>
      <c r="D674" s="4" t="s">
        <v>1812</v>
      </c>
      <c r="E674" s="4">
        <v>1.224</v>
      </c>
      <c r="F674">
        <f t="shared" si="94"/>
        <v>3</v>
      </c>
      <c r="G674">
        <f t="shared" si="95"/>
        <v>3</v>
      </c>
      <c r="H674">
        <f t="shared" si="96"/>
        <v>0</v>
      </c>
      <c r="I674">
        <f t="shared" si="97"/>
        <v>0</v>
      </c>
      <c r="J674" s="4">
        <v>0</v>
      </c>
      <c r="K674" s="4">
        <v>0</v>
      </c>
      <c r="L674" s="4">
        <v>0</v>
      </c>
      <c r="M674">
        <f t="shared" si="98"/>
        <v>1</v>
      </c>
      <c r="N674" s="4">
        <v>1</v>
      </c>
      <c r="O674">
        <f t="shared" si="99"/>
        <v>2</v>
      </c>
      <c r="P674">
        <f t="shared" si="100"/>
        <v>1</v>
      </c>
      <c r="Q674" s="4"/>
      <c r="R674" s="4"/>
      <c r="U674" s="4">
        <v>3</v>
      </c>
      <c r="V674">
        <f t="shared" si="101"/>
        <v>0</v>
      </c>
      <c r="W674">
        <f t="shared" si="102"/>
        <v>0</v>
      </c>
    </row>
    <row r="675" spans="1:23">
      <c r="A675" s="4" t="s">
        <v>983</v>
      </c>
      <c r="B675" s="4" t="s">
        <v>984</v>
      </c>
      <c r="C675" s="4" t="s">
        <v>985</v>
      </c>
      <c r="D675" s="4" t="s">
        <v>2002</v>
      </c>
      <c r="E675" s="4">
        <v>1.2370000000000001</v>
      </c>
      <c r="F675">
        <f t="shared" si="94"/>
        <v>9</v>
      </c>
      <c r="G675">
        <f t="shared" si="95"/>
        <v>9</v>
      </c>
      <c r="H675">
        <f t="shared" si="96"/>
        <v>0</v>
      </c>
      <c r="I675">
        <f t="shared" si="97"/>
        <v>0</v>
      </c>
      <c r="J675" s="4">
        <v>0</v>
      </c>
      <c r="K675" s="4">
        <v>5</v>
      </c>
      <c r="L675" s="4">
        <v>0</v>
      </c>
      <c r="M675">
        <f t="shared" si="98"/>
        <v>0</v>
      </c>
      <c r="N675" s="4">
        <v>0</v>
      </c>
      <c r="O675">
        <f t="shared" si="99"/>
        <v>0</v>
      </c>
      <c r="P675">
        <f t="shared" si="100"/>
        <v>3</v>
      </c>
      <c r="Q675" s="4"/>
      <c r="R675" s="4"/>
      <c r="U675" s="4">
        <v>3</v>
      </c>
      <c r="V675">
        <f t="shared" si="101"/>
        <v>0</v>
      </c>
      <c r="W675">
        <f t="shared" si="102"/>
        <v>0</v>
      </c>
    </row>
    <row r="676" spans="1:23">
      <c r="A676" s="4" t="s">
        <v>980</v>
      </c>
      <c r="B676" s="4" t="s">
        <v>981</v>
      </c>
      <c r="C676" s="4" t="s">
        <v>982</v>
      </c>
      <c r="D676" s="4" t="s">
        <v>2001</v>
      </c>
      <c r="E676" s="4">
        <v>1.28</v>
      </c>
      <c r="F676">
        <f t="shared" si="94"/>
        <v>9</v>
      </c>
      <c r="G676">
        <f t="shared" si="95"/>
        <v>9</v>
      </c>
      <c r="H676">
        <f t="shared" si="96"/>
        <v>0</v>
      </c>
      <c r="I676">
        <f t="shared" si="97"/>
        <v>0</v>
      </c>
      <c r="J676" s="4">
        <v>0</v>
      </c>
      <c r="K676" s="4">
        <v>4</v>
      </c>
      <c r="L676" s="4">
        <v>0</v>
      </c>
      <c r="M676">
        <f t="shared" si="98"/>
        <v>0</v>
      </c>
      <c r="N676" s="4">
        <v>0</v>
      </c>
      <c r="O676">
        <f t="shared" si="99"/>
        <v>0</v>
      </c>
      <c r="P676">
        <f t="shared" si="100"/>
        <v>3</v>
      </c>
      <c r="Q676" s="4"/>
      <c r="R676" s="4"/>
      <c r="U676" s="4">
        <v>3</v>
      </c>
      <c r="V676">
        <f t="shared" si="101"/>
        <v>0</v>
      </c>
      <c r="W676">
        <f t="shared" si="102"/>
        <v>0</v>
      </c>
    </row>
    <row r="677" spans="1:23">
      <c r="A677" s="4" t="s">
        <v>44</v>
      </c>
      <c r="B677" s="4" t="s">
        <v>42</v>
      </c>
      <c r="C677" s="4" t="s">
        <v>45</v>
      </c>
      <c r="D677" s="4" t="s">
        <v>45</v>
      </c>
      <c r="E677" s="4">
        <v>1.2869999999999999</v>
      </c>
      <c r="F677">
        <f t="shared" si="94"/>
        <v>4</v>
      </c>
      <c r="G677">
        <f t="shared" si="95"/>
        <v>4</v>
      </c>
      <c r="H677">
        <f t="shared" si="96"/>
        <v>0</v>
      </c>
      <c r="I677">
        <f t="shared" si="97"/>
        <v>0</v>
      </c>
      <c r="J677" s="4">
        <v>0</v>
      </c>
      <c r="K677" s="4">
        <v>1</v>
      </c>
      <c r="L677" s="4">
        <v>0</v>
      </c>
      <c r="M677">
        <f t="shared" si="98"/>
        <v>0</v>
      </c>
      <c r="N677" s="4">
        <v>0</v>
      </c>
      <c r="O677">
        <f t="shared" si="99"/>
        <v>3</v>
      </c>
      <c r="P677">
        <f t="shared" si="100"/>
        <v>0</v>
      </c>
      <c r="Q677" s="4"/>
      <c r="R677" s="4"/>
      <c r="U677" s="4">
        <v>3</v>
      </c>
      <c r="V677">
        <f t="shared" si="101"/>
        <v>0</v>
      </c>
      <c r="W677">
        <f t="shared" si="102"/>
        <v>0</v>
      </c>
    </row>
    <row r="678" spans="1:23">
      <c r="A678" s="4" t="s">
        <v>1177</v>
      </c>
      <c r="B678" s="4" t="s">
        <v>1178</v>
      </c>
      <c r="C678" s="4" t="s">
        <v>1179</v>
      </c>
      <c r="D678" s="4" t="s">
        <v>2061</v>
      </c>
      <c r="E678" s="4">
        <v>1.2999999999999901</v>
      </c>
      <c r="F678">
        <f t="shared" si="94"/>
        <v>5</v>
      </c>
      <c r="G678">
        <f t="shared" si="95"/>
        <v>5</v>
      </c>
      <c r="H678">
        <f t="shared" si="96"/>
        <v>0</v>
      </c>
      <c r="I678">
        <f t="shared" si="97"/>
        <v>0</v>
      </c>
      <c r="J678" s="4">
        <v>0</v>
      </c>
      <c r="K678" s="4">
        <v>1</v>
      </c>
      <c r="L678" s="4">
        <v>0</v>
      </c>
      <c r="M678">
        <f t="shared" si="98"/>
        <v>0</v>
      </c>
      <c r="N678" s="4">
        <v>0</v>
      </c>
      <c r="O678">
        <f t="shared" si="99"/>
        <v>3</v>
      </c>
      <c r="P678">
        <f t="shared" si="100"/>
        <v>1</v>
      </c>
      <c r="Q678" s="4"/>
      <c r="R678" s="4"/>
      <c r="U678" s="4">
        <v>4</v>
      </c>
      <c r="V678">
        <f t="shared" si="101"/>
        <v>0</v>
      </c>
      <c r="W678">
        <f t="shared" si="102"/>
        <v>0</v>
      </c>
    </row>
    <row r="679" spans="1:23">
      <c r="A679" s="4" t="s">
        <v>1187</v>
      </c>
      <c r="B679" s="4" t="s">
        <v>85</v>
      </c>
      <c r="C679" s="4" t="s">
        <v>1188</v>
      </c>
      <c r="D679" s="4" t="s">
        <v>1188</v>
      </c>
      <c r="E679" s="4">
        <v>1.3</v>
      </c>
      <c r="F679">
        <f t="shared" si="94"/>
        <v>5</v>
      </c>
      <c r="G679">
        <f t="shared" si="95"/>
        <v>5</v>
      </c>
      <c r="H679">
        <f t="shared" si="96"/>
        <v>0</v>
      </c>
      <c r="I679">
        <f t="shared" si="97"/>
        <v>0</v>
      </c>
      <c r="J679" s="4">
        <v>0</v>
      </c>
      <c r="K679" s="4">
        <v>1</v>
      </c>
      <c r="L679" s="4">
        <v>0</v>
      </c>
      <c r="M679">
        <f t="shared" si="98"/>
        <v>0</v>
      </c>
      <c r="N679" s="4">
        <v>0</v>
      </c>
      <c r="O679">
        <f t="shared" si="99"/>
        <v>2</v>
      </c>
      <c r="P679">
        <f t="shared" si="100"/>
        <v>0</v>
      </c>
      <c r="Q679" s="4"/>
      <c r="R679" s="4"/>
      <c r="U679" s="4">
        <v>2</v>
      </c>
      <c r="V679">
        <f t="shared" si="101"/>
        <v>0</v>
      </c>
      <c r="W679">
        <f t="shared" si="102"/>
        <v>0</v>
      </c>
    </row>
    <row r="680" spans="1:23">
      <c r="A680" s="4" t="s">
        <v>434</v>
      </c>
      <c r="B680" s="4" t="s">
        <v>435</v>
      </c>
      <c r="C680" s="4" t="s">
        <v>436</v>
      </c>
      <c r="D680" s="4" t="s">
        <v>1818</v>
      </c>
      <c r="E680" s="4">
        <v>1.302</v>
      </c>
      <c r="F680">
        <f t="shared" si="94"/>
        <v>3</v>
      </c>
      <c r="G680">
        <f t="shared" si="95"/>
        <v>3</v>
      </c>
      <c r="H680">
        <f t="shared" si="96"/>
        <v>0</v>
      </c>
      <c r="I680">
        <f t="shared" si="97"/>
        <v>0</v>
      </c>
      <c r="J680" s="4">
        <v>0</v>
      </c>
      <c r="K680" s="4">
        <v>2</v>
      </c>
      <c r="L680" s="4">
        <v>0</v>
      </c>
      <c r="M680">
        <f t="shared" si="98"/>
        <v>0</v>
      </c>
      <c r="N680" s="4">
        <v>0</v>
      </c>
      <c r="O680">
        <f t="shared" si="99"/>
        <v>3</v>
      </c>
      <c r="P680">
        <f t="shared" si="100"/>
        <v>1</v>
      </c>
      <c r="Q680" s="4"/>
      <c r="R680" s="4"/>
      <c r="U680" s="4">
        <v>4</v>
      </c>
      <c r="V680">
        <f t="shared" si="101"/>
        <v>0</v>
      </c>
      <c r="W680">
        <f t="shared" si="102"/>
        <v>0</v>
      </c>
    </row>
    <row r="681" spans="1:23">
      <c r="A681" s="4" t="s">
        <v>739</v>
      </c>
      <c r="B681" s="4" t="s">
        <v>23</v>
      </c>
      <c r="C681" s="4" t="s">
        <v>740</v>
      </c>
      <c r="D681" s="4" t="s">
        <v>740</v>
      </c>
      <c r="E681" s="4">
        <v>1.3160000000000001</v>
      </c>
      <c r="F681">
        <f t="shared" si="94"/>
        <v>3</v>
      </c>
      <c r="G681">
        <f t="shared" si="95"/>
        <v>3</v>
      </c>
      <c r="H681">
        <f t="shared" si="96"/>
        <v>0</v>
      </c>
      <c r="I681">
        <f t="shared" si="97"/>
        <v>0</v>
      </c>
      <c r="J681" s="4">
        <v>0</v>
      </c>
      <c r="K681" s="4">
        <v>0</v>
      </c>
      <c r="L681" s="4">
        <v>0</v>
      </c>
      <c r="M681">
        <f t="shared" si="98"/>
        <v>0</v>
      </c>
      <c r="N681" s="4">
        <v>0</v>
      </c>
      <c r="O681">
        <f t="shared" si="99"/>
        <v>1</v>
      </c>
      <c r="P681">
        <f t="shared" si="100"/>
        <v>1</v>
      </c>
      <c r="Q681" s="4"/>
      <c r="R681" s="4"/>
      <c r="U681" s="4">
        <v>2</v>
      </c>
      <c r="V681">
        <f t="shared" si="101"/>
        <v>0</v>
      </c>
      <c r="W681">
        <f t="shared" si="102"/>
        <v>0</v>
      </c>
    </row>
    <row r="682" spans="1:23">
      <c r="A682" s="4" t="s">
        <v>1444</v>
      </c>
      <c r="B682" s="4" t="s">
        <v>1445</v>
      </c>
      <c r="C682" s="4" t="s">
        <v>1446</v>
      </c>
      <c r="D682" s="4" t="s">
        <v>1446</v>
      </c>
      <c r="E682" s="4">
        <v>1.32</v>
      </c>
      <c r="F682">
        <f t="shared" si="94"/>
        <v>1</v>
      </c>
      <c r="G682">
        <f t="shared" si="95"/>
        <v>1</v>
      </c>
      <c r="H682">
        <f t="shared" si="96"/>
        <v>0</v>
      </c>
      <c r="I682">
        <f t="shared" si="97"/>
        <v>0</v>
      </c>
      <c r="J682" s="4">
        <v>0</v>
      </c>
      <c r="K682" s="4">
        <v>0</v>
      </c>
      <c r="L682" s="4">
        <v>0</v>
      </c>
      <c r="M682">
        <f t="shared" si="98"/>
        <v>0</v>
      </c>
      <c r="N682" s="4">
        <v>0</v>
      </c>
      <c r="O682">
        <f t="shared" si="99"/>
        <v>2</v>
      </c>
      <c r="P682">
        <f t="shared" si="100"/>
        <v>1</v>
      </c>
      <c r="Q682" s="4"/>
      <c r="R682" s="4"/>
      <c r="U682" s="4">
        <v>3</v>
      </c>
      <c r="V682">
        <f t="shared" si="101"/>
        <v>0</v>
      </c>
      <c r="W682">
        <f t="shared" si="102"/>
        <v>0</v>
      </c>
    </row>
    <row r="683" spans="1:23">
      <c r="A683" s="4" t="s">
        <v>596</v>
      </c>
      <c r="B683" s="4" t="s">
        <v>337</v>
      </c>
      <c r="C683" s="4" t="s">
        <v>597</v>
      </c>
      <c r="D683" s="4" t="s">
        <v>1878</v>
      </c>
      <c r="E683" s="4">
        <v>1.3259999999999901</v>
      </c>
      <c r="F683">
        <f t="shared" si="94"/>
        <v>4</v>
      </c>
      <c r="G683">
        <f t="shared" si="95"/>
        <v>4</v>
      </c>
      <c r="H683">
        <f t="shared" si="96"/>
        <v>0</v>
      </c>
      <c r="I683">
        <f t="shared" si="97"/>
        <v>0</v>
      </c>
      <c r="J683" s="4">
        <v>0</v>
      </c>
      <c r="K683" s="4">
        <v>1</v>
      </c>
      <c r="L683" s="4">
        <v>0</v>
      </c>
      <c r="M683">
        <f t="shared" si="98"/>
        <v>0</v>
      </c>
      <c r="N683" s="4">
        <v>0</v>
      </c>
      <c r="O683">
        <f t="shared" si="99"/>
        <v>1</v>
      </c>
      <c r="P683">
        <f t="shared" si="100"/>
        <v>1</v>
      </c>
      <c r="Q683" s="4"/>
      <c r="R683" s="4"/>
      <c r="U683" s="4">
        <v>2</v>
      </c>
      <c r="V683">
        <f t="shared" si="101"/>
        <v>0</v>
      </c>
      <c r="W683">
        <f t="shared" si="102"/>
        <v>0</v>
      </c>
    </row>
    <row r="684" spans="1:23">
      <c r="A684" s="4" t="s">
        <v>1537</v>
      </c>
      <c r="B684" s="4" t="s">
        <v>522</v>
      </c>
      <c r="C684" s="4" t="s">
        <v>1538</v>
      </c>
      <c r="D684" s="4" t="s">
        <v>2181</v>
      </c>
      <c r="E684" s="4">
        <v>1.33</v>
      </c>
      <c r="F684">
        <f t="shared" si="94"/>
        <v>7</v>
      </c>
      <c r="G684">
        <f t="shared" si="95"/>
        <v>7</v>
      </c>
      <c r="H684">
        <f t="shared" si="96"/>
        <v>1</v>
      </c>
      <c r="I684">
        <f t="shared" si="97"/>
        <v>1</v>
      </c>
      <c r="J684" s="4">
        <v>0</v>
      </c>
      <c r="K684" s="4">
        <v>1</v>
      </c>
      <c r="L684" s="4">
        <v>0</v>
      </c>
      <c r="M684">
        <f t="shared" si="98"/>
        <v>0</v>
      </c>
      <c r="N684" s="4">
        <v>0</v>
      </c>
      <c r="O684">
        <f t="shared" si="99"/>
        <v>1</v>
      </c>
      <c r="P684">
        <f t="shared" si="100"/>
        <v>1</v>
      </c>
      <c r="Q684" s="4"/>
      <c r="R684" s="4"/>
      <c r="U684" s="4">
        <v>2</v>
      </c>
      <c r="V684">
        <f t="shared" si="101"/>
        <v>0</v>
      </c>
      <c r="W684">
        <f t="shared" si="102"/>
        <v>0</v>
      </c>
    </row>
    <row r="685" spans="1:23">
      <c r="A685" s="4" t="s">
        <v>1393</v>
      </c>
      <c r="B685" s="4" t="s">
        <v>1394</v>
      </c>
      <c r="C685" s="4" t="s">
        <v>1395</v>
      </c>
      <c r="D685" s="4" t="s">
        <v>1395</v>
      </c>
      <c r="E685" s="4">
        <v>1.34</v>
      </c>
      <c r="F685">
        <f t="shared" si="94"/>
        <v>12</v>
      </c>
      <c r="G685">
        <f t="shared" si="95"/>
        <v>12</v>
      </c>
      <c r="H685">
        <f t="shared" si="96"/>
        <v>0</v>
      </c>
      <c r="I685">
        <f t="shared" si="97"/>
        <v>0</v>
      </c>
      <c r="J685" s="4">
        <v>0</v>
      </c>
      <c r="K685" s="4">
        <v>0</v>
      </c>
      <c r="L685" s="4">
        <v>0</v>
      </c>
      <c r="M685">
        <f t="shared" si="98"/>
        <v>0</v>
      </c>
      <c r="N685" s="4">
        <v>0</v>
      </c>
      <c r="O685">
        <f t="shared" si="99"/>
        <v>3</v>
      </c>
      <c r="P685">
        <f t="shared" si="100"/>
        <v>0</v>
      </c>
      <c r="Q685" s="4"/>
      <c r="R685" s="4"/>
      <c r="U685" s="4">
        <v>3</v>
      </c>
      <c r="V685">
        <f t="shared" si="101"/>
        <v>0</v>
      </c>
      <c r="W685">
        <f t="shared" si="102"/>
        <v>0</v>
      </c>
    </row>
    <row r="686" spans="1:23">
      <c r="A686" s="4" t="s">
        <v>1597</v>
      </c>
      <c r="B686" s="4" t="s">
        <v>337</v>
      </c>
      <c r="C686" s="4" t="s">
        <v>1598</v>
      </c>
      <c r="D686" s="4" t="s">
        <v>1598</v>
      </c>
      <c r="E686" s="4">
        <v>1.373</v>
      </c>
      <c r="F686">
        <f t="shared" si="94"/>
        <v>4</v>
      </c>
      <c r="G686">
        <f t="shared" si="95"/>
        <v>4</v>
      </c>
      <c r="H686">
        <f t="shared" si="96"/>
        <v>0</v>
      </c>
      <c r="I686">
        <f t="shared" si="97"/>
        <v>0</v>
      </c>
      <c r="J686" s="4">
        <v>0</v>
      </c>
      <c r="K686" s="4">
        <v>0</v>
      </c>
      <c r="L686" s="4">
        <v>0</v>
      </c>
      <c r="M686">
        <f t="shared" si="98"/>
        <v>1</v>
      </c>
      <c r="N686" s="4">
        <v>1</v>
      </c>
      <c r="O686">
        <f t="shared" si="99"/>
        <v>5</v>
      </c>
      <c r="P686">
        <f t="shared" si="100"/>
        <v>0</v>
      </c>
      <c r="Q686" s="4"/>
      <c r="R686" s="4"/>
      <c r="U686" s="4">
        <v>5</v>
      </c>
      <c r="V686">
        <f t="shared" si="101"/>
        <v>0</v>
      </c>
      <c r="W686">
        <f t="shared" si="102"/>
        <v>0</v>
      </c>
    </row>
    <row r="687" spans="1:23">
      <c r="A687" s="4" t="s">
        <v>1599</v>
      </c>
      <c r="B687" s="4" t="s">
        <v>53</v>
      </c>
      <c r="C687" s="4" t="s">
        <v>1600</v>
      </c>
      <c r="D687" s="4" t="s">
        <v>2205</v>
      </c>
      <c r="E687" s="4">
        <v>1.3759999999999999</v>
      </c>
      <c r="F687">
        <f t="shared" si="94"/>
        <v>4</v>
      </c>
      <c r="G687">
        <f t="shared" si="95"/>
        <v>4</v>
      </c>
      <c r="H687">
        <f t="shared" si="96"/>
        <v>0</v>
      </c>
      <c r="I687">
        <f t="shared" si="97"/>
        <v>0</v>
      </c>
      <c r="J687" s="4">
        <v>0</v>
      </c>
      <c r="K687" s="4">
        <v>1</v>
      </c>
      <c r="L687" s="4">
        <v>0</v>
      </c>
      <c r="M687">
        <f t="shared" si="98"/>
        <v>0</v>
      </c>
      <c r="N687" s="4">
        <v>0</v>
      </c>
      <c r="O687">
        <f t="shared" si="99"/>
        <v>5</v>
      </c>
      <c r="P687">
        <f t="shared" si="100"/>
        <v>0</v>
      </c>
      <c r="Q687" s="4"/>
      <c r="R687" s="4"/>
      <c r="U687" s="4">
        <v>5</v>
      </c>
      <c r="V687">
        <f t="shared" si="101"/>
        <v>0</v>
      </c>
      <c r="W687">
        <f t="shared" si="102"/>
        <v>0</v>
      </c>
    </row>
    <row r="688" spans="1:23">
      <c r="A688" s="4" t="s">
        <v>1193</v>
      </c>
      <c r="B688" s="4" t="s">
        <v>85</v>
      </c>
      <c r="C688" s="4" t="s">
        <v>1194</v>
      </c>
      <c r="D688" s="4" t="s">
        <v>1194</v>
      </c>
      <c r="E688" s="4">
        <v>1.45</v>
      </c>
      <c r="F688">
        <f t="shared" si="94"/>
        <v>5</v>
      </c>
      <c r="G688">
        <f t="shared" si="95"/>
        <v>5</v>
      </c>
      <c r="H688">
        <f t="shared" si="96"/>
        <v>0</v>
      </c>
      <c r="I688">
        <f t="shared" si="97"/>
        <v>0</v>
      </c>
      <c r="J688" s="4">
        <v>0</v>
      </c>
      <c r="K688" s="4">
        <v>1</v>
      </c>
      <c r="L688" s="4">
        <v>0</v>
      </c>
      <c r="M688">
        <f t="shared" si="98"/>
        <v>0</v>
      </c>
      <c r="N688" s="4">
        <v>0</v>
      </c>
      <c r="O688">
        <f t="shared" si="99"/>
        <v>2</v>
      </c>
      <c r="P688">
        <f t="shared" si="100"/>
        <v>0</v>
      </c>
      <c r="Q688" s="4"/>
      <c r="R688" s="4"/>
      <c r="U688" s="4">
        <v>2</v>
      </c>
      <c r="V688">
        <f t="shared" si="101"/>
        <v>0</v>
      </c>
      <c r="W688">
        <f t="shared" si="102"/>
        <v>0</v>
      </c>
    </row>
    <row r="689" spans="1:23">
      <c r="A689" s="4" t="s">
        <v>322</v>
      </c>
      <c r="B689" s="4" t="s">
        <v>323</v>
      </c>
      <c r="C689" s="4" t="s">
        <v>324</v>
      </c>
      <c r="D689" s="4" t="s">
        <v>1787</v>
      </c>
      <c r="E689" s="4">
        <v>1.45</v>
      </c>
      <c r="F689">
        <f t="shared" si="94"/>
        <v>2</v>
      </c>
      <c r="G689">
        <f t="shared" si="95"/>
        <v>2</v>
      </c>
      <c r="H689">
        <f t="shared" si="96"/>
        <v>0</v>
      </c>
      <c r="I689">
        <f t="shared" si="97"/>
        <v>0</v>
      </c>
      <c r="J689" s="4">
        <v>0</v>
      </c>
      <c r="K689" s="4">
        <v>1</v>
      </c>
      <c r="L689" s="4">
        <v>0</v>
      </c>
      <c r="M689">
        <f t="shared" si="98"/>
        <v>0</v>
      </c>
      <c r="N689" s="4">
        <v>0</v>
      </c>
      <c r="O689">
        <f t="shared" si="99"/>
        <v>0</v>
      </c>
      <c r="P689">
        <f t="shared" si="100"/>
        <v>2</v>
      </c>
      <c r="Q689" s="4"/>
      <c r="R689" s="4"/>
      <c r="U689" s="4">
        <v>2</v>
      </c>
      <c r="V689">
        <f t="shared" si="101"/>
        <v>0</v>
      </c>
      <c r="W689">
        <f t="shared" si="102"/>
        <v>0</v>
      </c>
    </row>
    <row r="690" spans="1:23">
      <c r="A690" s="4" t="s">
        <v>1527</v>
      </c>
      <c r="B690" s="4" t="s">
        <v>102</v>
      </c>
      <c r="C690" s="4" t="s">
        <v>1528</v>
      </c>
      <c r="D690" s="4" t="s">
        <v>2179</v>
      </c>
      <c r="E690" s="4">
        <v>1.49</v>
      </c>
      <c r="F690">
        <f t="shared" si="94"/>
        <v>6</v>
      </c>
      <c r="G690">
        <f t="shared" si="95"/>
        <v>6</v>
      </c>
      <c r="H690">
        <f t="shared" si="96"/>
        <v>1</v>
      </c>
      <c r="I690">
        <f t="shared" si="97"/>
        <v>1</v>
      </c>
      <c r="J690" s="4">
        <v>0</v>
      </c>
      <c r="K690" s="4">
        <v>1</v>
      </c>
      <c r="L690" s="4">
        <v>0</v>
      </c>
      <c r="M690">
        <f t="shared" si="98"/>
        <v>0</v>
      </c>
      <c r="N690" s="4">
        <v>0</v>
      </c>
      <c r="O690">
        <f t="shared" si="99"/>
        <v>2</v>
      </c>
      <c r="P690">
        <f t="shared" si="100"/>
        <v>1</v>
      </c>
      <c r="Q690" s="4"/>
      <c r="R690" s="4"/>
      <c r="U690" s="4">
        <v>3</v>
      </c>
      <c r="V690">
        <f t="shared" si="101"/>
        <v>0</v>
      </c>
      <c r="W690">
        <f t="shared" si="102"/>
        <v>0</v>
      </c>
    </row>
    <row r="691" spans="1:23">
      <c r="A691" s="4" t="s">
        <v>1167</v>
      </c>
      <c r="B691" s="4" t="s">
        <v>53</v>
      </c>
      <c r="C691" s="4" t="s">
        <v>1168</v>
      </c>
      <c r="D691" s="4" t="s">
        <v>1168</v>
      </c>
      <c r="E691" s="4">
        <v>1.54</v>
      </c>
      <c r="F691">
        <f t="shared" si="94"/>
        <v>4</v>
      </c>
      <c r="G691">
        <f t="shared" si="95"/>
        <v>4</v>
      </c>
      <c r="H691">
        <f t="shared" si="96"/>
        <v>0</v>
      </c>
      <c r="I691">
        <f t="shared" si="97"/>
        <v>0</v>
      </c>
      <c r="J691" s="4">
        <v>0</v>
      </c>
      <c r="K691" s="4">
        <v>0</v>
      </c>
      <c r="L691" s="4">
        <v>0</v>
      </c>
      <c r="M691">
        <f t="shared" si="98"/>
        <v>0</v>
      </c>
      <c r="N691" s="4">
        <v>0</v>
      </c>
      <c r="O691">
        <f t="shared" si="99"/>
        <v>4</v>
      </c>
      <c r="P691">
        <f t="shared" si="100"/>
        <v>0</v>
      </c>
      <c r="Q691" s="4"/>
      <c r="R691" s="4"/>
      <c r="U691" s="4">
        <v>4</v>
      </c>
      <c r="V691">
        <f t="shared" si="101"/>
        <v>0</v>
      </c>
      <c r="W691">
        <f t="shared" si="102"/>
        <v>0</v>
      </c>
    </row>
    <row r="692" spans="1:23">
      <c r="A692" s="4" t="s">
        <v>737</v>
      </c>
      <c r="B692" s="4" t="s">
        <v>23</v>
      </c>
      <c r="C692" s="4" t="s">
        <v>738</v>
      </c>
      <c r="D692" s="4" t="s">
        <v>1924</v>
      </c>
      <c r="E692" s="4">
        <v>1.55</v>
      </c>
      <c r="F692">
        <f t="shared" si="94"/>
        <v>3</v>
      </c>
      <c r="G692">
        <f t="shared" si="95"/>
        <v>3</v>
      </c>
      <c r="H692">
        <f t="shared" si="96"/>
        <v>0</v>
      </c>
      <c r="I692">
        <f t="shared" si="97"/>
        <v>0</v>
      </c>
      <c r="J692" s="4">
        <v>0</v>
      </c>
      <c r="K692" s="4">
        <v>1</v>
      </c>
      <c r="L692" s="4">
        <v>0</v>
      </c>
      <c r="M692">
        <f t="shared" si="98"/>
        <v>0</v>
      </c>
      <c r="N692" s="4">
        <v>0</v>
      </c>
      <c r="O692">
        <f t="shared" si="99"/>
        <v>3</v>
      </c>
      <c r="P692">
        <f t="shared" si="100"/>
        <v>1</v>
      </c>
      <c r="Q692" s="4"/>
      <c r="R692" s="4"/>
      <c r="U692" s="4">
        <v>4</v>
      </c>
      <c r="V692">
        <f t="shared" si="101"/>
        <v>0</v>
      </c>
      <c r="W692">
        <f t="shared" si="102"/>
        <v>0</v>
      </c>
    </row>
    <row r="693" spans="1:23">
      <c r="A693" s="4" t="s">
        <v>767</v>
      </c>
      <c r="B693" s="4" t="s">
        <v>469</v>
      </c>
      <c r="C693" s="4" t="s">
        <v>768</v>
      </c>
      <c r="D693" s="4" t="s">
        <v>1929</v>
      </c>
      <c r="E693" s="4">
        <v>1.5620000000000001</v>
      </c>
      <c r="F693">
        <f t="shared" si="94"/>
        <v>5</v>
      </c>
      <c r="G693">
        <f t="shared" si="95"/>
        <v>5</v>
      </c>
      <c r="H693">
        <f t="shared" si="96"/>
        <v>1</v>
      </c>
      <c r="I693">
        <f t="shared" si="97"/>
        <v>1</v>
      </c>
      <c r="J693" s="4">
        <v>0</v>
      </c>
      <c r="K693" s="4">
        <v>1</v>
      </c>
      <c r="L693" s="4">
        <v>0</v>
      </c>
      <c r="M693">
        <f t="shared" si="98"/>
        <v>0</v>
      </c>
      <c r="N693" s="4">
        <v>0</v>
      </c>
      <c r="O693">
        <f t="shared" si="99"/>
        <v>3</v>
      </c>
      <c r="P693">
        <f t="shared" si="100"/>
        <v>1</v>
      </c>
      <c r="Q693" s="4"/>
      <c r="R693" s="4"/>
      <c r="U693" s="4">
        <v>4</v>
      </c>
      <c r="V693">
        <f t="shared" si="101"/>
        <v>0</v>
      </c>
      <c r="W693">
        <f t="shared" si="102"/>
        <v>0</v>
      </c>
    </row>
    <row r="694" spans="1:23">
      <c r="A694" s="4" t="s">
        <v>1605</v>
      </c>
      <c r="B694" s="4" t="s">
        <v>85</v>
      </c>
      <c r="C694" s="4" t="s">
        <v>1606</v>
      </c>
      <c r="D694" s="4" t="s">
        <v>1606</v>
      </c>
      <c r="E694" s="4">
        <v>1.57</v>
      </c>
      <c r="F694">
        <f t="shared" si="94"/>
        <v>5</v>
      </c>
      <c r="G694">
        <f t="shared" si="95"/>
        <v>5</v>
      </c>
      <c r="H694">
        <f t="shared" si="96"/>
        <v>0</v>
      </c>
      <c r="I694">
        <f t="shared" si="97"/>
        <v>0</v>
      </c>
      <c r="J694" s="4">
        <v>0</v>
      </c>
      <c r="K694" s="4">
        <v>0</v>
      </c>
      <c r="L694" s="4">
        <v>0</v>
      </c>
      <c r="M694">
        <f t="shared" si="98"/>
        <v>0</v>
      </c>
      <c r="N694" s="4">
        <v>0</v>
      </c>
      <c r="O694">
        <f t="shared" si="99"/>
        <v>5</v>
      </c>
      <c r="P694">
        <f t="shared" si="100"/>
        <v>0</v>
      </c>
      <c r="Q694" s="4"/>
      <c r="R694" s="4"/>
      <c r="U694" s="4">
        <v>5</v>
      </c>
      <c r="V694">
        <f t="shared" si="101"/>
        <v>0</v>
      </c>
      <c r="W694">
        <f t="shared" si="102"/>
        <v>0</v>
      </c>
    </row>
    <row r="695" spans="1:23">
      <c r="A695" s="4" t="s">
        <v>28</v>
      </c>
      <c r="B695" s="4" t="s">
        <v>26</v>
      </c>
      <c r="C695" s="4" t="s">
        <v>29</v>
      </c>
      <c r="D695" s="4" t="s">
        <v>29</v>
      </c>
      <c r="E695" s="4">
        <v>1.595</v>
      </c>
      <c r="F695">
        <f t="shared" si="94"/>
        <v>3</v>
      </c>
      <c r="G695">
        <f t="shared" si="95"/>
        <v>3</v>
      </c>
      <c r="H695">
        <f t="shared" si="96"/>
        <v>0</v>
      </c>
      <c r="I695">
        <f t="shared" si="97"/>
        <v>0</v>
      </c>
      <c r="J695" s="4">
        <v>0</v>
      </c>
      <c r="K695" s="4">
        <v>1</v>
      </c>
      <c r="L695" s="4">
        <v>0</v>
      </c>
      <c r="M695">
        <f t="shared" si="98"/>
        <v>0</v>
      </c>
      <c r="N695" s="4">
        <v>0</v>
      </c>
      <c r="O695">
        <f t="shared" si="99"/>
        <v>2</v>
      </c>
      <c r="P695">
        <f t="shared" si="100"/>
        <v>0</v>
      </c>
      <c r="Q695" s="4"/>
      <c r="R695" s="4"/>
      <c r="U695" s="4">
        <v>2</v>
      </c>
      <c r="V695">
        <f t="shared" si="101"/>
        <v>0</v>
      </c>
      <c r="W695">
        <f t="shared" si="102"/>
        <v>0</v>
      </c>
    </row>
    <row r="696" spans="1:23">
      <c r="A696" s="4" t="s">
        <v>1163</v>
      </c>
      <c r="B696" s="4" t="s">
        <v>460</v>
      </c>
      <c r="C696" s="4" t="s">
        <v>1164</v>
      </c>
      <c r="D696" s="4" t="s">
        <v>1164</v>
      </c>
      <c r="E696" s="4">
        <v>1.62</v>
      </c>
      <c r="F696">
        <f t="shared" si="94"/>
        <v>4</v>
      </c>
      <c r="G696">
        <f t="shared" si="95"/>
        <v>4</v>
      </c>
      <c r="H696">
        <f t="shared" si="96"/>
        <v>0</v>
      </c>
      <c r="I696">
        <f t="shared" si="97"/>
        <v>0</v>
      </c>
      <c r="J696" s="4">
        <v>0</v>
      </c>
      <c r="K696" s="4">
        <v>0</v>
      </c>
      <c r="L696" s="4">
        <v>0</v>
      </c>
      <c r="M696">
        <f t="shared" si="98"/>
        <v>1</v>
      </c>
      <c r="N696" s="4">
        <v>1</v>
      </c>
      <c r="O696">
        <f t="shared" si="99"/>
        <v>2</v>
      </c>
      <c r="P696">
        <f t="shared" si="100"/>
        <v>0</v>
      </c>
      <c r="Q696" s="4"/>
      <c r="R696" s="4"/>
      <c r="U696" s="4">
        <v>2</v>
      </c>
      <c r="V696">
        <f t="shared" si="101"/>
        <v>0</v>
      </c>
      <c r="W696">
        <f t="shared" si="102"/>
        <v>0</v>
      </c>
    </row>
    <row r="697" spans="1:23">
      <c r="A697" s="4" t="s">
        <v>1209</v>
      </c>
      <c r="B697" s="4" t="s">
        <v>116</v>
      </c>
      <c r="C697" s="4" t="s">
        <v>1210</v>
      </c>
      <c r="D697" s="4" t="s">
        <v>2065</v>
      </c>
      <c r="E697" s="4">
        <v>1.63</v>
      </c>
      <c r="F697">
        <f t="shared" si="94"/>
        <v>6</v>
      </c>
      <c r="G697">
        <f t="shared" si="95"/>
        <v>6</v>
      </c>
      <c r="H697">
        <f t="shared" si="96"/>
        <v>0</v>
      </c>
      <c r="I697">
        <f t="shared" si="97"/>
        <v>0</v>
      </c>
      <c r="J697" s="4">
        <v>0</v>
      </c>
      <c r="K697" s="4">
        <v>2</v>
      </c>
      <c r="L697" s="4">
        <v>0</v>
      </c>
      <c r="M697">
        <f t="shared" si="98"/>
        <v>0</v>
      </c>
      <c r="N697" s="4">
        <v>0</v>
      </c>
      <c r="O697">
        <f t="shared" si="99"/>
        <v>1</v>
      </c>
      <c r="P697">
        <f t="shared" si="100"/>
        <v>0</v>
      </c>
      <c r="Q697" s="4"/>
      <c r="R697" s="4"/>
      <c r="U697" s="4">
        <v>1</v>
      </c>
      <c r="V697">
        <f t="shared" si="101"/>
        <v>0</v>
      </c>
      <c r="W697">
        <f t="shared" si="102"/>
        <v>0</v>
      </c>
    </row>
    <row r="698" spans="1:23">
      <c r="A698" s="4" t="s">
        <v>325</v>
      </c>
      <c r="B698" s="4" t="s">
        <v>326</v>
      </c>
      <c r="C698" s="4" t="s">
        <v>327</v>
      </c>
      <c r="D698" s="4" t="s">
        <v>327</v>
      </c>
      <c r="E698" s="4">
        <v>1.637</v>
      </c>
      <c r="F698">
        <f t="shared" si="94"/>
        <v>3</v>
      </c>
      <c r="G698">
        <f t="shared" si="95"/>
        <v>3</v>
      </c>
      <c r="H698">
        <f t="shared" si="96"/>
        <v>1</v>
      </c>
      <c r="I698">
        <f t="shared" si="97"/>
        <v>1</v>
      </c>
      <c r="J698" s="4">
        <v>0</v>
      </c>
      <c r="K698" s="4">
        <v>0</v>
      </c>
      <c r="L698" s="4">
        <v>0</v>
      </c>
      <c r="M698">
        <f t="shared" si="98"/>
        <v>0</v>
      </c>
      <c r="N698" s="4">
        <v>0</v>
      </c>
      <c r="O698">
        <f t="shared" si="99"/>
        <v>1</v>
      </c>
      <c r="P698">
        <f t="shared" si="100"/>
        <v>1</v>
      </c>
      <c r="Q698" s="4"/>
      <c r="R698" s="4"/>
      <c r="U698" s="4">
        <v>2</v>
      </c>
      <c r="V698">
        <f t="shared" si="101"/>
        <v>0</v>
      </c>
      <c r="W698">
        <f t="shared" si="102"/>
        <v>0</v>
      </c>
    </row>
    <row r="699" spans="1:23">
      <c r="A699" s="4" t="s">
        <v>1153</v>
      </c>
      <c r="B699" s="4" t="s">
        <v>444</v>
      </c>
      <c r="C699" s="4" t="s">
        <v>1154</v>
      </c>
      <c r="D699" s="4" t="s">
        <v>1154</v>
      </c>
      <c r="E699" s="4">
        <v>1.6479999999999999</v>
      </c>
      <c r="F699">
        <f t="shared" si="94"/>
        <v>4</v>
      </c>
      <c r="G699">
        <f t="shared" si="95"/>
        <v>4</v>
      </c>
      <c r="H699">
        <f t="shared" si="96"/>
        <v>0</v>
      </c>
      <c r="I699">
        <f t="shared" si="97"/>
        <v>0</v>
      </c>
      <c r="J699" s="4">
        <v>0</v>
      </c>
      <c r="K699" s="4">
        <v>1</v>
      </c>
      <c r="L699" s="4">
        <v>0</v>
      </c>
      <c r="M699">
        <f t="shared" si="98"/>
        <v>1</v>
      </c>
      <c r="N699" s="4">
        <v>1</v>
      </c>
      <c r="O699">
        <f t="shared" si="99"/>
        <v>2</v>
      </c>
      <c r="P699">
        <f t="shared" si="100"/>
        <v>1</v>
      </c>
      <c r="Q699" s="4"/>
      <c r="R699" s="4"/>
      <c r="U699" s="4">
        <v>3</v>
      </c>
      <c r="V699">
        <f t="shared" si="101"/>
        <v>0</v>
      </c>
      <c r="W699">
        <f t="shared" si="102"/>
        <v>0</v>
      </c>
    </row>
    <row r="700" spans="1:23">
      <c r="A700" s="4" t="s">
        <v>1396</v>
      </c>
      <c r="B700" s="4" t="s">
        <v>326</v>
      </c>
      <c r="C700" s="4" t="s">
        <v>1397</v>
      </c>
      <c r="D700" s="4" t="s">
        <v>2130</v>
      </c>
      <c r="E700" s="4">
        <v>1.6479999999999999</v>
      </c>
      <c r="F700">
        <f t="shared" si="94"/>
        <v>3</v>
      </c>
      <c r="G700">
        <f t="shared" si="95"/>
        <v>3</v>
      </c>
      <c r="H700">
        <f t="shared" si="96"/>
        <v>0</v>
      </c>
      <c r="I700">
        <f t="shared" si="97"/>
        <v>0</v>
      </c>
      <c r="J700" s="4">
        <v>1</v>
      </c>
      <c r="K700" s="4">
        <v>0</v>
      </c>
      <c r="L700" s="4">
        <v>0</v>
      </c>
      <c r="M700">
        <f t="shared" si="98"/>
        <v>0</v>
      </c>
      <c r="N700" s="4">
        <v>0</v>
      </c>
      <c r="O700">
        <f t="shared" si="99"/>
        <v>2</v>
      </c>
      <c r="P700">
        <f t="shared" si="100"/>
        <v>0</v>
      </c>
      <c r="Q700" s="4"/>
      <c r="R700" s="4"/>
      <c r="U700" s="4">
        <v>2</v>
      </c>
      <c r="V700">
        <f t="shared" si="101"/>
        <v>0</v>
      </c>
      <c r="W700">
        <f t="shared" si="102"/>
        <v>0</v>
      </c>
    </row>
    <row r="701" spans="1:23">
      <c r="A701" s="4" t="s">
        <v>115</v>
      </c>
      <c r="B701" s="4" t="s">
        <v>116</v>
      </c>
      <c r="C701" s="4" t="s">
        <v>117</v>
      </c>
      <c r="D701" s="4" t="s">
        <v>117</v>
      </c>
      <c r="E701" s="4">
        <v>1.65</v>
      </c>
      <c r="F701">
        <f t="shared" si="94"/>
        <v>6</v>
      </c>
      <c r="G701">
        <f t="shared" si="95"/>
        <v>6</v>
      </c>
      <c r="H701">
        <f t="shared" si="96"/>
        <v>0</v>
      </c>
      <c r="I701">
        <f t="shared" si="97"/>
        <v>0</v>
      </c>
      <c r="J701" s="4">
        <v>0</v>
      </c>
      <c r="K701" s="4">
        <v>2</v>
      </c>
      <c r="L701" s="4">
        <v>0</v>
      </c>
      <c r="M701">
        <f t="shared" si="98"/>
        <v>0</v>
      </c>
      <c r="N701" s="4">
        <v>0</v>
      </c>
      <c r="O701">
        <f t="shared" si="99"/>
        <v>1</v>
      </c>
      <c r="P701">
        <f t="shared" si="100"/>
        <v>0</v>
      </c>
      <c r="Q701" s="4"/>
      <c r="R701" s="4"/>
      <c r="U701" s="4">
        <v>1</v>
      </c>
      <c r="V701">
        <f t="shared" si="101"/>
        <v>0</v>
      </c>
      <c r="W701">
        <f t="shared" si="102"/>
        <v>0</v>
      </c>
    </row>
    <row r="702" spans="1:23">
      <c r="A702" s="4" t="s">
        <v>1264</v>
      </c>
      <c r="B702" s="4" t="s">
        <v>1265</v>
      </c>
      <c r="C702" s="4" t="s">
        <v>1266</v>
      </c>
      <c r="D702" s="4" t="s">
        <v>1266</v>
      </c>
      <c r="E702" s="4">
        <v>1.68</v>
      </c>
      <c r="F702">
        <f t="shared" si="94"/>
        <v>8</v>
      </c>
      <c r="G702">
        <f t="shared" si="95"/>
        <v>8</v>
      </c>
      <c r="H702">
        <f t="shared" si="96"/>
        <v>0</v>
      </c>
      <c r="I702">
        <f t="shared" si="97"/>
        <v>0</v>
      </c>
      <c r="J702" s="4">
        <v>0</v>
      </c>
      <c r="K702" s="4">
        <v>0</v>
      </c>
      <c r="L702" s="4">
        <v>0</v>
      </c>
      <c r="M702">
        <f t="shared" si="98"/>
        <v>0</v>
      </c>
      <c r="N702" s="4">
        <v>0</v>
      </c>
      <c r="O702">
        <f t="shared" si="99"/>
        <v>2</v>
      </c>
      <c r="P702">
        <f t="shared" si="100"/>
        <v>0</v>
      </c>
      <c r="Q702" s="4"/>
      <c r="R702" s="4"/>
      <c r="U702" s="4">
        <v>2</v>
      </c>
      <c r="V702">
        <f t="shared" si="101"/>
        <v>0</v>
      </c>
      <c r="W702">
        <f t="shared" si="102"/>
        <v>0</v>
      </c>
    </row>
    <row r="703" spans="1:23">
      <c r="A703" s="4" t="s">
        <v>66</v>
      </c>
      <c r="B703" s="4" t="s">
        <v>67</v>
      </c>
      <c r="C703" s="4" t="s">
        <v>68</v>
      </c>
      <c r="D703" s="4" t="s">
        <v>1723</v>
      </c>
      <c r="E703" s="4">
        <v>1.71</v>
      </c>
      <c r="F703">
        <f t="shared" si="94"/>
        <v>5</v>
      </c>
      <c r="G703">
        <f t="shared" si="95"/>
        <v>5</v>
      </c>
      <c r="H703">
        <f t="shared" si="96"/>
        <v>0</v>
      </c>
      <c r="I703">
        <f t="shared" si="97"/>
        <v>0</v>
      </c>
      <c r="J703" s="4">
        <v>0</v>
      </c>
      <c r="K703" s="4">
        <v>1</v>
      </c>
      <c r="L703" s="4">
        <v>0</v>
      </c>
      <c r="M703">
        <f t="shared" si="98"/>
        <v>1</v>
      </c>
      <c r="N703" s="4">
        <v>1</v>
      </c>
      <c r="O703">
        <f t="shared" si="99"/>
        <v>3</v>
      </c>
      <c r="P703">
        <f t="shared" si="100"/>
        <v>0</v>
      </c>
      <c r="Q703" s="4"/>
      <c r="R703" s="4"/>
      <c r="U703" s="4">
        <v>3</v>
      </c>
      <c r="V703">
        <f t="shared" si="101"/>
        <v>0</v>
      </c>
      <c r="W703">
        <f t="shared" si="102"/>
        <v>0</v>
      </c>
    </row>
    <row r="704" spans="1:23">
      <c r="A704" s="4" t="s">
        <v>245</v>
      </c>
      <c r="B704" s="4" t="s">
        <v>246</v>
      </c>
      <c r="C704" s="4" t="s">
        <v>247</v>
      </c>
      <c r="D704" s="4" t="s">
        <v>247</v>
      </c>
      <c r="E704" s="4">
        <v>1.74</v>
      </c>
      <c r="F704">
        <f t="shared" si="94"/>
        <v>9</v>
      </c>
      <c r="G704">
        <f t="shared" si="95"/>
        <v>9</v>
      </c>
      <c r="H704">
        <f t="shared" si="96"/>
        <v>0</v>
      </c>
      <c r="I704">
        <f t="shared" si="97"/>
        <v>0</v>
      </c>
      <c r="J704" s="4">
        <v>0</v>
      </c>
      <c r="K704" s="4">
        <v>0</v>
      </c>
      <c r="L704" s="4">
        <v>0</v>
      </c>
      <c r="M704">
        <f t="shared" si="98"/>
        <v>0</v>
      </c>
      <c r="N704" s="4">
        <v>0</v>
      </c>
      <c r="O704">
        <f t="shared" si="99"/>
        <v>3</v>
      </c>
      <c r="P704">
        <f t="shared" si="100"/>
        <v>0</v>
      </c>
      <c r="Q704" s="4"/>
      <c r="R704" s="4"/>
      <c r="U704" s="4">
        <v>3</v>
      </c>
      <c r="V704">
        <f t="shared" si="101"/>
        <v>0</v>
      </c>
      <c r="W704">
        <f t="shared" si="102"/>
        <v>0</v>
      </c>
    </row>
    <row r="705" spans="1:23">
      <c r="A705" s="4" t="s">
        <v>747</v>
      </c>
      <c r="B705" s="4" t="s">
        <v>444</v>
      </c>
      <c r="C705" s="4" t="s">
        <v>748</v>
      </c>
      <c r="D705" s="4" t="s">
        <v>1925</v>
      </c>
      <c r="E705" s="4">
        <v>1.75</v>
      </c>
      <c r="F705">
        <f t="shared" ref="F705:F768" si="103">G705-W705</f>
        <v>4</v>
      </c>
      <c r="G705">
        <f t="shared" ref="G705:G741" si="104">(LEN(C705)-LEN(SUBSTITUTE(C705,$Z$2,"")))/LEN($Z$2)</f>
        <v>4</v>
      </c>
      <c r="H705">
        <f t="shared" ref="H705:H741" si="105">(LEN(C705)-LEN(SUBSTITUTE(C705,$Z$3,"")))/LEN($Z$3)-P705-V705</f>
        <v>0</v>
      </c>
      <c r="I705">
        <f t="shared" ref="I705:I768" si="106">V705+H705</f>
        <v>0</v>
      </c>
      <c r="J705" s="4">
        <v>0</v>
      </c>
      <c r="K705" s="4">
        <v>2</v>
      </c>
      <c r="L705" s="4">
        <v>0</v>
      </c>
      <c r="M705">
        <f t="shared" ref="M705:M768" si="107">N705-L705</f>
        <v>0</v>
      </c>
      <c r="N705" s="4">
        <v>0</v>
      </c>
      <c r="O705">
        <f t="shared" ref="O705:O768" si="108">U705-P705</f>
        <v>-1</v>
      </c>
      <c r="P705">
        <f t="shared" ref="P705:P741" si="109">(LEN(C705)-LEN(SUBSTITUTE(C705,$Z$4,"")))/LEN($Z$4)+(LEN(C705)-LEN(SUBSTITUTE(C705,$Z$5,"")))/LEN($Z$5)</f>
        <v>2</v>
      </c>
      <c r="Q705" s="4"/>
      <c r="R705" s="4"/>
      <c r="U705" s="4">
        <v>1</v>
      </c>
      <c r="V705">
        <f t="shared" si="101"/>
        <v>0</v>
      </c>
      <c r="W705">
        <f t="shared" si="102"/>
        <v>0</v>
      </c>
    </row>
    <row r="706" spans="1:23">
      <c r="A706" s="4" t="s">
        <v>747</v>
      </c>
      <c r="B706" s="4" t="s">
        <v>444</v>
      </c>
      <c r="C706" s="4" t="s">
        <v>748</v>
      </c>
      <c r="D706" s="4" t="s">
        <v>1925</v>
      </c>
      <c r="E706" s="4">
        <v>1.75</v>
      </c>
      <c r="F706">
        <f t="shared" si="103"/>
        <v>4</v>
      </c>
      <c r="G706">
        <f t="shared" si="104"/>
        <v>4</v>
      </c>
      <c r="H706">
        <f t="shared" si="105"/>
        <v>0</v>
      </c>
      <c r="I706">
        <f t="shared" si="106"/>
        <v>0</v>
      </c>
      <c r="J706" s="4">
        <v>0</v>
      </c>
      <c r="K706" s="4">
        <v>2</v>
      </c>
      <c r="L706" s="4">
        <v>0</v>
      </c>
      <c r="M706">
        <f t="shared" si="107"/>
        <v>0</v>
      </c>
      <c r="N706" s="4">
        <v>0</v>
      </c>
      <c r="O706">
        <f t="shared" si="108"/>
        <v>-1</v>
      </c>
      <c r="P706">
        <f t="shared" si="109"/>
        <v>2</v>
      </c>
      <c r="Q706" s="4"/>
      <c r="R706" s="4"/>
      <c r="U706" s="4">
        <v>1</v>
      </c>
      <c r="V706">
        <f t="shared" si="101"/>
        <v>0</v>
      </c>
      <c r="W706">
        <f t="shared" si="102"/>
        <v>0</v>
      </c>
    </row>
    <row r="707" spans="1:23">
      <c r="A707" s="4" t="s">
        <v>25</v>
      </c>
      <c r="B707" s="4" t="s">
        <v>26</v>
      </c>
      <c r="C707" s="4" t="s">
        <v>27</v>
      </c>
      <c r="D707" s="4" t="s">
        <v>27</v>
      </c>
      <c r="E707" s="4">
        <v>1.7609999999999999</v>
      </c>
      <c r="F707">
        <f t="shared" si="103"/>
        <v>3</v>
      </c>
      <c r="G707">
        <f t="shared" si="104"/>
        <v>3</v>
      </c>
      <c r="H707">
        <f t="shared" si="105"/>
        <v>0</v>
      </c>
      <c r="I707">
        <f t="shared" si="106"/>
        <v>0</v>
      </c>
      <c r="J707" s="4">
        <v>0</v>
      </c>
      <c r="K707" s="4">
        <v>0</v>
      </c>
      <c r="L707" s="4">
        <v>0</v>
      </c>
      <c r="M707">
        <f t="shared" si="107"/>
        <v>0</v>
      </c>
      <c r="N707" s="4">
        <v>0</v>
      </c>
      <c r="O707">
        <f t="shared" si="108"/>
        <v>2</v>
      </c>
      <c r="P707">
        <f t="shared" si="109"/>
        <v>0</v>
      </c>
      <c r="Q707" s="4"/>
      <c r="R707" s="4"/>
      <c r="U707" s="4">
        <v>2</v>
      </c>
      <c r="V707">
        <f t="shared" si="101"/>
        <v>0</v>
      </c>
      <c r="W707">
        <f t="shared" si="102"/>
        <v>0</v>
      </c>
    </row>
    <row r="708" spans="1:23">
      <c r="A708" s="4" t="s">
        <v>52</v>
      </c>
      <c r="B708" s="4" t="s">
        <v>53</v>
      </c>
      <c r="C708" s="4" t="s">
        <v>54</v>
      </c>
      <c r="D708" s="4" t="s">
        <v>54</v>
      </c>
      <c r="E708" s="4">
        <v>1.77</v>
      </c>
      <c r="F708">
        <f t="shared" si="103"/>
        <v>4</v>
      </c>
      <c r="G708">
        <f t="shared" si="104"/>
        <v>4</v>
      </c>
      <c r="H708">
        <f t="shared" si="105"/>
        <v>0</v>
      </c>
      <c r="I708">
        <f t="shared" si="106"/>
        <v>0</v>
      </c>
      <c r="J708" s="4">
        <v>0</v>
      </c>
      <c r="K708" s="4">
        <v>0</v>
      </c>
      <c r="L708" s="4">
        <v>0</v>
      </c>
      <c r="M708">
        <f t="shared" si="107"/>
        <v>0</v>
      </c>
      <c r="N708" s="4">
        <v>0</v>
      </c>
      <c r="O708">
        <f t="shared" si="108"/>
        <v>2</v>
      </c>
      <c r="P708">
        <f t="shared" si="109"/>
        <v>0</v>
      </c>
      <c r="Q708" s="4"/>
      <c r="R708" s="4"/>
      <c r="U708" s="4">
        <v>2</v>
      </c>
      <c r="V708">
        <f t="shared" si="101"/>
        <v>0</v>
      </c>
      <c r="W708">
        <f t="shared" si="102"/>
        <v>0</v>
      </c>
    </row>
    <row r="709" spans="1:23">
      <c r="A709" s="4" t="s">
        <v>1207</v>
      </c>
      <c r="B709" s="4" t="s">
        <v>116</v>
      </c>
      <c r="C709" s="4" t="s">
        <v>1208</v>
      </c>
      <c r="D709" s="4" t="s">
        <v>1208</v>
      </c>
      <c r="E709" s="4">
        <v>1.79</v>
      </c>
      <c r="F709">
        <f t="shared" si="103"/>
        <v>6</v>
      </c>
      <c r="G709">
        <f t="shared" si="104"/>
        <v>6</v>
      </c>
      <c r="H709">
        <f t="shared" si="105"/>
        <v>0</v>
      </c>
      <c r="I709">
        <f t="shared" si="106"/>
        <v>0</v>
      </c>
      <c r="J709" s="4">
        <v>0</v>
      </c>
      <c r="K709" s="4">
        <v>0</v>
      </c>
      <c r="L709" s="4">
        <v>0</v>
      </c>
      <c r="M709">
        <f t="shared" si="107"/>
        <v>0</v>
      </c>
      <c r="N709" s="4">
        <v>0</v>
      </c>
      <c r="O709">
        <f t="shared" si="108"/>
        <v>4</v>
      </c>
      <c r="P709">
        <f t="shared" si="109"/>
        <v>0</v>
      </c>
      <c r="Q709" s="4"/>
      <c r="R709" s="4"/>
      <c r="U709" s="4">
        <v>4</v>
      </c>
      <c r="V709">
        <f t="shared" si="101"/>
        <v>0</v>
      </c>
      <c r="W709">
        <f t="shared" si="102"/>
        <v>0</v>
      </c>
    </row>
    <row r="710" spans="1:23">
      <c r="A710" s="4" t="s">
        <v>1595</v>
      </c>
      <c r="B710" s="4" t="s">
        <v>31</v>
      </c>
      <c r="C710" s="4" t="s">
        <v>1596</v>
      </c>
      <c r="D710" s="4" t="s">
        <v>1596</v>
      </c>
      <c r="E710" s="4">
        <v>1.798</v>
      </c>
      <c r="F710">
        <f t="shared" si="103"/>
        <v>3</v>
      </c>
      <c r="G710">
        <f t="shared" si="104"/>
        <v>3</v>
      </c>
      <c r="H710">
        <f t="shared" si="105"/>
        <v>0</v>
      </c>
      <c r="I710">
        <f t="shared" si="106"/>
        <v>0</v>
      </c>
      <c r="J710" s="4">
        <v>0</v>
      </c>
      <c r="K710" s="4">
        <v>0</v>
      </c>
      <c r="L710" s="4">
        <v>0</v>
      </c>
      <c r="M710">
        <f t="shared" si="107"/>
        <v>0</v>
      </c>
      <c r="N710" s="4">
        <v>0</v>
      </c>
      <c r="O710">
        <f t="shared" si="108"/>
        <v>3</v>
      </c>
      <c r="P710">
        <f t="shared" si="109"/>
        <v>0</v>
      </c>
      <c r="Q710" s="4"/>
      <c r="R710" s="4"/>
      <c r="U710" s="4">
        <v>3</v>
      </c>
      <c r="V710">
        <f t="shared" si="101"/>
        <v>0</v>
      </c>
      <c r="W710">
        <f t="shared" si="102"/>
        <v>0</v>
      </c>
    </row>
    <row r="711" spans="1:23">
      <c r="A711" s="4" t="s">
        <v>592</v>
      </c>
      <c r="B711" s="4" t="s">
        <v>435</v>
      </c>
      <c r="C711" s="4" t="s">
        <v>593</v>
      </c>
      <c r="D711" s="4" t="s">
        <v>1877</v>
      </c>
      <c r="E711" s="4">
        <v>1.7999999999999901</v>
      </c>
      <c r="F711">
        <f t="shared" si="103"/>
        <v>3</v>
      </c>
      <c r="G711">
        <f t="shared" si="104"/>
        <v>3</v>
      </c>
      <c r="H711">
        <f t="shared" si="105"/>
        <v>0</v>
      </c>
      <c r="I711">
        <f t="shared" si="106"/>
        <v>0</v>
      </c>
      <c r="J711" s="4">
        <v>0</v>
      </c>
      <c r="K711" s="4">
        <v>2</v>
      </c>
      <c r="L711" s="4">
        <v>0</v>
      </c>
      <c r="M711">
        <f t="shared" si="107"/>
        <v>0</v>
      </c>
      <c r="N711" s="4">
        <v>0</v>
      </c>
      <c r="O711">
        <f t="shared" si="108"/>
        <v>2</v>
      </c>
      <c r="P711">
        <f t="shared" si="109"/>
        <v>1</v>
      </c>
      <c r="Q711" s="4"/>
      <c r="R711" s="4"/>
      <c r="U711" s="4">
        <v>3</v>
      </c>
      <c r="V711">
        <f t="shared" si="101"/>
        <v>0</v>
      </c>
      <c r="W711">
        <f t="shared" si="102"/>
        <v>0</v>
      </c>
    </row>
    <row r="712" spans="1:23">
      <c r="A712" s="4" t="s">
        <v>1514</v>
      </c>
      <c r="B712" s="4" t="s">
        <v>39</v>
      </c>
      <c r="C712" s="4" t="s">
        <v>1515</v>
      </c>
      <c r="D712" s="4" t="s">
        <v>2175</v>
      </c>
      <c r="E712" s="4">
        <v>1.823</v>
      </c>
      <c r="F712">
        <f t="shared" si="103"/>
        <v>4</v>
      </c>
      <c r="G712">
        <f t="shared" si="104"/>
        <v>4</v>
      </c>
      <c r="H712">
        <f t="shared" si="105"/>
        <v>0</v>
      </c>
      <c r="I712">
        <f t="shared" si="106"/>
        <v>0</v>
      </c>
      <c r="J712" s="4">
        <v>0</v>
      </c>
      <c r="K712" s="4">
        <v>1</v>
      </c>
      <c r="L712" s="4">
        <v>0</v>
      </c>
      <c r="M712">
        <f t="shared" si="107"/>
        <v>1</v>
      </c>
      <c r="N712" s="4">
        <v>1</v>
      </c>
      <c r="O712">
        <f t="shared" si="108"/>
        <v>2</v>
      </c>
      <c r="P712">
        <f t="shared" si="109"/>
        <v>1</v>
      </c>
      <c r="Q712" s="4"/>
      <c r="R712" s="4"/>
      <c r="U712" s="4">
        <v>3</v>
      </c>
      <c r="V712">
        <f t="shared" si="101"/>
        <v>0</v>
      </c>
      <c r="W712">
        <f t="shared" si="102"/>
        <v>0</v>
      </c>
    </row>
    <row r="713" spans="1:23">
      <c r="A713" s="4" t="s">
        <v>19</v>
      </c>
      <c r="B713" s="4" t="s">
        <v>20</v>
      </c>
      <c r="C713" s="4" t="s">
        <v>21</v>
      </c>
      <c r="D713" s="4" t="s">
        <v>1714</v>
      </c>
      <c r="E713" s="4">
        <v>1.87</v>
      </c>
      <c r="F713">
        <f t="shared" si="103"/>
        <v>3</v>
      </c>
      <c r="G713">
        <f t="shared" si="104"/>
        <v>3</v>
      </c>
      <c r="H713">
        <f t="shared" si="105"/>
        <v>1</v>
      </c>
      <c r="I713">
        <f t="shared" si="106"/>
        <v>1</v>
      </c>
      <c r="J713" s="4">
        <v>0</v>
      </c>
      <c r="K713" s="4">
        <v>0</v>
      </c>
      <c r="L713" s="4">
        <v>0</v>
      </c>
      <c r="M713">
        <f t="shared" si="107"/>
        <v>0</v>
      </c>
      <c r="N713" s="4">
        <v>0</v>
      </c>
      <c r="O713">
        <f t="shared" si="108"/>
        <v>1</v>
      </c>
      <c r="P713">
        <f t="shared" si="109"/>
        <v>0</v>
      </c>
      <c r="Q713" s="4"/>
      <c r="R713" s="4"/>
      <c r="U713" s="4">
        <v>1</v>
      </c>
      <c r="V713">
        <f t="shared" si="101"/>
        <v>0</v>
      </c>
      <c r="W713">
        <f t="shared" si="102"/>
        <v>0</v>
      </c>
    </row>
    <row r="714" spans="1:23">
      <c r="A714" s="4" t="s">
        <v>430</v>
      </c>
      <c r="B714" s="4" t="s">
        <v>20</v>
      </c>
      <c r="C714" s="4" t="s">
        <v>431</v>
      </c>
      <c r="D714" s="4" t="s">
        <v>1816</v>
      </c>
      <c r="E714" s="4">
        <v>1.94</v>
      </c>
      <c r="F714">
        <f t="shared" si="103"/>
        <v>3</v>
      </c>
      <c r="G714">
        <f t="shared" si="104"/>
        <v>3</v>
      </c>
      <c r="H714">
        <f t="shared" si="105"/>
        <v>0</v>
      </c>
      <c r="I714">
        <f t="shared" si="106"/>
        <v>0</v>
      </c>
      <c r="J714" s="4">
        <v>0</v>
      </c>
      <c r="K714" s="4">
        <v>1</v>
      </c>
      <c r="L714" s="4">
        <v>0</v>
      </c>
      <c r="M714">
        <f t="shared" si="107"/>
        <v>0</v>
      </c>
      <c r="N714" s="4">
        <v>0</v>
      </c>
      <c r="O714">
        <f t="shared" si="108"/>
        <v>2</v>
      </c>
      <c r="P714">
        <f t="shared" si="109"/>
        <v>1</v>
      </c>
      <c r="Q714" s="4"/>
      <c r="R714" s="4"/>
      <c r="U714" s="4">
        <v>3</v>
      </c>
      <c r="V714">
        <f t="shared" si="101"/>
        <v>0</v>
      </c>
      <c r="W714">
        <f t="shared" si="102"/>
        <v>0</v>
      </c>
    </row>
    <row r="715" spans="1:23">
      <c r="A715" s="4" t="s">
        <v>1205</v>
      </c>
      <c r="B715" s="4" t="s">
        <v>116</v>
      </c>
      <c r="C715" s="4" t="s">
        <v>1206</v>
      </c>
      <c r="D715" s="4" t="s">
        <v>1206</v>
      </c>
      <c r="E715" s="4">
        <v>1.96</v>
      </c>
      <c r="F715">
        <f t="shared" si="103"/>
        <v>6</v>
      </c>
      <c r="G715">
        <f t="shared" si="104"/>
        <v>6</v>
      </c>
      <c r="H715">
        <f t="shared" si="105"/>
        <v>0</v>
      </c>
      <c r="I715">
        <f t="shared" si="106"/>
        <v>0</v>
      </c>
      <c r="J715" s="4">
        <v>0</v>
      </c>
      <c r="K715" s="4">
        <v>0</v>
      </c>
      <c r="L715" s="4">
        <v>0</v>
      </c>
      <c r="M715">
        <f t="shared" si="107"/>
        <v>0</v>
      </c>
      <c r="N715" s="4">
        <v>0</v>
      </c>
      <c r="O715">
        <f t="shared" si="108"/>
        <v>2</v>
      </c>
      <c r="P715">
        <f t="shared" si="109"/>
        <v>0</v>
      </c>
      <c r="Q715" s="4"/>
      <c r="R715" s="4"/>
      <c r="U715" s="4">
        <v>2</v>
      </c>
      <c r="V715">
        <f t="shared" si="101"/>
        <v>0</v>
      </c>
      <c r="W715">
        <f t="shared" si="102"/>
        <v>0</v>
      </c>
    </row>
    <row r="716" spans="1:23">
      <c r="A716" s="4" t="s">
        <v>1447</v>
      </c>
      <c r="B716" s="4" t="s">
        <v>329</v>
      </c>
      <c r="C716" s="4" t="s">
        <v>1448</v>
      </c>
      <c r="D716" s="4" t="s">
        <v>1448</v>
      </c>
      <c r="E716" s="4">
        <v>2.0099999999999998</v>
      </c>
      <c r="F716">
        <f t="shared" si="103"/>
        <v>3</v>
      </c>
      <c r="G716">
        <f t="shared" si="104"/>
        <v>3</v>
      </c>
      <c r="H716">
        <f t="shared" si="105"/>
        <v>0</v>
      </c>
      <c r="I716">
        <f t="shared" si="106"/>
        <v>0</v>
      </c>
      <c r="J716" s="4">
        <v>0</v>
      </c>
      <c r="K716" s="4">
        <v>1</v>
      </c>
      <c r="L716" s="4">
        <v>0</v>
      </c>
      <c r="M716">
        <f t="shared" si="107"/>
        <v>0</v>
      </c>
      <c r="N716" s="4">
        <v>0</v>
      </c>
      <c r="O716">
        <f t="shared" si="108"/>
        <v>0</v>
      </c>
      <c r="P716">
        <f t="shared" si="109"/>
        <v>2</v>
      </c>
      <c r="Q716" s="4"/>
      <c r="R716" s="4"/>
      <c r="U716" s="4">
        <v>2</v>
      </c>
      <c r="V716">
        <f t="shared" si="101"/>
        <v>0</v>
      </c>
      <c r="W716">
        <f t="shared" si="102"/>
        <v>0</v>
      </c>
    </row>
    <row r="717" spans="1:23">
      <c r="A717" s="4" t="s">
        <v>505</v>
      </c>
      <c r="B717" s="4" t="s">
        <v>506</v>
      </c>
      <c r="C717" s="4" t="s">
        <v>507</v>
      </c>
      <c r="D717" s="4" t="s">
        <v>1842</v>
      </c>
      <c r="E717" s="4">
        <v>2.04</v>
      </c>
      <c r="F717">
        <f t="shared" si="103"/>
        <v>7</v>
      </c>
      <c r="G717">
        <f t="shared" si="104"/>
        <v>7</v>
      </c>
      <c r="H717">
        <f t="shared" si="105"/>
        <v>2</v>
      </c>
      <c r="I717">
        <f t="shared" si="106"/>
        <v>2</v>
      </c>
      <c r="J717" s="4">
        <v>0</v>
      </c>
      <c r="K717" s="4">
        <v>3</v>
      </c>
      <c r="L717" s="4">
        <v>0</v>
      </c>
      <c r="M717">
        <f t="shared" si="107"/>
        <v>2</v>
      </c>
      <c r="N717" s="4">
        <v>2</v>
      </c>
      <c r="O717">
        <f t="shared" si="108"/>
        <v>1</v>
      </c>
      <c r="P717">
        <f t="shared" si="109"/>
        <v>1</v>
      </c>
      <c r="Q717" s="4"/>
      <c r="R717" s="4"/>
      <c r="U717" s="4">
        <v>2</v>
      </c>
      <c r="V717">
        <f t="shared" si="101"/>
        <v>0</v>
      </c>
      <c r="W717">
        <f t="shared" si="102"/>
        <v>0</v>
      </c>
    </row>
    <row r="718" spans="1:23">
      <c r="A718" s="4" t="s">
        <v>1151</v>
      </c>
      <c r="B718" s="4" t="s">
        <v>14</v>
      </c>
      <c r="C718" s="4" t="s">
        <v>1152</v>
      </c>
      <c r="D718" s="4" t="s">
        <v>1152</v>
      </c>
      <c r="E718" s="4">
        <v>2.0649999999999999</v>
      </c>
      <c r="F718">
        <f t="shared" si="103"/>
        <v>2</v>
      </c>
      <c r="G718">
        <f t="shared" si="104"/>
        <v>2</v>
      </c>
      <c r="H718">
        <f t="shared" si="105"/>
        <v>0</v>
      </c>
      <c r="I718">
        <f t="shared" si="106"/>
        <v>0</v>
      </c>
      <c r="J718" s="4">
        <v>0</v>
      </c>
      <c r="K718" s="4">
        <v>0</v>
      </c>
      <c r="L718" s="4">
        <v>0</v>
      </c>
      <c r="M718">
        <f t="shared" si="107"/>
        <v>0</v>
      </c>
      <c r="N718" s="4">
        <v>0</v>
      </c>
      <c r="O718">
        <f t="shared" si="108"/>
        <v>3</v>
      </c>
      <c r="P718">
        <f t="shared" si="109"/>
        <v>0</v>
      </c>
      <c r="Q718" s="4"/>
      <c r="R718" s="4"/>
      <c r="U718" s="4">
        <v>3</v>
      </c>
      <c r="V718">
        <f t="shared" si="101"/>
        <v>0</v>
      </c>
      <c r="W718">
        <f t="shared" si="102"/>
        <v>0</v>
      </c>
    </row>
    <row r="719" spans="1:23">
      <c r="A719" s="4" t="s">
        <v>1593</v>
      </c>
      <c r="B719" s="4" t="s">
        <v>23</v>
      </c>
      <c r="C719" s="4" t="s">
        <v>1594</v>
      </c>
      <c r="D719" s="4" t="s">
        <v>1594</v>
      </c>
      <c r="E719" s="4">
        <v>2.0699999999999998</v>
      </c>
      <c r="F719">
        <f t="shared" si="103"/>
        <v>3</v>
      </c>
      <c r="G719">
        <f t="shared" si="104"/>
        <v>3</v>
      </c>
      <c r="H719">
        <f t="shared" si="105"/>
        <v>0</v>
      </c>
      <c r="I719">
        <f t="shared" si="106"/>
        <v>0</v>
      </c>
      <c r="J719" s="4">
        <v>0</v>
      </c>
      <c r="K719" s="4">
        <v>0</v>
      </c>
      <c r="L719" s="4">
        <v>0</v>
      </c>
      <c r="M719">
        <f t="shared" si="107"/>
        <v>1</v>
      </c>
      <c r="N719" s="4">
        <v>1</v>
      </c>
      <c r="O719">
        <f t="shared" si="108"/>
        <v>3</v>
      </c>
      <c r="P719">
        <f t="shared" si="109"/>
        <v>0</v>
      </c>
      <c r="Q719" s="4"/>
      <c r="R719" s="4"/>
      <c r="U719" s="4">
        <v>3</v>
      </c>
      <c r="V719">
        <f t="shared" si="101"/>
        <v>0</v>
      </c>
      <c r="W719">
        <f t="shared" si="102"/>
        <v>0</v>
      </c>
    </row>
    <row r="720" spans="1:23">
      <c r="A720" s="4" t="s">
        <v>755</v>
      </c>
      <c r="B720" s="4" t="s">
        <v>756</v>
      </c>
      <c r="C720" s="4" t="s">
        <v>757</v>
      </c>
      <c r="D720" s="4" t="s">
        <v>1926</v>
      </c>
      <c r="E720" s="4">
        <v>2.08</v>
      </c>
      <c r="F720">
        <f t="shared" si="103"/>
        <v>4</v>
      </c>
      <c r="G720">
        <f t="shared" si="104"/>
        <v>4</v>
      </c>
      <c r="H720">
        <f t="shared" si="105"/>
        <v>0</v>
      </c>
      <c r="I720">
        <f t="shared" si="106"/>
        <v>0</v>
      </c>
      <c r="J720" s="4">
        <v>0</v>
      </c>
      <c r="K720" s="4">
        <v>2</v>
      </c>
      <c r="L720" s="4">
        <v>0</v>
      </c>
      <c r="M720">
        <f t="shared" si="107"/>
        <v>0</v>
      </c>
      <c r="N720" s="4">
        <v>0</v>
      </c>
      <c r="O720">
        <f t="shared" si="108"/>
        <v>3</v>
      </c>
      <c r="P720">
        <f t="shared" si="109"/>
        <v>1</v>
      </c>
      <c r="Q720" s="4"/>
      <c r="R720" s="4"/>
      <c r="U720" s="4">
        <v>4</v>
      </c>
      <c r="V720">
        <f t="shared" si="101"/>
        <v>0</v>
      </c>
      <c r="W720">
        <f t="shared" si="102"/>
        <v>0</v>
      </c>
    </row>
    <row r="721" spans="1:25">
      <c r="A721" s="4" t="s">
        <v>22</v>
      </c>
      <c r="B721" s="4" t="s">
        <v>23</v>
      </c>
      <c r="C721" s="4" t="s">
        <v>24</v>
      </c>
      <c r="D721" s="4" t="s">
        <v>1715</v>
      </c>
      <c r="E721" s="4">
        <v>2.15</v>
      </c>
      <c r="F721">
        <f t="shared" si="103"/>
        <v>3</v>
      </c>
      <c r="G721">
        <f t="shared" si="104"/>
        <v>3</v>
      </c>
      <c r="H721">
        <f t="shared" si="105"/>
        <v>0</v>
      </c>
      <c r="I721">
        <f t="shared" si="106"/>
        <v>0</v>
      </c>
      <c r="J721" s="4">
        <v>0</v>
      </c>
      <c r="K721" s="4">
        <v>1</v>
      </c>
      <c r="L721" s="4">
        <v>0</v>
      </c>
      <c r="M721">
        <f t="shared" si="107"/>
        <v>1</v>
      </c>
      <c r="N721" s="4">
        <v>1</v>
      </c>
      <c r="O721">
        <f t="shared" si="108"/>
        <v>4</v>
      </c>
      <c r="P721">
        <f t="shared" si="109"/>
        <v>0</v>
      </c>
      <c r="Q721" s="4"/>
      <c r="R721" s="4"/>
      <c r="U721" s="4">
        <v>4</v>
      </c>
      <c r="V721">
        <f t="shared" ref="V721:V741" si="110">IF(L721=0,0,2*(L721-1)+3)</f>
        <v>0</v>
      </c>
      <c r="W721">
        <f t="shared" si="102"/>
        <v>0</v>
      </c>
    </row>
    <row r="722" spans="1:25">
      <c r="A722" s="4" t="s">
        <v>1169</v>
      </c>
      <c r="B722" s="4" t="s">
        <v>53</v>
      </c>
      <c r="C722" s="4" t="s">
        <v>1170</v>
      </c>
      <c r="D722" s="4" t="s">
        <v>2059</v>
      </c>
      <c r="E722" s="4">
        <v>2.19</v>
      </c>
      <c r="F722">
        <f t="shared" si="103"/>
        <v>4</v>
      </c>
      <c r="G722">
        <f t="shared" si="104"/>
        <v>4</v>
      </c>
      <c r="H722">
        <f t="shared" si="105"/>
        <v>0</v>
      </c>
      <c r="I722">
        <f t="shared" si="106"/>
        <v>0</v>
      </c>
      <c r="J722" s="4">
        <v>0</v>
      </c>
      <c r="K722" s="4">
        <v>1</v>
      </c>
      <c r="L722" s="4">
        <v>0</v>
      </c>
      <c r="M722">
        <f t="shared" si="107"/>
        <v>0</v>
      </c>
      <c r="N722" s="4">
        <v>0</v>
      </c>
      <c r="O722">
        <f t="shared" si="108"/>
        <v>3</v>
      </c>
      <c r="P722">
        <f t="shared" si="109"/>
        <v>0</v>
      </c>
      <c r="Q722" s="4"/>
      <c r="R722" s="4"/>
      <c r="U722" s="4">
        <v>3</v>
      </c>
      <c r="V722">
        <f t="shared" si="110"/>
        <v>0</v>
      </c>
      <c r="W722">
        <f t="shared" ref="W722:W741" si="111">IF(L722=0,0,4*(L722-1)+6)</f>
        <v>0</v>
      </c>
    </row>
    <row r="723" spans="1:25">
      <c r="A723" s="4" t="s">
        <v>13</v>
      </c>
      <c r="B723" s="4" t="s">
        <v>14</v>
      </c>
      <c r="C723" s="4" t="s">
        <v>15</v>
      </c>
      <c r="D723" s="4" t="s">
        <v>15</v>
      </c>
      <c r="E723" s="4">
        <v>2.2010000000000001</v>
      </c>
      <c r="F723">
        <f t="shared" si="103"/>
        <v>2</v>
      </c>
      <c r="G723">
        <f t="shared" si="104"/>
        <v>2</v>
      </c>
      <c r="H723">
        <f t="shared" si="105"/>
        <v>0</v>
      </c>
      <c r="I723">
        <f t="shared" si="106"/>
        <v>0</v>
      </c>
      <c r="J723" s="4">
        <v>0</v>
      </c>
      <c r="K723" s="4">
        <v>0</v>
      </c>
      <c r="L723" s="4">
        <v>0</v>
      </c>
      <c r="M723">
        <f t="shared" si="107"/>
        <v>0</v>
      </c>
      <c r="N723" s="4">
        <v>0</v>
      </c>
      <c r="O723">
        <f t="shared" si="108"/>
        <v>3</v>
      </c>
      <c r="P723">
        <f t="shared" si="109"/>
        <v>0</v>
      </c>
      <c r="Q723" s="4"/>
      <c r="R723" s="4"/>
      <c r="U723" s="4">
        <v>3</v>
      </c>
      <c r="V723">
        <f t="shared" si="110"/>
        <v>0</v>
      </c>
      <c r="W723">
        <f t="shared" si="111"/>
        <v>0</v>
      </c>
    </row>
    <row r="724" spans="1:25">
      <c r="A724" s="4" t="s">
        <v>1520</v>
      </c>
      <c r="B724" s="4" t="s">
        <v>469</v>
      </c>
      <c r="C724" s="4" t="s">
        <v>1521</v>
      </c>
      <c r="D724" s="4" t="s">
        <v>2177</v>
      </c>
      <c r="E724" s="4">
        <v>2.2400000000000002</v>
      </c>
      <c r="F724">
        <f t="shared" si="103"/>
        <v>5</v>
      </c>
      <c r="G724">
        <f t="shared" si="104"/>
        <v>5</v>
      </c>
      <c r="H724">
        <f t="shared" si="105"/>
        <v>0</v>
      </c>
      <c r="I724">
        <f t="shared" si="106"/>
        <v>0</v>
      </c>
      <c r="J724" s="4">
        <v>0</v>
      </c>
      <c r="K724" s="4">
        <v>2</v>
      </c>
      <c r="L724" s="4">
        <v>0</v>
      </c>
      <c r="M724">
        <f t="shared" si="107"/>
        <v>0</v>
      </c>
      <c r="N724" s="4">
        <v>0</v>
      </c>
      <c r="O724">
        <f t="shared" si="108"/>
        <v>0</v>
      </c>
      <c r="P724">
        <f t="shared" si="109"/>
        <v>2</v>
      </c>
      <c r="Q724" s="4"/>
      <c r="R724" s="4"/>
      <c r="U724" s="4">
        <v>2</v>
      </c>
      <c r="V724">
        <f t="shared" si="110"/>
        <v>0</v>
      </c>
      <c r="W724">
        <f t="shared" si="111"/>
        <v>0</v>
      </c>
    </row>
    <row r="725" spans="1:25">
      <c r="A725" s="4" t="s">
        <v>16</v>
      </c>
      <c r="B725" s="4" t="s">
        <v>17</v>
      </c>
      <c r="C725" s="4" t="s">
        <v>18</v>
      </c>
      <c r="D725" s="4" t="s">
        <v>1713</v>
      </c>
      <c r="E725" s="4">
        <v>2.2400000000000002</v>
      </c>
      <c r="F725">
        <f t="shared" si="103"/>
        <v>2</v>
      </c>
      <c r="G725">
        <f t="shared" si="104"/>
        <v>2</v>
      </c>
      <c r="H725">
        <f t="shared" si="105"/>
        <v>0</v>
      </c>
      <c r="I725">
        <f t="shared" si="106"/>
        <v>0</v>
      </c>
      <c r="J725" s="4">
        <v>0</v>
      </c>
      <c r="K725" s="4">
        <v>1</v>
      </c>
      <c r="L725" s="4">
        <v>0</v>
      </c>
      <c r="M725">
        <f t="shared" si="107"/>
        <v>0</v>
      </c>
      <c r="N725" s="4">
        <v>0</v>
      </c>
      <c r="O725">
        <f t="shared" si="108"/>
        <v>3</v>
      </c>
      <c r="P725">
        <f t="shared" si="109"/>
        <v>0</v>
      </c>
      <c r="Q725" s="4"/>
      <c r="R725" s="4"/>
      <c r="U725" s="4">
        <v>3</v>
      </c>
      <c r="V725">
        <f t="shared" si="110"/>
        <v>0</v>
      </c>
      <c r="W725">
        <f t="shared" si="111"/>
        <v>0</v>
      </c>
    </row>
    <row r="726" spans="1:25">
      <c r="A726" s="4" t="s">
        <v>1601</v>
      </c>
      <c r="B726" s="4" t="s">
        <v>761</v>
      </c>
      <c r="C726" s="4" t="s">
        <v>1602</v>
      </c>
      <c r="D726" s="4" t="s">
        <v>2206</v>
      </c>
      <c r="E726" s="4">
        <v>2.254</v>
      </c>
      <c r="F726">
        <f t="shared" si="103"/>
        <v>4</v>
      </c>
      <c r="G726">
        <f t="shared" si="104"/>
        <v>4</v>
      </c>
      <c r="H726">
        <f t="shared" si="105"/>
        <v>0</v>
      </c>
      <c r="I726">
        <f t="shared" si="106"/>
        <v>0</v>
      </c>
      <c r="J726" s="4">
        <v>0</v>
      </c>
      <c r="K726" s="4">
        <v>1</v>
      </c>
      <c r="L726" s="4">
        <v>0</v>
      </c>
      <c r="M726">
        <f t="shared" si="107"/>
        <v>0</v>
      </c>
      <c r="N726" s="4">
        <v>0</v>
      </c>
      <c r="O726">
        <f t="shared" si="108"/>
        <v>3</v>
      </c>
      <c r="P726">
        <f t="shared" si="109"/>
        <v>0</v>
      </c>
      <c r="Q726" s="4"/>
      <c r="R726" s="4"/>
      <c r="U726" s="4">
        <v>3</v>
      </c>
      <c r="V726">
        <f t="shared" si="110"/>
        <v>0</v>
      </c>
      <c r="W726">
        <f t="shared" si="111"/>
        <v>0</v>
      </c>
    </row>
    <row r="727" spans="1:25">
      <c r="A727" s="4" t="s">
        <v>322</v>
      </c>
      <c r="B727" s="4" t="s">
        <v>323</v>
      </c>
      <c r="C727" s="4" t="s">
        <v>324</v>
      </c>
      <c r="D727" s="4" t="s">
        <v>1787</v>
      </c>
      <c r="E727" s="4">
        <v>2.2599999999999998</v>
      </c>
      <c r="F727">
        <f t="shared" si="103"/>
        <v>2</v>
      </c>
      <c r="G727">
        <f t="shared" si="104"/>
        <v>2</v>
      </c>
      <c r="H727">
        <f t="shared" si="105"/>
        <v>0</v>
      </c>
      <c r="I727">
        <f t="shared" si="106"/>
        <v>0</v>
      </c>
      <c r="J727" s="4">
        <v>0</v>
      </c>
      <c r="K727" s="4">
        <v>1</v>
      </c>
      <c r="L727" s="4">
        <v>0</v>
      </c>
      <c r="M727">
        <f t="shared" si="107"/>
        <v>0</v>
      </c>
      <c r="N727" s="4">
        <v>0</v>
      </c>
      <c r="O727">
        <f t="shared" si="108"/>
        <v>2</v>
      </c>
      <c r="P727">
        <f t="shared" si="109"/>
        <v>2</v>
      </c>
      <c r="Q727" s="4"/>
      <c r="R727" s="4"/>
      <c r="U727" s="4">
        <v>4</v>
      </c>
      <c r="V727">
        <f t="shared" si="110"/>
        <v>0</v>
      </c>
      <c r="W727">
        <f t="shared" si="111"/>
        <v>0</v>
      </c>
    </row>
    <row r="728" spans="1:25">
      <c r="A728" s="4" t="s">
        <v>33</v>
      </c>
      <c r="B728" s="4" t="s">
        <v>31</v>
      </c>
      <c r="C728" s="4" t="s">
        <v>34</v>
      </c>
      <c r="D728" s="4" t="s">
        <v>1716</v>
      </c>
      <c r="E728" s="4">
        <v>2.27</v>
      </c>
      <c r="F728">
        <f t="shared" si="103"/>
        <v>3</v>
      </c>
      <c r="G728">
        <f t="shared" si="104"/>
        <v>3</v>
      </c>
      <c r="H728">
        <f t="shared" si="105"/>
        <v>0</v>
      </c>
      <c r="I728">
        <f t="shared" si="106"/>
        <v>0</v>
      </c>
      <c r="J728" s="4">
        <v>0</v>
      </c>
      <c r="K728" s="4">
        <v>1</v>
      </c>
      <c r="L728" s="4">
        <v>0</v>
      </c>
      <c r="M728">
        <f t="shared" si="107"/>
        <v>0</v>
      </c>
      <c r="N728" s="4">
        <v>0</v>
      </c>
      <c r="O728">
        <f t="shared" si="108"/>
        <v>2</v>
      </c>
      <c r="P728">
        <f t="shared" si="109"/>
        <v>0</v>
      </c>
      <c r="Q728" s="4"/>
      <c r="R728" s="4"/>
      <c r="U728" s="4">
        <v>2</v>
      </c>
      <c r="V728">
        <f t="shared" si="110"/>
        <v>0</v>
      </c>
      <c r="W728">
        <f t="shared" si="111"/>
        <v>0</v>
      </c>
    </row>
    <row r="729" spans="1:25">
      <c r="A729" s="4" t="s">
        <v>8</v>
      </c>
      <c r="B729" s="4" t="s">
        <v>9</v>
      </c>
      <c r="C729" s="4" t="s">
        <v>10</v>
      </c>
      <c r="D729" s="4" t="s">
        <v>10</v>
      </c>
      <c r="E729" s="4">
        <v>2.3199999999999998</v>
      </c>
      <c r="F729">
        <f t="shared" si="103"/>
        <v>2</v>
      </c>
      <c r="G729">
        <f t="shared" si="104"/>
        <v>2</v>
      </c>
      <c r="H729">
        <f t="shared" si="105"/>
        <v>0</v>
      </c>
      <c r="I729">
        <f t="shared" si="106"/>
        <v>0</v>
      </c>
      <c r="J729" s="4">
        <v>0</v>
      </c>
      <c r="K729" s="4">
        <v>0</v>
      </c>
      <c r="L729" s="4">
        <v>0</v>
      </c>
      <c r="M729">
        <f t="shared" si="107"/>
        <v>0</v>
      </c>
      <c r="N729" s="4">
        <v>0</v>
      </c>
      <c r="O729">
        <f t="shared" si="108"/>
        <v>3</v>
      </c>
      <c r="P729">
        <f t="shared" si="109"/>
        <v>1</v>
      </c>
      <c r="Q729" s="4"/>
      <c r="R729" s="4"/>
      <c r="U729" s="4">
        <v>4</v>
      </c>
      <c r="V729">
        <f t="shared" si="110"/>
        <v>0</v>
      </c>
      <c r="W729">
        <f t="shared" si="111"/>
        <v>0</v>
      </c>
    </row>
    <row r="730" spans="1:25">
      <c r="A730" s="4" t="s">
        <v>35</v>
      </c>
      <c r="B730" s="4" t="s">
        <v>36</v>
      </c>
      <c r="C730" s="4" t="s">
        <v>37</v>
      </c>
      <c r="D730" s="4" t="s">
        <v>1717</v>
      </c>
      <c r="E730" s="4">
        <v>2.32899999999999</v>
      </c>
      <c r="F730">
        <f t="shared" si="103"/>
        <v>3</v>
      </c>
      <c r="G730">
        <f t="shared" si="104"/>
        <v>3</v>
      </c>
      <c r="H730">
        <f t="shared" si="105"/>
        <v>0</v>
      </c>
      <c r="I730">
        <f t="shared" si="106"/>
        <v>0</v>
      </c>
      <c r="J730" s="4">
        <v>0</v>
      </c>
      <c r="K730" s="4">
        <v>2</v>
      </c>
      <c r="L730" s="4">
        <v>0</v>
      </c>
      <c r="M730">
        <f t="shared" si="107"/>
        <v>0</v>
      </c>
      <c r="N730" s="4">
        <v>0</v>
      </c>
      <c r="O730">
        <f t="shared" si="108"/>
        <v>5</v>
      </c>
      <c r="P730">
        <f t="shared" si="109"/>
        <v>0</v>
      </c>
      <c r="Q730" s="4"/>
      <c r="R730" s="4"/>
      <c r="U730" s="4">
        <v>5</v>
      </c>
      <c r="V730">
        <f t="shared" si="110"/>
        <v>0</v>
      </c>
      <c r="W730">
        <f t="shared" si="111"/>
        <v>0</v>
      </c>
    </row>
    <row r="731" spans="1:25">
      <c r="A731" s="4" t="s">
        <v>30</v>
      </c>
      <c r="B731" s="4" t="s">
        <v>31</v>
      </c>
      <c r="C731" s="4" t="s">
        <v>32</v>
      </c>
      <c r="D731" s="4" t="s">
        <v>32</v>
      </c>
      <c r="E731" s="4">
        <v>2.371</v>
      </c>
      <c r="F731">
        <f t="shared" si="103"/>
        <v>3</v>
      </c>
      <c r="G731">
        <f t="shared" si="104"/>
        <v>3</v>
      </c>
      <c r="H731">
        <f t="shared" si="105"/>
        <v>0</v>
      </c>
      <c r="I731">
        <f t="shared" si="106"/>
        <v>0</v>
      </c>
      <c r="J731" s="4">
        <v>0</v>
      </c>
      <c r="K731" s="4">
        <v>0</v>
      </c>
      <c r="L731" s="4">
        <v>0</v>
      </c>
      <c r="M731">
        <f t="shared" si="107"/>
        <v>0</v>
      </c>
      <c r="N731" s="4">
        <v>0</v>
      </c>
      <c r="O731">
        <f t="shared" si="108"/>
        <v>4</v>
      </c>
      <c r="P731">
        <f t="shared" si="109"/>
        <v>0</v>
      </c>
      <c r="Q731" s="4"/>
      <c r="R731" s="4"/>
      <c r="U731" s="4">
        <v>4</v>
      </c>
      <c r="V731">
        <f t="shared" si="110"/>
        <v>0</v>
      </c>
      <c r="W731">
        <f t="shared" si="111"/>
        <v>0</v>
      </c>
    </row>
    <row r="732" spans="1:25">
      <c r="A732" s="4" t="s">
        <v>1447</v>
      </c>
      <c r="B732" s="4" t="s">
        <v>329</v>
      </c>
      <c r="C732" s="4" t="s">
        <v>1448</v>
      </c>
      <c r="D732" s="4" t="s">
        <v>1448</v>
      </c>
      <c r="E732" s="4">
        <v>2.4500000000000002</v>
      </c>
      <c r="F732">
        <f t="shared" si="103"/>
        <v>3</v>
      </c>
      <c r="G732">
        <f t="shared" si="104"/>
        <v>3</v>
      </c>
      <c r="H732">
        <f t="shared" si="105"/>
        <v>0</v>
      </c>
      <c r="I732">
        <f t="shared" si="106"/>
        <v>0</v>
      </c>
      <c r="J732" s="4">
        <v>0</v>
      </c>
      <c r="K732" s="4">
        <v>1</v>
      </c>
      <c r="L732" s="4">
        <v>0</v>
      </c>
      <c r="M732">
        <f t="shared" si="107"/>
        <v>0</v>
      </c>
      <c r="N732" s="4">
        <v>0</v>
      </c>
      <c r="O732">
        <f t="shared" si="108"/>
        <v>2</v>
      </c>
      <c r="P732">
        <f t="shared" si="109"/>
        <v>2</v>
      </c>
      <c r="Q732" s="4"/>
      <c r="R732" s="4"/>
      <c r="U732" s="4">
        <v>4</v>
      </c>
      <c r="V732">
        <f t="shared" si="110"/>
        <v>0</v>
      </c>
      <c r="W732">
        <f t="shared" si="111"/>
        <v>0</v>
      </c>
    </row>
    <row r="733" spans="1:25">
      <c r="A733" s="4" t="s">
        <v>1346</v>
      </c>
      <c r="B733" s="4" t="s">
        <v>1347</v>
      </c>
      <c r="C733" s="4" t="s">
        <v>1348</v>
      </c>
      <c r="D733" s="4" t="s">
        <v>2121</v>
      </c>
      <c r="E733" s="4">
        <v>2.46</v>
      </c>
      <c r="F733">
        <f t="shared" si="103"/>
        <v>10</v>
      </c>
      <c r="G733">
        <f t="shared" si="104"/>
        <v>10</v>
      </c>
      <c r="H733">
        <f t="shared" si="105"/>
        <v>0</v>
      </c>
      <c r="I733">
        <f t="shared" si="106"/>
        <v>0</v>
      </c>
      <c r="J733" s="4">
        <v>0</v>
      </c>
      <c r="K733" s="4">
        <v>5</v>
      </c>
      <c r="L733" s="4">
        <v>0</v>
      </c>
      <c r="M733">
        <f t="shared" si="107"/>
        <v>0</v>
      </c>
      <c r="N733" s="4">
        <v>0</v>
      </c>
      <c r="O733">
        <f t="shared" si="108"/>
        <v>3</v>
      </c>
      <c r="P733">
        <f t="shared" si="109"/>
        <v>0</v>
      </c>
      <c r="Q733" s="4"/>
      <c r="R733" s="4"/>
      <c r="U733" s="4">
        <v>3</v>
      </c>
      <c r="V733">
        <f t="shared" si="110"/>
        <v>0</v>
      </c>
      <c r="W733">
        <f t="shared" si="111"/>
        <v>0</v>
      </c>
    </row>
    <row r="734" spans="1:25">
      <c r="A734" s="4" t="s">
        <v>1400</v>
      </c>
      <c r="B734" s="4" t="s">
        <v>1401</v>
      </c>
      <c r="C734" s="4" t="s">
        <v>1402</v>
      </c>
      <c r="D734" s="4" t="s">
        <v>1402</v>
      </c>
      <c r="E734" s="4">
        <v>2.48</v>
      </c>
      <c r="F734">
        <f t="shared" si="103"/>
        <v>-7</v>
      </c>
      <c r="G734">
        <f t="shared" si="104"/>
        <v>5</v>
      </c>
      <c r="H734">
        <f t="shared" si="105"/>
        <v>-6</v>
      </c>
      <c r="I734">
        <f t="shared" si="106"/>
        <v>0</v>
      </c>
      <c r="J734" s="4">
        <v>0</v>
      </c>
      <c r="K734" s="4">
        <v>0</v>
      </c>
      <c r="L734" s="4">
        <v>0</v>
      </c>
      <c r="M734">
        <f t="shared" si="107"/>
        <v>0</v>
      </c>
      <c r="N734" s="4">
        <v>0</v>
      </c>
      <c r="O734">
        <f t="shared" si="108"/>
        <v>1</v>
      </c>
      <c r="P734">
        <f t="shared" si="109"/>
        <v>0</v>
      </c>
      <c r="Q734" s="4"/>
      <c r="R734" s="4"/>
      <c r="U734" s="4">
        <v>1</v>
      </c>
      <c r="V734" s="4">
        <v>6</v>
      </c>
      <c r="W734" s="4">
        <v>12</v>
      </c>
    </row>
    <row r="735" spans="1:25">
      <c r="A735" s="4" t="s">
        <v>5</v>
      </c>
      <c r="B735" s="4" t="s">
        <v>6</v>
      </c>
      <c r="C735" s="4" t="s">
        <v>7</v>
      </c>
      <c r="D735" s="4" t="s">
        <v>7</v>
      </c>
      <c r="E735" s="4">
        <v>2.496</v>
      </c>
      <c r="F735">
        <f t="shared" si="103"/>
        <v>1</v>
      </c>
      <c r="G735">
        <f t="shared" si="104"/>
        <v>1</v>
      </c>
      <c r="H735">
        <f t="shared" si="105"/>
        <v>0</v>
      </c>
      <c r="I735">
        <f t="shared" si="106"/>
        <v>0</v>
      </c>
      <c r="J735" s="4">
        <v>0</v>
      </c>
      <c r="K735" s="4">
        <v>0</v>
      </c>
      <c r="L735" s="4">
        <v>0</v>
      </c>
      <c r="M735">
        <f t="shared" si="107"/>
        <v>0</v>
      </c>
      <c r="N735" s="4">
        <v>0</v>
      </c>
      <c r="O735">
        <f t="shared" si="108"/>
        <v>1</v>
      </c>
      <c r="P735">
        <f t="shared" si="109"/>
        <v>0</v>
      </c>
      <c r="Q735" s="4"/>
      <c r="R735" s="4"/>
      <c r="U735" s="4">
        <v>1</v>
      </c>
      <c r="V735">
        <f t="shared" si="110"/>
        <v>0</v>
      </c>
      <c r="W735">
        <f t="shared" si="111"/>
        <v>0</v>
      </c>
    </row>
    <row r="736" spans="1:25">
      <c r="A736" s="4" t="s">
        <v>1617</v>
      </c>
      <c r="B736" s="4" t="s">
        <v>1618</v>
      </c>
      <c r="C736" s="4" t="s">
        <v>1619</v>
      </c>
      <c r="D736" s="4" t="s">
        <v>2207</v>
      </c>
      <c r="E736" s="4">
        <v>2.57</v>
      </c>
      <c r="F736">
        <f t="shared" si="103"/>
        <v>6</v>
      </c>
      <c r="G736">
        <f t="shared" si="104"/>
        <v>6</v>
      </c>
      <c r="H736">
        <f t="shared" si="105"/>
        <v>0</v>
      </c>
      <c r="I736">
        <f t="shared" si="106"/>
        <v>0</v>
      </c>
      <c r="J736" s="4">
        <v>0</v>
      </c>
      <c r="K736" s="4">
        <v>1</v>
      </c>
      <c r="L736" s="4">
        <v>0</v>
      </c>
      <c r="M736">
        <f t="shared" si="107"/>
        <v>0</v>
      </c>
      <c r="N736" s="4">
        <v>0</v>
      </c>
      <c r="O736">
        <f t="shared" si="108"/>
        <v>4</v>
      </c>
      <c r="P736">
        <f t="shared" si="109"/>
        <v>0</v>
      </c>
      <c r="Q736" s="4"/>
      <c r="R736" s="4"/>
      <c r="U736" s="4">
        <v>4</v>
      </c>
      <c r="V736">
        <f t="shared" si="110"/>
        <v>0</v>
      </c>
      <c r="W736">
        <f t="shared" si="111"/>
        <v>0</v>
      </c>
      <c r="Y736" s="4"/>
    </row>
    <row r="737" spans="1:23">
      <c r="A737" s="4" t="s">
        <v>1227</v>
      </c>
      <c r="B737" s="4" t="s">
        <v>1228</v>
      </c>
      <c r="C737" s="4" t="s">
        <v>1229</v>
      </c>
      <c r="D737" s="4" t="s">
        <v>1229</v>
      </c>
      <c r="E737" s="4">
        <v>2.65</v>
      </c>
      <c r="F737">
        <f t="shared" si="103"/>
        <v>7</v>
      </c>
      <c r="G737">
        <f t="shared" si="104"/>
        <v>7</v>
      </c>
      <c r="H737">
        <f t="shared" si="105"/>
        <v>0</v>
      </c>
      <c r="I737">
        <f t="shared" si="106"/>
        <v>0</v>
      </c>
      <c r="J737" s="4">
        <v>0</v>
      </c>
      <c r="K737" s="4">
        <v>0</v>
      </c>
      <c r="L737" s="4">
        <v>0</v>
      </c>
      <c r="M737">
        <f t="shared" si="107"/>
        <v>0</v>
      </c>
      <c r="N737" s="4">
        <v>0</v>
      </c>
      <c r="O737">
        <f t="shared" si="108"/>
        <v>4</v>
      </c>
      <c r="P737">
        <f t="shared" si="109"/>
        <v>0</v>
      </c>
      <c r="Q737" s="4"/>
      <c r="R737" s="4"/>
      <c r="U737" s="4">
        <v>4</v>
      </c>
      <c r="V737">
        <f t="shared" si="110"/>
        <v>0</v>
      </c>
      <c r="W737">
        <f t="shared" si="111"/>
        <v>0</v>
      </c>
    </row>
    <row r="738" spans="1:23">
      <c r="A738" s="4" t="s">
        <v>1182</v>
      </c>
      <c r="B738" s="4" t="s">
        <v>1183</v>
      </c>
      <c r="C738" s="4" t="s">
        <v>1184</v>
      </c>
      <c r="D738" s="4" t="s">
        <v>2062</v>
      </c>
      <c r="E738" s="4">
        <v>2.67</v>
      </c>
      <c r="F738">
        <f t="shared" si="103"/>
        <v>5</v>
      </c>
      <c r="G738">
        <f t="shared" si="104"/>
        <v>5</v>
      </c>
      <c r="H738">
        <f t="shared" si="105"/>
        <v>0</v>
      </c>
      <c r="I738">
        <f t="shared" si="106"/>
        <v>0</v>
      </c>
      <c r="J738" s="4">
        <v>0</v>
      </c>
      <c r="K738" s="4">
        <v>2</v>
      </c>
      <c r="L738" s="4">
        <v>0</v>
      </c>
      <c r="M738">
        <f t="shared" si="107"/>
        <v>0</v>
      </c>
      <c r="N738" s="4">
        <v>0</v>
      </c>
      <c r="O738">
        <f t="shared" si="108"/>
        <v>0</v>
      </c>
      <c r="P738">
        <f t="shared" si="109"/>
        <v>1</v>
      </c>
      <c r="Q738" s="4"/>
      <c r="R738" s="4"/>
      <c r="U738" s="4">
        <v>1</v>
      </c>
      <c r="V738">
        <f t="shared" si="110"/>
        <v>0</v>
      </c>
      <c r="W738">
        <f t="shared" si="111"/>
        <v>0</v>
      </c>
    </row>
    <row r="739" spans="1:23">
      <c r="A739" s="4" t="s">
        <v>1267</v>
      </c>
      <c r="B739" s="4" t="s">
        <v>1268</v>
      </c>
      <c r="C739" s="4" t="s">
        <v>1269</v>
      </c>
      <c r="D739" s="4" t="s">
        <v>2088</v>
      </c>
      <c r="E739" s="4">
        <v>2.8319999999999999</v>
      </c>
      <c r="F739">
        <f t="shared" si="103"/>
        <v>8</v>
      </c>
      <c r="G739">
        <f t="shared" si="104"/>
        <v>8</v>
      </c>
      <c r="H739">
        <f t="shared" si="105"/>
        <v>0</v>
      </c>
      <c r="I739">
        <f t="shared" si="106"/>
        <v>0</v>
      </c>
      <c r="J739" s="4">
        <v>0</v>
      </c>
      <c r="K739" s="4">
        <v>1</v>
      </c>
      <c r="L739" s="4">
        <v>0</v>
      </c>
      <c r="M739">
        <f t="shared" si="107"/>
        <v>0</v>
      </c>
      <c r="N739" s="4">
        <v>0</v>
      </c>
      <c r="O739">
        <f t="shared" si="108"/>
        <v>3</v>
      </c>
      <c r="P739">
        <f t="shared" si="109"/>
        <v>0</v>
      </c>
      <c r="Q739" s="4"/>
      <c r="R739" s="4"/>
      <c r="U739" s="4">
        <v>3</v>
      </c>
      <c r="V739">
        <f t="shared" si="110"/>
        <v>0</v>
      </c>
      <c r="W739">
        <f t="shared" si="111"/>
        <v>0</v>
      </c>
    </row>
    <row r="740" spans="1:23">
      <c r="A740" s="4" t="s">
        <v>87</v>
      </c>
      <c r="B740" s="4" t="s">
        <v>88</v>
      </c>
      <c r="C740" s="4" t="s">
        <v>89</v>
      </c>
      <c r="D740" s="4" t="s">
        <v>1725</v>
      </c>
      <c r="E740" s="4">
        <v>3.03</v>
      </c>
      <c r="F740">
        <f t="shared" si="103"/>
        <v>5</v>
      </c>
      <c r="G740">
        <f t="shared" si="104"/>
        <v>5</v>
      </c>
      <c r="H740">
        <f t="shared" si="105"/>
        <v>0</v>
      </c>
      <c r="I740">
        <f t="shared" si="106"/>
        <v>0</v>
      </c>
      <c r="J740" s="4">
        <v>0</v>
      </c>
      <c r="K740" s="4">
        <v>4</v>
      </c>
      <c r="L740" s="4">
        <v>0</v>
      </c>
      <c r="M740">
        <f t="shared" si="107"/>
        <v>0</v>
      </c>
      <c r="N740" s="4">
        <v>0</v>
      </c>
      <c r="O740">
        <f t="shared" si="108"/>
        <v>5</v>
      </c>
      <c r="P740">
        <f t="shared" si="109"/>
        <v>0</v>
      </c>
      <c r="Q740" s="4"/>
      <c r="R740" s="4"/>
      <c r="U740" s="4">
        <v>5</v>
      </c>
      <c r="V740">
        <f t="shared" si="110"/>
        <v>0</v>
      </c>
      <c r="W740">
        <f t="shared" si="111"/>
        <v>0</v>
      </c>
    </row>
    <row r="741" spans="1:23">
      <c r="A741" s="4" t="s">
        <v>1637</v>
      </c>
      <c r="B741" s="4" t="s">
        <v>1265</v>
      </c>
      <c r="C741" s="4" t="s">
        <v>1638</v>
      </c>
      <c r="D741" s="4" t="s">
        <v>1638</v>
      </c>
      <c r="E741" s="4">
        <v>7.3970000000000002</v>
      </c>
      <c r="F741">
        <f t="shared" si="103"/>
        <v>8</v>
      </c>
      <c r="G741">
        <f t="shared" si="104"/>
        <v>8</v>
      </c>
      <c r="H741">
        <f t="shared" si="105"/>
        <v>0</v>
      </c>
      <c r="I741">
        <f t="shared" si="106"/>
        <v>0</v>
      </c>
      <c r="J741" s="4">
        <v>0</v>
      </c>
      <c r="K741" s="4">
        <v>0</v>
      </c>
      <c r="L741" s="4">
        <v>0</v>
      </c>
      <c r="M741">
        <f t="shared" si="107"/>
        <v>0</v>
      </c>
      <c r="N741" s="4">
        <v>0</v>
      </c>
      <c r="O741">
        <f t="shared" si="108"/>
        <v>4</v>
      </c>
      <c r="P741">
        <f t="shared" si="109"/>
        <v>0</v>
      </c>
      <c r="Q741" s="4"/>
      <c r="R741" s="4"/>
      <c r="U741" s="4">
        <v>4</v>
      </c>
      <c r="V741">
        <f t="shared" si="110"/>
        <v>0</v>
      </c>
      <c r="W741">
        <f t="shared" si="111"/>
        <v>0</v>
      </c>
    </row>
  </sheetData>
  <autoFilter ref="A1:P741" xr:uid="{FA456278-803D-46D3-AD1B-C6EBE37C7D39}"/>
  <sortState xmlns:xlrd2="http://schemas.microsoft.com/office/spreadsheetml/2017/richdata2" ref="A2:P741">
    <sortCondition ref="E1:E7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ANANYA NUKAEW</cp:lastModifiedBy>
  <dcterms:created xsi:type="dcterms:W3CDTF">2022-03-27T08:01:59Z</dcterms:created>
  <dcterms:modified xsi:type="dcterms:W3CDTF">2022-03-30T12:05:21Z</dcterms:modified>
</cp:coreProperties>
</file>