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53EC8C78-F613-4864-8755-F5D097375626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560point" sheetId="2" r:id="rId1"/>
    <sheet name="Load_CHO" sheetId="8" r:id="rId2"/>
    <sheet name="Load_AllDataSetC12" sheetId="9" r:id="rId3"/>
    <sheet name="AllDataSetC12" sheetId="1" r:id="rId4"/>
    <sheet name="AllDataSetC20" sheetId="6" r:id="rId5"/>
    <sheet name="Sheet1" sheetId="5" r:id="rId6"/>
    <sheet name="AllDataSet_x5" sheetId="4" r:id="rId7"/>
    <sheet name="SmileFromName" sheetId="3" r:id="rId8"/>
    <sheet name="SmileFromName2" sheetId="10" r:id="rId9"/>
  </sheets>
  <definedNames>
    <definedName name="ExternalData_1" localSheetId="6" hidden="1">AllDataSet_x5!$A$1:$C$12311</definedName>
    <definedName name="ExternalData_1" localSheetId="2" hidden="1">Load_AllDataSetC12!$A$1:$D$3370</definedName>
    <definedName name="ExternalData_1" localSheetId="1" hidden="1">Load_CHO!$A$1:$D$1654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D3" i="10"/>
  <c r="F3" i="10" s="1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D23" i="10"/>
  <c r="F23" i="10" s="1"/>
  <c r="D24" i="10"/>
  <c r="F24" i="10" s="1"/>
  <c r="D25" i="10"/>
  <c r="F25" i="10" s="1"/>
  <c r="D26" i="10"/>
  <c r="F26" i="10" s="1"/>
  <c r="D27" i="10"/>
  <c r="F27" i="10" s="1"/>
  <c r="D28" i="10"/>
  <c r="F28" i="10" s="1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5" i="10"/>
  <c r="F35" i="10" s="1"/>
  <c r="D36" i="10"/>
  <c r="F36" i="10" s="1"/>
  <c r="D37" i="10"/>
  <c r="F37" i="10" s="1"/>
  <c r="D38" i="10"/>
  <c r="F38" i="10" s="1"/>
  <c r="D39" i="10"/>
  <c r="F39" i="10" s="1"/>
  <c r="D40" i="10"/>
  <c r="F40" i="10" s="1"/>
  <c r="D41" i="10"/>
  <c r="F41" i="10" s="1"/>
  <c r="D42" i="10"/>
  <c r="F42" i="10" s="1"/>
  <c r="D43" i="10"/>
  <c r="F43" i="10" s="1"/>
  <c r="D44" i="10"/>
  <c r="F44" i="10" s="1"/>
  <c r="D45" i="10"/>
  <c r="F45" i="10" s="1"/>
  <c r="D46" i="10"/>
  <c r="F46" i="10" s="1"/>
  <c r="D47" i="10"/>
  <c r="F47" i="10" s="1"/>
  <c r="D48" i="10"/>
  <c r="F48" i="10" s="1"/>
  <c r="D49" i="10"/>
  <c r="F49" i="10" s="1"/>
  <c r="D50" i="10"/>
  <c r="F50" i="10" s="1"/>
  <c r="D51" i="10"/>
  <c r="F51" i="10" s="1"/>
  <c r="D52" i="10"/>
  <c r="F52" i="10" s="1"/>
  <c r="D53" i="10"/>
  <c r="F53" i="10" s="1"/>
  <c r="D54" i="10"/>
  <c r="F54" i="10" s="1"/>
  <c r="D55" i="10"/>
  <c r="F55" i="10" s="1"/>
  <c r="D56" i="10"/>
  <c r="F56" i="10" s="1"/>
  <c r="D57" i="10"/>
  <c r="F57" i="10" s="1"/>
  <c r="D58" i="10"/>
  <c r="F58" i="10" s="1"/>
  <c r="D59" i="10"/>
  <c r="F59" i="10" s="1"/>
  <c r="D60" i="10"/>
  <c r="F60" i="10" s="1"/>
  <c r="D61" i="10"/>
  <c r="F61" i="10" s="1"/>
  <c r="D62" i="10"/>
  <c r="F62" i="10" s="1"/>
  <c r="D63" i="10"/>
  <c r="F63" i="10" s="1"/>
  <c r="D64" i="10"/>
  <c r="F64" i="10" s="1"/>
  <c r="D65" i="10"/>
  <c r="F65" i="10" s="1"/>
  <c r="D66" i="10"/>
  <c r="F66" i="10" s="1"/>
  <c r="D67" i="10"/>
  <c r="F67" i="10" s="1"/>
  <c r="D68" i="10"/>
  <c r="F68" i="10" s="1"/>
  <c r="D69" i="10"/>
  <c r="F69" i="10" s="1"/>
  <c r="D70" i="10"/>
  <c r="F70" i="10" s="1"/>
  <c r="D71" i="10"/>
  <c r="F71" i="10" s="1"/>
  <c r="D72" i="10"/>
  <c r="F72" i="10" s="1"/>
  <c r="D73" i="10"/>
  <c r="F73" i="10" s="1"/>
  <c r="D74" i="10"/>
  <c r="F74" i="10" s="1"/>
  <c r="D75" i="10"/>
  <c r="F75" i="10" s="1"/>
  <c r="D76" i="10"/>
  <c r="F76" i="10" s="1"/>
  <c r="D77" i="10"/>
  <c r="F77" i="10" s="1"/>
  <c r="D78" i="10"/>
  <c r="F78" i="10" s="1"/>
  <c r="D79" i="10"/>
  <c r="F79" i="10" s="1"/>
  <c r="D80" i="10"/>
  <c r="F80" i="10" s="1"/>
  <c r="D81" i="10"/>
  <c r="F81" i="10" s="1"/>
  <c r="D82" i="10"/>
  <c r="F82" i="10" s="1"/>
  <c r="D83" i="10"/>
  <c r="F83" i="10" s="1"/>
  <c r="D84" i="10"/>
  <c r="F84" i="10" s="1"/>
  <c r="D85" i="10"/>
  <c r="F85" i="10" s="1"/>
  <c r="D86" i="10"/>
  <c r="F86" i="10" s="1"/>
  <c r="D87" i="10"/>
  <c r="F87" i="10" s="1"/>
  <c r="D88" i="10"/>
  <c r="F88" i="10" s="1"/>
  <c r="D89" i="10"/>
  <c r="F89" i="10" s="1"/>
  <c r="D90" i="10"/>
  <c r="F90" i="10" s="1"/>
  <c r="D91" i="10"/>
  <c r="F91" i="10" s="1"/>
  <c r="D92" i="10"/>
  <c r="F92" i="10" s="1"/>
  <c r="D93" i="10"/>
  <c r="F93" i="10" s="1"/>
  <c r="D94" i="10"/>
  <c r="F94" i="10" s="1"/>
  <c r="D95" i="10"/>
  <c r="F95" i="10" s="1"/>
  <c r="D96" i="10"/>
  <c r="F96" i="10" s="1"/>
  <c r="D97" i="10"/>
  <c r="F97" i="10" s="1"/>
  <c r="D98" i="10"/>
  <c r="F98" i="10" s="1"/>
  <c r="D99" i="10"/>
  <c r="F99" i="10" s="1"/>
  <c r="D100" i="10"/>
  <c r="F100" i="10" s="1"/>
  <c r="D101" i="10"/>
  <c r="F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F107" i="10" s="1"/>
  <c r="D108" i="10"/>
  <c r="F108" i="10" s="1"/>
  <c r="D109" i="10"/>
  <c r="F109" i="10" s="1"/>
  <c r="D110" i="10"/>
  <c r="F110" i="10" s="1"/>
  <c r="D111" i="10"/>
  <c r="F111" i="10" s="1"/>
  <c r="D112" i="10"/>
  <c r="F112" i="10" s="1"/>
  <c r="D113" i="10"/>
  <c r="F113" i="10" s="1"/>
  <c r="D114" i="10"/>
  <c r="F114" i="10" s="1"/>
  <c r="D115" i="10"/>
  <c r="F115" i="10" s="1"/>
  <c r="D116" i="10"/>
  <c r="F116" i="10" s="1"/>
  <c r="D117" i="10"/>
  <c r="F117" i="10" s="1"/>
  <c r="D118" i="10"/>
  <c r="F118" i="10" s="1"/>
  <c r="D119" i="10"/>
  <c r="F119" i="10" s="1"/>
  <c r="D120" i="10"/>
  <c r="F120" i="10" s="1"/>
  <c r="D121" i="10"/>
  <c r="F121" i="10" s="1"/>
  <c r="D122" i="10"/>
  <c r="F122" i="10" s="1"/>
  <c r="D123" i="10"/>
  <c r="F123" i="10" s="1"/>
  <c r="D124" i="10"/>
  <c r="F124" i="10" s="1"/>
  <c r="D125" i="10"/>
  <c r="F125" i="10" s="1"/>
  <c r="D126" i="10"/>
  <c r="F126" i="10" s="1"/>
  <c r="D127" i="10"/>
  <c r="F127" i="10" s="1"/>
  <c r="D128" i="10"/>
  <c r="F128" i="10" s="1"/>
  <c r="D129" i="10"/>
  <c r="F129" i="10" s="1"/>
  <c r="D130" i="10"/>
  <c r="F130" i="10" s="1"/>
  <c r="D131" i="10"/>
  <c r="F131" i="10" s="1"/>
  <c r="D132" i="10"/>
  <c r="F132" i="10" s="1"/>
  <c r="D133" i="10"/>
  <c r="F133" i="10" s="1"/>
  <c r="D134" i="10"/>
  <c r="F134" i="10" s="1"/>
  <c r="D135" i="10"/>
  <c r="F135" i="10" s="1"/>
  <c r="D136" i="10"/>
  <c r="F136" i="10" s="1"/>
  <c r="D137" i="10"/>
  <c r="F137" i="10" s="1"/>
  <c r="D138" i="10"/>
  <c r="F138" i="10" s="1"/>
  <c r="D139" i="10"/>
  <c r="F139" i="10" s="1"/>
  <c r="D140" i="10"/>
  <c r="F140" i="10" s="1"/>
  <c r="D141" i="10"/>
  <c r="F141" i="10" s="1"/>
  <c r="D142" i="10"/>
  <c r="F142" i="10" s="1"/>
  <c r="D143" i="10"/>
  <c r="F143" i="10" s="1"/>
  <c r="D144" i="10"/>
  <c r="F144" i="10" s="1"/>
  <c r="D145" i="10"/>
  <c r="F145" i="10" s="1"/>
  <c r="D146" i="10"/>
  <c r="F146" i="10" s="1"/>
  <c r="D147" i="10"/>
  <c r="F147" i="10" s="1"/>
  <c r="D148" i="10"/>
  <c r="F148" i="10" s="1"/>
  <c r="D149" i="10"/>
  <c r="F149" i="10" s="1"/>
  <c r="D150" i="10"/>
  <c r="F150" i="10" s="1"/>
  <c r="D151" i="10"/>
  <c r="F151" i="10" s="1"/>
  <c r="D152" i="10"/>
  <c r="F152" i="10" s="1"/>
  <c r="D153" i="10"/>
  <c r="F153" i="10" s="1"/>
  <c r="D154" i="10"/>
  <c r="F154" i="10" s="1"/>
  <c r="D155" i="10"/>
  <c r="F155" i="10" s="1"/>
  <c r="D156" i="10"/>
  <c r="F156" i="10" s="1"/>
  <c r="D157" i="10"/>
  <c r="F157" i="10" s="1"/>
  <c r="D158" i="10"/>
  <c r="F158" i="10" s="1"/>
  <c r="D159" i="10"/>
  <c r="F159" i="10" s="1"/>
  <c r="D160" i="10"/>
  <c r="F160" i="10" s="1"/>
  <c r="D161" i="10"/>
  <c r="F161" i="10" s="1"/>
  <c r="D162" i="10"/>
  <c r="F162" i="10" s="1"/>
  <c r="D163" i="10"/>
  <c r="F163" i="10" s="1"/>
  <c r="D164" i="10"/>
  <c r="F164" i="10" s="1"/>
  <c r="D165" i="10"/>
  <c r="F165" i="10" s="1"/>
  <c r="D166" i="10"/>
  <c r="F166" i="10" s="1"/>
  <c r="D167" i="10"/>
  <c r="F167" i="10" s="1"/>
  <c r="D168" i="10"/>
  <c r="F168" i="10" s="1"/>
  <c r="D169" i="10"/>
  <c r="F169" i="10" s="1"/>
  <c r="D170" i="10"/>
  <c r="F170" i="10" s="1"/>
  <c r="D171" i="10"/>
  <c r="F171" i="10" s="1"/>
  <c r="D172" i="10"/>
  <c r="F172" i="10" s="1"/>
  <c r="D173" i="10"/>
  <c r="F173" i="10" s="1"/>
  <c r="D174" i="10"/>
  <c r="F174" i="10" s="1"/>
  <c r="D175" i="10"/>
  <c r="F175" i="10" s="1"/>
  <c r="D176" i="10"/>
  <c r="F176" i="10" s="1"/>
  <c r="D177" i="10"/>
  <c r="F177" i="10" s="1"/>
  <c r="D178" i="10"/>
  <c r="F178" i="10" s="1"/>
  <c r="D179" i="10"/>
  <c r="F179" i="10" s="1"/>
  <c r="D180" i="10"/>
  <c r="F180" i="10" s="1"/>
  <c r="D181" i="10"/>
  <c r="F181" i="10" s="1"/>
  <c r="D182" i="10"/>
  <c r="F182" i="10" s="1"/>
  <c r="D183" i="10"/>
  <c r="F183" i="10" s="1"/>
  <c r="D184" i="10"/>
  <c r="F184" i="10" s="1"/>
  <c r="D185" i="10"/>
  <c r="F185" i="10" s="1"/>
  <c r="D186" i="10"/>
  <c r="F186" i="10" s="1"/>
  <c r="D187" i="10"/>
  <c r="F187" i="10" s="1"/>
  <c r="D188" i="10"/>
  <c r="F188" i="10" s="1"/>
  <c r="D189" i="10"/>
  <c r="F189" i="10" s="1"/>
  <c r="D190" i="10"/>
  <c r="F190" i="10" s="1"/>
  <c r="D191" i="10"/>
  <c r="F191" i="10" s="1"/>
  <c r="D192" i="10"/>
  <c r="F192" i="10" s="1"/>
  <c r="D193" i="10"/>
  <c r="F193" i="10" s="1"/>
  <c r="D194" i="10"/>
  <c r="F194" i="10" s="1"/>
  <c r="D195" i="10"/>
  <c r="F195" i="10" s="1"/>
  <c r="D196" i="10"/>
  <c r="F196" i="10" s="1"/>
  <c r="D197" i="10"/>
  <c r="F197" i="10" s="1"/>
  <c r="D198" i="10"/>
  <c r="F198" i="10" s="1"/>
  <c r="D199" i="10"/>
  <c r="F199" i="10" s="1"/>
  <c r="D200" i="10"/>
  <c r="F200" i="10" s="1"/>
  <c r="D201" i="10"/>
  <c r="F201" i="10" s="1"/>
  <c r="D202" i="10"/>
  <c r="F202" i="10" s="1"/>
  <c r="D203" i="10"/>
  <c r="F203" i="10" s="1"/>
  <c r="D204" i="10"/>
  <c r="F204" i="10" s="1"/>
  <c r="D205" i="10"/>
  <c r="F205" i="10" s="1"/>
  <c r="D206" i="10"/>
  <c r="F206" i="10" s="1"/>
  <c r="D207" i="10"/>
  <c r="F207" i="10" s="1"/>
  <c r="D208" i="10"/>
  <c r="F208" i="10" s="1"/>
  <c r="D209" i="10"/>
  <c r="F209" i="10" s="1"/>
  <c r="D210" i="10"/>
  <c r="F210" i="10" s="1"/>
  <c r="D211" i="10"/>
  <c r="F211" i="10" s="1"/>
  <c r="D212" i="10"/>
  <c r="F212" i="10" s="1"/>
  <c r="D213" i="10"/>
  <c r="F213" i="10" s="1"/>
  <c r="D214" i="10"/>
  <c r="F214" i="10" s="1"/>
  <c r="D215" i="10"/>
  <c r="F215" i="10" s="1"/>
  <c r="D216" i="10"/>
  <c r="F216" i="10" s="1"/>
  <c r="D217" i="10"/>
  <c r="F217" i="10" s="1"/>
  <c r="D218" i="10"/>
  <c r="F218" i="10" s="1"/>
  <c r="D219" i="10"/>
  <c r="F219" i="10" s="1"/>
  <c r="D220" i="10"/>
  <c r="F220" i="10" s="1"/>
  <c r="D221" i="10"/>
  <c r="F221" i="10" s="1"/>
  <c r="D222" i="10"/>
  <c r="F222" i="10" s="1"/>
  <c r="D223" i="10"/>
  <c r="F223" i="10" s="1"/>
  <c r="D224" i="10"/>
  <c r="F224" i="10" s="1"/>
  <c r="D225" i="10"/>
  <c r="F225" i="10" s="1"/>
  <c r="D226" i="10"/>
  <c r="F226" i="10" s="1"/>
  <c r="D227" i="10"/>
  <c r="F227" i="10" s="1"/>
  <c r="D228" i="10"/>
  <c r="F228" i="10" s="1"/>
  <c r="D229" i="10"/>
  <c r="F229" i="10" s="1"/>
  <c r="D230" i="10"/>
  <c r="F230" i="10" s="1"/>
  <c r="D231" i="10"/>
  <c r="F231" i="10" s="1"/>
  <c r="D232" i="10"/>
  <c r="F232" i="10" s="1"/>
  <c r="D233" i="10"/>
  <c r="F233" i="10" s="1"/>
  <c r="D234" i="10"/>
  <c r="F234" i="10" s="1"/>
  <c r="D235" i="10"/>
  <c r="F235" i="10" s="1"/>
  <c r="D236" i="10"/>
  <c r="F236" i="10" s="1"/>
  <c r="D237" i="10"/>
  <c r="F237" i="10" s="1"/>
  <c r="D238" i="10"/>
  <c r="F238" i="10" s="1"/>
  <c r="D239" i="10"/>
  <c r="F239" i="10" s="1"/>
  <c r="D240" i="10"/>
  <c r="F240" i="10" s="1"/>
  <c r="D241" i="10"/>
  <c r="F241" i="10" s="1"/>
  <c r="D242" i="10"/>
  <c r="F242" i="10" s="1"/>
  <c r="D243" i="10"/>
  <c r="F243" i="10" s="1"/>
  <c r="D244" i="10"/>
  <c r="F244" i="10" s="1"/>
  <c r="D245" i="10"/>
  <c r="F245" i="10" s="1"/>
  <c r="D246" i="10"/>
  <c r="F246" i="10" s="1"/>
  <c r="D247" i="10"/>
  <c r="F247" i="10" s="1"/>
  <c r="D248" i="10"/>
  <c r="F248" i="10" s="1"/>
  <c r="D249" i="10"/>
  <c r="F249" i="10" s="1"/>
  <c r="D250" i="10"/>
  <c r="F250" i="10" s="1"/>
  <c r="D251" i="10"/>
  <c r="F251" i="10" s="1"/>
  <c r="D252" i="10"/>
  <c r="F252" i="10" s="1"/>
  <c r="D253" i="10"/>
  <c r="F253" i="10" s="1"/>
  <c r="D254" i="10"/>
  <c r="F254" i="10" s="1"/>
  <c r="D255" i="10"/>
  <c r="F255" i="10" s="1"/>
  <c r="D256" i="10"/>
  <c r="F256" i="10" s="1"/>
  <c r="D257" i="10"/>
  <c r="F257" i="10" s="1"/>
  <c r="D258" i="10"/>
  <c r="F258" i="10" s="1"/>
  <c r="D259" i="10"/>
  <c r="F259" i="10" s="1"/>
  <c r="D260" i="10"/>
  <c r="F260" i="10" s="1"/>
  <c r="D261" i="10"/>
  <c r="F261" i="10" s="1"/>
  <c r="D262" i="10"/>
  <c r="F262" i="10" s="1"/>
  <c r="D263" i="10"/>
  <c r="F263" i="10" s="1"/>
  <c r="D264" i="10"/>
  <c r="F264" i="10" s="1"/>
  <c r="D265" i="10"/>
  <c r="F265" i="10" s="1"/>
  <c r="D266" i="10"/>
  <c r="F266" i="10" s="1"/>
  <c r="D267" i="10"/>
  <c r="F267" i="10" s="1"/>
  <c r="D268" i="10"/>
  <c r="F268" i="10" s="1"/>
  <c r="D269" i="10"/>
  <c r="F269" i="10" s="1"/>
  <c r="D270" i="10"/>
  <c r="F270" i="10" s="1"/>
  <c r="D271" i="10"/>
  <c r="F271" i="10" s="1"/>
  <c r="D272" i="10"/>
  <c r="F272" i="10" s="1"/>
  <c r="D273" i="10"/>
  <c r="F273" i="10" s="1"/>
  <c r="D274" i="10"/>
  <c r="F274" i="10" s="1"/>
  <c r="D275" i="10"/>
  <c r="F275" i="10" s="1"/>
  <c r="D276" i="10"/>
  <c r="F276" i="10" s="1"/>
  <c r="D277" i="10"/>
  <c r="F277" i="10" s="1"/>
  <c r="D278" i="10"/>
  <c r="F278" i="10" s="1"/>
  <c r="D279" i="10"/>
  <c r="F279" i="10" s="1"/>
  <c r="D280" i="10"/>
  <c r="F280" i="10" s="1"/>
  <c r="D281" i="10"/>
  <c r="F281" i="10" s="1"/>
  <c r="D282" i="10"/>
  <c r="F282" i="10" s="1"/>
  <c r="D283" i="10"/>
  <c r="F283" i="10" s="1"/>
  <c r="D284" i="10"/>
  <c r="F284" i="10" s="1"/>
  <c r="D285" i="10"/>
  <c r="F285" i="10" s="1"/>
  <c r="D286" i="10"/>
  <c r="F286" i="10" s="1"/>
  <c r="D287" i="10"/>
  <c r="F287" i="10" s="1"/>
  <c r="D288" i="10"/>
  <c r="F288" i="10" s="1"/>
  <c r="D289" i="10"/>
  <c r="F289" i="10" s="1"/>
  <c r="D290" i="10"/>
  <c r="F290" i="10" s="1"/>
  <c r="D291" i="10"/>
  <c r="F291" i="10" s="1"/>
  <c r="D292" i="10"/>
  <c r="F292" i="10" s="1"/>
  <c r="D293" i="10"/>
  <c r="F293" i="10" s="1"/>
  <c r="D294" i="10"/>
  <c r="F294" i="10" s="1"/>
  <c r="D295" i="10"/>
  <c r="F295" i="10" s="1"/>
  <c r="D296" i="10"/>
  <c r="F296" i="10" s="1"/>
  <c r="D297" i="10"/>
  <c r="F297" i="10" s="1"/>
  <c r="D298" i="10"/>
  <c r="F298" i="10" s="1"/>
  <c r="D299" i="10"/>
  <c r="F299" i="10" s="1"/>
  <c r="D300" i="10"/>
  <c r="F300" i="10" s="1"/>
  <c r="D301" i="10"/>
  <c r="F301" i="10" s="1"/>
  <c r="D302" i="10"/>
  <c r="F302" i="10" s="1"/>
  <c r="D303" i="10"/>
  <c r="F303" i="10" s="1"/>
  <c r="D304" i="10"/>
  <c r="F304" i="10" s="1"/>
  <c r="D305" i="10"/>
  <c r="F305" i="10" s="1"/>
  <c r="D306" i="10"/>
  <c r="F306" i="10" s="1"/>
  <c r="D307" i="10"/>
  <c r="F307" i="10" s="1"/>
  <c r="D308" i="10"/>
  <c r="F308" i="10" s="1"/>
  <c r="D309" i="10"/>
  <c r="F309" i="10" s="1"/>
  <c r="D310" i="10"/>
  <c r="F310" i="10" s="1"/>
  <c r="D311" i="10"/>
  <c r="F311" i="10" s="1"/>
  <c r="D312" i="10"/>
  <c r="F312" i="10" s="1"/>
  <c r="D313" i="10"/>
  <c r="F313" i="10" s="1"/>
  <c r="D314" i="10"/>
  <c r="F314" i="10" s="1"/>
  <c r="D315" i="10"/>
  <c r="F315" i="10" s="1"/>
  <c r="D316" i="10"/>
  <c r="F316" i="10" s="1"/>
  <c r="D317" i="10"/>
  <c r="F317" i="10" s="1"/>
  <c r="D318" i="10"/>
  <c r="F318" i="10" s="1"/>
  <c r="D319" i="10"/>
  <c r="F319" i="10" s="1"/>
  <c r="D320" i="10"/>
  <c r="F320" i="10" s="1"/>
  <c r="D321" i="10"/>
  <c r="F321" i="10" s="1"/>
  <c r="D322" i="10"/>
  <c r="F322" i="10" s="1"/>
  <c r="D323" i="10"/>
  <c r="F323" i="10" s="1"/>
  <c r="D324" i="10"/>
  <c r="F324" i="10" s="1"/>
  <c r="D325" i="10"/>
  <c r="F325" i="10" s="1"/>
  <c r="D326" i="10"/>
  <c r="F326" i="10" s="1"/>
  <c r="D327" i="10"/>
  <c r="F327" i="10" s="1"/>
  <c r="D328" i="10"/>
  <c r="F328" i="10" s="1"/>
  <c r="D329" i="10"/>
  <c r="F329" i="10" s="1"/>
  <c r="D330" i="10"/>
  <c r="F330" i="10" s="1"/>
  <c r="D331" i="10"/>
  <c r="F331" i="10" s="1"/>
  <c r="D332" i="10"/>
  <c r="F332" i="10" s="1"/>
  <c r="D333" i="10"/>
  <c r="F333" i="10" s="1"/>
  <c r="D334" i="10"/>
  <c r="F334" i="10" s="1"/>
  <c r="D335" i="10"/>
  <c r="F335" i="10" s="1"/>
  <c r="D336" i="10"/>
  <c r="F336" i="10" s="1"/>
  <c r="D337" i="10"/>
  <c r="F337" i="10" s="1"/>
  <c r="D338" i="10"/>
  <c r="F338" i="10" s="1"/>
  <c r="D339" i="10"/>
  <c r="F339" i="10" s="1"/>
  <c r="D340" i="10"/>
  <c r="F340" i="10" s="1"/>
  <c r="D341" i="10"/>
  <c r="F341" i="10" s="1"/>
  <c r="D342" i="10"/>
  <c r="F342" i="10" s="1"/>
  <c r="D343" i="10"/>
  <c r="F343" i="10" s="1"/>
  <c r="D344" i="10"/>
  <c r="F344" i="10" s="1"/>
  <c r="D345" i="10"/>
  <c r="F345" i="10" s="1"/>
  <c r="D346" i="10"/>
  <c r="F346" i="10" s="1"/>
  <c r="D347" i="10"/>
  <c r="F347" i="10" s="1"/>
  <c r="D348" i="10"/>
  <c r="F348" i="10" s="1"/>
  <c r="D349" i="10"/>
  <c r="F349" i="10" s="1"/>
  <c r="D350" i="10"/>
  <c r="F350" i="10" s="1"/>
  <c r="D351" i="10"/>
  <c r="F351" i="10" s="1"/>
  <c r="D352" i="10"/>
  <c r="F352" i="10" s="1"/>
  <c r="D353" i="10"/>
  <c r="F353" i="10" s="1"/>
  <c r="D354" i="10"/>
  <c r="F354" i="10" s="1"/>
  <c r="D355" i="10"/>
  <c r="F355" i="10" s="1"/>
  <c r="D356" i="10"/>
  <c r="F356" i="10" s="1"/>
  <c r="D357" i="10"/>
  <c r="F357" i="10" s="1"/>
  <c r="D358" i="10"/>
  <c r="F358" i="10" s="1"/>
  <c r="D359" i="10"/>
  <c r="F359" i="10" s="1"/>
  <c r="D360" i="10"/>
  <c r="F360" i="10" s="1"/>
  <c r="D361" i="10"/>
  <c r="F361" i="10" s="1"/>
  <c r="D362" i="10"/>
  <c r="F362" i="10" s="1"/>
  <c r="D363" i="10"/>
  <c r="F363" i="10" s="1"/>
  <c r="D364" i="10"/>
  <c r="F364" i="10" s="1"/>
  <c r="D365" i="10"/>
  <c r="F365" i="10" s="1"/>
  <c r="D366" i="10"/>
  <c r="F366" i="10" s="1"/>
  <c r="D367" i="10"/>
  <c r="F367" i="10" s="1"/>
  <c r="D368" i="10"/>
  <c r="F368" i="10" s="1"/>
  <c r="D369" i="10"/>
  <c r="F369" i="10" s="1"/>
  <c r="D370" i="10"/>
  <c r="F370" i="10" s="1"/>
  <c r="D371" i="10"/>
  <c r="F371" i="10" s="1"/>
  <c r="D372" i="10"/>
  <c r="F372" i="10" s="1"/>
  <c r="D373" i="10"/>
  <c r="F373" i="10" s="1"/>
  <c r="D374" i="10"/>
  <c r="F374" i="10" s="1"/>
  <c r="D375" i="10"/>
  <c r="F375" i="10" s="1"/>
  <c r="D376" i="10"/>
  <c r="F376" i="10" s="1"/>
  <c r="D377" i="10"/>
  <c r="F377" i="10" s="1"/>
  <c r="D378" i="10"/>
  <c r="F378" i="10" s="1"/>
  <c r="D379" i="10"/>
  <c r="F379" i="10" s="1"/>
  <c r="D380" i="10"/>
  <c r="F380" i="10" s="1"/>
  <c r="D381" i="10"/>
  <c r="F381" i="10" s="1"/>
  <c r="D382" i="10"/>
  <c r="F382" i="10" s="1"/>
  <c r="D383" i="10"/>
  <c r="F383" i="10" s="1"/>
  <c r="D384" i="10"/>
  <c r="F384" i="10" s="1"/>
  <c r="D385" i="10"/>
  <c r="F385" i="10" s="1"/>
  <c r="D386" i="10"/>
  <c r="F386" i="10" s="1"/>
  <c r="D387" i="10"/>
  <c r="F387" i="10" s="1"/>
  <c r="D388" i="10"/>
  <c r="F388" i="10" s="1"/>
  <c r="D389" i="10"/>
  <c r="F389" i="10" s="1"/>
  <c r="D390" i="10"/>
  <c r="F390" i="10" s="1"/>
  <c r="D391" i="10"/>
  <c r="F391" i="10" s="1"/>
  <c r="D392" i="10"/>
  <c r="F392" i="10" s="1"/>
  <c r="D393" i="10"/>
  <c r="F393" i="10" s="1"/>
  <c r="D394" i="10"/>
  <c r="F394" i="10" s="1"/>
  <c r="D395" i="10"/>
  <c r="F395" i="10" s="1"/>
  <c r="D396" i="10"/>
  <c r="F396" i="10" s="1"/>
  <c r="D397" i="10"/>
  <c r="F397" i="10" s="1"/>
  <c r="D398" i="10"/>
  <c r="F398" i="10" s="1"/>
  <c r="D399" i="10"/>
  <c r="F399" i="10" s="1"/>
  <c r="D400" i="10"/>
  <c r="F400" i="10" s="1"/>
  <c r="D401" i="10"/>
  <c r="F401" i="10" s="1"/>
  <c r="D402" i="10"/>
  <c r="F402" i="10" s="1"/>
  <c r="D403" i="10"/>
  <c r="F403" i="10" s="1"/>
  <c r="D404" i="10"/>
  <c r="F404" i="10" s="1"/>
  <c r="D405" i="10"/>
  <c r="F405" i="10" s="1"/>
  <c r="D406" i="10"/>
  <c r="F406" i="10" s="1"/>
  <c r="D407" i="10"/>
  <c r="F407" i="10" s="1"/>
  <c r="D408" i="10"/>
  <c r="F408" i="10" s="1"/>
  <c r="D409" i="10"/>
  <c r="F409" i="10" s="1"/>
  <c r="D410" i="10"/>
  <c r="F410" i="10" s="1"/>
  <c r="D411" i="10"/>
  <c r="F411" i="10" s="1"/>
  <c r="D412" i="10"/>
  <c r="F412" i="10" s="1"/>
  <c r="D413" i="10"/>
  <c r="F413" i="10" s="1"/>
  <c r="D414" i="10"/>
  <c r="F414" i="10" s="1"/>
  <c r="D415" i="10"/>
  <c r="F415" i="10" s="1"/>
  <c r="D416" i="10"/>
  <c r="F416" i="10" s="1"/>
  <c r="D417" i="10"/>
  <c r="F417" i="10" s="1"/>
  <c r="D418" i="10"/>
  <c r="F418" i="10" s="1"/>
  <c r="D419" i="10"/>
  <c r="F419" i="10" s="1"/>
  <c r="D420" i="10"/>
  <c r="F420" i="10" s="1"/>
  <c r="D421" i="10"/>
  <c r="F421" i="10" s="1"/>
  <c r="D422" i="10"/>
  <c r="F422" i="10" s="1"/>
  <c r="D423" i="10"/>
  <c r="F423" i="10" s="1"/>
  <c r="D424" i="10"/>
  <c r="F424" i="10" s="1"/>
  <c r="D425" i="10"/>
  <c r="F425" i="10" s="1"/>
  <c r="D426" i="10"/>
  <c r="F426" i="10" s="1"/>
  <c r="D427" i="10"/>
  <c r="F427" i="10" s="1"/>
  <c r="D428" i="10"/>
  <c r="F428" i="10" s="1"/>
  <c r="D429" i="10"/>
  <c r="F429" i="10" s="1"/>
  <c r="D430" i="10"/>
  <c r="F430" i="10" s="1"/>
  <c r="D431" i="10"/>
  <c r="F431" i="10" s="1"/>
  <c r="D432" i="10"/>
  <c r="F432" i="10" s="1"/>
  <c r="D433" i="10"/>
  <c r="F433" i="10" s="1"/>
  <c r="D434" i="10"/>
  <c r="F434" i="10" s="1"/>
  <c r="D435" i="10"/>
  <c r="F435" i="10" s="1"/>
  <c r="D436" i="10"/>
  <c r="F436" i="10" s="1"/>
  <c r="D437" i="10"/>
  <c r="F437" i="10" s="1"/>
  <c r="D438" i="10"/>
  <c r="F438" i="10" s="1"/>
  <c r="D439" i="10"/>
  <c r="F439" i="10" s="1"/>
  <c r="D440" i="10"/>
  <c r="F440" i="10" s="1"/>
  <c r="D441" i="10"/>
  <c r="F441" i="10" s="1"/>
  <c r="D442" i="10"/>
  <c r="F442" i="10" s="1"/>
  <c r="D443" i="10"/>
  <c r="F443" i="10" s="1"/>
  <c r="D444" i="10"/>
  <c r="F444" i="10" s="1"/>
  <c r="D445" i="10"/>
  <c r="F445" i="10" s="1"/>
  <c r="D446" i="10"/>
  <c r="F446" i="10" s="1"/>
  <c r="D447" i="10"/>
  <c r="F447" i="10" s="1"/>
  <c r="D448" i="10"/>
  <c r="F448" i="10" s="1"/>
  <c r="D449" i="10"/>
  <c r="F449" i="10" s="1"/>
  <c r="D450" i="10"/>
  <c r="F450" i="10" s="1"/>
  <c r="D451" i="10"/>
  <c r="F451" i="10" s="1"/>
  <c r="D452" i="10"/>
  <c r="F452" i="10" s="1"/>
  <c r="D453" i="10"/>
  <c r="F453" i="10" s="1"/>
  <c r="D454" i="10"/>
  <c r="F454" i="10" s="1"/>
  <c r="D455" i="10"/>
  <c r="F455" i="10" s="1"/>
  <c r="D456" i="10"/>
  <c r="F456" i="10" s="1"/>
  <c r="D457" i="10"/>
  <c r="F457" i="10" s="1"/>
  <c r="D458" i="10"/>
  <c r="F458" i="10" s="1"/>
  <c r="D459" i="10"/>
  <c r="F459" i="10" s="1"/>
  <c r="D460" i="10"/>
  <c r="F460" i="10" s="1"/>
  <c r="D461" i="10"/>
  <c r="F461" i="10" s="1"/>
  <c r="D462" i="10"/>
  <c r="F462" i="10" s="1"/>
  <c r="D463" i="10"/>
  <c r="F463" i="10" s="1"/>
  <c r="D464" i="10"/>
  <c r="F464" i="10" s="1"/>
  <c r="D465" i="10"/>
  <c r="F465" i="10" s="1"/>
  <c r="D466" i="10"/>
  <c r="F466" i="10" s="1"/>
  <c r="D467" i="10"/>
  <c r="F467" i="10" s="1"/>
  <c r="D468" i="10"/>
  <c r="F468" i="10" s="1"/>
  <c r="D469" i="10"/>
  <c r="F469" i="10" s="1"/>
  <c r="D470" i="10"/>
  <c r="F470" i="10" s="1"/>
  <c r="D471" i="10"/>
  <c r="F471" i="10" s="1"/>
  <c r="D472" i="10"/>
  <c r="F472" i="10" s="1"/>
  <c r="D473" i="10"/>
  <c r="F473" i="10" s="1"/>
  <c r="D474" i="10"/>
  <c r="F474" i="10" s="1"/>
  <c r="D475" i="10"/>
  <c r="F475" i="10" s="1"/>
  <c r="D476" i="10"/>
  <c r="F476" i="10" s="1"/>
  <c r="D477" i="10"/>
  <c r="F477" i="10" s="1"/>
  <c r="D478" i="10"/>
  <c r="F478" i="10" s="1"/>
  <c r="D479" i="10"/>
  <c r="F479" i="10" s="1"/>
  <c r="D480" i="10"/>
  <c r="F480" i="10" s="1"/>
  <c r="D481" i="10"/>
  <c r="F481" i="10" s="1"/>
  <c r="D482" i="10"/>
  <c r="F482" i="10" s="1"/>
  <c r="D483" i="10"/>
  <c r="F483" i="10" s="1"/>
  <c r="D484" i="10"/>
  <c r="F484" i="10" s="1"/>
  <c r="D485" i="10"/>
  <c r="F485" i="10" s="1"/>
  <c r="D486" i="10"/>
  <c r="F486" i="10" s="1"/>
  <c r="D487" i="10"/>
  <c r="F487" i="10" s="1"/>
  <c r="D488" i="10"/>
  <c r="F488" i="10" s="1"/>
  <c r="D489" i="10"/>
  <c r="F489" i="10" s="1"/>
  <c r="D490" i="10"/>
  <c r="F490" i="10" s="1"/>
  <c r="D491" i="10"/>
  <c r="F491" i="10" s="1"/>
  <c r="D492" i="10"/>
  <c r="F492" i="10" s="1"/>
  <c r="D493" i="10"/>
  <c r="F493" i="10" s="1"/>
  <c r="D494" i="10"/>
  <c r="F494" i="10" s="1"/>
  <c r="D495" i="10"/>
  <c r="F495" i="10" s="1"/>
  <c r="D496" i="10"/>
  <c r="F496" i="10" s="1"/>
  <c r="D497" i="10"/>
  <c r="F497" i="10" s="1"/>
  <c r="D498" i="10"/>
  <c r="F498" i="10" s="1"/>
  <c r="D499" i="10"/>
  <c r="F499" i="10" s="1"/>
  <c r="D500" i="10"/>
  <c r="F500" i="10" s="1"/>
  <c r="D501" i="10"/>
  <c r="F501" i="10" s="1"/>
  <c r="D502" i="10"/>
  <c r="F502" i="10" s="1"/>
  <c r="D503" i="10"/>
  <c r="F503" i="10" s="1"/>
  <c r="D504" i="10"/>
  <c r="F504" i="10" s="1"/>
  <c r="D505" i="10"/>
  <c r="F505" i="10" s="1"/>
  <c r="D506" i="10"/>
  <c r="F506" i="10" s="1"/>
  <c r="D507" i="10"/>
  <c r="F507" i="10" s="1"/>
  <c r="D508" i="10"/>
  <c r="F508" i="10" s="1"/>
  <c r="D509" i="10"/>
  <c r="F509" i="10" s="1"/>
  <c r="D510" i="10"/>
  <c r="F510" i="10" s="1"/>
  <c r="D511" i="10"/>
  <c r="F511" i="10" s="1"/>
  <c r="D512" i="10"/>
  <c r="F512" i="10" s="1"/>
  <c r="D513" i="10"/>
  <c r="F513" i="10" s="1"/>
  <c r="D514" i="10"/>
  <c r="F514" i="10" s="1"/>
  <c r="D515" i="10"/>
  <c r="F515" i="10" s="1"/>
  <c r="D516" i="10"/>
  <c r="F516" i="10" s="1"/>
  <c r="D517" i="10"/>
  <c r="F517" i="10" s="1"/>
  <c r="D518" i="10"/>
  <c r="F518" i="10" s="1"/>
  <c r="D519" i="10"/>
  <c r="F519" i="10" s="1"/>
  <c r="D520" i="10"/>
  <c r="F520" i="10" s="1"/>
  <c r="D521" i="10"/>
  <c r="F521" i="10" s="1"/>
  <c r="D522" i="10"/>
  <c r="F522" i="10" s="1"/>
  <c r="D523" i="10"/>
  <c r="F523" i="10" s="1"/>
  <c r="D524" i="10"/>
  <c r="F524" i="10" s="1"/>
  <c r="D525" i="10"/>
  <c r="F525" i="10" s="1"/>
  <c r="D526" i="10"/>
  <c r="F526" i="10" s="1"/>
  <c r="D527" i="10"/>
  <c r="F527" i="10" s="1"/>
  <c r="D528" i="10"/>
  <c r="F528" i="10" s="1"/>
  <c r="D529" i="10"/>
  <c r="F529" i="10" s="1"/>
  <c r="D530" i="10"/>
  <c r="F530" i="10" s="1"/>
  <c r="D531" i="10"/>
  <c r="F531" i="10" s="1"/>
  <c r="D532" i="10"/>
  <c r="F532" i="10" s="1"/>
  <c r="D533" i="10"/>
  <c r="F533" i="10" s="1"/>
  <c r="D534" i="10"/>
  <c r="F534" i="10" s="1"/>
  <c r="D535" i="10"/>
  <c r="F535" i="10" s="1"/>
  <c r="D536" i="10"/>
  <c r="F536" i="10" s="1"/>
  <c r="D537" i="10"/>
  <c r="F537" i="10" s="1"/>
  <c r="D538" i="10"/>
  <c r="F538" i="10" s="1"/>
  <c r="D539" i="10"/>
  <c r="F539" i="10" s="1"/>
  <c r="D540" i="10"/>
  <c r="F540" i="10" s="1"/>
  <c r="D541" i="10"/>
  <c r="F541" i="10" s="1"/>
  <c r="D542" i="10"/>
  <c r="F542" i="10" s="1"/>
  <c r="D543" i="10"/>
  <c r="F543" i="10" s="1"/>
  <c r="D544" i="10"/>
  <c r="F544" i="10" s="1"/>
  <c r="D545" i="10"/>
  <c r="F545" i="10" s="1"/>
  <c r="D546" i="10"/>
  <c r="F546" i="10" s="1"/>
  <c r="D547" i="10"/>
  <c r="F547" i="10" s="1"/>
  <c r="D548" i="10"/>
  <c r="F548" i="10" s="1"/>
  <c r="D549" i="10"/>
  <c r="F549" i="10" s="1"/>
  <c r="D550" i="10"/>
  <c r="F550" i="10" s="1"/>
  <c r="D551" i="10"/>
  <c r="F551" i="10" s="1"/>
  <c r="D552" i="10"/>
  <c r="F552" i="10" s="1"/>
  <c r="D553" i="10"/>
  <c r="F553" i="10" s="1"/>
  <c r="D554" i="10"/>
  <c r="F554" i="10" s="1"/>
  <c r="D555" i="10"/>
  <c r="F555" i="10" s="1"/>
  <c r="D556" i="10"/>
  <c r="F556" i="10" s="1"/>
  <c r="D557" i="10"/>
  <c r="F557" i="10" s="1"/>
  <c r="D558" i="10"/>
  <c r="F558" i="10" s="1"/>
  <c r="D559" i="10"/>
  <c r="F559" i="10" s="1"/>
  <c r="D560" i="10"/>
  <c r="F560" i="10" s="1"/>
  <c r="D561" i="10"/>
  <c r="F561" i="10" s="1"/>
  <c r="D562" i="10"/>
  <c r="F562" i="10" s="1"/>
  <c r="D563" i="10"/>
  <c r="F563" i="10" s="1"/>
  <c r="D564" i="10"/>
  <c r="F564" i="10" s="1"/>
  <c r="D565" i="10"/>
  <c r="F565" i="10" s="1"/>
  <c r="D566" i="10"/>
  <c r="F566" i="10" s="1"/>
  <c r="D567" i="10"/>
  <c r="F567" i="10" s="1"/>
  <c r="D568" i="10"/>
  <c r="F568" i="10" s="1"/>
  <c r="D569" i="10"/>
  <c r="F569" i="10" s="1"/>
  <c r="D570" i="10"/>
  <c r="F570" i="10" s="1"/>
  <c r="D571" i="10"/>
  <c r="F571" i="10" s="1"/>
  <c r="D572" i="10"/>
  <c r="F572" i="10" s="1"/>
  <c r="D573" i="10"/>
  <c r="F573" i="10" s="1"/>
  <c r="D574" i="10"/>
  <c r="F574" i="10" s="1"/>
  <c r="D575" i="10"/>
  <c r="F575" i="10" s="1"/>
  <c r="D576" i="10"/>
  <c r="F576" i="10" s="1"/>
  <c r="D577" i="10"/>
  <c r="F577" i="10" s="1"/>
  <c r="D578" i="10"/>
  <c r="F578" i="10" s="1"/>
  <c r="D579" i="10"/>
  <c r="F579" i="10" s="1"/>
  <c r="D580" i="10"/>
  <c r="F580" i="10" s="1"/>
  <c r="D581" i="10"/>
  <c r="F581" i="10" s="1"/>
  <c r="D582" i="10"/>
  <c r="F582" i="10" s="1"/>
  <c r="D583" i="10"/>
  <c r="F583" i="10" s="1"/>
  <c r="D584" i="10"/>
  <c r="F584" i="10" s="1"/>
  <c r="D585" i="10"/>
  <c r="F585" i="10" s="1"/>
  <c r="D586" i="10"/>
  <c r="F586" i="10" s="1"/>
  <c r="D587" i="10"/>
  <c r="F587" i="10" s="1"/>
  <c r="D588" i="10"/>
  <c r="F588" i="10" s="1"/>
  <c r="D589" i="10"/>
  <c r="F589" i="10" s="1"/>
  <c r="D590" i="10"/>
  <c r="F590" i="10" s="1"/>
  <c r="D591" i="10"/>
  <c r="F591" i="10" s="1"/>
  <c r="D592" i="10"/>
  <c r="F592" i="10" s="1"/>
  <c r="D593" i="10"/>
  <c r="F593" i="10" s="1"/>
  <c r="D594" i="10"/>
  <c r="F594" i="10" s="1"/>
  <c r="D595" i="10"/>
  <c r="F595" i="10" s="1"/>
  <c r="D596" i="10"/>
  <c r="F596" i="10" s="1"/>
  <c r="D597" i="10"/>
  <c r="F597" i="10" s="1"/>
  <c r="D598" i="10"/>
  <c r="F598" i="10" s="1"/>
  <c r="D599" i="10"/>
  <c r="F599" i="10" s="1"/>
  <c r="D600" i="10"/>
  <c r="F600" i="10" s="1"/>
  <c r="D601" i="10"/>
  <c r="F601" i="10" s="1"/>
  <c r="D602" i="10"/>
  <c r="F602" i="10" s="1"/>
  <c r="D603" i="10"/>
  <c r="F603" i="10" s="1"/>
  <c r="D604" i="10"/>
  <c r="F604" i="10" s="1"/>
  <c r="D605" i="10"/>
  <c r="F605" i="10" s="1"/>
  <c r="D606" i="10"/>
  <c r="F606" i="10" s="1"/>
  <c r="D607" i="10"/>
  <c r="F607" i="10" s="1"/>
  <c r="D608" i="10"/>
  <c r="F608" i="10" s="1"/>
  <c r="D609" i="10"/>
  <c r="F609" i="10" s="1"/>
  <c r="D610" i="10"/>
  <c r="F610" i="10" s="1"/>
  <c r="D611" i="10"/>
  <c r="F611" i="10" s="1"/>
  <c r="D612" i="10"/>
  <c r="F612" i="10" s="1"/>
  <c r="D613" i="10"/>
  <c r="F613" i="10" s="1"/>
  <c r="D614" i="10"/>
  <c r="F614" i="10" s="1"/>
  <c r="D615" i="10"/>
  <c r="F615" i="10" s="1"/>
  <c r="D616" i="10"/>
  <c r="F616" i="10" s="1"/>
  <c r="D617" i="10"/>
  <c r="F617" i="10" s="1"/>
  <c r="D618" i="10"/>
  <c r="F618" i="10" s="1"/>
  <c r="D619" i="10"/>
  <c r="F619" i="10" s="1"/>
  <c r="D620" i="10"/>
  <c r="F620" i="10" s="1"/>
  <c r="D621" i="10"/>
  <c r="F621" i="10" s="1"/>
  <c r="D622" i="10"/>
  <c r="F622" i="10" s="1"/>
  <c r="D623" i="10"/>
  <c r="F623" i="10" s="1"/>
  <c r="D624" i="10"/>
  <c r="F624" i="10" s="1"/>
  <c r="D625" i="10"/>
  <c r="F625" i="10" s="1"/>
  <c r="D626" i="10"/>
  <c r="F626" i="10" s="1"/>
  <c r="D627" i="10"/>
  <c r="F627" i="10" s="1"/>
  <c r="D628" i="10"/>
  <c r="F628" i="10" s="1"/>
  <c r="D629" i="10"/>
  <c r="F629" i="10" s="1"/>
  <c r="D630" i="10"/>
  <c r="F630" i="10" s="1"/>
  <c r="D631" i="10"/>
  <c r="F631" i="10" s="1"/>
  <c r="D632" i="10"/>
  <c r="F632" i="10" s="1"/>
  <c r="D633" i="10"/>
  <c r="F633" i="10" s="1"/>
  <c r="D634" i="10"/>
  <c r="F634" i="10" s="1"/>
  <c r="D635" i="10"/>
  <c r="F635" i="10" s="1"/>
  <c r="D636" i="10"/>
  <c r="F636" i="10" s="1"/>
  <c r="D637" i="10"/>
  <c r="F637" i="10" s="1"/>
  <c r="D638" i="10"/>
  <c r="F638" i="10" s="1"/>
  <c r="D639" i="10"/>
  <c r="F639" i="10" s="1"/>
  <c r="D640" i="10"/>
  <c r="F640" i="10" s="1"/>
  <c r="D641" i="10"/>
  <c r="F641" i="10" s="1"/>
  <c r="D642" i="10"/>
  <c r="F642" i="10" s="1"/>
  <c r="D643" i="10"/>
  <c r="F643" i="10" s="1"/>
  <c r="D644" i="10"/>
  <c r="F644" i="10" s="1"/>
  <c r="D645" i="10"/>
  <c r="F645" i="10" s="1"/>
  <c r="D646" i="10"/>
  <c r="F646" i="10" s="1"/>
  <c r="D647" i="10"/>
  <c r="F647" i="10" s="1"/>
  <c r="D648" i="10"/>
  <c r="F648" i="10" s="1"/>
  <c r="D649" i="10"/>
  <c r="F649" i="10" s="1"/>
  <c r="D650" i="10"/>
  <c r="F650" i="10" s="1"/>
  <c r="D651" i="10"/>
  <c r="F651" i="10" s="1"/>
  <c r="D652" i="10"/>
  <c r="F652" i="10" s="1"/>
  <c r="D653" i="10"/>
  <c r="F653" i="10" s="1"/>
  <c r="D654" i="10"/>
  <c r="F654" i="10" s="1"/>
  <c r="D655" i="10"/>
  <c r="F655" i="10" s="1"/>
  <c r="D656" i="10"/>
  <c r="F656" i="10" s="1"/>
  <c r="D657" i="10"/>
  <c r="F657" i="10" s="1"/>
  <c r="D658" i="10"/>
  <c r="F658" i="10" s="1"/>
  <c r="D659" i="10"/>
  <c r="F659" i="10" s="1"/>
  <c r="D660" i="10"/>
  <c r="F660" i="10" s="1"/>
  <c r="D661" i="10"/>
  <c r="F661" i="10" s="1"/>
  <c r="D662" i="10"/>
  <c r="F662" i="10" s="1"/>
  <c r="D663" i="10"/>
  <c r="F663" i="10" s="1"/>
  <c r="D664" i="10"/>
  <c r="F664" i="10" s="1"/>
  <c r="D665" i="10"/>
  <c r="F665" i="10" s="1"/>
  <c r="D666" i="10"/>
  <c r="F666" i="10" s="1"/>
  <c r="D667" i="10"/>
  <c r="F667" i="10" s="1"/>
  <c r="D668" i="10"/>
  <c r="F668" i="10" s="1"/>
  <c r="D669" i="10"/>
  <c r="F669" i="10" s="1"/>
  <c r="D670" i="10"/>
  <c r="F670" i="10" s="1"/>
  <c r="D671" i="10"/>
  <c r="F671" i="10" s="1"/>
  <c r="D672" i="10"/>
  <c r="F672" i="10" s="1"/>
  <c r="D673" i="10"/>
  <c r="F673" i="10" s="1"/>
  <c r="D674" i="10"/>
  <c r="F674" i="10" s="1"/>
  <c r="D675" i="10"/>
  <c r="F675" i="10" s="1"/>
  <c r="D676" i="10"/>
  <c r="F676" i="10" s="1"/>
  <c r="D677" i="10"/>
  <c r="F677" i="10" s="1"/>
  <c r="D678" i="10"/>
  <c r="F678" i="10" s="1"/>
  <c r="D679" i="10"/>
  <c r="F679" i="10" s="1"/>
  <c r="D680" i="10"/>
  <c r="F680" i="10" s="1"/>
  <c r="D681" i="10"/>
  <c r="F681" i="10" s="1"/>
  <c r="D682" i="10"/>
  <c r="F682" i="10" s="1"/>
  <c r="D683" i="10"/>
  <c r="F683" i="10" s="1"/>
  <c r="D684" i="10"/>
  <c r="F684" i="10" s="1"/>
  <c r="D685" i="10"/>
  <c r="F685" i="10" s="1"/>
  <c r="D686" i="10"/>
  <c r="F686" i="10" s="1"/>
  <c r="D687" i="10"/>
  <c r="F687" i="10" s="1"/>
  <c r="D688" i="10"/>
  <c r="F688" i="10" s="1"/>
  <c r="D689" i="10"/>
  <c r="F689" i="10" s="1"/>
  <c r="D690" i="10"/>
  <c r="F690" i="10" s="1"/>
  <c r="D691" i="10"/>
  <c r="F691" i="10" s="1"/>
  <c r="D692" i="10"/>
  <c r="F692" i="10" s="1"/>
  <c r="D693" i="10"/>
  <c r="F693" i="10" s="1"/>
  <c r="D694" i="10"/>
  <c r="F694" i="10" s="1"/>
  <c r="D695" i="10"/>
  <c r="F695" i="10" s="1"/>
  <c r="D696" i="10"/>
  <c r="F696" i="10" s="1"/>
  <c r="D697" i="10"/>
  <c r="F697" i="10" s="1"/>
  <c r="D698" i="10"/>
  <c r="F698" i="10" s="1"/>
  <c r="D699" i="10"/>
  <c r="F699" i="10" s="1"/>
  <c r="D700" i="10"/>
  <c r="F700" i="10" s="1"/>
  <c r="D701" i="10"/>
  <c r="F701" i="10" s="1"/>
  <c r="D702" i="10"/>
  <c r="F702" i="10" s="1"/>
  <c r="D703" i="10"/>
  <c r="F703" i="10" s="1"/>
  <c r="D704" i="10"/>
  <c r="F704" i="10" s="1"/>
  <c r="D705" i="10"/>
  <c r="F705" i="10" s="1"/>
  <c r="D706" i="10"/>
  <c r="F706" i="10" s="1"/>
  <c r="D707" i="10"/>
  <c r="F707" i="10" s="1"/>
  <c r="D708" i="10"/>
  <c r="F708" i="10" s="1"/>
  <c r="D709" i="10"/>
  <c r="F709" i="10" s="1"/>
  <c r="D710" i="10"/>
  <c r="F710" i="10" s="1"/>
  <c r="D711" i="10"/>
  <c r="F711" i="10" s="1"/>
  <c r="D712" i="10"/>
  <c r="F712" i="10" s="1"/>
  <c r="D713" i="10"/>
  <c r="F713" i="10" s="1"/>
  <c r="D714" i="10"/>
  <c r="F714" i="10" s="1"/>
  <c r="D715" i="10"/>
  <c r="F715" i="10" s="1"/>
  <c r="D716" i="10"/>
  <c r="F716" i="10" s="1"/>
  <c r="D717" i="10"/>
  <c r="F717" i="10" s="1"/>
  <c r="D718" i="10"/>
  <c r="F718" i="10" s="1"/>
  <c r="D719" i="10"/>
  <c r="F719" i="10" s="1"/>
  <c r="D720" i="10"/>
  <c r="F720" i="10" s="1"/>
  <c r="D721" i="10"/>
  <c r="F721" i="10" s="1"/>
  <c r="D722" i="10"/>
  <c r="F722" i="10" s="1"/>
  <c r="D723" i="10"/>
  <c r="F723" i="10" s="1"/>
  <c r="D724" i="10"/>
  <c r="F724" i="10" s="1"/>
  <c r="D725" i="10"/>
  <c r="F725" i="10" s="1"/>
  <c r="D726" i="10"/>
  <c r="F726" i="10" s="1"/>
  <c r="D727" i="10"/>
  <c r="F727" i="10" s="1"/>
  <c r="D728" i="10"/>
  <c r="F728" i="10" s="1"/>
  <c r="D729" i="10"/>
  <c r="F729" i="10" s="1"/>
  <c r="D730" i="10"/>
  <c r="F730" i="10" s="1"/>
  <c r="D731" i="10"/>
  <c r="F731" i="10" s="1"/>
  <c r="D732" i="10"/>
  <c r="F732" i="10" s="1"/>
  <c r="D733" i="10"/>
  <c r="F733" i="10" s="1"/>
  <c r="D734" i="10"/>
  <c r="F734" i="10" s="1"/>
  <c r="D735" i="10"/>
  <c r="F735" i="10" s="1"/>
  <c r="D736" i="10"/>
  <c r="F736" i="10" s="1"/>
  <c r="D737" i="10"/>
  <c r="F737" i="10" s="1"/>
  <c r="D738" i="10"/>
  <c r="F738" i="10" s="1"/>
  <c r="D739" i="10"/>
  <c r="F739" i="10" s="1"/>
  <c r="D740" i="10"/>
  <c r="F740" i="10" s="1"/>
  <c r="D741" i="10"/>
  <c r="F741" i="10" s="1"/>
  <c r="D742" i="10"/>
  <c r="F742" i="10" s="1"/>
  <c r="D743" i="10"/>
  <c r="F743" i="10" s="1"/>
  <c r="D744" i="10"/>
  <c r="F744" i="10" s="1"/>
  <c r="D745" i="10"/>
  <c r="F745" i="10" s="1"/>
  <c r="D746" i="10"/>
  <c r="F746" i="10" s="1"/>
  <c r="D747" i="10"/>
  <c r="F747" i="10" s="1"/>
  <c r="D748" i="10"/>
  <c r="F748" i="10" s="1"/>
  <c r="D749" i="10"/>
  <c r="F749" i="10" s="1"/>
  <c r="D750" i="10"/>
  <c r="F750" i="10" s="1"/>
  <c r="D751" i="10"/>
  <c r="F751" i="10" s="1"/>
  <c r="D752" i="10"/>
  <c r="F752" i="10" s="1"/>
  <c r="D753" i="10"/>
  <c r="F753" i="10" s="1"/>
  <c r="D754" i="10"/>
  <c r="F754" i="10" s="1"/>
  <c r="D755" i="10"/>
  <c r="F755" i="10" s="1"/>
  <c r="D756" i="10"/>
  <c r="F756" i="10" s="1"/>
  <c r="D757" i="10"/>
  <c r="F757" i="10" s="1"/>
  <c r="D758" i="10"/>
  <c r="F758" i="10" s="1"/>
  <c r="D759" i="10"/>
  <c r="F759" i="10" s="1"/>
  <c r="D760" i="10"/>
  <c r="F760" i="10" s="1"/>
  <c r="D761" i="10"/>
  <c r="F761" i="10" s="1"/>
  <c r="D762" i="10"/>
  <c r="F762" i="10" s="1"/>
  <c r="D763" i="10"/>
  <c r="F763" i="10" s="1"/>
  <c r="D764" i="10"/>
  <c r="F764" i="10" s="1"/>
  <c r="D765" i="10"/>
  <c r="F765" i="10" s="1"/>
  <c r="D766" i="10"/>
  <c r="F766" i="10" s="1"/>
  <c r="D767" i="10"/>
  <c r="F767" i="10" s="1"/>
  <c r="D768" i="10"/>
  <c r="F768" i="10" s="1"/>
  <c r="D769" i="10"/>
  <c r="F769" i="10" s="1"/>
  <c r="D770" i="10"/>
  <c r="F770" i="10" s="1"/>
  <c r="D771" i="10"/>
  <c r="F771" i="10" s="1"/>
  <c r="D772" i="10"/>
  <c r="F772" i="10" s="1"/>
  <c r="D773" i="10"/>
  <c r="F773" i="10" s="1"/>
  <c r="D774" i="10"/>
  <c r="F774" i="10" s="1"/>
  <c r="D775" i="10"/>
  <c r="F775" i="10" s="1"/>
  <c r="D776" i="10"/>
  <c r="F776" i="10" s="1"/>
  <c r="D777" i="10"/>
  <c r="F777" i="10" s="1"/>
  <c r="D778" i="10"/>
  <c r="F778" i="10" s="1"/>
  <c r="D779" i="10"/>
  <c r="F779" i="10" s="1"/>
  <c r="D780" i="10"/>
  <c r="F780" i="10" s="1"/>
  <c r="D781" i="10"/>
  <c r="F781" i="10" s="1"/>
  <c r="D782" i="10"/>
  <c r="F782" i="10" s="1"/>
  <c r="D783" i="10"/>
  <c r="F783" i="10" s="1"/>
  <c r="D784" i="10"/>
  <c r="F784" i="10" s="1"/>
  <c r="D785" i="10"/>
  <c r="F785" i="10" s="1"/>
  <c r="D786" i="10"/>
  <c r="F786" i="10" s="1"/>
  <c r="D787" i="10"/>
  <c r="F787" i="10" s="1"/>
  <c r="D788" i="10"/>
  <c r="F788" i="10" s="1"/>
  <c r="D789" i="10"/>
  <c r="F789" i="10" s="1"/>
  <c r="D790" i="10"/>
  <c r="F790" i="10" s="1"/>
  <c r="D791" i="10"/>
  <c r="F791" i="10" s="1"/>
  <c r="D792" i="10"/>
  <c r="F792" i="10" s="1"/>
  <c r="D793" i="10"/>
  <c r="F793" i="10" s="1"/>
  <c r="D794" i="10"/>
  <c r="F794" i="10" s="1"/>
  <c r="D795" i="10"/>
  <c r="F795" i="10" s="1"/>
  <c r="D796" i="10"/>
  <c r="F796" i="10" s="1"/>
  <c r="D797" i="10"/>
  <c r="F797" i="10" s="1"/>
  <c r="D798" i="10"/>
  <c r="F798" i="10" s="1"/>
  <c r="D799" i="10"/>
  <c r="F799" i="10" s="1"/>
  <c r="D800" i="10"/>
  <c r="F800" i="10" s="1"/>
  <c r="D801" i="10"/>
  <c r="F801" i="10" s="1"/>
  <c r="D802" i="10"/>
  <c r="F802" i="10" s="1"/>
  <c r="D803" i="10"/>
  <c r="F803" i="10" s="1"/>
  <c r="D804" i="10"/>
  <c r="F804" i="10" s="1"/>
  <c r="D805" i="10"/>
  <c r="F805" i="10" s="1"/>
  <c r="D806" i="10"/>
  <c r="F806" i="10" s="1"/>
  <c r="D807" i="10"/>
  <c r="F807" i="10" s="1"/>
  <c r="D808" i="10"/>
  <c r="F808" i="10" s="1"/>
  <c r="D809" i="10"/>
  <c r="F809" i="10" s="1"/>
  <c r="D810" i="10"/>
  <c r="F810" i="10" s="1"/>
  <c r="D811" i="10"/>
  <c r="F811" i="10" s="1"/>
  <c r="D812" i="10"/>
  <c r="F812" i="10" s="1"/>
  <c r="D813" i="10"/>
  <c r="F813" i="10" s="1"/>
  <c r="D814" i="10"/>
  <c r="F814" i="10" s="1"/>
  <c r="D815" i="10"/>
  <c r="F815" i="10" s="1"/>
  <c r="D816" i="10"/>
  <c r="F816" i="10" s="1"/>
  <c r="D817" i="10"/>
  <c r="F817" i="10" s="1"/>
  <c r="D818" i="10"/>
  <c r="F818" i="10" s="1"/>
  <c r="D819" i="10"/>
  <c r="F819" i="10" s="1"/>
  <c r="D820" i="10"/>
  <c r="F820" i="10" s="1"/>
  <c r="D821" i="10"/>
  <c r="F821" i="10" s="1"/>
  <c r="D822" i="10"/>
  <c r="F822" i="10" s="1"/>
  <c r="D823" i="10"/>
  <c r="F823" i="10" s="1"/>
  <c r="D824" i="10"/>
  <c r="F824" i="10" s="1"/>
  <c r="D825" i="10"/>
  <c r="F825" i="10" s="1"/>
  <c r="D826" i="10"/>
  <c r="F826" i="10" s="1"/>
  <c r="D827" i="10"/>
  <c r="F827" i="10" s="1"/>
  <c r="D828" i="10"/>
  <c r="F828" i="10" s="1"/>
  <c r="D829" i="10"/>
  <c r="F829" i="10" s="1"/>
  <c r="D830" i="10"/>
  <c r="F830" i="10" s="1"/>
  <c r="D831" i="10"/>
  <c r="F831" i="10" s="1"/>
  <c r="D832" i="10"/>
  <c r="F832" i="10" s="1"/>
  <c r="D833" i="10"/>
  <c r="F833" i="10" s="1"/>
  <c r="D834" i="10"/>
  <c r="F834" i="10" s="1"/>
  <c r="D835" i="10"/>
  <c r="F835" i="10" s="1"/>
  <c r="D836" i="10"/>
  <c r="F836" i="10" s="1"/>
  <c r="D837" i="10"/>
  <c r="F837" i="10" s="1"/>
  <c r="D838" i="10"/>
  <c r="F838" i="10" s="1"/>
  <c r="D839" i="10"/>
  <c r="F839" i="10" s="1"/>
  <c r="D840" i="10"/>
  <c r="F840" i="10" s="1"/>
  <c r="D841" i="10"/>
  <c r="F841" i="10" s="1"/>
  <c r="D842" i="10"/>
  <c r="F842" i="10" s="1"/>
  <c r="D843" i="10"/>
  <c r="F843" i="10" s="1"/>
  <c r="D844" i="10"/>
  <c r="F844" i="10" s="1"/>
  <c r="D845" i="10"/>
  <c r="F845" i="10" s="1"/>
  <c r="D846" i="10"/>
  <c r="F846" i="10" s="1"/>
  <c r="D847" i="10"/>
  <c r="F847" i="10" s="1"/>
  <c r="D848" i="10"/>
  <c r="F848" i="10" s="1"/>
  <c r="D849" i="10"/>
  <c r="F849" i="10" s="1"/>
  <c r="D850" i="10"/>
  <c r="F850" i="10" s="1"/>
  <c r="D851" i="10"/>
  <c r="F851" i="10" s="1"/>
  <c r="D852" i="10"/>
  <c r="F852" i="10" s="1"/>
  <c r="D853" i="10"/>
  <c r="F853" i="10" s="1"/>
  <c r="D854" i="10"/>
  <c r="F854" i="10" s="1"/>
  <c r="D855" i="10"/>
  <c r="F855" i="10" s="1"/>
  <c r="D856" i="10"/>
  <c r="F856" i="10" s="1"/>
  <c r="D857" i="10"/>
  <c r="F857" i="10" s="1"/>
  <c r="D858" i="10"/>
  <c r="F858" i="10" s="1"/>
  <c r="D859" i="10"/>
  <c r="F859" i="10" s="1"/>
  <c r="D860" i="10"/>
  <c r="F860" i="10" s="1"/>
  <c r="D861" i="10"/>
  <c r="F861" i="10" s="1"/>
  <c r="D862" i="10"/>
  <c r="F862" i="10" s="1"/>
  <c r="D863" i="10"/>
  <c r="F863" i="10" s="1"/>
  <c r="D864" i="10"/>
  <c r="F864" i="10" s="1"/>
  <c r="D865" i="10"/>
  <c r="F865" i="10" s="1"/>
  <c r="D866" i="10"/>
  <c r="F866" i="10" s="1"/>
  <c r="D867" i="10"/>
  <c r="F867" i="10" s="1"/>
  <c r="D868" i="10"/>
  <c r="F868" i="10" s="1"/>
  <c r="D869" i="10"/>
  <c r="F869" i="10" s="1"/>
  <c r="D870" i="10"/>
  <c r="F870" i="10" s="1"/>
  <c r="D871" i="10"/>
  <c r="F871" i="10" s="1"/>
  <c r="D872" i="10"/>
  <c r="F872" i="10" s="1"/>
  <c r="D873" i="10"/>
  <c r="F873" i="10" s="1"/>
  <c r="D874" i="10"/>
  <c r="F874" i="10" s="1"/>
  <c r="D875" i="10"/>
  <c r="F875" i="10" s="1"/>
  <c r="D876" i="10"/>
  <c r="F876" i="10" s="1"/>
  <c r="D877" i="10"/>
  <c r="F877" i="10" s="1"/>
  <c r="D878" i="10"/>
  <c r="F878" i="10" s="1"/>
  <c r="D879" i="10"/>
  <c r="F879" i="10" s="1"/>
  <c r="D880" i="10"/>
  <c r="F880" i="10" s="1"/>
  <c r="D881" i="10"/>
  <c r="F881" i="10" s="1"/>
  <c r="D882" i="10"/>
  <c r="F882" i="10" s="1"/>
  <c r="D883" i="10"/>
  <c r="F883" i="10" s="1"/>
  <c r="D884" i="10"/>
  <c r="F884" i="10" s="1"/>
  <c r="D885" i="10"/>
  <c r="F885" i="10" s="1"/>
  <c r="D886" i="10"/>
  <c r="F886" i="10" s="1"/>
  <c r="D887" i="10"/>
  <c r="F887" i="10" s="1"/>
  <c r="D888" i="10"/>
  <c r="F888" i="10" s="1"/>
  <c r="D889" i="10"/>
  <c r="F889" i="10" s="1"/>
  <c r="D890" i="10"/>
  <c r="F890" i="10" s="1"/>
  <c r="D891" i="10"/>
  <c r="F891" i="10" s="1"/>
  <c r="D892" i="10"/>
  <c r="F892" i="10" s="1"/>
  <c r="D893" i="10"/>
  <c r="F893" i="10" s="1"/>
  <c r="D894" i="10"/>
  <c r="F894" i="10" s="1"/>
  <c r="D895" i="10"/>
  <c r="F895" i="10" s="1"/>
  <c r="D896" i="10"/>
  <c r="F896" i="10" s="1"/>
  <c r="D897" i="10"/>
  <c r="F897" i="10" s="1"/>
  <c r="D898" i="10"/>
  <c r="F898" i="10" s="1"/>
  <c r="D899" i="10"/>
  <c r="F899" i="10" s="1"/>
  <c r="D900" i="10"/>
  <c r="F900" i="10" s="1"/>
  <c r="D901" i="10"/>
  <c r="F901" i="10" s="1"/>
  <c r="D902" i="10"/>
  <c r="F902" i="10" s="1"/>
  <c r="D903" i="10"/>
  <c r="F903" i="10" s="1"/>
  <c r="D904" i="10"/>
  <c r="F904" i="10" s="1"/>
  <c r="D905" i="10"/>
  <c r="F905" i="10" s="1"/>
  <c r="D906" i="10"/>
  <c r="F906" i="10" s="1"/>
  <c r="D907" i="10"/>
  <c r="F907" i="10" s="1"/>
  <c r="D908" i="10"/>
  <c r="F908" i="10" s="1"/>
  <c r="D909" i="10"/>
  <c r="F909" i="10" s="1"/>
  <c r="D910" i="10"/>
  <c r="F910" i="10" s="1"/>
  <c r="D911" i="10"/>
  <c r="F911" i="10" s="1"/>
  <c r="D912" i="10"/>
  <c r="F912" i="10" s="1"/>
  <c r="D913" i="10"/>
  <c r="F913" i="10" s="1"/>
  <c r="D914" i="10"/>
  <c r="F914" i="10" s="1"/>
  <c r="D915" i="10"/>
  <c r="F915" i="10" s="1"/>
  <c r="D916" i="10"/>
  <c r="F916" i="10" s="1"/>
  <c r="D917" i="10"/>
  <c r="F917" i="10" s="1"/>
  <c r="D918" i="10"/>
  <c r="F918" i="10" s="1"/>
  <c r="D919" i="10"/>
  <c r="F919" i="10" s="1"/>
  <c r="D920" i="10"/>
  <c r="F920" i="10" s="1"/>
  <c r="D921" i="10"/>
  <c r="F921" i="10" s="1"/>
  <c r="D922" i="10"/>
  <c r="F922" i="10" s="1"/>
  <c r="D923" i="10"/>
  <c r="F923" i="10" s="1"/>
  <c r="D924" i="10"/>
  <c r="F924" i="10" s="1"/>
  <c r="D925" i="10"/>
  <c r="F925" i="10" s="1"/>
  <c r="D926" i="10"/>
  <c r="F926" i="10" s="1"/>
  <c r="D927" i="10"/>
  <c r="F927" i="10" s="1"/>
  <c r="D928" i="10"/>
  <c r="F928" i="10" s="1"/>
  <c r="D929" i="10"/>
  <c r="F929" i="10" s="1"/>
  <c r="D930" i="10"/>
  <c r="F930" i="10" s="1"/>
  <c r="D931" i="10"/>
  <c r="F931" i="10" s="1"/>
  <c r="D932" i="10"/>
  <c r="F932" i="10" s="1"/>
  <c r="D933" i="10"/>
  <c r="F933" i="10" s="1"/>
  <c r="D934" i="10"/>
  <c r="F934" i="10" s="1"/>
  <c r="D935" i="10"/>
  <c r="F935" i="10" s="1"/>
  <c r="D936" i="10"/>
  <c r="F936" i="10" s="1"/>
  <c r="D937" i="10"/>
  <c r="F937" i="10" s="1"/>
  <c r="D938" i="10"/>
  <c r="F938" i="10" s="1"/>
  <c r="D939" i="10"/>
  <c r="F939" i="10" s="1"/>
  <c r="D940" i="10"/>
  <c r="F940" i="10" s="1"/>
  <c r="D941" i="10"/>
  <c r="F941" i="10" s="1"/>
  <c r="D942" i="10"/>
  <c r="F942" i="10" s="1"/>
  <c r="D943" i="10"/>
  <c r="F943" i="10" s="1"/>
  <c r="D944" i="10"/>
  <c r="F944" i="10" s="1"/>
  <c r="D945" i="10"/>
  <c r="F945" i="10" s="1"/>
  <c r="D946" i="10"/>
  <c r="F946" i="10" s="1"/>
  <c r="D947" i="10"/>
  <c r="F947" i="10" s="1"/>
  <c r="D948" i="10"/>
  <c r="F948" i="10" s="1"/>
  <c r="D949" i="10"/>
  <c r="F949" i="10" s="1"/>
  <c r="D950" i="10"/>
  <c r="F950" i="10" s="1"/>
  <c r="D951" i="10"/>
  <c r="F951" i="10" s="1"/>
  <c r="D952" i="10"/>
  <c r="F952" i="10" s="1"/>
  <c r="D953" i="10"/>
  <c r="F953" i="10" s="1"/>
  <c r="D954" i="10"/>
  <c r="F954" i="10" s="1"/>
  <c r="D955" i="10"/>
  <c r="F955" i="10" s="1"/>
  <c r="D956" i="10"/>
  <c r="F956" i="10" s="1"/>
  <c r="D957" i="10"/>
  <c r="F957" i="10" s="1"/>
  <c r="D958" i="10"/>
  <c r="F958" i="10" s="1"/>
  <c r="D959" i="10"/>
  <c r="F959" i="10" s="1"/>
  <c r="D960" i="10"/>
  <c r="F960" i="10" s="1"/>
  <c r="D961" i="10"/>
  <c r="F961" i="10" s="1"/>
  <c r="D962" i="10"/>
  <c r="F962" i="10" s="1"/>
  <c r="D963" i="10"/>
  <c r="F963" i="10" s="1"/>
  <c r="D964" i="10"/>
  <c r="F964" i="10" s="1"/>
  <c r="D965" i="10"/>
  <c r="F965" i="10" s="1"/>
  <c r="D966" i="10"/>
  <c r="F966" i="10" s="1"/>
  <c r="D967" i="10"/>
  <c r="F967" i="10" s="1"/>
  <c r="D968" i="10"/>
  <c r="F968" i="10" s="1"/>
  <c r="D969" i="10"/>
  <c r="F969" i="10" s="1"/>
  <c r="D970" i="10"/>
  <c r="F970" i="10" s="1"/>
  <c r="D971" i="10"/>
  <c r="F971" i="10" s="1"/>
  <c r="D972" i="10"/>
  <c r="F972" i="10" s="1"/>
  <c r="D973" i="10"/>
  <c r="F973" i="10" s="1"/>
  <c r="D974" i="10"/>
  <c r="F974" i="10" s="1"/>
  <c r="D975" i="10"/>
  <c r="F975" i="10" s="1"/>
  <c r="D976" i="10"/>
  <c r="F976" i="10" s="1"/>
  <c r="D977" i="10"/>
  <c r="F977" i="10" s="1"/>
  <c r="D978" i="10"/>
  <c r="F978" i="10" s="1"/>
  <c r="D979" i="10"/>
  <c r="F979" i="10" s="1"/>
  <c r="D980" i="10"/>
  <c r="F980" i="10" s="1"/>
  <c r="D981" i="10"/>
  <c r="F981" i="10" s="1"/>
  <c r="D982" i="10"/>
  <c r="F982" i="10" s="1"/>
  <c r="D983" i="10"/>
  <c r="F983" i="10" s="1"/>
  <c r="D984" i="10"/>
  <c r="F984" i="10" s="1"/>
  <c r="D985" i="10"/>
  <c r="F985" i="10" s="1"/>
  <c r="D986" i="10"/>
  <c r="F986" i="10" s="1"/>
  <c r="D987" i="10"/>
  <c r="F987" i="10" s="1"/>
  <c r="D988" i="10"/>
  <c r="F988" i="10" s="1"/>
  <c r="D989" i="10"/>
  <c r="F989" i="10" s="1"/>
  <c r="D990" i="10"/>
  <c r="F990" i="10" s="1"/>
  <c r="D991" i="10"/>
  <c r="F991" i="10" s="1"/>
  <c r="D992" i="10"/>
  <c r="F992" i="10" s="1"/>
  <c r="D993" i="10"/>
  <c r="F993" i="10" s="1"/>
  <c r="D994" i="10"/>
  <c r="F994" i="10" s="1"/>
  <c r="D995" i="10"/>
  <c r="F995" i="10" s="1"/>
  <c r="D996" i="10"/>
  <c r="F996" i="10" s="1"/>
  <c r="D997" i="10"/>
  <c r="F997" i="10" s="1"/>
  <c r="D998" i="10"/>
  <c r="F998" i="10" s="1"/>
  <c r="D999" i="10"/>
  <c r="F999" i="10" s="1"/>
  <c r="D1000" i="10"/>
  <c r="F1000" i="10" s="1"/>
  <c r="D1001" i="10"/>
  <c r="F1001" i="10" s="1"/>
  <c r="D1002" i="10"/>
  <c r="F1002" i="10" s="1"/>
  <c r="D1003" i="10"/>
  <c r="F1003" i="10" s="1"/>
  <c r="D1004" i="10"/>
  <c r="F1004" i="10" s="1"/>
  <c r="D1005" i="10"/>
  <c r="F1005" i="10" s="1"/>
  <c r="D1006" i="10"/>
  <c r="F1006" i="10" s="1"/>
  <c r="D1007" i="10"/>
  <c r="F1007" i="10" s="1"/>
  <c r="D1008" i="10"/>
  <c r="F1008" i="10" s="1"/>
  <c r="D1009" i="10"/>
  <c r="F1009" i="10" s="1"/>
  <c r="D1010" i="10"/>
  <c r="F1010" i="10" s="1"/>
  <c r="D1011" i="10"/>
  <c r="F1011" i="10" s="1"/>
  <c r="D1012" i="10"/>
  <c r="F1012" i="10" s="1"/>
  <c r="D1013" i="10"/>
  <c r="F1013" i="10" s="1"/>
  <c r="D1014" i="10"/>
  <c r="F1014" i="10" s="1"/>
  <c r="D1015" i="10"/>
  <c r="F1015" i="10" s="1"/>
  <c r="D1016" i="10"/>
  <c r="F1016" i="10" s="1"/>
  <c r="D1017" i="10"/>
  <c r="F1017" i="10" s="1"/>
  <c r="D1018" i="10"/>
  <c r="F1018" i="10" s="1"/>
  <c r="D1019" i="10"/>
  <c r="F1019" i="10" s="1"/>
  <c r="D1020" i="10"/>
  <c r="F1020" i="10" s="1"/>
  <c r="D1021" i="10"/>
  <c r="F1021" i="10" s="1"/>
  <c r="D1022" i="10"/>
  <c r="F1022" i="10" s="1"/>
  <c r="D1023" i="10"/>
  <c r="F1023" i="10" s="1"/>
  <c r="D1024" i="10"/>
  <c r="F1024" i="10" s="1"/>
  <c r="D1025" i="10"/>
  <c r="F1025" i="10" s="1"/>
  <c r="D1026" i="10"/>
  <c r="F1026" i="10" s="1"/>
  <c r="D1027" i="10"/>
  <c r="F1027" i="10" s="1"/>
  <c r="D1028" i="10"/>
  <c r="F1028" i="10" s="1"/>
  <c r="D1029" i="10"/>
  <c r="F1029" i="10" s="1"/>
  <c r="D1030" i="10"/>
  <c r="F1030" i="10" s="1"/>
  <c r="D1031" i="10"/>
  <c r="F1031" i="10" s="1"/>
  <c r="D1032" i="10"/>
  <c r="F1032" i="10" s="1"/>
  <c r="D1033" i="10"/>
  <c r="F1033" i="10" s="1"/>
  <c r="D1034" i="10"/>
  <c r="F1034" i="10" s="1"/>
  <c r="D1035" i="10"/>
  <c r="F1035" i="10" s="1"/>
  <c r="D1036" i="10"/>
  <c r="F1036" i="10" s="1"/>
  <c r="D1037" i="10"/>
  <c r="F1037" i="10" s="1"/>
  <c r="D1038" i="10"/>
  <c r="F1038" i="10" s="1"/>
  <c r="D1039" i="10"/>
  <c r="F1039" i="10" s="1"/>
  <c r="D1040" i="10"/>
  <c r="F1040" i="10" s="1"/>
  <c r="D1041" i="10"/>
  <c r="F1041" i="10" s="1"/>
  <c r="D1042" i="10"/>
  <c r="F1042" i="10" s="1"/>
  <c r="D1043" i="10"/>
  <c r="F1043" i="10" s="1"/>
  <c r="D1044" i="10"/>
  <c r="F1044" i="10" s="1"/>
  <c r="D1045" i="10"/>
  <c r="F1045" i="10" s="1"/>
  <c r="D1046" i="10"/>
  <c r="F1046" i="10" s="1"/>
  <c r="D1047" i="10"/>
  <c r="F1047" i="10" s="1"/>
  <c r="D1048" i="10"/>
  <c r="F1048" i="10" s="1"/>
  <c r="D1049" i="10"/>
  <c r="F1049" i="10" s="1"/>
  <c r="D1050" i="10"/>
  <c r="F1050" i="10" s="1"/>
  <c r="D1051" i="10"/>
  <c r="F1051" i="10" s="1"/>
  <c r="D1052" i="10"/>
  <c r="F1052" i="10" s="1"/>
  <c r="D1053" i="10"/>
  <c r="F1053" i="10" s="1"/>
  <c r="D1054" i="10"/>
  <c r="F1054" i="10" s="1"/>
  <c r="D1055" i="10"/>
  <c r="F1055" i="10" s="1"/>
  <c r="D1056" i="10"/>
  <c r="F1056" i="10" s="1"/>
  <c r="D1057" i="10"/>
  <c r="F1057" i="10" s="1"/>
  <c r="D1058" i="10"/>
  <c r="F1058" i="10" s="1"/>
  <c r="D1059" i="10"/>
  <c r="F1059" i="10" s="1"/>
  <c r="D1060" i="10"/>
  <c r="F1060" i="10" s="1"/>
  <c r="D1061" i="10"/>
  <c r="F1061" i="10" s="1"/>
  <c r="D1062" i="10"/>
  <c r="F1062" i="10" s="1"/>
  <c r="D1063" i="10"/>
  <c r="F1063" i="10" s="1"/>
  <c r="D1064" i="10"/>
  <c r="F1064" i="10" s="1"/>
  <c r="D1065" i="10"/>
  <c r="F1065" i="10" s="1"/>
  <c r="D1066" i="10"/>
  <c r="F1066" i="10" s="1"/>
  <c r="D1067" i="10"/>
  <c r="F1067" i="10" s="1"/>
  <c r="D1068" i="10"/>
  <c r="F1068" i="10" s="1"/>
  <c r="D1069" i="10"/>
  <c r="F1069" i="10" s="1"/>
  <c r="D1070" i="10"/>
  <c r="F1070" i="10" s="1"/>
  <c r="D1071" i="10"/>
  <c r="F1071" i="10" s="1"/>
  <c r="D1072" i="10"/>
  <c r="F1072" i="10" s="1"/>
  <c r="D1073" i="10"/>
  <c r="F1073" i="10" s="1"/>
  <c r="D1074" i="10"/>
  <c r="F1074" i="10" s="1"/>
  <c r="D1075" i="10"/>
  <c r="F1075" i="10" s="1"/>
  <c r="D1076" i="10"/>
  <c r="F1076" i="10" s="1"/>
  <c r="D1077" i="10"/>
  <c r="F1077" i="10" s="1"/>
  <c r="D1078" i="10"/>
  <c r="F1078" i="10" s="1"/>
  <c r="D1079" i="10"/>
  <c r="F1079" i="10" s="1"/>
  <c r="D1080" i="10"/>
  <c r="F1080" i="10" s="1"/>
  <c r="D1081" i="10"/>
  <c r="F1081" i="10" s="1"/>
  <c r="D1082" i="10"/>
  <c r="F1082" i="10" s="1"/>
  <c r="D1083" i="10"/>
  <c r="F1083" i="10" s="1"/>
  <c r="D1084" i="10"/>
  <c r="F1084" i="10" s="1"/>
  <c r="D1085" i="10"/>
  <c r="F1085" i="10" s="1"/>
  <c r="D1086" i="10"/>
  <c r="F1086" i="10" s="1"/>
  <c r="D1087" i="10"/>
  <c r="F1087" i="10" s="1"/>
  <c r="D1088" i="10"/>
  <c r="F1088" i="10" s="1"/>
  <c r="D1089" i="10"/>
  <c r="F1089" i="10" s="1"/>
  <c r="D1090" i="10"/>
  <c r="F1090" i="10" s="1"/>
  <c r="D1091" i="10"/>
  <c r="F1091" i="10" s="1"/>
  <c r="D1092" i="10"/>
  <c r="F1092" i="10" s="1"/>
  <c r="D1093" i="10"/>
  <c r="F1093" i="10" s="1"/>
  <c r="D1094" i="10"/>
  <c r="F1094" i="10" s="1"/>
  <c r="D1095" i="10"/>
  <c r="F1095" i="10" s="1"/>
  <c r="D1096" i="10"/>
  <c r="F1096" i="10" s="1"/>
  <c r="D1097" i="10"/>
  <c r="F1097" i="10" s="1"/>
  <c r="D1098" i="10"/>
  <c r="F1098" i="10" s="1"/>
  <c r="D1099" i="10"/>
  <c r="F1099" i="10" s="1"/>
  <c r="D1100" i="10"/>
  <c r="F1100" i="10" s="1"/>
  <c r="D1101" i="10"/>
  <c r="F1101" i="10" s="1"/>
  <c r="D1102" i="10"/>
  <c r="F1102" i="10" s="1"/>
  <c r="D1103" i="10"/>
  <c r="F1103" i="10" s="1"/>
  <c r="D1104" i="10"/>
  <c r="F1104" i="10" s="1"/>
  <c r="D1105" i="10"/>
  <c r="F1105" i="10" s="1"/>
  <c r="D1106" i="10"/>
  <c r="F1106" i="10" s="1"/>
  <c r="D1107" i="10"/>
  <c r="F1107" i="10" s="1"/>
  <c r="D1108" i="10"/>
  <c r="F1108" i="10" s="1"/>
  <c r="D1109" i="10"/>
  <c r="F1109" i="10" s="1"/>
  <c r="D1110" i="10"/>
  <c r="F1110" i="10" s="1"/>
  <c r="D1111" i="10"/>
  <c r="F1111" i="10" s="1"/>
  <c r="D1112" i="10"/>
  <c r="F1112" i="10" s="1"/>
  <c r="D1113" i="10"/>
  <c r="F1113" i="10" s="1"/>
  <c r="D1114" i="10"/>
  <c r="F1114" i="10" s="1"/>
  <c r="D1115" i="10"/>
  <c r="F1115" i="10" s="1"/>
  <c r="D1116" i="10"/>
  <c r="F1116" i="10" s="1"/>
  <c r="D1117" i="10"/>
  <c r="F1117" i="10" s="1"/>
  <c r="D1118" i="10"/>
  <c r="F1118" i="10" s="1"/>
  <c r="D1119" i="10"/>
  <c r="F1119" i="10" s="1"/>
  <c r="D1120" i="10"/>
  <c r="F1120" i="10" s="1"/>
  <c r="D1121" i="10"/>
  <c r="F1121" i="10" s="1"/>
  <c r="D1122" i="10"/>
  <c r="F1122" i="10" s="1"/>
  <c r="D1123" i="10"/>
  <c r="F1123" i="10" s="1"/>
  <c r="D1124" i="10"/>
  <c r="F1124" i="10" s="1"/>
  <c r="D1125" i="10"/>
  <c r="F1125" i="10" s="1"/>
  <c r="D1126" i="10"/>
  <c r="F1126" i="10" s="1"/>
  <c r="D1127" i="10"/>
  <c r="F1127" i="10" s="1"/>
  <c r="D1128" i="10"/>
  <c r="F1128" i="10" s="1"/>
  <c r="D1129" i="10"/>
  <c r="F1129" i="10" s="1"/>
  <c r="D1130" i="10"/>
  <c r="F1130" i="10" s="1"/>
  <c r="D1131" i="10"/>
  <c r="F1131" i="10" s="1"/>
  <c r="D1132" i="10"/>
  <c r="F1132" i="10" s="1"/>
  <c r="D1133" i="10"/>
  <c r="F1133" i="10" s="1"/>
  <c r="D1134" i="10"/>
  <c r="F1134" i="10" s="1"/>
  <c r="D1135" i="10"/>
  <c r="F1135" i="10" s="1"/>
  <c r="D1136" i="10"/>
  <c r="F1136" i="10" s="1"/>
  <c r="D1137" i="10"/>
  <c r="F1137" i="10" s="1"/>
  <c r="D1138" i="10"/>
  <c r="F1138" i="10" s="1"/>
  <c r="D1139" i="10"/>
  <c r="F1139" i="10" s="1"/>
  <c r="D1140" i="10"/>
  <c r="F1140" i="10" s="1"/>
  <c r="D1141" i="10"/>
  <c r="F1141" i="10" s="1"/>
  <c r="D1142" i="10"/>
  <c r="F1142" i="10" s="1"/>
  <c r="D1143" i="10"/>
  <c r="F1143" i="10" s="1"/>
  <c r="D1144" i="10"/>
  <c r="F1144" i="10" s="1"/>
  <c r="D1145" i="10"/>
  <c r="F1145" i="10" s="1"/>
  <c r="D1146" i="10"/>
  <c r="F1146" i="10" s="1"/>
  <c r="D1147" i="10"/>
  <c r="F1147" i="10" s="1"/>
  <c r="D1148" i="10"/>
  <c r="F1148" i="10" s="1"/>
  <c r="D1149" i="10"/>
  <c r="F1149" i="10" s="1"/>
  <c r="D1150" i="10"/>
  <c r="F1150" i="10" s="1"/>
  <c r="D1151" i="10"/>
  <c r="F1151" i="10" s="1"/>
  <c r="D1152" i="10"/>
  <c r="F1152" i="10" s="1"/>
  <c r="D1153" i="10"/>
  <c r="F1153" i="10" s="1"/>
  <c r="D1154" i="10"/>
  <c r="F1154" i="10" s="1"/>
  <c r="D1155" i="10"/>
  <c r="F1155" i="10" s="1"/>
  <c r="D1156" i="10"/>
  <c r="F1156" i="10" s="1"/>
  <c r="D1157" i="10"/>
  <c r="F1157" i="10" s="1"/>
  <c r="D1158" i="10"/>
  <c r="F1158" i="10" s="1"/>
  <c r="D1159" i="10"/>
  <c r="F1159" i="10" s="1"/>
  <c r="D1160" i="10"/>
  <c r="F1160" i="10" s="1"/>
  <c r="D1161" i="10"/>
  <c r="F1161" i="10" s="1"/>
  <c r="D1162" i="10"/>
  <c r="F1162" i="10" s="1"/>
  <c r="D1163" i="10"/>
  <c r="F1163" i="10" s="1"/>
  <c r="D1164" i="10"/>
  <c r="F1164" i="10" s="1"/>
  <c r="D1165" i="10"/>
  <c r="F1165" i="10" s="1"/>
  <c r="D1166" i="10"/>
  <c r="F1166" i="10" s="1"/>
  <c r="D1167" i="10"/>
  <c r="F1167" i="10" s="1"/>
  <c r="D1168" i="10"/>
  <c r="F1168" i="10" s="1"/>
  <c r="D1169" i="10"/>
  <c r="F1169" i="10" s="1"/>
  <c r="D1170" i="10"/>
  <c r="F1170" i="10" s="1"/>
  <c r="D1171" i="10"/>
  <c r="F1171" i="10" s="1"/>
  <c r="D1172" i="10"/>
  <c r="F1172" i="10" s="1"/>
  <c r="D1173" i="10"/>
  <c r="F1173" i="10" s="1"/>
  <c r="D1174" i="10"/>
  <c r="F1174" i="10" s="1"/>
  <c r="D1175" i="10"/>
  <c r="F1175" i="10" s="1"/>
  <c r="D1176" i="10"/>
  <c r="F1176" i="10" s="1"/>
  <c r="D1177" i="10"/>
  <c r="F1177" i="10" s="1"/>
  <c r="D1178" i="10"/>
  <c r="F1178" i="10" s="1"/>
  <c r="D1179" i="10"/>
  <c r="F1179" i="10" s="1"/>
  <c r="D1180" i="10"/>
  <c r="F1180" i="10" s="1"/>
  <c r="D1181" i="10"/>
  <c r="F1181" i="10" s="1"/>
  <c r="D1182" i="10"/>
  <c r="F1182" i="10" s="1"/>
  <c r="D1183" i="10"/>
  <c r="F1183" i="10" s="1"/>
  <c r="D1184" i="10"/>
  <c r="F1184" i="10" s="1"/>
  <c r="D1185" i="10"/>
  <c r="F1185" i="10" s="1"/>
  <c r="D1186" i="10"/>
  <c r="F1186" i="10" s="1"/>
  <c r="D1187" i="10"/>
  <c r="F1187" i="10" s="1"/>
  <c r="D1188" i="10"/>
  <c r="F1188" i="10" s="1"/>
  <c r="D1189" i="10"/>
  <c r="F1189" i="10" s="1"/>
  <c r="D1190" i="10"/>
  <c r="F1190" i="10" s="1"/>
  <c r="D1191" i="10"/>
  <c r="F1191" i="10" s="1"/>
  <c r="D1192" i="10"/>
  <c r="F1192" i="10" s="1"/>
  <c r="D1193" i="10"/>
  <c r="F1193" i="10" s="1"/>
  <c r="D1194" i="10"/>
  <c r="F1194" i="10" s="1"/>
  <c r="D1195" i="10"/>
  <c r="F1195" i="10" s="1"/>
  <c r="D1196" i="10"/>
  <c r="F1196" i="10" s="1"/>
  <c r="D1197" i="10"/>
  <c r="F1197" i="10" s="1"/>
  <c r="D1198" i="10"/>
  <c r="F1198" i="10" s="1"/>
  <c r="D1199" i="10"/>
  <c r="F1199" i="10" s="1"/>
  <c r="D1200" i="10"/>
  <c r="F1200" i="10" s="1"/>
  <c r="D1201" i="10"/>
  <c r="F1201" i="10" s="1"/>
  <c r="D1202" i="10"/>
  <c r="F1202" i="10" s="1"/>
  <c r="D1203" i="10"/>
  <c r="F1203" i="10" s="1"/>
  <c r="D1204" i="10"/>
  <c r="F1204" i="10" s="1"/>
  <c r="D1205" i="10"/>
  <c r="F1205" i="10" s="1"/>
  <c r="D1206" i="10"/>
  <c r="F1206" i="10" s="1"/>
  <c r="D1207" i="10"/>
  <c r="F1207" i="10" s="1"/>
  <c r="D1208" i="10"/>
  <c r="F1208" i="10" s="1"/>
  <c r="D1209" i="10"/>
  <c r="F1209" i="10" s="1"/>
  <c r="D1210" i="10"/>
  <c r="F1210" i="10" s="1"/>
  <c r="D1211" i="10"/>
  <c r="F1211" i="10" s="1"/>
  <c r="D1212" i="10"/>
  <c r="F1212" i="10" s="1"/>
  <c r="D1213" i="10"/>
  <c r="F1213" i="10" s="1"/>
  <c r="D1214" i="10"/>
  <c r="F1214" i="10" s="1"/>
  <c r="D1215" i="10"/>
  <c r="F1215" i="10" s="1"/>
  <c r="D1216" i="10"/>
  <c r="F1216" i="10" s="1"/>
  <c r="D1217" i="10"/>
  <c r="F1217" i="10" s="1"/>
  <c r="D1218" i="10"/>
  <c r="F1218" i="10" s="1"/>
  <c r="D1219" i="10"/>
  <c r="F1219" i="10" s="1"/>
  <c r="D1220" i="10"/>
  <c r="F1220" i="10" s="1"/>
  <c r="D1221" i="10"/>
  <c r="F1221" i="10" s="1"/>
  <c r="D1222" i="10"/>
  <c r="F1222" i="10" s="1"/>
  <c r="D1223" i="10"/>
  <c r="F1223" i="10" s="1"/>
  <c r="D1224" i="10"/>
  <c r="F1224" i="10" s="1"/>
  <c r="D1225" i="10"/>
  <c r="F1225" i="10" s="1"/>
  <c r="D1226" i="10"/>
  <c r="F1226" i="10" s="1"/>
  <c r="D1227" i="10"/>
  <c r="F1227" i="10" s="1"/>
  <c r="D1228" i="10"/>
  <c r="F1228" i="10" s="1"/>
  <c r="D1229" i="10"/>
  <c r="F1229" i="10" s="1"/>
  <c r="D1230" i="10"/>
  <c r="F1230" i="10" s="1"/>
  <c r="D1231" i="10"/>
  <c r="F1231" i="10" s="1"/>
  <c r="D1232" i="10"/>
  <c r="F1232" i="10" s="1"/>
  <c r="D1233" i="10"/>
  <c r="F1233" i="10" s="1"/>
  <c r="D1234" i="10"/>
  <c r="F1234" i="10" s="1"/>
  <c r="D1235" i="10"/>
  <c r="F1235" i="10" s="1"/>
  <c r="D1236" i="10"/>
  <c r="F1236" i="10" s="1"/>
  <c r="D1237" i="10"/>
  <c r="F1237" i="10" s="1"/>
  <c r="D1238" i="10"/>
  <c r="F1238" i="10" s="1"/>
  <c r="D1239" i="10"/>
  <c r="F1239" i="10" s="1"/>
  <c r="D1240" i="10"/>
  <c r="F1240" i="10" s="1"/>
  <c r="D1241" i="10"/>
  <c r="F1241" i="10" s="1"/>
  <c r="D1242" i="10"/>
  <c r="F1242" i="10" s="1"/>
  <c r="D1243" i="10"/>
  <c r="F1243" i="10" s="1"/>
  <c r="D1244" i="10"/>
  <c r="F1244" i="10" s="1"/>
  <c r="D1245" i="10"/>
  <c r="F1245" i="10" s="1"/>
  <c r="D1246" i="10"/>
  <c r="F1246" i="10" s="1"/>
  <c r="D1247" i="10"/>
  <c r="F1247" i="10" s="1"/>
  <c r="D1248" i="10"/>
  <c r="F1248" i="10" s="1"/>
  <c r="D1249" i="10"/>
  <c r="F1249" i="10" s="1"/>
  <c r="D1250" i="10"/>
  <c r="F1250" i="10" s="1"/>
  <c r="D1251" i="10"/>
  <c r="F1251" i="10" s="1"/>
  <c r="D1252" i="10"/>
  <c r="F1252" i="10" s="1"/>
  <c r="D1253" i="10"/>
  <c r="F1253" i="10" s="1"/>
  <c r="D1254" i="10"/>
  <c r="F1254" i="10" s="1"/>
  <c r="D1255" i="10"/>
  <c r="F1255" i="10" s="1"/>
  <c r="D1256" i="10"/>
  <c r="F1256" i="10" s="1"/>
  <c r="D1257" i="10"/>
  <c r="F1257" i="10" s="1"/>
  <c r="D1258" i="10"/>
  <c r="F1258" i="10" s="1"/>
  <c r="D1259" i="10"/>
  <c r="F1259" i="10" s="1"/>
  <c r="D1260" i="10"/>
  <c r="F1260" i="10" s="1"/>
  <c r="D1261" i="10"/>
  <c r="F1261" i="10" s="1"/>
  <c r="D1262" i="10"/>
  <c r="F1262" i="10" s="1"/>
  <c r="D1263" i="10"/>
  <c r="F1263" i="10" s="1"/>
  <c r="D1264" i="10"/>
  <c r="F1264" i="10" s="1"/>
  <c r="D1265" i="10"/>
  <c r="F1265" i="10" s="1"/>
  <c r="D1266" i="10"/>
  <c r="F1266" i="10" s="1"/>
  <c r="D1267" i="10"/>
  <c r="F1267" i="10" s="1"/>
  <c r="D1268" i="10"/>
  <c r="F1268" i="10" s="1"/>
  <c r="D1269" i="10"/>
  <c r="F1269" i="10" s="1"/>
  <c r="D1270" i="10"/>
  <c r="F1270" i="10" s="1"/>
  <c r="D1271" i="10"/>
  <c r="F1271" i="10" s="1"/>
  <c r="D1272" i="10"/>
  <c r="F1272" i="10" s="1"/>
  <c r="D1273" i="10"/>
  <c r="F1273" i="10" s="1"/>
  <c r="D1274" i="10"/>
  <c r="F1274" i="10" s="1"/>
  <c r="D1275" i="10"/>
  <c r="F1275" i="10" s="1"/>
  <c r="D1276" i="10"/>
  <c r="F1276" i="10" s="1"/>
  <c r="D1277" i="10"/>
  <c r="F1277" i="10" s="1"/>
  <c r="D1278" i="10"/>
  <c r="F1278" i="10" s="1"/>
  <c r="D1279" i="10"/>
  <c r="F1279" i="10" s="1"/>
  <c r="D1280" i="10"/>
  <c r="F1280" i="10" s="1"/>
  <c r="D1281" i="10"/>
  <c r="F1281" i="10" s="1"/>
  <c r="D1282" i="10"/>
  <c r="F1282" i="10" s="1"/>
  <c r="D1283" i="10"/>
  <c r="F1283" i="10" s="1"/>
  <c r="D1284" i="10"/>
  <c r="F1284" i="10" s="1"/>
  <c r="D1285" i="10"/>
  <c r="F1285" i="10" s="1"/>
  <c r="D1286" i="10"/>
  <c r="F1286" i="10" s="1"/>
  <c r="D1287" i="10"/>
  <c r="F1287" i="10" s="1"/>
  <c r="D1288" i="10"/>
  <c r="F1288" i="10" s="1"/>
  <c r="D1289" i="10"/>
  <c r="F1289" i="10" s="1"/>
  <c r="D1290" i="10"/>
  <c r="F1290" i="10" s="1"/>
  <c r="D1291" i="10"/>
  <c r="F1291" i="10" s="1"/>
  <c r="D1292" i="10"/>
  <c r="F1292" i="10" s="1"/>
  <c r="D1293" i="10"/>
  <c r="F1293" i="10" s="1"/>
  <c r="D1294" i="10"/>
  <c r="F1294" i="10" s="1"/>
  <c r="D1295" i="10"/>
  <c r="F1295" i="10" s="1"/>
  <c r="D1296" i="10"/>
  <c r="F1296" i="10" s="1"/>
  <c r="D1297" i="10"/>
  <c r="F1297" i="10" s="1"/>
  <c r="D1298" i="10"/>
  <c r="F1298" i="10" s="1"/>
  <c r="D1299" i="10"/>
  <c r="F1299" i="10" s="1"/>
  <c r="D1300" i="10"/>
  <c r="F1300" i="10" s="1"/>
  <c r="D1301" i="10"/>
  <c r="F1301" i="10" s="1"/>
  <c r="D1302" i="10"/>
  <c r="F1302" i="10" s="1"/>
  <c r="D1303" i="10"/>
  <c r="F1303" i="10" s="1"/>
  <c r="D1304" i="10"/>
  <c r="F1304" i="10" s="1"/>
  <c r="D1305" i="10"/>
  <c r="F1305" i="10" s="1"/>
  <c r="D1306" i="10"/>
  <c r="F1306" i="10" s="1"/>
  <c r="D1307" i="10"/>
  <c r="F1307" i="10" s="1"/>
  <c r="D1308" i="10"/>
  <c r="F1308" i="10" s="1"/>
  <c r="D1309" i="10"/>
  <c r="F1309" i="10" s="1"/>
  <c r="D1310" i="10"/>
  <c r="F1310" i="10" s="1"/>
  <c r="D1311" i="10"/>
  <c r="F1311" i="10" s="1"/>
  <c r="D1312" i="10"/>
  <c r="F1312" i="10" s="1"/>
  <c r="D1313" i="10"/>
  <c r="F1313" i="10" s="1"/>
  <c r="D1314" i="10"/>
  <c r="F1314" i="10" s="1"/>
  <c r="D1315" i="10"/>
  <c r="F1315" i="10" s="1"/>
  <c r="D1316" i="10"/>
  <c r="F1316" i="10" s="1"/>
  <c r="D1317" i="10"/>
  <c r="F1317" i="10" s="1"/>
  <c r="D1318" i="10"/>
  <c r="F1318" i="10" s="1"/>
  <c r="D1319" i="10"/>
  <c r="F1319" i="10" s="1"/>
  <c r="D1320" i="10"/>
  <c r="F1320" i="10" s="1"/>
  <c r="D1321" i="10"/>
  <c r="F1321" i="10" s="1"/>
  <c r="D1322" i="10"/>
  <c r="F1322" i="10" s="1"/>
  <c r="D1323" i="10"/>
  <c r="F1323" i="10" s="1"/>
  <c r="D1324" i="10"/>
  <c r="F1324" i="10" s="1"/>
  <c r="D1325" i="10"/>
  <c r="F1325" i="10" s="1"/>
  <c r="D1326" i="10"/>
  <c r="F1326" i="10" s="1"/>
  <c r="D1327" i="10"/>
  <c r="F1327" i="10" s="1"/>
  <c r="D1328" i="10"/>
  <c r="F1328" i="10" s="1"/>
  <c r="D1329" i="10"/>
  <c r="F1329" i="10" s="1"/>
  <c r="D1330" i="10"/>
  <c r="F1330" i="10" s="1"/>
  <c r="D1331" i="10"/>
  <c r="F1331" i="10" s="1"/>
  <c r="D1332" i="10"/>
  <c r="F1332" i="10" s="1"/>
  <c r="D1333" i="10"/>
  <c r="F1333" i="10" s="1"/>
  <c r="D1334" i="10"/>
  <c r="F1334" i="10" s="1"/>
  <c r="D1335" i="10"/>
  <c r="F1335" i="10" s="1"/>
  <c r="D1336" i="10"/>
  <c r="F1336" i="10" s="1"/>
  <c r="D1337" i="10"/>
  <c r="F1337" i="10" s="1"/>
  <c r="D1338" i="10"/>
  <c r="F1338" i="10" s="1"/>
  <c r="D1339" i="10"/>
  <c r="F1339" i="10" s="1"/>
  <c r="D1340" i="10"/>
  <c r="F1340" i="10" s="1"/>
  <c r="D1341" i="10"/>
  <c r="F1341" i="10" s="1"/>
  <c r="D1342" i="10"/>
  <c r="F1342" i="10" s="1"/>
  <c r="D1343" i="10"/>
  <c r="F1343" i="10" s="1"/>
  <c r="D1344" i="10"/>
  <c r="F1344" i="10" s="1"/>
  <c r="D1345" i="10"/>
  <c r="F1345" i="10" s="1"/>
  <c r="D1346" i="10"/>
  <c r="F1346" i="10" s="1"/>
  <c r="D1347" i="10"/>
  <c r="F1347" i="10" s="1"/>
  <c r="D1348" i="10"/>
  <c r="F1348" i="10" s="1"/>
  <c r="D1349" i="10"/>
  <c r="F1349" i="10" s="1"/>
  <c r="D1350" i="10"/>
  <c r="F1350" i="10" s="1"/>
  <c r="D1351" i="10"/>
  <c r="F1351" i="10" s="1"/>
  <c r="D1352" i="10"/>
  <c r="F1352" i="10" s="1"/>
  <c r="D1353" i="10"/>
  <c r="F1353" i="10" s="1"/>
  <c r="D1354" i="10"/>
  <c r="F1354" i="10" s="1"/>
  <c r="D1355" i="10"/>
  <c r="F1355" i="10" s="1"/>
  <c r="D1356" i="10"/>
  <c r="F1356" i="10" s="1"/>
  <c r="D1357" i="10"/>
  <c r="F1357" i="10" s="1"/>
  <c r="D1358" i="10"/>
  <c r="F1358" i="10" s="1"/>
  <c r="D1359" i="10"/>
  <c r="F1359" i="10" s="1"/>
  <c r="D1360" i="10"/>
  <c r="F1360" i="10" s="1"/>
  <c r="D1361" i="10"/>
  <c r="F1361" i="10" s="1"/>
  <c r="D1362" i="10"/>
  <c r="F1362" i="10" s="1"/>
  <c r="D2" i="10"/>
  <c r="F2" i="10" s="1"/>
  <c r="F143" i="8"/>
  <c r="F287" i="8"/>
  <c r="F431" i="8"/>
  <c r="F575" i="8"/>
  <c r="F706" i="8"/>
  <c r="F778" i="8"/>
  <c r="F850" i="8"/>
  <c r="F922" i="8"/>
  <c r="F994" i="8"/>
  <c r="F1024" i="8"/>
  <c r="F1036" i="8"/>
  <c r="F1048" i="8"/>
  <c r="F1060" i="8"/>
  <c r="F1072" i="8"/>
  <c r="F1084" i="8"/>
  <c r="F1096" i="8"/>
  <c r="F1108" i="8"/>
  <c r="F1120" i="8"/>
  <c r="F1132" i="8"/>
  <c r="F1144" i="8"/>
  <c r="F1156" i="8"/>
  <c r="F1168" i="8"/>
  <c r="F1180" i="8"/>
  <c r="F1192" i="8"/>
  <c r="F1204" i="8"/>
  <c r="F1216" i="8"/>
  <c r="F1228" i="8"/>
  <c r="F1240" i="8"/>
  <c r="F1252" i="8"/>
  <c r="F1264" i="8"/>
  <c r="F1276" i="8"/>
  <c r="F1288" i="8"/>
  <c r="F1300" i="8"/>
  <c r="F1312" i="8"/>
  <c r="F1324" i="8"/>
  <c r="F1336" i="8"/>
  <c r="F1348" i="8"/>
  <c r="F1360" i="8"/>
  <c r="F1372" i="8"/>
  <c r="F1384" i="8"/>
  <c r="F1396" i="8"/>
  <c r="F1408" i="8"/>
  <c r="F1420" i="8"/>
  <c r="F1432" i="8"/>
  <c r="F1444" i="8"/>
  <c r="F1456" i="8"/>
  <c r="F1468" i="8"/>
  <c r="F1480" i="8"/>
  <c r="F1492" i="8"/>
  <c r="F1504" i="8"/>
  <c r="F1516" i="8"/>
  <c r="F1528" i="8"/>
  <c r="F1533" i="8"/>
  <c r="F1540" i="8"/>
  <c r="F1545" i="8"/>
  <c r="F1552" i="8"/>
  <c r="F1557" i="8"/>
  <c r="F1564" i="8"/>
  <c r="F1569" i="8"/>
  <c r="F1576" i="8"/>
  <c r="F1581" i="8"/>
  <c r="F1588" i="8"/>
  <c r="F1593" i="8"/>
  <c r="F1600" i="8"/>
  <c r="F1605" i="8"/>
  <c r="F1612" i="8"/>
  <c r="F1617" i="8"/>
  <c r="F1624" i="8"/>
  <c r="F1629" i="8"/>
  <c r="F1636" i="8"/>
  <c r="F1641" i="8"/>
  <c r="F1648" i="8"/>
  <c r="F1653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574" i="8"/>
  <c r="F574" i="8" s="1"/>
  <c r="E575" i="8"/>
  <c r="E576" i="8"/>
  <c r="F576" i="8" s="1"/>
  <c r="E577" i="8"/>
  <c r="F577" i="8" s="1"/>
  <c r="E578" i="8"/>
  <c r="F578" i="8" s="1"/>
  <c r="E579" i="8"/>
  <c r="F579" i="8" s="1"/>
  <c r="E580" i="8"/>
  <c r="F580" i="8" s="1"/>
  <c r="E581" i="8"/>
  <c r="F581" i="8" s="1"/>
  <c r="E582" i="8"/>
  <c r="F582" i="8" s="1"/>
  <c r="E583" i="8"/>
  <c r="F583" i="8" s="1"/>
  <c r="E584" i="8"/>
  <c r="F584" i="8" s="1"/>
  <c r="E585" i="8"/>
  <c r="F585" i="8" s="1"/>
  <c r="E586" i="8"/>
  <c r="F586" i="8" s="1"/>
  <c r="E587" i="8"/>
  <c r="F587" i="8" s="1"/>
  <c r="E588" i="8"/>
  <c r="F588" i="8" s="1"/>
  <c r="E589" i="8"/>
  <c r="F589" i="8" s="1"/>
  <c r="E590" i="8"/>
  <c r="F590" i="8" s="1"/>
  <c r="E591" i="8"/>
  <c r="F591" i="8" s="1"/>
  <c r="E592" i="8"/>
  <c r="F592" i="8" s="1"/>
  <c r="E593" i="8"/>
  <c r="F593" i="8" s="1"/>
  <c r="E594" i="8"/>
  <c r="F594" i="8" s="1"/>
  <c r="E595" i="8"/>
  <c r="F595" i="8" s="1"/>
  <c r="E596" i="8"/>
  <c r="F596" i="8" s="1"/>
  <c r="E597" i="8"/>
  <c r="F597" i="8" s="1"/>
  <c r="E598" i="8"/>
  <c r="F598" i="8" s="1"/>
  <c r="E599" i="8"/>
  <c r="F599" i="8" s="1"/>
  <c r="E600" i="8"/>
  <c r="F600" i="8" s="1"/>
  <c r="E601" i="8"/>
  <c r="F601" i="8" s="1"/>
  <c r="E602" i="8"/>
  <c r="F602" i="8" s="1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0" i="8"/>
  <c r="F610" i="8" s="1"/>
  <c r="E611" i="8"/>
  <c r="F611" i="8" s="1"/>
  <c r="E612" i="8"/>
  <c r="F612" i="8" s="1"/>
  <c r="E613" i="8"/>
  <c r="F613" i="8" s="1"/>
  <c r="E614" i="8"/>
  <c r="F614" i="8" s="1"/>
  <c r="E615" i="8"/>
  <c r="F615" i="8" s="1"/>
  <c r="E616" i="8"/>
  <c r="F616" i="8" s="1"/>
  <c r="E617" i="8"/>
  <c r="F617" i="8" s="1"/>
  <c r="E618" i="8"/>
  <c r="F618" i="8" s="1"/>
  <c r="E619" i="8"/>
  <c r="F619" i="8" s="1"/>
  <c r="E620" i="8"/>
  <c r="F620" i="8" s="1"/>
  <c r="E621" i="8"/>
  <c r="F621" i="8" s="1"/>
  <c r="E622" i="8"/>
  <c r="F622" i="8" s="1"/>
  <c r="E623" i="8"/>
  <c r="F623" i="8" s="1"/>
  <c r="E624" i="8"/>
  <c r="F624" i="8" s="1"/>
  <c r="E625" i="8"/>
  <c r="F625" i="8" s="1"/>
  <c r="E626" i="8"/>
  <c r="F626" i="8" s="1"/>
  <c r="E627" i="8"/>
  <c r="F627" i="8" s="1"/>
  <c r="E628" i="8"/>
  <c r="F628" i="8" s="1"/>
  <c r="E629" i="8"/>
  <c r="F629" i="8" s="1"/>
  <c r="E630" i="8"/>
  <c r="F630" i="8" s="1"/>
  <c r="E631" i="8"/>
  <c r="F631" i="8" s="1"/>
  <c r="E632" i="8"/>
  <c r="F632" i="8" s="1"/>
  <c r="E633" i="8"/>
  <c r="F633" i="8" s="1"/>
  <c r="E634" i="8"/>
  <c r="F634" i="8" s="1"/>
  <c r="E635" i="8"/>
  <c r="F635" i="8" s="1"/>
  <c r="E636" i="8"/>
  <c r="F636" i="8" s="1"/>
  <c r="E637" i="8"/>
  <c r="F637" i="8" s="1"/>
  <c r="E638" i="8"/>
  <c r="F638" i="8" s="1"/>
  <c r="E639" i="8"/>
  <c r="F639" i="8" s="1"/>
  <c r="E640" i="8"/>
  <c r="F640" i="8" s="1"/>
  <c r="E641" i="8"/>
  <c r="F641" i="8" s="1"/>
  <c r="E642" i="8"/>
  <c r="F642" i="8" s="1"/>
  <c r="E643" i="8"/>
  <c r="F643" i="8" s="1"/>
  <c r="E644" i="8"/>
  <c r="F644" i="8" s="1"/>
  <c r="E645" i="8"/>
  <c r="F645" i="8" s="1"/>
  <c r="E646" i="8"/>
  <c r="F646" i="8" s="1"/>
  <c r="E647" i="8"/>
  <c r="F647" i="8" s="1"/>
  <c r="E648" i="8"/>
  <c r="F648" i="8" s="1"/>
  <c r="E649" i="8"/>
  <c r="F649" i="8" s="1"/>
  <c r="E650" i="8"/>
  <c r="F650" i="8" s="1"/>
  <c r="E651" i="8"/>
  <c r="F651" i="8" s="1"/>
  <c r="E652" i="8"/>
  <c r="F652" i="8" s="1"/>
  <c r="E653" i="8"/>
  <c r="F653" i="8" s="1"/>
  <c r="E654" i="8"/>
  <c r="F654" i="8" s="1"/>
  <c r="E655" i="8"/>
  <c r="F655" i="8" s="1"/>
  <c r="E656" i="8"/>
  <c r="F656" i="8" s="1"/>
  <c r="E657" i="8"/>
  <c r="F657" i="8" s="1"/>
  <c r="E658" i="8"/>
  <c r="F658" i="8" s="1"/>
  <c r="E659" i="8"/>
  <c r="F659" i="8" s="1"/>
  <c r="E660" i="8"/>
  <c r="F660" i="8" s="1"/>
  <c r="E661" i="8"/>
  <c r="F661" i="8" s="1"/>
  <c r="E662" i="8"/>
  <c r="F662" i="8" s="1"/>
  <c r="E663" i="8"/>
  <c r="F663" i="8" s="1"/>
  <c r="E664" i="8"/>
  <c r="F664" i="8" s="1"/>
  <c r="E665" i="8"/>
  <c r="F665" i="8" s="1"/>
  <c r="E666" i="8"/>
  <c r="F666" i="8" s="1"/>
  <c r="E667" i="8"/>
  <c r="F667" i="8" s="1"/>
  <c r="E668" i="8"/>
  <c r="F668" i="8" s="1"/>
  <c r="E669" i="8"/>
  <c r="F669" i="8" s="1"/>
  <c r="E670" i="8"/>
  <c r="F670" i="8" s="1"/>
  <c r="E671" i="8"/>
  <c r="F671" i="8" s="1"/>
  <c r="E672" i="8"/>
  <c r="F672" i="8" s="1"/>
  <c r="E673" i="8"/>
  <c r="F673" i="8" s="1"/>
  <c r="E674" i="8"/>
  <c r="F674" i="8" s="1"/>
  <c r="E675" i="8"/>
  <c r="F675" i="8" s="1"/>
  <c r="E676" i="8"/>
  <c r="F676" i="8" s="1"/>
  <c r="E677" i="8"/>
  <c r="F677" i="8" s="1"/>
  <c r="E678" i="8"/>
  <c r="F678" i="8" s="1"/>
  <c r="E679" i="8"/>
  <c r="F679" i="8" s="1"/>
  <c r="E680" i="8"/>
  <c r="F680" i="8" s="1"/>
  <c r="E681" i="8"/>
  <c r="F681" i="8" s="1"/>
  <c r="E682" i="8"/>
  <c r="F682" i="8" s="1"/>
  <c r="E683" i="8"/>
  <c r="F683" i="8" s="1"/>
  <c r="E684" i="8"/>
  <c r="F684" i="8" s="1"/>
  <c r="E685" i="8"/>
  <c r="F685" i="8" s="1"/>
  <c r="E686" i="8"/>
  <c r="F686" i="8" s="1"/>
  <c r="E687" i="8"/>
  <c r="F687" i="8" s="1"/>
  <c r="E688" i="8"/>
  <c r="F688" i="8" s="1"/>
  <c r="E689" i="8"/>
  <c r="F689" i="8" s="1"/>
  <c r="E690" i="8"/>
  <c r="F690" i="8" s="1"/>
  <c r="E691" i="8"/>
  <c r="F691" i="8" s="1"/>
  <c r="E692" i="8"/>
  <c r="F692" i="8" s="1"/>
  <c r="E693" i="8"/>
  <c r="F693" i="8" s="1"/>
  <c r="E694" i="8"/>
  <c r="F694" i="8" s="1"/>
  <c r="E695" i="8"/>
  <c r="F695" i="8" s="1"/>
  <c r="E696" i="8"/>
  <c r="F696" i="8" s="1"/>
  <c r="E697" i="8"/>
  <c r="F697" i="8" s="1"/>
  <c r="E698" i="8"/>
  <c r="F698" i="8" s="1"/>
  <c r="E699" i="8"/>
  <c r="F699" i="8" s="1"/>
  <c r="E700" i="8"/>
  <c r="F700" i="8" s="1"/>
  <c r="E701" i="8"/>
  <c r="F701" i="8" s="1"/>
  <c r="E702" i="8"/>
  <c r="F702" i="8" s="1"/>
  <c r="E703" i="8"/>
  <c r="F703" i="8" s="1"/>
  <c r="E704" i="8"/>
  <c r="F704" i="8" s="1"/>
  <c r="E705" i="8"/>
  <c r="F705" i="8" s="1"/>
  <c r="E706" i="8"/>
  <c r="E707" i="8"/>
  <c r="F707" i="8" s="1"/>
  <c r="E708" i="8"/>
  <c r="F708" i="8" s="1"/>
  <c r="E709" i="8"/>
  <c r="F709" i="8" s="1"/>
  <c r="E710" i="8"/>
  <c r="F710" i="8" s="1"/>
  <c r="E711" i="8"/>
  <c r="F711" i="8" s="1"/>
  <c r="E712" i="8"/>
  <c r="F712" i="8" s="1"/>
  <c r="E713" i="8"/>
  <c r="F713" i="8" s="1"/>
  <c r="E714" i="8"/>
  <c r="F714" i="8" s="1"/>
  <c r="E715" i="8"/>
  <c r="F715" i="8" s="1"/>
  <c r="E716" i="8"/>
  <c r="F716" i="8" s="1"/>
  <c r="E717" i="8"/>
  <c r="F717" i="8" s="1"/>
  <c r="E718" i="8"/>
  <c r="F718" i="8" s="1"/>
  <c r="E719" i="8"/>
  <c r="F719" i="8" s="1"/>
  <c r="E720" i="8"/>
  <c r="F720" i="8" s="1"/>
  <c r="E721" i="8"/>
  <c r="F721" i="8" s="1"/>
  <c r="E722" i="8"/>
  <c r="F722" i="8" s="1"/>
  <c r="E723" i="8"/>
  <c r="F723" i="8" s="1"/>
  <c r="E724" i="8"/>
  <c r="F724" i="8" s="1"/>
  <c r="E725" i="8"/>
  <c r="F725" i="8" s="1"/>
  <c r="E726" i="8"/>
  <c r="F726" i="8" s="1"/>
  <c r="E727" i="8"/>
  <c r="F727" i="8" s="1"/>
  <c r="E728" i="8"/>
  <c r="F728" i="8" s="1"/>
  <c r="E729" i="8"/>
  <c r="F729" i="8" s="1"/>
  <c r="E730" i="8"/>
  <c r="F730" i="8" s="1"/>
  <c r="E731" i="8"/>
  <c r="F731" i="8" s="1"/>
  <c r="E732" i="8"/>
  <c r="F732" i="8" s="1"/>
  <c r="E733" i="8"/>
  <c r="F733" i="8" s="1"/>
  <c r="E734" i="8"/>
  <c r="F734" i="8" s="1"/>
  <c r="E735" i="8"/>
  <c r="F735" i="8" s="1"/>
  <c r="E736" i="8"/>
  <c r="F736" i="8" s="1"/>
  <c r="E737" i="8"/>
  <c r="F737" i="8" s="1"/>
  <c r="E738" i="8"/>
  <c r="F738" i="8" s="1"/>
  <c r="E739" i="8"/>
  <c r="F739" i="8" s="1"/>
  <c r="E740" i="8"/>
  <c r="F740" i="8" s="1"/>
  <c r="E741" i="8"/>
  <c r="F741" i="8" s="1"/>
  <c r="E742" i="8"/>
  <c r="F742" i="8" s="1"/>
  <c r="E743" i="8"/>
  <c r="F743" i="8" s="1"/>
  <c r="E744" i="8"/>
  <c r="F744" i="8" s="1"/>
  <c r="E745" i="8"/>
  <c r="F745" i="8" s="1"/>
  <c r="E746" i="8"/>
  <c r="F746" i="8" s="1"/>
  <c r="E747" i="8"/>
  <c r="F747" i="8" s="1"/>
  <c r="E748" i="8"/>
  <c r="F748" i="8" s="1"/>
  <c r="E749" i="8"/>
  <c r="F749" i="8" s="1"/>
  <c r="E750" i="8"/>
  <c r="F750" i="8" s="1"/>
  <c r="E751" i="8"/>
  <c r="F751" i="8" s="1"/>
  <c r="E752" i="8"/>
  <c r="F752" i="8" s="1"/>
  <c r="E753" i="8"/>
  <c r="F753" i="8" s="1"/>
  <c r="E754" i="8"/>
  <c r="F754" i="8" s="1"/>
  <c r="E755" i="8"/>
  <c r="F755" i="8" s="1"/>
  <c r="E756" i="8"/>
  <c r="F756" i="8" s="1"/>
  <c r="E757" i="8"/>
  <c r="F757" i="8" s="1"/>
  <c r="E758" i="8"/>
  <c r="F758" i="8" s="1"/>
  <c r="E759" i="8"/>
  <c r="F759" i="8" s="1"/>
  <c r="E760" i="8"/>
  <c r="F760" i="8" s="1"/>
  <c r="E761" i="8"/>
  <c r="F761" i="8" s="1"/>
  <c r="E762" i="8"/>
  <c r="F762" i="8" s="1"/>
  <c r="E763" i="8"/>
  <c r="F763" i="8" s="1"/>
  <c r="E764" i="8"/>
  <c r="F764" i="8" s="1"/>
  <c r="E765" i="8"/>
  <c r="F765" i="8" s="1"/>
  <c r="E766" i="8"/>
  <c r="F766" i="8" s="1"/>
  <c r="E767" i="8"/>
  <c r="F767" i="8" s="1"/>
  <c r="E768" i="8"/>
  <c r="F768" i="8" s="1"/>
  <c r="E769" i="8"/>
  <c r="F769" i="8" s="1"/>
  <c r="E770" i="8"/>
  <c r="F770" i="8" s="1"/>
  <c r="E771" i="8"/>
  <c r="F771" i="8" s="1"/>
  <c r="E772" i="8"/>
  <c r="F772" i="8" s="1"/>
  <c r="E773" i="8"/>
  <c r="F773" i="8" s="1"/>
  <c r="E774" i="8"/>
  <c r="F774" i="8" s="1"/>
  <c r="E775" i="8"/>
  <c r="F775" i="8" s="1"/>
  <c r="E776" i="8"/>
  <c r="F776" i="8" s="1"/>
  <c r="E777" i="8"/>
  <c r="F777" i="8" s="1"/>
  <c r="E778" i="8"/>
  <c r="E779" i="8"/>
  <c r="F779" i="8" s="1"/>
  <c r="E780" i="8"/>
  <c r="F780" i="8" s="1"/>
  <c r="E781" i="8"/>
  <c r="F781" i="8" s="1"/>
  <c r="E782" i="8"/>
  <c r="F782" i="8" s="1"/>
  <c r="E783" i="8"/>
  <c r="F783" i="8" s="1"/>
  <c r="E784" i="8"/>
  <c r="F784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1" i="8"/>
  <c r="F791" i="8" s="1"/>
  <c r="E792" i="8"/>
  <c r="F792" i="8" s="1"/>
  <c r="E793" i="8"/>
  <c r="F793" i="8" s="1"/>
  <c r="E794" i="8"/>
  <c r="F794" i="8" s="1"/>
  <c r="E795" i="8"/>
  <c r="F795" i="8" s="1"/>
  <c r="E796" i="8"/>
  <c r="F796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4" i="8"/>
  <c r="F804" i="8" s="1"/>
  <c r="E805" i="8"/>
  <c r="F805" i="8" s="1"/>
  <c r="E806" i="8"/>
  <c r="F806" i="8" s="1"/>
  <c r="E807" i="8"/>
  <c r="F807" i="8" s="1"/>
  <c r="E808" i="8"/>
  <c r="F808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17" i="8"/>
  <c r="F817" i="8" s="1"/>
  <c r="E818" i="8"/>
  <c r="F818" i="8" s="1"/>
  <c r="E819" i="8"/>
  <c r="F819" i="8" s="1"/>
  <c r="E820" i="8"/>
  <c r="F820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0" i="8"/>
  <c r="F830" i="8" s="1"/>
  <c r="E831" i="8"/>
  <c r="F831" i="8" s="1"/>
  <c r="E832" i="8"/>
  <c r="F832" i="8" s="1"/>
  <c r="E833" i="8"/>
  <c r="F833" i="8" s="1"/>
  <c r="E834" i="8"/>
  <c r="F834" i="8" s="1"/>
  <c r="E835" i="8"/>
  <c r="F835" i="8" s="1"/>
  <c r="E836" i="8"/>
  <c r="F836" i="8" s="1"/>
  <c r="E837" i="8"/>
  <c r="F837" i="8" s="1"/>
  <c r="E838" i="8"/>
  <c r="F838" i="8" s="1"/>
  <c r="E839" i="8"/>
  <c r="F839" i="8" s="1"/>
  <c r="E840" i="8"/>
  <c r="F840" i="8" s="1"/>
  <c r="E841" i="8"/>
  <c r="F841" i="8" s="1"/>
  <c r="E842" i="8"/>
  <c r="F842" i="8" s="1"/>
  <c r="E843" i="8"/>
  <c r="F843" i="8" s="1"/>
  <c r="E844" i="8"/>
  <c r="F844" i="8" s="1"/>
  <c r="E845" i="8"/>
  <c r="F845" i="8" s="1"/>
  <c r="E846" i="8"/>
  <c r="F846" i="8" s="1"/>
  <c r="E847" i="8"/>
  <c r="F847" i="8" s="1"/>
  <c r="E848" i="8"/>
  <c r="F848" i="8" s="1"/>
  <c r="E849" i="8"/>
  <c r="F849" i="8" s="1"/>
  <c r="E850" i="8"/>
  <c r="E851" i="8"/>
  <c r="F851" i="8" s="1"/>
  <c r="E852" i="8"/>
  <c r="F852" i="8" s="1"/>
  <c r="E853" i="8"/>
  <c r="F853" i="8" s="1"/>
  <c r="E854" i="8"/>
  <c r="F854" i="8" s="1"/>
  <c r="E855" i="8"/>
  <c r="F855" i="8" s="1"/>
  <c r="E856" i="8"/>
  <c r="F856" i="8" s="1"/>
  <c r="E857" i="8"/>
  <c r="F857" i="8" s="1"/>
  <c r="E858" i="8"/>
  <c r="F858" i="8" s="1"/>
  <c r="E859" i="8"/>
  <c r="F859" i="8" s="1"/>
  <c r="E860" i="8"/>
  <c r="F860" i="8" s="1"/>
  <c r="E861" i="8"/>
  <c r="F861" i="8" s="1"/>
  <c r="E862" i="8"/>
  <c r="F862" i="8" s="1"/>
  <c r="E863" i="8"/>
  <c r="F863" i="8" s="1"/>
  <c r="E864" i="8"/>
  <c r="F864" i="8" s="1"/>
  <c r="E865" i="8"/>
  <c r="F865" i="8" s="1"/>
  <c r="E866" i="8"/>
  <c r="F866" i="8" s="1"/>
  <c r="E867" i="8"/>
  <c r="F867" i="8" s="1"/>
  <c r="E868" i="8"/>
  <c r="F868" i="8" s="1"/>
  <c r="E869" i="8"/>
  <c r="F869" i="8" s="1"/>
  <c r="E870" i="8"/>
  <c r="F870" i="8" s="1"/>
  <c r="E871" i="8"/>
  <c r="F871" i="8" s="1"/>
  <c r="E872" i="8"/>
  <c r="F872" i="8" s="1"/>
  <c r="E873" i="8"/>
  <c r="F873" i="8" s="1"/>
  <c r="E874" i="8"/>
  <c r="F874" i="8" s="1"/>
  <c r="E875" i="8"/>
  <c r="F875" i="8" s="1"/>
  <c r="E876" i="8"/>
  <c r="F876" i="8" s="1"/>
  <c r="E877" i="8"/>
  <c r="F877" i="8" s="1"/>
  <c r="E878" i="8"/>
  <c r="F878" i="8" s="1"/>
  <c r="E879" i="8"/>
  <c r="F879" i="8" s="1"/>
  <c r="E880" i="8"/>
  <c r="F880" i="8" s="1"/>
  <c r="E881" i="8"/>
  <c r="F881" i="8" s="1"/>
  <c r="E882" i="8"/>
  <c r="F882" i="8" s="1"/>
  <c r="E883" i="8"/>
  <c r="F883" i="8" s="1"/>
  <c r="E884" i="8"/>
  <c r="F884" i="8" s="1"/>
  <c r="E885" i="8"/>
  <c r="F885" i="8" s="1"/>
  <c r="E886" i="8"/>
  <c r="F886" i="8" s="1"/>
  <c r="E887" i="8"/>
  <c r="F887" i="8" s="1"/>
  <c r="E888" i="8"/>
  <c r="F888" i="8" s="1"/>
  <c r="E889" i="8"/>
  <c r="F889" i="8" s="1"/>
  <c r="E890" i="8"/>
  <c r="F890" i="8" s="1"/>
  <c r="E891" i="8"/>
  <c r="F891" i="8" s="1"/>
  <c r="E892" i="8"/>
  <c r="F892" i="8" s="1"/>
  <c r="E893" i="8"/>
  <c r="F893" i="8" s="1"/>
  <c r="E894" i="8"/>
  <c r="F894" i="8" s="1"/>
  <c r="E895" i="8"/>
  <c r="F895" i="8" s="1"/>
  <c r="E896" i="8"/>
  <c r="F896" i="8" s="1"/>
  <c r="E897" i="8"/>
  <c r="F897" i="8" s="1"/>
  <c r="E898" i="8"/>
  <c r="F898" i="8" s="1"/>
  <c r="E899" i="8"/>
  <c r="F899" i="8" s="1"/>
  <c r="E900" i="8"/>
  <c r="F900" i="8" s="1"/>
  <c r="E901" i="8"/>
  <c r="F901" i="8" s="1"/>
  <c r="E902" i="8"/>
  <c r="F902" i="8" s="1"/>
  <c r="E903" i="8"/>
  <c r="F903" i="8" s="1"/>
  <c r="E904" i="8"/>
  <c r="F904" i="8" s="1"/>
  <c r="E905" i="8"/>
  <c r="F905" i="8" s="1"/>
  <c r="E906" i="8"/>
  <c r="F906" i="8" s="1"/>
  <c r="E907" i="8"/>
  <c r="F907" i="8" s="1"/>
  <c r="E908" i="8"/>
  <c r="F908" i="8" s="1"/>
  <c r="E909" i="8"/>
  <c r="F909" i="8" s="1"/>
  <c r="E910" i="8"/>
  <c r="F910" i="8" s="1"/>
  <c r="E911" i="8"/>
  <c r="F911" i="8" s="1"/>
  <c r="E912" i="8"/>
  <c r="F912" i="8" s="1"/>
  <c r="E913" i="8"/>
  <c r="F913" i="8" s="1"/>
  <c r="E914" i="8"/>
  <c r="F914" i="8" s="1"/>
  <c r="E915" i="8"/>
  <c r="F915" i="8" s="1"/>
  <c r="E916" i="8"/>
  <c r="F916" i="8" s="1"/>
  <c r="E917" i="8"/>
  <c r="F917" i="8" s="1"/>
  <c r="E918" i="8"/>
  <c r="F918" i="8" s="1"/>
  <c r="E919" i="8"/>
  <c r="F919" i="8" s="1"/>
  <c r="E920" i="8"/>
  <c r="F920" i="8" s="1"/>
  <c r="E921" i="8"/>
  <c r="F921" i="8" s="1"/>
  <c r="E922" i="8"/>
  <c r="E923" i="8"/>
  <c r="F923" i="8" s="1"/>
  <c r="E924" i="8"/>
  <c r="F924" i="8" s="1"/>
  <c r="E925" i="8"/>
  <c r="F925" i="8" s="1"/>
  <c r="E926" i="8"/>
  <c r="F926" i="8" s="1"/>
  <c r="E927" i="8"/>
  <c r="F927" i="8" s="1"/>
  <c r="E928" i="8"/>
  <c r="F928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35" i="8"/>
  <c r="F935" i="8" s="1"/>
  <c r="E936" i="8"/>
  <c r="F936" i="8" s="1"/>
  <c r="E937" i="8"/>
  <c r="F937" i="8" s="1"/>
  <c r="E938" i="8"/>
  <c r="F938" i="8" s="1"/>
  <c r="E939" i="8"/>
  <c r="F939" i="8" s="1"/>
  <c r="E940" i="8"/>
  <c r="F940" i="8" s="1"/>
  <c r="E941" i="8"/>
  <c r="F941" i="8" s="1"/>
  <c r="E942" i="8"/>
  <c r="F942" i="8" s="1"/>
  <c r="E943" i="8"/>
  <c r="F943" i="8" s="1"/>
  <c r="E944" i="8"/>
  <c r="F944" i="8" s="1"/>
  <c r="E945" i="8"/>
  <c r="F945" i="8" s="1"/>
  <c r="E946" i="8"/>
  <c r="F946" i="8" s="1"/>
  <c r="E947" i="8"/>
  <c r="F947" i="8" s="1"/>
  <c r="E948" i="8"/>
  <c r="F948" i="8" s="1"/>
  <c r="E949" i="8"/>
  <c r="F949" i="8" s="1"/>
  <c r="E950" i="8"/>
  <c r="F950" i="8" s="1"/>
  <c r="E951" i="8"/>
  <c r="F951" i="8" s="1"/>
  <c r="E952" i="8"/>
  <c r="F952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1" i="8"/>
  <c r="F961" i="8" s="1"/>
  <c r="E962" i="8"/>
  <c r="F962" i="8" s="1"/>
  <c r="E963" i="8"/>
  <c r="F963" i="8" s="1"/>
  <c r="E964" i="8"/>
  <c r="F964" i="8" s="1"/>
  <c r="E965" i="8"/>
  <c r="F965" i="8" s="1"/>
  <c r="E966" i="8"/>
  <c r="F966" i="8" s="1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4" i="8"/>
  <c r="F974" i="8" s="1"/>
  <c r="E975" i="8"/>
  <c r="F975" i="8" s="1"/>
  <c r="E976" i="8"/>
  <c r="F976" i="8" s="1"/>
  <c r="E977" i="8"/>
  <c r="F977" i="8" s="1"/>
  <c r="E978" i="8"/>
  <c r="F978" i="8" s="1"/>
  <c r="E979" i="8"/>
  <c r="F979" i="8" s="1"/>
  <c r="E980" i="8"/>
  <c r="F980" i="8" s="1"/>
  <c r="E981" i="8"/>
  <c r="F981" i="8" s="1"/>
  <c r="E982" i="8"/>
  <c r="F982" i="8" s="1"/>
  <c r="E983" i="8"/>
  <c r="F983" i="8" s="1"/>
  <c r="E984" i="8"/>
  <c r="F984" i="8" s="1"/>
  <c r="E985" i="8"/>
  <c r="F985" i="8" s="1"/>
  <c r="E986" i="8"/>
  <c r="F986" i="8" s="1"/>
  <c r="E987" i="8"/>
  <c r="F987" i="8" s="1"/>
  <c r="E988" i="8"/>
  <c r="F988" i="8" s="1"/>
  <c r="E989" i="8"/>
  <c r="F989" i="8" s="1"/>
  <c r="E990" i="8"/>
  <c r="F990" i="8" s="1"/>
  <c r="E991" i="8"/>
  <c r="F991" i="8" s="1"/>
  <c r="E992" i="8"/>
  <c r="F992" i="8" s="1"/>
  <c r="E993" i="8"/>
  <c r="F993" i="8" s="1"/>
  <c r="E994" i="8"/>
  <c r="E995" i="8"/>
  <c r="F995" i="8" s="1"/>
  <c r="E996" i="8"/>
  <c r="F996" i="8" s="1"/>
  <c r="E997" i="8"/>
  <c r="F997" i="8" s="1"/>
  <c r="E998" i="8"/>
  <c r="F998" i="8" s="1"/>
  <c r="E999" i="8"/>
  <c r="F999" i="8" s="1"/>
  <c r="E1000" i="8"/>
  <c r="F1000" i="8" s="1"/>
  <c r="E1001" i="8"/>
  <c r="F1001" i="8" s="1"/>
  <c r="E1002" i="8"/>
  <c r="F1002" i="8" s="1"/>
  <c r="E1003" i="8"/>
  <c r="F1003" i="8" s="1"/>
  <c r="E1004" i="8"/>
  <c r="F1004" i="8" s="1"/>
  <c r="E1005" i="8"/>
  <c r="F1005" i="8" s="1"/>
  <c r="E1006" i="8"/>
  <c r="F1006" i="8" s="1"/>
  <c r="E1007" i="8"/>
  <c r="F1007" i="8" s="1"/>
  <c r="E1008" i="8"/>
  <c r="F1008" i="8" s="1"/>
  <c r="E1009" i="8"/>
  <c r="F1009" i="8" s="1"/>
  <c r="E1010" i="8"/>
  <c r="F1010" i="8" s="1"/>
  <c r="E1011" i="8"/>
  <c r="F1011" i="8" s="1"/>
  <c r="E1012" i="8"/>
  <c r="F1012" i="8" s="1"/>
  <c r="E1013" i="8"/>
  <c r="F1013" i="8" s="1"/>
  <c r="E1014" i="8"/>
  <c r="F1014" i="8" s="1"/>
  <c r="E1015" i="8"/>
  <c r="F1015" i="8" s="1"/>
  <c r="E1016" i="8"/>
  <c r="F1016" i="8" s="1"/>
  <c r="E1017" i="8"/>
  <c r="F1017" i="8" s="1"/>
  <c r="E1018" i="8"/>
  <c r="F1018" i="8" s="1"/>
  <c r="E1019" i="8"/>
  <c r="F1019" i="8" s="1"/>
  <c r="E1020" i="8"/>
  <c r="F1020" i="8" s="1"/>
  <c r="E1021" i="8"/>
  <c r="F1021" i="8" s="1"/>
  <c r="E1022" i="8"/>
  <c r="F1022" i="8" s="1"/>
  <c r="E1023" i="8"/>
  <c r="F1023" i="8" s="1"/>
  <c r="E1024" i="8"/>
  <c r="E1025" i="8"/>
  <c r="F1025" i="8" s="1"/>
  <c r="E1026" i="8"/>
  <c r="F1026" i="8" s="1"/>
  <c r="E1027" i="8"/>
  <c r="F1027" i="8" s="1"/>
  <c r="E1028" i="8"/>
  <c r="F1028" i="8" s="1"/>
  <c r="E1029" i="8"/>
  <c r="F1029" i="8" s="1"/>
  <c r="E1030" i="8"/>
  <c r="F1030" i="8" s="1"/>
  <c r="E1031" i="8"/>
  <c r="F1031" i="8" s="1"/>
  <c r="E1032" i="8"/>
  <c r="F1032" i="8" s="1"/>
  <c r="E1033" i="8"/>
  <c r="F1033" i="8" s="1"/>
  <c r="E1034" i="8"/>
  <c r="F1034" i="8" s="1"/>
  <c r="E1035" i="8"/>
  <c r="F1035" i="8" s="1"/>
  <c r="E1036" i="8"/>
  <c r="E1037" i="8"/>
  <c r="F1037" i="8" s="1"/>
  <c r="E1038" i="8"/>
  <c r="F1038" i="8" s="1"/>
  <c r="E1039" i="8"/>
  <c r="F1039" i="8" s="1"/>
  <c r="E1040" i="8"/>
  <c r="F1040" i="8" s="1"/>
  <c r="E1041" i="8"/>
  <c r="F1041" i="8" s="1"/>
  <c r="E1042" i="8"/>
  <c r="F1042" i="8" s="1"/>
  <c r="E1043" i="8"/>
  <c r="F1043" i="8" s="1"/>
  <c r="E1044" i="8"/>
  <c r="F1044" i="8" s="1"/>
  <c r="E1045" i="8"/>
  <c r="F1045" i="8" s="1"/>
  <c r="E1046" i="8"/>
  <c r="F1046" i="8" s="1"/>
  <c r="E1047" i="8"/>
  <c r="F1047" i="8" s="1"/>
  <c r="E1048" i="8"/>
  <c r="E1049" i="8"/>
  <c r="F1049" i="8" s="1"/>
  <c r="E1050" i="8"/>
  <c r="F1050" i="8" s="1"/>
  <c r="E1051" i="8"/>
  <c r="F1051" i="8" s="1"/>
  <c r="E1052" i="8"/>
  <c r="F1052" i="8" s="1"/>
  <c r="E1053" i="8"/>
  <c r="F1053" i="8" s="1"/>
  <c r="E1054" i="8"/>
  <c r="F1054" i="8" s="1"/>
  <c r="E1055" i="8"/>
  <c r="F1055" i="8" s="1"/>
  <c r="E1056" i="8"/>
  <c r="F1056" i="8" s="1"/>
  <c r="E1057" i="8"/>
  <c r="F1057" i="8" s="1"/>
  <c r="E1058" i="8"/>
  <c r="F1058" i="8" s="1"/>
  <c r="E1059" i="8"/>
  <c r="F1059" i="8" s="1"/>
  <c r="E1060" i="8"/>
  <c r="E1061" i="8"/>
  <c r="F1061" i="8" s="1"/>
  <c r="E1062" i="8"/>
  <c r="F1062" i="8" s="1"/>
  <c r="E1063" i="8"/>
  <c r="F1063" i="8" s="1"/>
  <c r="E1064" i="8"/>
  <c r="F1064" i="8" s="1"/>
  <c r="E1065" i="8"/>
  <c r="F1065" i="8" s="1"/>
  <c r="E1066" i="8"/>
  <c r="F1066" i="8" s="1"/>
  <c r="E1067" i="8"/>
  <c r="F1067" i="8" s="1"/>
  <c r="E1068" i="8"/>
  <c r="F1068" i="8" s="1"/>
  <c r="E1069" i="8"/>
  <c r="F1069" i="8" s="1"/>
  <c r="E1070" i="8"/>
  <c r="F1070" i="8" s="1"/>
  <c r="E1071" i="8"/>
  <c r="F1071" i="8" s="1"/>
  <c r="E1072" i="8"/>
  <c r="E1073" i="8"/>
  <c r="F1073" i="8" s="1"/>
  <c r="E1074" i="8"/>
  <c r="F1074" i="8" s="1"/>
  <c r="E1075" i="8"/>
  <c r="F1075" i="8" s="1"/>
  <c r="E1076" i="8"/>
  <c r="F1076" i="8" s="1"/>
  <c r="E1077" i="8"/>
  <c r="F1077" i="8" s="1"/>
  <c r="E1078" i="8"/>
  <c r="F1078" i="8" s="1"/>
  <c r="E1079" i="8"/>
  <c r="F1079" i="8" s="1"/>
  <c r="E1080" i="8"/>
  <c r="F1080" i="8" s="1"/>
  <c r="E1081" i="8"/>
  <c r="F1081" i="8" s="1"/>
  <c r="E1082" i="8"/>
  <c r="F1082" i="8" s="1"/>
  <c r="E1083" i="8"/>
  <c r="F1083" i="8" s="1"/>
  <c r="E1084" i="8"/>
  <c r="E1085" i="8"/>
  <c r="F1085" i="8" s="1"/>
  <c r="E1086" i="8"/>
  <c r="F1086" i="8" s="1"/>
  <c r="E1087" i="8"/>
  <c r="F1087" i="8" s="1"/>
  <c r="E1088" i="8"/>
  <c r="F1088" i="8" s="1"/>
  <c r="E1089" i="8"/>
  <c r="F1089" i="8" s="1"/>
  <c r="E1090" i="8"/>
  <c r="F1090" i="8" s="1"/>
  <c r="E1091" i="8"/>
  <c r="F1091" i="8" s="1"/>
  <c r="E1092" i="8"/>
  <c r="F1092" i="8" s="1"/>
  <c r="E1093" i="8"/>
  <c r="F1093" i="8" s="1"/>
  <c r="E1094" i="8"/>
  <c r="F1094" i="8" s="1"/>
  <c r="E1095" i="8"/>
  <c r="F1095" i="8" s="1"/>
  <c r="E1096" i="8"/>
  <c r="E1097" i="8"/>
  <c r="F1097" i="8" s="1"/>
  <c r="E1098" i="8"/>
  <c r="F1098" i="8" s="1"/>
  <c r="E1099" i="8"/>
  <c r="F1099" i="8" s="1"/>
  <c r="E1100" i="8"/>
  <c r="F1100" i="8" s="1"/>
  <c r="E1101" i="8"/>
  <c r="F1101" i="8" s="1"/>
  <c r="E1102" i="8"/>
  <c r="F1102" i="8" s="1"/>
  <c r="E1103" i="8"/>
  <c r="F1103" i="8" s="1"/>
  <c r="E1104" i="8"/>
  <c r="F1104" i="8" s="1"/>
  <c r="E1105" i="8"/>
  <c r="F1105" i="8" s="1"/>
  <c r="E1106" i="8"/>
  <c r="F1106" i="8" s="1"/>
  <c r="E1107" i="8"/>
  <c r="F1107" i="8" s="1"/>
  <c r="E1108" i="8"/>
  <c r="E1109" i="8"/>
  <c r="F1109" i="8" s="1"/>
  <c r="E1110" i="8"/>
  <c r="F1110" i="8" s="1"/>
  <c r="E1111" i="8"/>
  <c r="F1111" i="8" s="1"/>
  <c r="E1112" i="8"/>
  <c r="F1112" i="8" s="1"/>
  <c r="E1113" i="8"/>
  <c r="F1113" i="8" s="1"/>
  <c r="E1114" i="8"/>
  <c r="F1114" i="8" s="1"/>
  <c r="E1115" i="8"/>
  <c r="F1115" i="8" s="1"/>
  <c r="E1116" i="8"/>
  <c r="F1116" i="8" s="1"/>
  <c r="E1117" i="8"/>
  <c r="F1117" i="8" s="1"/>
  <c r="E1118" i="8"/>
  <c r="F1118" i="8" s="1"/>
  <c r="E1119" i="8"/>
  <c r="F1119" i="8" s="1"/>
  <c r="E1120" i="8"/>
  <c r="E1121" i="8"/>
  <c r="F1121" i="8" s="1"/>
  <c r="E1122" i="8"/>
  <c r="F1122" i="8" s="1"/>
  <c r="E1123" i="8"/>
  <c r="F1123" i="8" s="1"/>
  <c r="E1124" i="8"/>
  <c r="F1124" i="8" s="1"/>
  <c r="E1125" i="8"/>
  <c r="F1125" i="8" s="1"/>
  <c r="E1126" i="8"/>
  <c r="F1126" i="8" s="1"/>
  <c r="E1127" i="8"/>
  <c r="F1127" i="8" s="1"/>
  <c r="E1128" i="8"/>
  <c r="F1128" i="8" s="1"/>
  <c r="E1129" i="8"/>
  <c r="F1129" i="8" s="1"/>
  <c r="E1130" i="8"/>
  <c r="F1130" i="8" s="1"/>
  <c r="E1131" i="8"/>
  <c r="F1131" i="8" s="1"/>
  <c r="E1132" i="8"/>
  <c r="E1133" i="8"/>
  <c r="F1133" i="8" s="1"/>
  <c r="E1134" i="8"/>
  <c r="F1134" i="8" s="1"/>
  <c r="E1135" i="8"/>
  <c r="F1135" i="8" s="1"/>
  <c r="E1136" i="8"/>
  <c r="F1136" i="8" s="1"/>
  <c r="E1137" i="8"/>
  <c r="F1137" i="8" s="1"/>
  <c r="E1138" i="8"/>
  <c r="F1138" i="8" s="1"/>
  <c r="E1139" i="8"/>
  <c r="F1139" i="8" s="1"/>
  <c r="E1140" i="8"/>
  <c r="F1140" i="8" s="1"/>
  <c r="E1141" i="8"/>
  <c r="F1141" i="8" s="1"/>
  <c r="E1142" i="8"/>
  <c r="F1142" i="8" s="1"/>
  <c r="E1143" i="8"/>
  <c r="F1143" i="8" s="1"/>
  <c r="E1144" i="8"/>
  <c r="E1145" i="8"/>
  <c r="F1145" i="8" s="1"/>
  <c r="E1146" i="8"/>
  <c r="F1146" i="8" s="1"/>
  <c r="E1147" i="8"/>
  <c r="F1147" i="8" s="1"/>
  <c r="E1148" i="8"/>
  <c r="F1148" i="8" s="1"/>
  <c r="E1149" i="8"/>
  <c r="F1149" i="8" s="1"/>
  <c r="E1150" i="8"/>
  <c r="F1150" i="8" s="1"/>
  <c r="E1151" i="8"/>
  <c r="F1151" i="8" s="1"/>
  <c r="E1152" i="8"/>
  <c r="F1152" i="8" s="1"/>
  <c r="E1153" i="8"/>
  <c r="F1153" i="8" s="1"/>
  <c r="E1154" i="8"/>
  <c r="F1154" i="8" s="1"/>
  <c r="E1155" i="8"/>
  <c r="F1155" i="8" s="1"/>
  <c r="E1156" i="8"/>
  <c r="E1157" i="8"/>
  <c r="F1157" i="8" s="1"/>
  <c r="E1158" i="8"/>
  <c r="F1158" i="8" s="1"/>
  <c r="E1159" i="8"/>
  <c r="F1159" i="8" s="1"/>
  <c r="E1160" i="8"/>
  <c r="F1160" i="8" s="1"/>
  <c r="E1161" i="8"/>
  <c r="F1161" i="8" s="1"/>
  <c r="E1162" i="8"/>
  <c r="F1162" i="8" s="1"/>
  <c r="E1163" i="8"/>
  <c r="F1163" i="8" s="1"/>
  <c r="E1164" i="8"/>
  <c r="F1164" i="8" s="1"/>
  <c r="E1165" i="8"/>
  <c r="F1165" i="8" s="1"/>
  <c r="E1166" i="8"/>
  <c r="F1166" i="8" s="1"/>
  <c r="E1167" i="8"/>
  <c r="F1167" i="8" s="1"/>
  <c r="E1168" i="8"/>
  <c r="E1169" i="8"/>
  <c r="F1169" i="8" s="1"/>
  <c r="E1170" i="8"/>
  <c r="F1170" i="8" s="1"/>
  <c r="E1171" i="8"/>
  <c r="F1171" i="8" s="1"/>
  <c r="E1172" i="8"/>
  <c r="F1172" i="8" s="1"/>
  <c r="E1173" i="8"/>
  <c r="F1173" i="8" s="1"/>
  <c r="E1174" i="8"/>
  <c r="F1174" i="8" s="1"/>
  <c r="E1175" i="8"/>
  <c r="F1175" i="8" s="1"/>
  <c r="E1176" i="8"/>
  <c r="F1176" i="8" s="1"/>
  <c r="E1177" i="8"/>
  <c r="F1177" i="8" s="1"/>
  <c r="E1178" i="8"/>
  <c r="F1178" i="8" s="1"/>
  <c r="E1179" i="8"/>
  <c r="F1179" i="8" s="1"/>
  <c r="E1180" i="8"/>
  <c r="E1181" i="8"/>
  <c r="F1181" i="8" s="1"/>
  <c r="E1182" i="8"/>
  <c r="F1182" i="8" s="1"/>
  <c r="E1183" i="8"/>
  <c r="F1183" i="8" s="1"/>
  <c r="E1184" i="8"/>
  <c r="F1184" i="8" s="1"/>
  <c r="E1185" i="8"/>
  <c r="F1185" i="8" s="1"/>
  <c r="E1186" i="8"/>
  <c r="F1186" i="8" s="1"/>
  <c r="E1187" i="8"/>
  <c r="F1187" i="8" s="1"/>
  <c r="E1188" i="8"/>
  <c r="F1188" i="8" s="1"/>
  <c r="E1189" i="8"/>
  <c r="F1189" i="8" s="1"/>
  <c r="E1190" i="8"/>
  <c r="F1190" i="8" s="1"/>
  <c r="E1191" i="8"/>
  <c r="F1191" i="8" s="1"/>
  <c r="E1192" i="8"/>
  <c r="E1193" i="8"/>
  <c r="F1193" i="8" s="1"/>
  <c r="E1194" i="8"/>
  <c r="F1194" i="8" s="1"/>
  <c r="E1195" i="8"/>
  <c r="F1195" i="8" s="1"/>
  <c r="E1196" i="8"/>
  <c r="F1196" i="8" s="1"/>
  <c r="E1197" i="8"/>
  <c r="F1197" i="8" s="1"/>
  <c r="E1198" i="8"/>
  <c r="F1198" i="8" s="1"/>
  <c r="E1199" i="8"/>
  <c r="F1199" i="8" s="1"/>
  <c r="E1200" i="8"/>
  <c r="F1200" i="8" s="1"/>
  <c r="E1201" i="8"/>
  <c r="F1201" i="8" s="1"/>
  <c r="E1202" i="8"/>
  <c r="F1202" i="8" s="1"/>
  <c r="E1203" i="8"/>
  <c r="F1203" i="8" s="1"/>
  <c r="E1204" i="8"/>
  <c r="E1205" i="8"/>
  <c r="F1205" i="8" s="1"/>
  <c r="E1206" i="8"/>
  <c r="F1206" i="8" s="1"/>
  <c r="E1207" i="8"/>
  <c r="F1207" i="8" s="1"/>
  <c r="E1208" i="8"/>
  <c r="F1208" i="8" s="1"/>
  <c r="E1209" i="8"/>
  <c r="F1209" i="8" s="1"/>
  <c r="E1210" i="8"/>
  <c r="F1210" i="8" s="1"/>
  <c r="E1211" i="8"/>
  <c r="F1211" i="8" s="1"/>
  <c r="E1212" i="8"/>
  <c r="F1212" i="8" s="1"/>
  <c r="E1213" i="8"/>
  <c r="F1213" i="8" s="1"/>
  <c r="E1214" i="8"/>
  <c r="F1214" i="8" s="1"/>
  <c r="E1215" i="8"/>
  <c r="F1215" i="8" s="1"/>
  <c r="E1216" i="8"/>
  <c r="E1217" i="8"/>
  <c r="F1217" i="8" s="1"/>
  <c r="E1218" i="8"/>
  <c r="F1218" i="8" s="1"/>
  <c r="E1219" i="8"/>
  <c r="F1219" i="8" s="1"/>
  <c r="E1220" i="8"/>
  <c r="F1220" i="8" s="1"/>
  <c r="E1221" i="8"/>
  <c r="F1221" i="8" s="1"/>
  <c r="E1222" i="8"/>
  <c r="F1222" i="8" s="1"/>
  <c r="E1223" i="8"/>
  <c r="F1223" i="8" s="1"/>
  <c r="E1224" i="8"/>
  <c r="F1224" i="8" s="1"/>
  <c r="E1225" i="8"/>
  <c r="F1225" i="8" s="1"/>
  <c r="E1226" i="8"/>
  <c r="F1226" i="8" s="1"/>
  <c r="E1227" i="8"/>
  <c r="F1227" i="8" s="1"/>
  <c r="E1228" i="8"/>
  <c r="E1229" i="8"/>
  <c r="F1229" i="8" s="1"/>
  <c r="E1230" i="8"/>
  <c r="F1230" i="8" s="1"/>
  <c r="E1231" i="8"/>
  <c r="F1231" i="8" s="1"/>
  <c r="E1232" i="8"/>
  <c r="F1232" i="8" s="1"/>
  <c r="E1233" i="8"/>
  <c r="F1233" i="8" s="1"/>
  <c r="E1234" i="8"/>
  <c r="F1234" i="8" s="1"/>
  <c r="E1235" i="8"/>
  <c r="F1235" i="8" s="1"/>
  <c r="E1236" i="8"/>
  <c r="F1236" i="8" s="1"/>
  <c r="E1237" i="8"/>
  <c r="F1237" i="8" s="1"/>
  <c r="E1238" i="8"/>
  <c r="F1238" i="8" s="1"/>
  <c r="E1239" i="8"/>
  <c r="F1239" i="8" s="1"/>
  <c r="E1240" i="8"/>
  <c r="E1241" i="8"/>
  <c r="F1241" i="8" s="1"/>
  <c r="E1242" i="8"/>
  <c r="F1242" i="8" s="1"/>
  <c r="E1243" i="8"/>
  <c r="F1243" i="8" s="1"/>
  <c r="E1244" i="8"/>
  <c r="F1244" i="8" s="1"/>
  <c r="E1245" i="8"/>
  <c r="F1245" i="8" s="1"/>
  <c r="E1246" i="8"/>
  <c r="F1246" i="8" s="1"/>
  <c r="E1247" i="8"/>
  <c r="F1247" i="8" s="1"/>
  <c r="E1248" i="8"/>
  <c r="F1248" i="8" s="1"/>
  <c r="E1249" i="8"/>
  <c r="F1249" i="8" s="1"/>
  <c r="E1250" i="8"/>
  <c r="F1250" i="8" s="1"/>
  <c r="E1251" i="8"/>
  <c r="F1251" i="8" s="1"/>
  <c r="E1252" i="8"/>
  <c r="E1253" i="8"/>
  <c r="F1253" i="8" s="1"/>
  <c r="E1254" i="8"/>
  <c r="F1254" i="8" s="1"/>
  <c r="E1255" i="8"/>
  <c r="F1255" i="8" s="1"/>
  <c r="E1256" i="8"/>
  <c r="F1256" i="8" s="1"/>
  <c r="E1257" i="8"/>
  <c r="F1257" i="8" s="1"/>
  <c r="E1258" i="8"/>
  <c r="F1258" i="8" s="1"/>
  <c r="E1259" i="8"/>
  <c r="F1259" i="8" s="1"/>
  <c r="E1260" i="8"/>
  <c r="F1260" i="8" s="1"/>
  <c r="E1261" i="8"/>
  <c r="F1261" i="8" s="1"/>
  <c r="E1262" i="8"/>
  <c r="F1262" i="8" s="1"/>
  <c r="E1263" i="8"/>
  <c r="F1263" i="8" s="1"/>
  <c r="E1264" i="8"/>
  <c r="E1265" i="8"/>
  <c r="F1265" i="8" s="1"/>
  <c r="E1266" i="8"/>
  <c r="F1266" i="8" s="1"/>
  <c r="E1267" i="8"/>
  <c r="F1267" i="8" s="1"/>
  <c r="E1268" i="8"/>
  <c r="F1268" i="8" s="1"/>
  <c r="E1269" i="8"/>
  <c r="F1269" i="8" s="1"/>
  <c r="E1270" i="8"/>
  <c r="F1270" i="8" s="1"/>
  <c r="E1271" i="8"/>
  <c r="F1271" i="8" s="1"/>
  <c r="E1272" i="8"/>
  <c r="F1272" i="8" s="1"/>
  <c r="E1273" i="8"/>
  <c r="F1273" i="8" s="1"/>
  <c r="E1274" i="8"/>
  <c r="F1274" i="8" s="1"/>
  <c r="E1275" i="8"/>
  <c r="F1275" i="8" s="1"/>
  <c r="E1276" i="8"/>
  <c r="E1277" i="8"/>
  <c r="F1277" i="8" s="1"/>
  <c r="E1278" i="8"/>
  <c r="F1278" i="8" s="1"/>
  <c r="E1279" i="8"/>
  <c r="F1279" i="8" s="1"/>
  <c r="E1280" i="8"/>
  <c r="F1280" i="8" s="1"/>
  <c r="E1281" i="8"/>
  <c r="F1281" i="8" s="1"/>
  <c r="E1282" i="8"/>
  <c r="F1282" i="8" s="1"/>
  <c r="E1283" i="8"/>
  <c r="F1283" i="8" s="1"/>
  <c r="E1284" i="8"/>
  <c r="F1284" i="8" s="1"/>
  <c r="E1285" i="8"/>
  <c r="F1285" i="8" s="1"/>
  <c r="E1286" i="8"/>
  <c r="F1286" i="8" s="1"/>
  <c r="E1287" i="8"/>
  <c r="F1287" i="8" s="1"/>
  <c r="E1288" i="8"/>
  <c r="E1289" i="8"/>
  <c r="F1289" i="8" s="1"/>
  <c r="E1290" i="8"/>
  <c r="F1290" i="8" s="1"/>
  <c r="E1291" i="8"/>
  <c r="F1291" i="8" s="1"/>
  <c r="E1292" i="8"/>
  <c r="F1292" i="8" s="1"/>
  <c r="E1293" i="8"/>
  <c r="F1293" i="8" s="1"/>
  <c r="E1294" i="8"/>
  <c r="F1294" i="8" s="1"/>
  <c r="E1295" i="8"/>
  <c r="F1295" i="8" s="1"/>
  <c r="E1296" i="8"/>
  <c r="F1296" i="8" s="1"/>
  <c r="E1297" i="8"/>
  <c r="F1297" i="8" s="1"/>
  <c r="E1298" i="8"/>
  <c r="F1298" i="8" s="1"/>
  <c r="E1299" i="8"/>
  <c r="F1299" i="8" s="1"/>
  <c r="E1300" i="8"/>
  <c r="E1301" i="8"/>
  <c r="F1301" i="8" s="1"/>
  <c r="E1302" i="8"/>
  <c r="F1302" i="8" s="1"/>
  <c r="E1303" i="8"/>
  <c r="F1303" i="8" s="1"/>
  <c r="E1304" i="8"/>
  <c r="F1304" i="8" s="1"/>
  <c r="E1305" i="8"/>
  <c r="F1305" i="8" s="1"/>
  <c r="E1306" i="8"/>
  <c r="F1306" i="8" s="1"/>
  <c r="E1307" i="8"/>
  <c r="F1307" i="8" s="1"/>
  <c r="E1308" i="8"/>
  <c r="F1308" i="8" s="1"/>
  <c r="E1309" i="8"/>
  <c r="F1309" i="8" s="1"/>
  <c r="E1310" i="8"/>
  <c r="F1310" i="8" s="1"/>
  <c r="E1311" i="8"/>
  <c r="F1311" i="8" s="1"/>
  <c r="E1312" i="8"/>
  <c r="E1313" i="8"/>
  <c r="F1313" i="8" s="1"/>
  <c r="E1314" i="8"/>
  <c r="F1314" i="8" s="1"/>
  <c r="E1315" i="8"/>
  <c r="F1315" i="8" s="1"/>
  <c r="E1316" i="8"/>
  <c r="F1316" i="8" s="1"/>
  <c r="E1317" i="8"/>
  <c r="F1317" i="8" s="1"/>
  <c r="E1318" i="8"/>
  <c r="F1318" i="8" s="1"/>
  <c r="E1319" i="8"/>
  <c r="F1319" i="8" s="1"/>
  <c r="E1320" i="8"/>
  <c r="F1320" i="8" s="1"/>
  <c r="E1321" i="8"/>
  <c r="F1321" i="8" s="1"/>
  <c r="E1322" i="8"/>
  <c r="F1322" i="8" s="1"/>
  <c r="E1323" i="8"/>
  <c r="F1323" i="8" s="1"/>
  <c r="E1324" i="8"/>
  <c r="E1325" i="8"/>
  <c r="F1325" i="8" s="1"/>
  <c r="E1326" i="8"/>
  <c r="F1326" i="8" s="1"/>
  <c r="E1327" i="8"/>
  <c r="F1327" i="8" s="1"/>
  <c r="E1328" i="8"/>
  <c r="F1328" i="8" s="1"/>
  <c r="E1329" i="8"/>
  <c r="F1329" i="8" s="1"/>
  <c r="E1330" i="8"/>
  <c r="F1330" i="8" s="1"/>
  <c r="E1331" i="8"/>
  <c r="F1331" i="8" s="1"/>
  <c r="E1332" i="8"/>
  <c r="F1332" i="8" s="1"/>
  <c r="E1333" i="8"/>
  <c r="F1333" i="8" s="1"/>
  <c r="E1334" i="8"/>
  <c r="F1334" i="8" s="1"/>
  <c r="E1335" i="8"/>
  <c r="F1335" i="8" s="1"/>
  <c r="E1336" i="8"/>
  <c r="E1337" i="8"/>
  <c r="F1337" i="8" s="1"/>
  <c r="E1338" i="8"/>
  <c r="F1338" i="8" s="1"/>
  <c r="E1339" i="8"/>
  <c r="F1339" i="8" s="1"/>
  <c r="E1340" i="8"/>
  <c r="F1340" i="8" s="1"/>
  <c r="E1341" i="8"/>
  <c r="F1341" i="8" s="1"/>
  <c r="E1342" i="8"/>
  <c r="F1342" i="8" s="1"/>
  <c r="E1343" i="8"/>
  <c r="F1343" i="8" s="1"/>
  <c r="E1344" i="8"/>
  <c r="F1344" i="8" s="1"/>
  <c r="E1345" i="8"/>
  <c r="F1345" i="8" s="1"/>
  <c r="E1346" i="8"/>
  <c r="F1346" i="8" s="1"/>
  <c r="E1347" i="8"/>
  <c r="F1347" i="8" s="1"/>
  <c r="E1348" i="8"/>
  <c r="E1349" i="8"/>
  <c r="F1349" i="8" s="1"/>
  <c r="E1350" i="8"/>
  <c r="F1350" i="8" s="1"/>
  <c r="E1351" i="8"/>
  <c r="F1351" i="8" s="1"/>
  <c r="E1352" i="8"/>
  <c r="F1352" i="8" s="1"/>
  <c r="E1353" i="8"/>
  <c r="F1353" i="8" s="1"/>
  <c r="E1354" i="8"/>
  <c r="F1354" i="8" s="1"/>
  <c r="E1355" i="8"/>
  <c r="F1355" i="8" s="1"/>
  <c r="E1356" i="8"/>
  <c r="F1356" i="8" s="1"/>
  <c r="E1357" i="8"/>
  <c r="F1357" i="8" s="1"/>
  <c r="E1358" i="8"/>
  <c r="F1358" i="8" s="1"/>
  <c r="E1359" i="8"/>
  <c r="F1359" i="8" s="1"/>
  <c r="E1360" i="8"/>
  <c r="E1361" i="8"/>
  <c r="F1361" i="8" s="1"/>
  <c r="E1362" i="8"/>
  <c r="F1362" i="8" s="1"/>
  <c r="E1363" i="8"/>
  <c r="F1363" i="8" s="1"/>
  <c r="E1364" i="8"/>
  <c r="F1364" i="8" s="1"/>
  <c r="E1365" i="8"/>
  <c r="F1365" i="8" s="1"/>
  <c r="E1366" i="8"/>
  <c r="F1366" i="8" s="1"/>
  <c r="E1367" i="8"/>
  <c r="F1367" i="8" s="1"/>
  <c r="E1368" i="8"/>
  <c r="F1368" i="8" s="1"/>
  <c r="E1369" i="8"/>
  <c r="F1369" i="8" s="1"/>
  <c r="E1370" i="8"/>
  <c r="F1370" i="8" s="1"/>
  <c r="E1371" i="8"/>
  <c r="F1371" i="8" s="1"/>
  <c r="E1372" i="8"/>
  <c r="E1373" i="8"/>
  <c r="F1373" i="8" s="1"/>
  <c r="E1374" i="8"/>
  <c r="F1374" i="8" s="1"/>
  <c r="E1375" i="8"/>
  <c r="F1375" i="8" s="1"/>
  <c r="E1376" i="8"/>
  <c r="F1376" i="8" s="1"/>
  <c r="E1377" i="8"/>
  <c r="F1377" i="8" s="1"/>
  <c r="E1378" i="8"/>
  <c r="F1378" i="8" s="1"/>
  <c r="E1379" i="8"/>
  <c r="F1379" i="8" s="1"/>
  <c r="E1380" i="8"/>
  <c r="F1380" i="8" s="1"/>
  <c r="E1381" i="8"/>
  <c r="F1381" i="8" s="1"/>
  <c r="E1382" i="8"/>
  <c r="F1382" i="8" s="1"/>
  <c r="E1383" i="8"/>
  <c r="F1383" i="8" s="1"/>
  <c r="E1384" i="8"/>
  <c r="E1385" i="8"/>
  <c r="F1385" i="8" s="1"/>
  <c r="E1386" i="8"/>
  <c r="F1386" i="8" s="1"/>
  <c r="E1387" i="8"/>
  <c r="F1387" i="8" s="1"/>
  <c r="E1388" i="8"/>
  <c r="F1388" i="8" s="1"/>
  <c r="E1389" i="8"/>
  <c r="F1389" i="8" s="1"/>
  <c r="E1390" i="8"/>
  <c r="F1390" i="8" s="1"/>
  <c r="E1391" i="8"/>
  <c r="F1391" i="8" s="1"/>
  <c r="E1392" i="8"/>
  <c r="F1392" i="8" s="1"/>
  <c r="E1393" i="8"/>
  <c r="F1393" i="8" s="1"/>
  <c r="E1394" i="8"/>
  <c r="F1394" i="8" s="1"/>
  <c r="E1395" i="8"/>
  <c r="F1395" i="8" s="1"/>
  <c r="E1396" i="8"/>
  <c r="E1397" i="8"/>
  <c r="F1397" i="8" s="1"/>
  <c r="E1398" i="8"/>
  <c r="F1398" i="8" s="1"/>
  <c r="E1399" i="8"/>
  <c r="F1399" i="8" s="1"/>
  <c r="E1400" i="8"/>
  <c r="F1400" i="8" s="1"/>
  <c r="E1401" i="8"/>
  <c r="F1401" i="8" s="1"/>
  <c r="E1402" i="8"/>
  <c r="F1402" i="8" s="1"/>
  <c r="E1403" i="8"/>
  <c r="F1403" i="8" s="1"/>
  <c r="E1404" i="8"/>
  <c r="F1404" i="8" s="1"/>
  <c r="E1405" i="8"/>
  <c r="F1405" i="8" s="1"/>
  <c r="E1406" i="8"/>
  <c r="F1406" i="8" s="1"/>
  <c r="E1407" i="8"/>
  <c r="F1407" i="8" s="1"/>
  <c r="E1408" i="8"/>
  <c r="E1409" i="8"/>
  <c r="F1409" i="8" s="1"/>
  <c r="E1410" i="8"/>
  <c r="F1410" i="8" s="1"/>
  <c r="E1411" i="8"/>
  <c r="F1411" i="8" s="1"/>
  <c r="E1412" i="8"/>
  <c r="F1412" i="8" s="1"/>
  <c r="E1413" i="8"/>
  <c r="F1413" i="8" s="1"/>
  <c r="E1414" i="8"/>
  <c r="F1414" i="8" s="1"/>
  <c r="E1415" i="8"/>
  <c r="F1415" i="8" s="1"/>
  <c r="E1416" i="8"/>
  <c r="F1416" i="8" s="1"/>
  <c r="E1417" i="8"/>
  <c r="F1417" i="8" s="1"/>
  <c r="E1418" i="8"/>
  <c r="F1418" i="8" s="1"/>
  <c r="E1419" i="8"/>
  <c r="F1419" i="8" s="1"/>
  <c r="E1420" i="8"/>
  <c r="E1421" i="8"/>
  <c r="F1421" i="8" s="1"/>
  <c r="E1422" i="8"/>
  <c r="F1422" i="8" s="1"/>
  <c r="E1423" i="8"/>
  <c r="F1423" i="8" s="1"/>
  <c r="E1424" i="8"/>
  <c r="F1424" i="8" s="1"/>
  <c r="E1425" i="8"/>
  <c r="F1425" i="8" s="1"/>
  <c r="E1426" i="8"/>
  <c r="F1426" i="8" s="1"/>
  <c r="E1427" i="8"/>
  <c r="F1427" i="8" s="1"/>
  <c r="E1428" i="8"/>
  <c r="F1428" i="8" s="1"/>
  <c r="E1429" i="8"/>
  <c r="F1429" i="8" s="1"/>
  <c r="E1430" i="8"/>
  <c r="F1430" i="8" s="1"/>
  <c r="E1431" i="8"/>
  <c r="F1431" i="8" s="1"/>
  <c r="E1432" i="8"/>
  <c r="E1433" i="8"/>
  <c r="F1433" i="8" s="1"/>
  <c r="E1434" i="8"/>
  <c r="F1434" i="8" s="1"/>
  <c r="E1435" i="8"/>
  <c r="F1435" i="8" s="1"/>
  <c r="E1436" i="8"/>
  <c r="F1436" i="8" s="1"/>
  <c r="E1437" i="8"/>
  <c r="F1437" i="8" s="1"/>
  <c r="E1438" i="8"/>
  <c r="F1438" i="8" s="1"/>
  <c r="E1439" i="8"/>
  <c r="F1439" i="8" s="1"/>
  <c r="E1440" i="8"/>
  <c r="F1440" i="8" s="1"/>
  <c r="E1441" i="8"/>
  <c r="F1441" i="8" s="1"/>
  <c r="E1442" i="8"/>
  <c r="F1442" i="8" s="1"/>
  <c r="E1443" i="8"/>
  <c r="F1443" i="8" s="1"/>
  <c r="E1444" i="8"/>
  <c r="E1445" i="8"/>
  <c r="F1445" i="8" s="1"/>
  <c r="E1446" i="8"/>
  <c r="F1446" i="8" s="1"/>
  <c r="E1447" i="8"/>
  <c r="F1447" i="8" s="1"/>
  <c r="E1448" i="8"/>
  <c r="F1448" i="8" s="1"/>
  <c r="E1449" i="8"/>
  <c r="F1449" i="8" s="1"/>
  <c r="E1450" i="8"/>
  <c r="F1450" i="8" s="1"/>
  <c r="E1451" i="8"/>
  <c r="F1451" i="8" s="1"/>
  <c r="E1452" i="8"/>
  <c r="F1452" i="8" s="1"/>
  <c r="E1453" i="8"/>
  <c r="F1453" i="8" s="1"/>
  <c r="E1454" i="8"/>
  <c r="F1454" i="8" s="1"/>
  <c r="E1455" i="8"/>
  <c r="F1455" i="8" s="1"/>
  <c r="E1456" i="8"/>
  <c r="E1457" i="8"/>
  <c r="F1457" i="8" s="1"/>
  <c r="E1458" i="8"/>
  <c r="F1458" i="8" s="1"/>
  <c r="E1459" i="8"/>
  <c r="F1459" i="8" s="1"/>
  <c r="E1460" i="8"/>
  <c r="F1460" i="8" s="1"/>
  <c r="E1461" i="8"/>
  <c r="F1461" i="8" s="1"/>
  <c r="E1462" i="8"/>
  <c r="F1462" i="8" s="1"/>
  <c r="E1463" i="8"/>
  <c r="F1463" i="8" s="1"/>
  <c r="E1464" i="8"/>
  <c r="F1464" i="8" s="1"/>
  <c r="E1465" i="8"/>
  <c r="F1465" i="8" s="1"/>
  <c r="E1466" i="8"/>
  <c r="F1466" i="8" s="1"/>
  <c r="E1467" i="8"/>
  <c r="F1467" i="8" s="1"/>
  <c r="E1468" i="8"/>
  <c r="E1469" i="8"/>
  <c r="F1469" i="8" s="1"/>
  <c r="E1470" i="8"/>
  <c r="F1470" i="8" s="1"/>
  <c r="E1471" i="8"/>
  <c r="F1471" i="8" s="1"/>
  <c r="E1472" i="8"/>
  <c r="F1472" i="8" s="1"/>
  <c r="E1473" i="8"/>
  <c r="F1473" i="8" s="1"/>
  <c r="E1474" i="8"/>
  <c r="F1474" i="8" s="1"/>
  <c r="E1475" i="8"/>
  <c r="F1475" i="8" s="1"/>
  <c r="E1476" i="8"/>
  <c r="F1476" i="8" s="1"/>
  <c r="E1477" i="8"/>
  <c r="F1477" i="8" s="1"/>
  <c r="E1478" i="8"/>
  <c r="F1478" i="8" s="1"/>
  <c r="E1479" i="8"/>
  <c r="F1479" i="8" s="1"/>
  <c r="E1480" i="8"/>
  <c r="E1481" i="8"/>
  <c r="F1481" i="8" s="1"/>
  <c r="E1482" i="8"/>
  <c r="F1482" i="8" s="1"/>
  <c r="E1483" i="8"/>
  <c r="F1483" i="8" s="1"/>
  <c r="E1484" i="8"/>
  <c r="F1484" i="8" s="1"/>
  <c r="E1485" i="8"/>
  <c r="F1485" i="8" s="1"/>
  <c r="E1486" i="8"/>
  <c r="F1486" i="8" s="1"/>
  <c r="E1487" i="8"/>
  <c r="F1487" i="8" s="1"/>
  <c r="E1488" i="8"/>
  <c r="F1488" i="8" s="1"/>
  <c r="E1489" i="8"/>
  <c r="F1489" i="8" s="1"/>
  <c r="E1490" i="8"/>
  <c r="F1490" i="8" s="1"/>
  <c r="E1491" i="8"/>
  <c r="F1491" i="8" s="1"/>
  <c r="E1492" i="8"/>
  <c r="E1493" i="8"/>
  <c r="F1493" i="8" s="1"/>
  <c r="E1494" i="8"/>
  <c r="F1494" i="8" s="1"/>
  <c r="E1495" i="8"/>
  <c r="F1495" i="8" s="1"/>
  <c r="E1496" i="8"/>
  <c r="F1496" i="8" s="1"/>
  <c r="E1497" i="8"/>
  <c r="F1497" i="8" s="1"/>
  <c r="E1498" i="8"/>
  <c r="F1498" i="8" s="1"/>
  <c r="E1499" i="8"/>
  <c r="F1499" i="8" s="1"/>
  <c r="E1500" i="8"/>
  <c r="F1500" i="8" s="1"/>
  <c r="E1501" i="8"/>
  <c r="F1501" i="8" s="1"/>
  <c r="E1502" i="8"/>
  <c r="F1502" i="8" s="1"/>
  <c r="E1503" i="8"/>
  <c r="F1503" i="8" s="1"/>
  <c r="E1504" i="8"/>
  <c r="E1505" i="8"/>
  <c r="F1505" i="8" s="1"/>
  <c r="E1506" i="8"/>
  <c r="F1506" i="8" s="1"/>
  <c r="E1507" i="8"/>
  <c r="F1507" i="8" s="1"/>
  <c r="E1508" i="8"/>
  <c r="F1508" i="8" s="1"/>
  <c r="E1509" i="8"/>
  <c r="F1509" i="8" s="1"/>
  <c r="E1510" i="8"/>
  <c r="F1510" i="8" s="1"/>
  <c r="E1511" i="8"/>
  <c r="F1511" i="8" s="1"/>
  <c r="E1512" i="8"/>
  <c r="F1512" i="8" s="1"/>
  <c r="E1513" i="8"/>
  <c r="F1513" i="8" s="1"/>
  <c r="E1514" i="8"/>
  <c r="F1514" i="8" s="1"/>
  <c r="E1515" i="8"/>
  <c r="F1515" i="8" s="1"/>
  <c r="E1516" i="8"/>
  <c r="E1517" i="8"/>
  <c r="F1517" i="8" s="1"/>
  <c r="E1518" i="8"/>
  <c r="F1518" i="8" s="1"/>
  <c r="E1519" i="8"/>
  <c r="F1519" i="8" s="1"/>
  <c r="E1520" i="8"/>
  <c r="F1520" i="8" s="1"/>
  <c r="E1521" i="8"/>
  <c r="F1521" i="8" s="1"/>
  <c r="E1522" i="8"/>
  <c r="F1522" i="8" s="1"/>
  <c r="E1523" i="8"/>
  <c r="F1523" i="8" s="1"/>
  <c r="E1524" i="8"/>
  <c r="F1524" i="8" s="1"/>
  <c r="E1525" i="8"/>
  <c r="F1525" i="8" s="1"/>
  <c r="E1526" i="8"/>
  <c r="F1526" i="8" s="1"/>
  <c r="E1527" i="8"/>
  <c r="F1527" i="8" s="1"/>
  <c r="E1528" i="8"/>
  <c r="E1529" i="8"/>
  <c r="F1529" i="8" s="1"/>
  <c r="E1530" i="8"/>
  <c r="F1530" i="8" s="1"/>
  <c r="E1531" i="8"/>
  <c r="F1531" i="8" s="1"/>
  <c r="E1532" i="8"/>
  <c r="F1532" i="8" s="1"/>
  <c r="E1533" i="8"/>
  <c r="E1534" i="8"/>
  <c r="F1534" i="8" s="1"/>
  <c r="E1535" i="8"/>
  <c r="F1535" i="8" s="1"/>
  <c r="E1536" i="8"/>
  <c r="F1536" i="8" s="1"/>
  <c r="E1537" i="8"/>
  <c r="F1537" i="8" s="1"/>
  <c r="E1538" i="8"/>
  <c r="F1538" i="8" s="1"/>
  <c r="E1539" i="8"/>
  <c r="F1539" i="8" s="1"/>
  <c r="E1540" i="8"/>
  <c r="E1541" i="8"/>
  <c r="F1541" i="8" s="1"/>
  <c r="E1542" i="8"/>
  <c r="F1542" i="8" s="1"/>
  <c r="E1543" i="8"/>
  <c r="F1543" i="8" s="1"/>
  <c r="E1544" i="8"/>
  <c r="F1544" i="8" s="1"/>
  <c r="E1545" i="8"/>
  <c r="E1546" i="8"/>
  <c r="F1546" i="8" s="1"/>
  <c r="E1547" i="8"/>
  <c r="F1547" i="8" s="1"/>
  <c r="E1548" i="8"/>
  <c r="F1548" i="8" s="1"/>
  <c r="E1549" i="8"/>
  <c r="F1549" i="8" s="1"/>
  <c r="E1550" i="8"/>
  <c r="F1550" i="8" s="1"/>
  <c r="E1551" i="8"/>
  <c r="F1551" i="8" s="1"/>
  <c r="E1552" i="8"/>
  <c r="E1553" i="8"/>
  <c r="F1553" i="8" s="1"/>
  <c r="E1554" i="8"/>
  <c r="F1554" i="8" s="1"/>
  <c r="E1555" i="8"/>
  <c r="F1555" i="8" s="1"/>
  <c r="E1556" i="8"/>
  <c r="F1556" i="8" s="1"/>
  <c r="E1557" i="8"/>
  <c r="E1558" i="8"/>
  <c r="F1558" i="8" s="1"/>
  <c r="E1559" i="8"/>
  <c r="F1559" i="8" s="1"/>
  <c r="E1560" i="8"/>
  <c r="F1560" i="8" s="1"/>
  <c r="E1561" i="8"/>
  <c r="F1561" i="8" s="1"/>
  <c r="E1562" i="8"/>
  <c r="F1562" i="8" s="1"/>
  <c r="E1563" i="8"/>
  <c r="F1563" i="8" s="1"/>
  <c r="E1564" i="8"/>
  <c r="E1565" i="8"/>
  <c r="F1565" i="8" s="1"/>
  <c r="E1566" i="8"/>
  <c r="F1566" i="8" s="1"/>
  <c r="E1567" i="8"/>
  <c r="F1567" i="8" s="1"/>
  <c r="E1568" i="8"/>
  <c r="F1568" i="8" s="1"/>
  <c r="E1569" i="8"/>
  <c r="E1570" i="8"/>
  <c r="F1570" i="8" s="1"/>
  <c r="E1571" i="8"/>
  <c r="F1571" i="8" s="1"/>
  <c r="E1572" i="8"/>
  <c r="F1572" i="8" s="1"/>
  <c r="E1573" i="8"/>
  <c r="F1573" i="8" s="1"/>
  <c r="E1574" i="8"/>
  <c r="F1574" i="8" s="1"/>
  <c r="E1575" i="8"/>
  <c r="F1575" i="8" s="1"/>
  <c r="E1576" i="8"/>
  <c r="E1577" i="8"/>
  <c r="F1577" i="8" s="1"/>
  <c r="E1578" i="8"/>
  <c r="F1578" i="8" s="1"/>
  <c r="E1579" i="8"/>
  <c r="F1579" i="8" s="1"/>
  <c r="E1580" i="8"/>
  <c r="F1580" i="8" s="1"/>
  <c r="E1581" i="8"/>
  <c r="E1582" i="8"/>
  <c r="F1582" i="8" s="1"/>
  <c r="E1583" i="8"/>
  <c r="F1583" i="8" s="1"/>
  <c r="E1584" i="8"/>
  <c r="F1584" i="8" s="1"/>
  <c r="E1585" i="8"/>
  <c r="F1585" i="8" s="1"/>
  <c r="E1586" i="8"/>
  <c r="F1586" i="8" s="1"/>
  <c r="E1587" i="8"/>
  <c r="F1587" i="8" s="1"/>
  <c r="E1588" i="8"/>
  <c r="E1589" i="8"/>
  <c r="F1589" i="8" s="1"/>
  <c r="E1590" i="8"/>
  <c r="F1590" i="8" s="1"/>
  <c r="E1591" i="8"/>
  <c r="F1591" i="8" s="1"/>
  <c r="E1592" i="8"/>
  <c r="F1592" i="8" s="1"/>
  <c r="E1593" i="8"/>
  <c r="E1594" i="8"/>
  <c r="F1594" i="8" s="1"/>
  <c r="E1595" i="8"/>
  <c r="F1595" i="8" s="1"/>
  <c r="E1596" i="8"/>
  <c r="F1596" i="8" s="1"/>
  <c r="E1597" i="8"/>
  <c r="F1597" i="8" s="1"/>
  <c r="E1598" i="8"/>
  <c r="F1598" i="8" s="1"/>
  <c r="E1599" i="8"/>
  <c r="F1599" i="8" s="1"/>
  <c r="E1600" i="8"/>
  <c r="E1601" i="8"/>
  <c r="F1601" i="8" s="1"/>
  <c r="E1602" i="8"/>
  <c r="F1602" i="8" s="1"/>
  <c r="E1603" i="8"/>
  <c r="F1603" i="8" s="1"/>
  <c r="E1604" i="8"/>
  <c r="F1604" i="8" s="1"/>
  <c r="E1605" i="8"/>
  <c r="E1606" i="8"/>
  <c r="F1606" i="8" s="1"/>
  <c r="E1607" i="8"/>
  <c r="F1607" i="8" s="1"/>
  <c r="E1608" i="8"/>
  <c r="F1608" i="8" s="1"/>
  <c r="E1609" i="8"/>
  <c r="F1609" i="8" s="1"/>
  <c r="E1610" i="8"/>
  <c r="F1610" i="8" s="1"/>
  <c r="E1611" i="8"/>
  <c r="F1611" i="8" s="1"/>
  <c r="E1612" i="8"/>
  <c r="E1613" i="8"/>
  <c r="F1613" i="8" s="1"/>
  <c r="E1614" i="8"/>
  <c r="F1614" i="8" s="1"/>
  <c r="E1615" i="8"/>
  <c r="F1615" i="8" s="1"/>
  <c r="E1616" i="8"/>
  <c r="F1616" i="8" s="1"/>
  <c r="E1617" i="8"/>
  <c r="E1618" i="8"/>
  <c r="F1618" i="8" s="1"/>
  <c r="E1619" i="8"/>
  <c r="F1619" i="8" s="1"/>
  <c r="E1620" i="8"/>
  <c r="F1620" i="8" s="1"/>
  <c r="E1621" i="8"/>
  <c r="F1621" i="8" s="1"/>
  <c r="E1622" i="8"/>
  <c r="F1622" i="8" s="1"/>
  <c r="E1623" i="8"/>
  <c r="F1623" i="8" s="1"/>
  <c r="E1624" i="8"/>
  <c r="E1625" i="8"/>
  <c r="F1625" i="8" s="1"/>
  <c r="E1626" i="8"/>
  <c r="F1626" i="8" s="1"/>
  <c r="E1627" i="8"/>
  <c r="F1627" i="8" s="1"/>
  <c r="E1628" i="8"/>
  <c r="F1628" i="8" s="1"/>
  <c r="E1629" i="8"/>
  <c r="E1630" i="8"/>
  <c r="F1630" i="8" s="1"/>
  <c r="E1631" i="8"/>
  <c r="F1631" i="8" s="1"/>
  <c r="E1632" i="8"/>
  <c r="F1632" i="8" s="1"/>
  <c r="E1633" i="8"/>
  <c r="F1633" i="8" s="1"/>
  <c r="E1634" i="8"/>
  <c r="F1634" i="8" s="1"/>
  <c r="E1635" i="8"/>
  <c r="F1635" i="8" s="1"/>
  <c r="E1636" i="8"/>
  <c r="E1637" i="8"/>
  <c r="F1637" i="8" s="1"/>
  <c r="E1638" i="8"/>
  <c r="F1638" i="8" s="1"/>
  <c r="E1639" i="8"/>
  <c r="F1639" i="8" s="1"/>
  <c r="E1640" i="8"/>
  <c r="F1640" i="8" s="1"/>
  <c r="E1641" i="8"/>
  <c r="E1642" i="8"/>
  <c r="F1642" i="8" s="1"/>
  <c r="E1643" i="8"/>
  <c r="F1643" i="8" s="1"/>
  <c r="E1644" i="8"/>
  <c r="F1644" i="8" s="1"/>
  <c r="E1645" i="8"/>
  <c r="F1645" i="8" s="1"/>
  <c r="E1646" i="8"/>
  <c r="F1646" i="8" s="1"/>
  <c r="E1647" i="8"/>
  <c r="F1647" i="8" s="1"/>
  <c r="E1648" i="8"/>
  <c r="E1649" i="8"/>
  <c r="F1649" i="8" s="1"/>
  <c r="E1650" i="8"/>
  <c r="F1650" i="8" s="1"/>
  <c r="E1651" i="8"/>
  <c r="F1651" i="8" s="1"/>
  <c r="E1652" i="8"/>
  <c r="F1652" i="8" s="1"/>
  <c r="E1653" i="8"/>
  <c r="E1654" i="8"/>
  <c r="F1654" i="8" s="1"/>
  <c r="E2" i="8"/>
  <c r="F2" i="8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5D472-D5D8-414B-98EA-4B8D8ED569B1}" keepAlive="1" name="Query - C_20" description="Connection to the 'C_20' query in the workbook." type="5" refreshedVersion="0" background="1">
    <dbPr connection="Provider=Microsoft.Mashup.OleDb.1;Data Source=$Workbook$;Location=C_20;Extended Properties=&quot;&quot;" command="SELECT * FROM [C_20]"/>
  </connection>
  <connection id="2" xr16:uid="{AC270FEB-C765-4423-80A2-5A89DF86DF4A}" keepAlive="1" name="Query - Load_CHON_C12" description="Connection to the 'Load_CHON_C12' query in the workbook." type="5" refreshedVersion="8" background="1" saveData="1">
    <dbPr connection="Provider=Microsoft.Mashup.OleDb.1;Data Source=$Workbook$;Location=Load_CHON_C12;Extended Properties=&quot;&quot;" command="SELECT * FROM [Load_CHON_C12]"/>
  </connection>
</connections>
</file>

<file path=xl/sharedStrings.xml><?xml version="1.0" encoding="utf-8"?>
<sst xmlns="http://schemas.openxmlformats.org/spreadsheetml/2006/main" count="65247" uniqueCount="10001">
  <si>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</si>
  <si>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</si>
  <si>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</si>
  <si>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</si>
  <si>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</si>
  <si>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</si>
  <si>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</si>
  <si>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</si>
  <si>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</si>
  <si>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</si>
  <si>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</si>
  <si>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</si>
  <si>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</si>
  <si>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</si>
  <si>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</si>
  <si>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</si>
  <si>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</si>
  <si>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</si>
  <si>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</si>
  <si>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</si>
  <si>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</si>
  <si>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</si>
  <si>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</si>
  <si>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</si>
  <si>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</si>
  <si>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</si>
  <si>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</si>
  <si>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</si>
  <si>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</si>
  <si>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</si>
  <si>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</si>
  <si>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</si>
  <si>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</si>
  <si>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</si>
  <si>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</si>
  <si>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</si>
  <si>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</si>
  <si>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</si>
  <si>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</si>
  <si>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</si>
  <si>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</si>
  <si>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</si>
  <si>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</si>
  <si>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</si>
  <si>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</si>
  <si>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</si>
  <si>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</si>
  <si>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</si>
  <si>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</si>
  <si>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</si>
  <si>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</si>
  <si>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</si>
  <si>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</si>
  <si>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</si>
  <si>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</si>
  <si>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</si>
  <si>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</si>
  <si>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</si>
  <si>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</si>
  <si>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</si>
  <si>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</si>
  <si>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</si>
  <si>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</si>
  <si>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</si>
  <si>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</si>
  <si>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</si>
  <si>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</si>
  <si>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</si>
  <si>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</si>
  <si>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</si>
  <si>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</si>
  <si>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</si>
  <si>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</si>
  <si>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</si>
  <si>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</si>
  <si>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</si>
  <si>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</si>
  <si>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</si>
  <si>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</si>
  <si>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</si>
  <si>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</si>
  <si>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</si>
  <si>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</si>
  <si>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</si>
  <si>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</si>
  <si>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</si>
  <si>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</si>
  <si>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</si>
  <si>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</si>
  <si>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</si>
  <si>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</si>
  <si>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</si>
  <si>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</si>
  <si>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</si>
  <si>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</si>
  <si>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</si>
  <si>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</si>
  <si>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</si>
  <si>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</si>
  <si>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</si>
  <si>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</si>
  <si>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</si>
  <si>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</si>
  <si>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</si>
  <si>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</si>
  <si>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</si>
  <si>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</si>
  <si>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</si>
  <si>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</si>
  <si>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</si>
  <si>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</si>
  <si>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</si>
  <si>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</si>
  <si>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</si>
  <si>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</si>
  <si>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</si>
  <si>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</si>
  <si>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</si>
  <si>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</si>
  <si>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</si>
  <si>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</si>
  <si>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</si>
  <si>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</si>
  <si>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</si>
  <si>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</si>
  <si>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</si>
  <si>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</si>
  <si>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</si>
  <si>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</si>
  <si>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</si>
  <si>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</si>
  <si>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</si>
  <si>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</si>
  <si>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</si>
  <si>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</si>
  <si>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</si>
  <si>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</si>
  <si>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</si>
  <si>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</si>
  <si>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</si>
  <si>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</si>
  <si>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</si>
  <si>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</si>
  <si>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</si>
  <si>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</si>
  <si>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</si>
  <si>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</si>
  <si>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</si>
  <si>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</si>
  <si>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</si>
  <si>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</si>
  <si>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</si>
  <si>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</si>
  <si>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</si>
  <si>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</si>
  <si>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</si>
  <si>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</si>
  <si>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</si>
  <si>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</si>
  <si>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</si>
  <si>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</si>
  <si>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</si>
  <si>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</si>
  <si>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</si>
  <si>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</si>
  <si>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</si>
  <si>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</si>
  <si>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</si>
  <si>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</si>
  <si>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</si>
  <si>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</si>
  <si>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</si>
  <si>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</si>
  <si>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</si>
  <si>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</si>
  <si>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</si>
  <si>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</si>
  <si>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</si>
  <si>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</si>
  <si>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</si>
  <si>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</si>
  <si>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</si>
  <si>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</si>
  <si>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</si>
  <si>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</si>
  <si>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</si>
  <si>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</si>
  <si>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</si>
  <si>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</si>
  <si>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</si>
  <si>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</si>
  <si>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</si>
  <si>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</si>
  <si>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</si>
  <si>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</si>
  <si>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</si>
  <si>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</si>
  <si>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</si>
  <si>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</si>
  <si>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</si>
  <si>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</si>
  <si>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</si>
  <si>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</si>
  <si>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</si>
  <si>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</si>
  <si>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</si>
  <si>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</si>
  <si>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</si>
  <si>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</si>
  <si>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</si>
  <si>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</si>
  <si>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</si>
  <si>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</si>
  <si>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</si>
  <si>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</si>
  <si>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</si>
  <si>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</si>
  <si>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</si>
  <si>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</si>
  <si>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</si>
  <si>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</si>
  <si>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</si>
  <si>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</si>
  <si>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</si>
  <si>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</si>
  <si>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</si>
  <si>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</si>
  <si>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</si>
  <si>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</si>
  <si>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</si>
  <si>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</si>
  <si>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</si>
  <si>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</si>
  <si>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</si>
  <si>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</si>
  <si>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</si>
  <si>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</si>
  <si>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</si>
  <si>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</si>
  <si>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</si>
  <si>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</si>
  <si>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</si>
  <si>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</si>
  <si>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</si>
  <si>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</si>
  <si>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</si>
  <si>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</si>
  <si>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</si>
  <si>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</si>
  <si>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</si>
  <si>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</si>
  <si>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</si>
  <si>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</si>
  <si>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</si>
  <si>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</si>
  <si>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</si>
  <si>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</si>
  <si>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</si>
  <si>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</si>
  <si>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</si>
  <si>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</si>
  <si>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</si>
  <si>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</si>
  <si>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</si>
  <si>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</si>
  <si>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</si>
  <si>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</si>
  <si>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</si>
  <si>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</si>
  <si>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</si>
  <si>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</si>
  <si>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</si>
  <si>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</si>
  <si>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</si>
  <si>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</si>
  <si>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</si>
  <si>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</si>
  <si>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</si>
  <si>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</si>
  <si>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</si>
  <si>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</si>
  <si>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</si>
  <si>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</si>
  <si>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</si>
  <si>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</si>
  <si>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</si>
  <si>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</si>
  <si>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</si>
  <si>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</si>
  <si>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</si>
  <si>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</si>
  <si>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</si>
  <si>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</si>
  <si>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</si>
  <si>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</si>
  <si>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</si>
  <si>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</si>
  <si>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</si>
  <si>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</si>
  <si>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</si>
  <si>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</si>
  <si>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</si>
  <si>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</si>
  <si>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</si>
  <si>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</si>
  <si>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</si>
  <si>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</si>
  <si>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</si>
  <si>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</si>
  <si>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</si>
  <si>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</si>
  <si>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</si>
  <si>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</si>
  <si>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</si>
  <si>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</si>
  <si>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</si>
  <si>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</si>
  <si>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</si>
  <si>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</si>
  <si>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</si>
  <si>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</si>
  <si>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</si>
  <si>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</si>
  <si>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</si>
  <si>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</si>
  <si>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</si>
  <si>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</si>
  <si>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</si>
  <si>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</si>
  <si>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</si>
  <si>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</si>
  <si>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</si>
  <si>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</si>
  <si>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</si>
  <si>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</si>
  <si>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</si>
  <si>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</si>
  <si>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</si>
  <si>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</si>
  <si>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</si>
  <si>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</si>
  <si>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</si>
  <si>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</si>
  <si>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</si>
  <si>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</si>
  <si>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</si>
  <si>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</si>
  <si>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</si>
  <si>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</si>
  <si>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</si>
  <si>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</si>
  <si>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</si>
  <si>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</si>
  <si>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</si>
  <si>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</si>
  <si>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</si>
  <si>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</si>
  <si>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</si>
  <si>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</si>
  <si>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</si>
  <si>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</si>
  <si>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</si>
  <si>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</si>
  <si>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</si>
  <si>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</si>
  <si>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</si>
  <si>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</si>
  <si>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</si>
  <si>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</si>
  <si>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</si>
  <si>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</si>
  <si>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</si>
  <si>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</si>
  <si>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</si>
  <si>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</si>
  <si>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</si>
  <si>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</si>
  <si>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</si>
  <si>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</si>
  <si>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</si>
  <si>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</si>
  <si>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</si>
  <si>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</si>
  <si>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</si>
  <si>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</si>
  <si>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</si>
  <si>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</si>
  <si>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</si>
  <si>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</si>
  <si>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</si>
  <si>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</si>
  <si>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</si>
  <si>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</si>
  <si>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</si>
  <si>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</si>
  <si>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</si>
  <si>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</si>
  <si>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</si>
  <si>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</si>
  <si>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</si>
  <si>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</si>
  <si>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</si>
  <si>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</si>
  <si>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</si>
  <si>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</si>
  <si>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</si>
  <si>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</si>
  <si>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</si>
  <si>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</si>
  <si>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</si>
  <si>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</si>
  <si>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</si>
  <si>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</si>
  <si>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</si>
  <si>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</si>
  <si>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</si>
  <si>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</si>
  <si>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</si>
  <si>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</si>
  <si>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</si>
  <si>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</si>
  <si>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</si>
  <si>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</si>
  <si>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</si>
  <si>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</si>
  <si>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</si>
  <si>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</si>
  <si>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</si>
  <si>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</si>
  <si>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</si>
  <si>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</si>
  <si>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</si>
  <si>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</si>
  <si>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</si>
  <si>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</si>
  <si>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</si>
  <si>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</si>
  <si>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</si>
  <si>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</si>
  <si>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</si>
  <si>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</si>
  <si>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</si>
  <si>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</si>
  <si>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</si>
  <si>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</si>
  <si>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</si>
  <si>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</si>
  <si>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</si>
  <si>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</si>
  <si>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</si>
  <si>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</si>
  <si>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</si>
  <si>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</si>
  <si>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</si>
  <si>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</si>
  <si>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</si>
  <si>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</si>
  <si>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</si>
  <si>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</si>
  <si>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</si>
  <si>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</si>
  <si>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</si>
  <si>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</si>
  <si>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</si>
  <si>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</si>
  <si>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</si>
  <si>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</si>
  <si>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</si>
  <si>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</si>
  <si>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</si>
  <si>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</si>
  <si>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</si>
  <si>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</si>
  <si>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</si>
  <si>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</si>
  <si>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</si>
  <si>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</si>
  <si>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</si>
  <si>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</si>
  <si>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</si>
  <si>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</si>
  <si>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</si>
  <si>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</si>
  <si>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</si>
  <si>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</si>
  <si>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</si>
  <si>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</si>
  <si>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</si>
  <si>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</si>
  <si>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</si>
  <si>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</si>
  <si>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</si>
  <si>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</si>
  <si>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</si>
  <si>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</si>
  <si>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</si>
  <si>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</si>
  <si>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</si>
  <si>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</si>
  <si>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</si>
  <si>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</si>
  <si>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</si>
  <si>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</si>
  <si>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</si>
  <si>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</si>
  <si>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</si>
  <si>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</si>
  <si>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</si>
  <si>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</si>
  <si>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</si>
  <si>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</si>
  <si>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</si>
  <si>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</si>
  <si>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</si>
  <si>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</si>
  <si>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</si>
  <si>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</si>
  <si>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</si>
  <si>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</si>
  <si>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</si>
  <si>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</si>
  <si>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</si>
  <si>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</si>
  <si>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</si>
  <si>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</si>
  <si>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</si>
  <si>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</si>
  <si>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</si>
  <si>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</si>
  <si>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</si>
  <si>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</si>
  <si>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</si>
  <si>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</si>
  <si>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</si>
  <si>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</si>
  <si>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</si>
  <si>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</si>
  <si>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</si>
  <si>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</si>
  <si>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</si>
  <si>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</si>
  <si>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</si>
  <si>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</si>
  <si>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</si>
  <si>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</si>
  <si>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</si>
  <si>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</si>
  <si>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</si>
  <si>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</si>
  <si>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</si>
  <si>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</si>
  <si>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</si>
  <si>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</si>
  <si>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</si>
  <si>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</si>
  <si>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</si>
  <si>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</si>
  <si>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</si>
  <si>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</si>
  <si>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</si>
  <si>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</si>
  <si>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</si>
  <si>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</si>
  <si>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</si>
  <si>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</si>
  <si>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</si>
  <si>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</si>
  <si>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</si>
  <si>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</si>
  <si>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</si>
  <si>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</si>
  <si>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</si>
  <si>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</si>
  <si>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</si>
  <si>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</si>
  <si>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</si>
  <si>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</si>
  <si>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</si>
  <si>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</si>
  <si>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</si>
  <si>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</si>
  <si>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</si>
  <si>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</si>
  <si>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</si>
  <si>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</si>
  <si>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</si>
  <si>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</si>
  <si>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</si>
  <si>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</si>
  <si>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</si>
  <si>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</si>
  <si>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</si>
  <si>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</si>
  <si>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</si>
  <si>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</si>
  <si>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</si>
  <si>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</si>
  <si>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</si>
  <si>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</si>
  <si>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</si>
  <si>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</si>
  <si>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</si>
  <si>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</si>
  <si>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</si>
  <si>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</si>
  <si>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</si>
  <si>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</si>
  <si>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</si>
  <si>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</si>
  <si>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</si>
  <si>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</si>
  <si>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</si>
  <si>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</si>
  <si>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</si>
  <si>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</si>
  <si>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</si>
  <si>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</si>
  <si>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</si>
  <si>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</si>
  <si>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</si>
  <si>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</si>
  <si>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</si>
  <si>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</si>
  <si>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</si>
  <si>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</si>
  <si>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</si>
  <si>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</si>
  <si>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</si>
  <si>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</si>
  <si>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</si>
  <si>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</si>
  <si>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</si>
  <si>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</si>
  <si>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</si>
  <si>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</si>
  <si>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</si>
  <si>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</si>
  <si>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</si>
  <si>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</si>
  <si>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</si>
  <si>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</si>
  <si>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</si>
  <si>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</si>
  <si>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</si>
  <si>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</si>
  <si>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</si>
  <si>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</si>
  <si>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</si>
  <si>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</si>
  <si>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</si>
  <si>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</si>
  <si>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</si>
  <si>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</si>
  <si>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</si>
  <si>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</si>
  <si>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</si>
  <si>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</si>
  <si>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</si>
  <si>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</si>
  <si>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</si>
  <si>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</si>
  <si>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</si>
  <si>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</si>
  <si>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</si>
  <si>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</si>
  <si>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</si>
  <si>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</si>
  <si>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</si>
  <si>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</si>
  <si>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</si>
  <si>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</si>
  <si>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</si>
  <si>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</si>
  <si>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</si>
  <si>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</si>
  <si>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</si>
  <si>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</si>
  <si>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</si>
  <si>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</si>
  <si>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</si>
  <si>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</si>
  <si>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</si>
  <si>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</si>
  <si>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</si>
  <si>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</si>
  <si>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</si>
  <si>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</si>
  <si>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</si>
  <si>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</si>
  <si>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</si>
  <si>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</si>
  <si>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</si>
  <si>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</si>
  <si>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</si>
  <si>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</si>
  <si>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</si>
  <si>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</si>
  <si>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</si>
  <si>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</si>
  <si>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</si>
  <si>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</si>
  <si>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</si>
  <si>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</si>
  <si>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</si>
  <si>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</si>
  <si>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</si>
  <si>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</si>
  <si>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</si>
  <si>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</si>
  <si>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</si>
  <si>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</si>
  <si>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</si>
  <si>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</si>
  <si>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</si>
  <si>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</si>
  <si>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</si>
  <si>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</si>
  <si>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</si>
  <si>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</si>
  <si>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</si>
  <si>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</si>
  <si>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</si>
  <si>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</si>
  <si>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</si>
  <si>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</si>
  <si>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</si>
  <si>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</si>
  <si>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</si>
  <si>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</si>
  <si>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</si>
  <si>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</si>
  <si>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</si>
  <si>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</si>
  <si>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</si>
  <si>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</si>
  <si>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</si>
  <si>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</si>
  <si>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</si>
  <si>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</si>
  <si>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</si>
  <si>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</si>
  <si>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</si>
  <si>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</si>
  <si>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</si>
  <si>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</si>
  <si>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</si>
  <si>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</si>
  <si>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</si>
  <si>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</si>
  <si>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</si>
  <si>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</si>
  <si>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</si>
  <si>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</si>
  <si>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</si>
  <si>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</si>
  <si>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</si>
  <si>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</si>
  <si>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</si>
  <si>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</si>
  <si>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</si>
  <si>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</si>
  <si>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</si>
  <si>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</si>
  <si>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</si>
  <si>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</si>
  <si>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</si>
  <si>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</si>
  <si>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</si>
  <si>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</si>
  <si>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</si>
  <si>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</si>
  <si>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</si>
  <si>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</si>
  <si>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</si>
  <si>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</si>
  <si>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</si>
  <si>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</si>
  <si>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</si>
  <si>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</si>
  <si>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</si>
  <si>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</si>
  <si>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</si>
  <si>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</si>
  <si>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</si>
  <si>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</si>
  <si>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</si>
  <si>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</si>
  <si>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</si>
  <si>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</si>
  <si>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</si>
  <si>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</si>
  <si>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</si>
  <si>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</si>
  <si>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</si>
  <si>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</si>
  <si>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</si>
  <si>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</si>
  <si>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</si>
  <si>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</si>
  <si>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</si>
  <si>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</si>
  <si>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</si>
  <si>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</si>
  <si>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</si>
  <si>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</si>
  <si>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</si>
  <si>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</si>
  <si>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</si>
  <si>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</si>
  <si>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</si>
  <si>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</si>
  <si>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</si>
  <si>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</si>
  <si>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</si>
  <si>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</si>
  <si>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</si>
  <si>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</si>
  <si>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</si>
  <si>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</si>
  <si>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</si>
  <si>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</si>
  <si>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</si>
  <si>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</si>
  <si>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</si>
  <si>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</si>
  <si>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</si>
  <si>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</si>
  <si>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</si>
  <si>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</si>
  <si>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</si>
  <si>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</si>
  <si>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</si>
  <si>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</si>
  <si>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</si>
  <si>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</si>
  <si>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</si>
  <si>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</si>
  <si>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</si>
  <si>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</si>
  <si>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</si>
  <si>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</si>
  <si>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</si>
  <si>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</si>
  <si>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</si>
  <si>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</si>
  <si>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</si>
  <si>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</si>
  <si>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</si>
  <si>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</si>
  <si>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</si>
  <si>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</si>
  <si>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</si>
  <si>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</si>
  <si>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</si>
  <si>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</si>
  <si>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</si>
  <si>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</si>
  <si>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</si>
  <si>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</si>
  <si>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</si>
  <si>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</si>
  <si>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</si>
  <si>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</si>
  <si>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</si>
  <si>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</si>
  <si>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</si>
  <si>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</si>
  <si>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</si>
  <si>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</si>
  <si>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</si>
  <si>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</si>
  <si>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</si>
  <si>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</si>
  <si>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</si>
  <si>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</si>
  <si>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</si>
  <si>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</si>
  <si>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</si>
  <si>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</si>
  <si>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</si>
  <si>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</si>
  <si>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</si>
  <si>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</si>
  <si>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</si>
  <si>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</si>
  <si>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</si>
  <si>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</si>
  <si>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</si>
  <si>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</si>
  <si>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</si>
  <si>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</si>
  <si>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</si>
  <si>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</si>
  <si>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</si>
  <si>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</si>
  <si>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</si>
  <si>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</si>
  <si>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</si>
  <si>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</si>
  <si>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</si>
  <si>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</si>
  <si>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</si>
  <si>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</si>
  <si>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</si>
  <si>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</si>
  <si>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</si>
  <si>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</si>
  <si>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</si>
  <si>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</si>
  <si>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</si>
  <si>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</si>
  <si>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</si>
  <si>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</si>
  <si>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</si>
  <si>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</si>
  <si>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</si>
  <si>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</si>
  <si>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</si>
  <si>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</si>
  <si>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</si>
  <si>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</si>
  <si>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</si>
  <si>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</si>
  <si>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</si>
  <si>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</si>
  <si>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</si>
  <si>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</si>
  <si>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</si>
  <si>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</si>
  <si>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</si>
  <si>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</si>
  <si>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</si>
  <si>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</si>
  <si>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</si>
  <si>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</si>
  <si>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</si>
  <si>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</si>
  <si>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</si>
  <si>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</si>
  <si>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</si>
  <si>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</si>
  <si>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</si>
  <si>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</si>
  <si>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</si>
  <si>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</si>
  <si>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</si>
  <si>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</si>
  <si>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</si>
  <si>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</si>
  <si>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</si>
  <si>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</si>
  <si>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</si>
  <si>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</si>
  <si>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</si>
  <si>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</si>
  <si>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</si>
  <si>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</si>
  <si>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</si>
  <si>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</si>
  <si>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</si>
  <si>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</si>
  <si>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</si>
  <si>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</si>
  <si>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</si>
  <si>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</si>
  <si>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</si>
  <si>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</si>
  <si>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</si>
  <si>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</si>
  <si>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</si>
  <si>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</si>
  <si>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</si>
  <si>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</si>
  <si>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</si>
  <si>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</si>
  <si>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</si>
  <si>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</si>
  <si>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</si>
  <si>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</si>
  <si>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</si>
  <si>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</si>
  <si>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</si>
  <si>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</si>
  <si>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</si>
  <si>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</si>
  <si>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</si>
  <si>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</si>
  <si>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</si>
  <si>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</si>
  <si>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</si>
  <si>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</si>
  <si>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</si>
  <si>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</si>
  <si>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</si>
  <si>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</si>
  <si>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</si>
  <si>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</si>
  <si>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</si>
  <si>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</si>
  <si>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</si>
  <si>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</si>
  <si>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</si>
  <si>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</si>
  <si>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</si>
  <si>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</si>
  <si>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</si>
  <si>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</si>
  <si>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</si>
  <si>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</si>
  <si>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</si>
  <si>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</si>
  <si>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</si>
  <si>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</si>
  <si>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</si>
  <si>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</si>
  <si>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</si>
  <si>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</si>
  <si>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</si>
  <si>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</si>
  <si>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</si>
  <si>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</si>
  <si>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</si>
  <si>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</si>
  <si>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</si>
  <si>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</si>
  <si>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</si>
  <si>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</si>
  <si>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</si>
  <si>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</si>
  <si>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</si>
  <si>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</si>
  <si>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</si>
  <si>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</si>
  <si>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</si>
  <si>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</si>
  <si>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</si>
  <si>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</si>
  <si>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</si>
  <si>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</si>
  <si>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</si>
  <si>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</si>
  <si>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</si>
  <si>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</si>
  <si>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</si>
  <si>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</si>
  <si>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</si>
  <si>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</si>
  <si>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</si>
  <si>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</si>
  <si>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</si>
  <si>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</si>
  <si>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</si>
  <si>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</si>
  <si>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</si>
  <si>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</si>
  <si>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</si>
  <si>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</si>
  <si>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</si>
  <si>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</si>
  <si>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</si>
  <si>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</si>
  <si>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</si>
  <si>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</si>
  <si>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</si>
  <si>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</si>
  <si>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</si>
  <si>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</si>
  <si>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</si>
  <si>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</si>
  <si>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</si>
  <si>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</si>
  <si>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</si>
  <si>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</si>
  <si>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</si>
  <si>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</si>
  <si>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</si>
  <si>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</si>
  <si>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</si>
  <si>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</si>
  <si>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</si>
  <si>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</si>
  <si>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</si>
  <si>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</si>
  <si>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</si>
  <si>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</si>
  <si>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</si>
  <si>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</si>
  <si>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</si>
  <si>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</si>
  <si>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</si>
  <si>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</si>
  <si>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</si>
  <si>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</si>
  <si>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</si>
  <si>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</si>
  <si>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</si>
  <si>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</si>
  <si>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</si>
  <si>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</si>
  <si>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</si>
  <si>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</si>
  <si>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</si>
  <si>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</si>
  <si>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</si>
  <si>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</si>
  <si>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</si>
  <si>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</si>
  <si>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</si>
  <si>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</si>
  <si>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</si>
  <si>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</si>
  <si>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</si>
  <si>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</si>
  <si>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</si>
  <si>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</si>
  <si>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</si>
  <si>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</si>
  <si>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</si>
  <si>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</si>
  <si>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</si>
  <si>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</si>
  <si>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</si>
  <si>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</si>
  <si>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</si>
  <si>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</si>
  <si>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</si>
  <si>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</si>
  <si>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</si>
  <si>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</si>
  <si>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</si>
  <si>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</si>
  <si>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</si>
  <si>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</si>
  <si>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</si>
  <si>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</si>
  <si>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</si>
  <si>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</si>
  <si>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</si>
  <si>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</si>
  <si>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</si>
  <si>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</si>
  <si>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</si>
  <si>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</si>
  <si>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</si>
  <si>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</si>
  <si>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</si>
  <si>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</si>
  <si>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</si>
  <si>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</si>
  <si>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</si>
  <si>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</si>
  <si>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</si>
  <si>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</si>
  <si>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</si>
  <si>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</si>
  <si>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</si>
  <si>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</si>
  <si>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</si>
  <si>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</si>
  <si>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</si>
  <si>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</si>
  <si>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</si>
  <si>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</si>
  <si>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</si>
  <si>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</si>
  <si>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</si>
  <si>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</si>
  <si>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</si>
  <si>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</si>
  <si>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</si>
  <si>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</si>
  <si>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</si>
  <si>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</si>
  <si>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</si>
  <si>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</si>
  <si>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</si>
  <si>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</si>
  <si>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</si>
  <si>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</si>
  <si>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</si>
  <si>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</si>
  <si>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</si>
  <si>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</si>
  <si>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</si>
  <si>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</si>
  <si>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</si>
  <si>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</si>
  <si>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</si>
  <si>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</si>
  <si>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</si>
  <si>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</si>
  <si>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</si>
  <si>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</si>
  <si>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</si>
  <si>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</si>
  <si>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</si>
  <si>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</si>
  <si>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</si>
  <si>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</si>
  <si>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</si>
  <si>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</si>
  <si>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</si>
  <si>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</si>
  <si>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</si>
  <si>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</si>
  <si>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</si>
  <si>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</si>
  <si>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</si>
  <si>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</si>
  <si>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</si>
  <si>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</si>
  <si>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</si>
  <si>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</si>
  <si>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</si>
  <si>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</si>
  <si>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</si>
  <si>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</si>
  <si>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</si>
  <si>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</si>
  <si>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</si>
  <si>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</si>
  <si>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</si>
  <si>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</si>
  <si>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</si>
  <si>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</si>
  <si>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</si>
  <si>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</si>
  <si>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</si>
  <si>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</si>
  <si>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</si>
  <si>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</si>
  <si>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</si>
  <si>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</si>
  <si>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</si>
  <si>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</si>
  <si>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</si>
  <si>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</si>
  <si>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</si>
  <si>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</si>
  <si>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</si>
  <si>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</si>
  <si>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</si>
  <si>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</si>
  <si>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</si>
  <si>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</si>
  <si>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</si>
  <si>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</si>
  <si>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</si>
  <si>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</si>
  <si>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</si>
  <si>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</si>
  <si>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</si>
  <si>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</si>
  <si>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</si>
  <si>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</si>
  <si>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</si>
  <si>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</si>
  <si>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</si>
  <si>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</si>
  <si>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</si>
  <si>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</si>
  <si>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</si>
  <si>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</si>
  <si>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</si>
  <si>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</si>
  <si>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</si>
  <si>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</si>
  <si>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</si>
  <si>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</si>
  <si>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</si>
  <si>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</si>
  <si>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</si>
  <si>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</si>
  <si>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</si>
  <si>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</si>
  <si>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</si>
  <si>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</si>
  <si>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</si>
  <si>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</si>
  <si>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</si>
  <si>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</si>
  <si>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</si>
  <si>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</si>
  <si>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</si>
  <si>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</si>
  <si>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</si>
  <si>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</si>
  <si>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</si>
  <si>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</si>
  <si>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</si>
  <si>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</si>
  <si>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</si>
  <si>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</si>
  <si>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</si>
  <si>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</si>
  <si>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</si>
  <si>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</si>
  <si>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</si>
  <si>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</si>
  <si>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</si>
  <si>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</si>
  <si>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</si>
  <si>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</si>
  <si>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</si>
  <si>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</si>
  <si>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</si>
  <si>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</si>
  <si>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</si>
  <si>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</si>
  <si>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</si>
  <si>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</si>
  <si>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</si>
  <si>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</si>
  <si>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</si>
  <si>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</si>
  <si>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</si>
  <si>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</si>
  <si>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</si>
  <si>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</si>
  <si>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</si>
  <si>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</si>
  <si>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</si>
  <si>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</si>
  <si>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</si>
  <si>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</si>
  <si>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</si>
  <si>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</si>
  <si>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</si>
  <si>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</si>
  <si>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</si>
  <si>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</si>
  <si>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</si>
  <si>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</si>
  <si>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</si>
  <si>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</si>
  <si>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</si>
  <si>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</si>
  <si>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</si>
  <si>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</si>
  <si>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</si>
  <si>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</si>
  <si>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</si>
  <si>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</si>
  <si>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</si>
  <si>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</si>
  <si>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</si>
  <si>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</si>
  <si>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</si>
  <si>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</si>
  <si>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</si>
  <si>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</si>
  <si>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</si>
  <si>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</si>
  <si>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</si>
  <si>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</si>
  <si>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</si>
  <si>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</si>
  <si>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</si>
  <si>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</si>
  <si>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</si>
  <si>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</si>
  <si>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</si>
  <si>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</si>
  <si>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</si>
  <si>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</si>
  <si>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</si>
  <si>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</si>
  <si>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</si>
  <si>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</si>
  <si>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</si>
  <si>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</si>
  <si>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</si>
  <si>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</si>
  <si>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</si>
  <si>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</si>
  <si>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</si>
  <si>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</si>
  <si>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</si>
  <si>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</si>
  <si>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</si>
  <si>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</si>
  <si>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</si>
  <si>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</si>
  <si>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</si>
  <si>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</si>
  <si>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</si>
  <si>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</si>
  <si>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</si>
  <si>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</si>
  <si>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</si>
  <si>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</si>
  <si>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</si>
  <si>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</si>
  <si>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</si>
  <si>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</si>
  <si>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</si>
  <si>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</si>
  <si>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</si>
  <si>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</si>
  <si>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</si>
  <si>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</si>
  <si>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</si>
  <si>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</si>
  <si>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</si>
  <si>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</si>
  <si>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</si>
  <si>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</si>
  <si>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</si>
  <si>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</si>
  <si>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</si>
  <si>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</si>
  <si>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</si>
  <si>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</si>
  <si>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</si>
  <si>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</si>
  <si>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</si>
  <si>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</si>
  <si>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</si>
  <si>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</si>
  <si>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</si>
  <si>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</si>
  <si>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</si>
  <si>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</si>
  <si>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</si>
  <si>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</si>
  <si>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</si>
  <si>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</si>
  <si>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</si>
  <si>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</si>
  <si>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</si>
  <si>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</si>
  <si>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</si>
  <si>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</si>
  <si>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</si>
  <si>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</si>
  <si>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</si>
  <si>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</si>
  <si>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</si>
  <si>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</si>
  <si>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</si>
  <si>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</si>
  <si>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</si>
  <si>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</si>
  <si>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</si>
  <si>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</si>
  <si>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</si>
  <si>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</si>
  <si>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</si>
  <si>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</si>
  <si>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</si>
  <si>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</si>
  <si>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</si>
  <si>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</si>
  <si>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</si>
  <si>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</si>
  <si>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</si>
  <si>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</si>
  <si>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</si>
  <si>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</si>
  <si>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</si>
  <si>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</si>
  <si>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</si>
  <si>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</si>
  <si>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</si>
  <si>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</si>
  <si>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</si>
  <si>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</si>
  <si>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</si>
  <si>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</si>
  <si>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</si>
  <si>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</si>
  <si>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</si>
  <si>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</si>
  <si>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</si>
  <si>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</si>
  <si>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</si>
  <si>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</si>
  <si>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</si>
  <si>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</si>
  <si>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</si>
  <si>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</si>
  <si>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</si>
  <si>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</si>
  <si>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</si>
  <si>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</si>
  <si>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</si>
  <si>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</si>
  <si>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</si>
  <si>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</si>
  <si>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</si>
  <si>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</si>
  <si>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</si>
  <si>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</si>
  <si>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</si>
  <si>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</si>
  <si>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</si>
  <si>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</si>
  <si>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</si>
  <si>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</si>
  <si>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</si>
  <si>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</si>
  <si>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</si>
  <si>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</si>
  <si>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</si>
  <si>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</si>
  <si>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</si>
  <si>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</si>
  <si>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</si>
  <si>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</si>
  <si>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</si>
  <si>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</si>
  <si>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</si>
  <si>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</si>
  <si>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</si>
  <si>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</si>
  <si>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</si>
  <si>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</si>
  <si>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</si>
  <si>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</si>
  <si>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</si>
  <si>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</si>
  <si>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</si>
  <si>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</si>
  <si>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</si>
  <si>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</si>
  <si>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</si>
  <si>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</si>
  <si>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</si>
  <si>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</si>
  <si>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</si>
  <si>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</si>
  <si>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</si>
  <si>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</si>
  <si>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</si>
  <si>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</si>
  <si>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</si>
  <si>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</si>
  <si>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</si>
  <si>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</si>
  <si>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</si>
  <si>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</si>
  <si>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</si>
  <si>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</si>
  <si>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</si>
  <si>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</si>
  <si>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</si>
  <si>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</si>
  <si>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</si>
  <si>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</si>
  <si>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</si>
  <si>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</si>
  <si>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</si>
  <si>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</si>
  <si>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</si>
  <si>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</si>
  <si>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</si>
  <si>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</si>
  <si>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</si>
  <si>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</si>
  <si>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</si>
  <si>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</si>
  <si>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</si>
  <si>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</si>
  <si>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</si>
  <si>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</si>
  <si>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</si>
  <si>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</si>
  <si>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</si>
  <si>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</si>
  <si>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</si>
  <si>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</si>
  <si>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</si>
  <si>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</si>
  <si>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</si>
  <si>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</si>
  <si>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</si>
  <si>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</si>
  <si>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</si>
  <si>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</si>
  <si>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</si>
  <si>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</si>
  <si>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</si>
  <si>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</si>
  <si>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</si>
  <si>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</si>
  <si>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</si>
  <si>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</si>
  <si>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</si>
  <si>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</si>
  <si>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</si>
  <si>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</si>
  <si>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</si>
  <si>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</si>
  <si>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</si>
  <si>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</si>
  <si>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</si>
  <si>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</si>
  <si>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</si>
  <si>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</si>
  <si>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</si>
  <si>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</si>
  <si>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</si>
  <si>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</si>
  <si>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</si>
  <si>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</si>
  <si>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</si>
  <si>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</si>
  <si>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</si>
  <si>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</si>
  <si>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</si>
  <si>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</si>
  <si>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</si>
  <si>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</si>
  <si>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</si>
  <si>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</si>
  <si>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</si>
  <si>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</si>
  <si>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</si>
  <si>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</si>
  <si>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</si>
  <si>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</si>
  <si>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</si>
  <si>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</si>
  <si>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</si>
  <si>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</si>
  <si>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</si>
  <si>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</si>
  <si>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</si>
  <si>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</si>
  <si>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</si>
  <si>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</si>
  <si>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</si>
  <si>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</si>
  <si>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</si>
  <si>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</si>
  <si>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</si>
  <si>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</si>
  <si>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</si>
  <si>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</si>
  <si>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</si>
  <si>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</si>
  <si>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</si>
  <si>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</si>
  <si>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</si>
  <si>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</si>
  <si>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</si>
  <si>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</si>
  <si>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</si>
  <si>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</si>
  <si>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</si>
  <si>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</si>
  <si>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</si>
  <si>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</si>
  <si>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</si>
  <si>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</si>
  <si>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</si>
  <si>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</si>
  <si>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</si>
  <si>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</si>
  <si>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</si>
  <si>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</si>
  <si>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</si>
  <si>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</si>
  <si>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</si>
  <si>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</si>
  <si>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</si>
  <si>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</si>
  <si>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</si>
  <si>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</si>
  <si>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</si>
  <si>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</si>
  <si>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</si>
  <si>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</si>
  <si>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</si>
  <si>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</si>
  <si>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</si>
  <si>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</si>
  <si>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</si>
  <si>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</si>
  <si>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</si>
  <si>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</si>
  <si>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</si>
  <si>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</si>
  <si>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</si>
  <si>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</si>
  <si>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</si>
  <si>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</si>
  <si>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</si>
  <si>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</si>
  <si>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</si>
  <si>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</si>
  <si>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</si>
  <si>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</si>
  <si>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</si>
  <si>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</si>
  <si>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</si>
  <si>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</si>
  <si>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</si>
  <si>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</si>
  <si>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</si>
  <si>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</si>
  <si>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</si>
  <si>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</si>
  <si>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</si>
  <si>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</si>
  <si>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</si>
  <si>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</si>
  <si>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</si>
  <si>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</si>
  <si>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</si>
  <si>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</si>
  <si>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</si>
  <si>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</si>
  <si>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</si>
  <si>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</si>
  <si>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</si>
  <si>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</si>
  <si>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</si>
  <si>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</si>
  <si>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</si>
  <si>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</si>
  <si>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</si>
  <si>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</si>
  <si>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</si>
  <si>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</si>
  <si>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</si>
  <si>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</si>
  <si>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</si>
  <si>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</si>
  <si>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</si>
  <si>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</si>
  <si>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</si>
  <si>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</si>
  <si>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</si>
  <si>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</si>
  <si>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</si>
  <si>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</si>
  <si>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</si>
  <si>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</si>
  <si>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</si>
  <si>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</si>
  <si>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</si>
  <si>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</si>
  <si>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</si>
  <si>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</si>
  <si>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</si>
  <si>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</si>
  <si>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</si>
  <si>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</si>
  <si>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</si>
  <si>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</si>
  <si>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</si>
  <si>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</si>
  <si>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</si>
  <si>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</si>
  <si>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</si>
  <si>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</si>
  <si>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</si>
  <si>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</si>
  <si>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</si>
  <si>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</si>
  <si>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</si>
  <si>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</si>
  <si>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</si>
  <si>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</si>
  <si>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</si>
  <si>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</si>
  <si>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</si>
  <si>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</si>
  <si>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</si>
  <si>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</si>
  <si>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</si>
  <si>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</si>
  <si>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</si>
  <si>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</si>
  <si>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</si>
  <si>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</si>
  <si>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</si>
  <si>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</si>
  <si>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</si>
  <si>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</si>
  <si>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</si>
  <si>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</si>
  <si>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</si>
  <si>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</si>
  <si>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</si>
  <si>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</si>
  <si>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</si>
  <si>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</si>
  <si>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</si>
  <si>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</si>
  <si>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</si>
  <si>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</si>
  <si>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</si>
  <si>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</si>
  <si>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</si>
  <si>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</si>
  <si>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</si>
  <si>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</si>
  <si>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</si>
  <si>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</si>
  <si>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</si>
  <si>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</si>
  <si>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</si>
  <si>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</si>
  <si>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</si>
  <si>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</si>
  <si>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</si>
  <si>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</si>
  <si>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</si>
  <si>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</si>
  <si>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</si>
  <si>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</si>
  <si>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</si>
  <si>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</si>
  <si>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</si>
  <si>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</si>
  <si>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</si>
  <si>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</si>
  <si>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</si>
  <si>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</si>
  <si>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</si>
  <si>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</si>
  <si>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</si>
  <si>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</si>
  <si>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</si>
  <si>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</si>
  <si>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</si>
  <si>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</si>
  <si>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</si>
  <si>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</si>
  <si>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</si>
  <si>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</si>
  <si>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</si>
  <si>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</si>
  <si>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</si>
  <si>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</si>
  <si>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</si>
  <si>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</si>
  <si>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</si>
  <si>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</si>
  <si>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</si>
  <si>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</si>
  <si>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</si>
  <si>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</si>
  <si>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</si>
  <si>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</si>
  <si>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</si>
  <si>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</si>
  <si>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</si>
  <si>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</si>
  <si>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</si>
  <si>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</si>
  <si>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</si>
  <si>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</si>
  <si>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</si>
  <si>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</si>
  <si>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</si>
  <si>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</si>
  <si>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</si>
  <si>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</si>
  <si>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</si>
  <si>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</si>
  <si>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</si>
  <si>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</si>
  <si>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</si>
  <si>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</si>
  <si>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</si>
  <si>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</si>
  <si>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</si>
  <si>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</si>
  <si>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</si>
  <si>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</si>
  <si>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</si>
  <si>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</si>
  <si>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</si>
  <si>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</si>
  <si>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</si>
  <si>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</si>
  <si>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</si>
  <si>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</si>
  <si>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</si>
  <si>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</si>
  <si>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</si>
  <si>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</si>
  <si>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</si>
  <si>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</si>
  <si>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</si>
  <si>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</si>
  <si>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</si>
  <si>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</si>
  <si>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</si>
  <si>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</si>
  <si>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</si>
  <si>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</si>
  <si>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</si>
  <si>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</si>
  <si>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</si>
  <si>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</si>
  <si>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</si>
  <si>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</si>
  <si>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</si>
  <si>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</si>
  <si>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</si>
  <si>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</si>
  <si>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</si>
  <si>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</si>
  <si>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</si>
  <si>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</si>
  <si>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</si>
  <si>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</si>
  <si>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</si>
  <si>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</si>
  <si>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</si>
  <si>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</si>
  <si>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</si>
  <si>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</si>
  <si>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</si>
  <si>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</si>
  <si>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</si>
  <si>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</si>
  <si>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</si>
  <si>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</si>
  <si>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</si>
  <si>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</si>
  <si>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</si>
  <si>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</si>
  <si>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</si>
  <si>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</si>
  <si>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</si>
  <si>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</si>
  <si>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</si>
  <si>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</si>
  <si>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</si>
  <si>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</si>
  <si>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</si>
  <si>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</si>
  <si>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</si>
  <si>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</si>
  <si>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</si>
  <si>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</si>
  <si>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</si>
  <si>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</si>
  <si>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</si>
  <si>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</si>
  <si>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</si>
  <si>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</si>
  <si>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</si>
  <si>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</si>
  <si>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</si>
  <si>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</si>
  <si>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</si>
  <si>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</si>
  <si>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</si>
  <si>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</si>
  <si>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</si>
  <si>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</si>
  <si>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</si>
  <si>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</si>
  <si>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</si>
  <si>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</si>
  <si>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</si>
  <si>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</si>
  <si>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</si>
  <si>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</si>
  <si>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</si>
  <si>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</si>
  <si>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</si>
  <si>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</si>
  <si>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</si>
  <si>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</si>
  <si>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</si>
  <si>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</si>
  <si>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</si>
  <si>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</si>
  <si>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</si>
  <si>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</si>
  <si>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</si>
  <si>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</si>
  <si>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</si>
  <si>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</si>
  <si>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</si>
  <si>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</si>
  <si>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</si>
  <si>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</si>
  <si>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</si>
  <si>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</si>
  <si>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</si>
  <si>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</si>
  <si>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</si>
  <si>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</si>
  <si>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</si>
  <si>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</si>
  <si>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</si>
  <si>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</si>
  <si>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</si>
  <si>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</si>
  <si>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</si>
  <si>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</si>
  <si>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</si>
  <si>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</si>
  <si>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</si>
  <si>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</si>
  <si>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</si>
  <si>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</si>
  <si>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</si>
  <si>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</si>
  <si>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</si>
  <si>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</si>
  <si>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</si>
  <si>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</si>
  <si>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</si>
  <si>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</si>
  <si>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</si>
  <si>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</si>
  <si>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</si>
  <si>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</si>
  <si>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</si>
  <si>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</si>
  <si>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</si>
  <si>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</si>
  <si>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</si>
  <si>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</si>
  <si>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</si>
  <si>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</si>
  <si>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</si>
  <si>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</si>
  <si>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</si>
  <si>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</si>
  <si>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</si>
  <si>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</si>
  <si>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</si>
  <si>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</si>
  <si>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</si>
  <si>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</si>
  <si>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</si>
  <si>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</si>
  <si>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</si>
  <si>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</si>
  <si>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</si>
  <si>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</si>
  <si>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</si>
  <si>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</si>
  <si>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</si>
  <si>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</si>
  <si>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</si>
  <si>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</si>
  <si>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</si>
  <si>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</si>
  <si>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</si>
  <si>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</si>
  <si>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</si>
  <si>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</si>
  <si>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</si>
  <si>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</si>
  <si>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</si>
  <si>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</si>
  <si>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</si>
  <si>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</si>
  <si>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</si>
  <si>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</si>
  <si>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</si>
  <si>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</si>
  <si>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</si>
  <si>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</si>
  <si>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</si>
  <si>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</si>
  <si>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</si>
  <si>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</si>
  <si>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</si>
  <si>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</si>
  <si>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</si>
  <si>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</si>
  <si>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</si>
  <si>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</si>
  <si>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</si>
  <si>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</si>
  <si>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</si>
  <si>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</si>
  <si>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</si>
  <si>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</si>
  <si>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</si>
  <si>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</si>
  <si>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</si>
  <si>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</si>
  <si>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</si>
  <si>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</si>
  <si>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</si>
  <si>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</si>
  <si>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</si>
  <si>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</si>
  <si>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</si>
  <si>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</si>
  <si>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</si>
  <si>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</si>
  <si>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</si>
  <si>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</si>
  <si>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</si>
  <si>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</si>
  <si>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</si>
  <si>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</si>
  <si>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</si>
  <si>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</si>
  <si>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</si>
  <si>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</si>
  <si>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</si>
  <si>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</si>
  <si>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</si>
  <si>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</si>
  <si>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</si>
  <si>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</si>
  <si>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</si>
  <si>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</si>
  <si>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</si>
  <si>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</si>
  <si>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</si>
  <si>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</si>
  <si>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</si>
  <si>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</si>
  <si>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</si>
  <si>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</si>
  <si>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</si>
  <si>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</si>
  <si>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</si>
  <si>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</si>
  <si>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</si>
  <si>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</si>
  <si>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</si>
  <si>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</si>
  <si>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</si>
  <si>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</si>
  <si>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</si>
  <si>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</si>
  <si>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</si>
  <si>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</si>
  <si>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</si>
  <si>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</si>
  <si>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</si>
  <si>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</si>
  <si>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</si>
  <si>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</si>
  <si>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</si>
  <si>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</si>
  <si>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</si>
  <si>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</si>
  <si>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</si>
  <si>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</si>
  <si>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</si>
  <si>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</si>
  <si>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</si>
  <si>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</si>
  <si>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</si>
  <si>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</si>
  <si>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</si>
  <si>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</si>
  <si>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</si>
  <si>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</si>
  <si>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</si>
  <si>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</si>
  <si>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</si>
  <si>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</si>
  <si>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</si>
  <si>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</si>
  <si>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</si>
  <si>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</si>
  <si>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</si>
  <si>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</si>
  <si>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</si>
  <si>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</si>
  <si>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</si>
  <si>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</si>
  <si>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</si>
  <si>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</si>
  <si>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</si>
  <si>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</si>
  <si>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</si>
  <si>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</si>
  <si>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</si>
  <si>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</si>
  <si>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</si>
  <si>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</si>
  <si>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</si>
  <si>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</si>
  <si>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</si>
  <si>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</si>
  <si>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</si>
  <si>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</si>
  <si>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</si>
  <si>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</si>
  <si>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</si>
  <si>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</si>
  <si>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</si>
  <si>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</si>
  <si>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</si>
  <si>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</si>
  <si>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</si>
  <si>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</si>
  <si>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</si>
  <si>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</si>
  <si>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</si>
  <si>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</si>
  <si>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</si>
  <si>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</si>
  <si>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</si>
  <si>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</si>
  <si>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</si>
  <si>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</si>
  <si>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</si>
  <si>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</si>
  <si>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</si>
  <si>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</si>
  <si>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</si>
  <si>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</si>
  <si>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</si>
  <si>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</si>
  <si>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</si>
  <si>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</si>
  <si>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</si>
  <si>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</si>
  <si>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</si>
  <si>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</si>
  <si>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</si>
  <si>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</si>
  <si>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</si>
  <si>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</si>
  <si>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</si>
  <si>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</si>
  <si>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</si>
  <si>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</si>
  <si>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</si>
  <si>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</si>
  <si>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</si>
  <si>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</si>
  <si>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</si>
  <si>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</si>
  <si>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</si>
  <si>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</si>
  <si>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</si>
  <si>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</si>
  <si>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</si>
  <si>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</si>
  <si>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</si>
  <si>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</si>
  <si>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</si>
  <si>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</si>
  <si>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</si>
  <si>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</si>
  <si>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</si>
  <si>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</si>
  <si>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</si>
  <si>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</si>
  <si>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</si>
  <si>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</si>
  <si>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</si>
  <si>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</si>
  <si>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</si>
  <si>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</si>
  <si>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</si>
  <si>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</si>
  <si>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</si>
  <si>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</si>
  <si>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</si>
  <si>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</si>
  <si>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</si>
  <si>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</si>
  <si>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</si>
  <si>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</si>
  <si>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</si>
  <si>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</si>
  <si>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</si>
  <si>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</si>
  <si>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</si>
  <si>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</si>
  <si>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</si>
  <si>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</si>
  <si>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</si>
  <si>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</si>
  <si>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</si>
  <si>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</si>
  <si>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</si>
  <si>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</si>
  <si>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</si>
  <si>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</si>
  <si>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</si>
  <si>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</si>
  <si>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</si>
  <si>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</si>
  <si>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</si>
  <si>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</si>
  <si>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</si>
  <si>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</si>
  <si>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</si>
  <si>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</si>
  <si>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</si>
  <si>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</si>
  <si>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</si>
  <si>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</si>
  <si>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</si>
  <si>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</si>
  <si>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</si>
  <si>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</si>
  <si>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</si>
  <si>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</si>
  <si>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</si>
  <si>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</si>
  <si>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</si>
  <si>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</si>
  <si>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</si>
  <si>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</si>
  <si>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</si>
  <si>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</si>
  <si>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</si>
  <si>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</si>
  <si>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</si>
  <si>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</si>
  <si>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</si>
  <si>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</si>
  <si>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</si>
  <si>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</si>
  <si>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</si>
  <si>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</si>
  <si>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</si>
  <si>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</si>
  <si>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</si>
  <si>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</si>
  <si>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</si>
  <si>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</si>
  <si>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</si>
  <si>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</si>
  <si>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</si>
  <si>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</si>
  <si>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</si>
  <si>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</si>
  <si>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</si>
  <si>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</si>
  <si>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</si>
  <si>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</si>
  <si>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</si>
  <si>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</si>
  <si>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</si>
  <si>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</si>
  <si>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</si>
  <si>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</si>
  <si>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</si>
  <si>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</si>
  <si>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</si>
  <si>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</si>
  <si>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</si>
  <si>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</si>
  <si>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</si>
  <si>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</si>
  <si>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</si>
  <si>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</si>
  <si>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</si>
  <si>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</si>
  <si>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</si>
  <si>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</si>
  <si>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</si>
  <si>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</si>
  <si>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</si>
  <si>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</si>
  <si>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</si>
  <si>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</si>
  <si>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</si>
  <si>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</si>
  <si>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</si>
  <si>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</si>
  <si>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</si>
  <si>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</si>
  <si>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</si>
  <si>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</si>
  <si>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</si>
  <si>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</si>
  <si>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</si>
  <si>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</si>
  <si>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</si>
  <si>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</si>
  <si>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</si>
  <si>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</si>
  <si>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</si>
  <si>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</si>
  <si>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</si>
  <si>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</si>
  <si>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</si>
  <si>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</si>
  <si>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</si>
  <si>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</si>
  <si>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</si>
  <si>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</si>
  <si>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</si>
  <si>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</si>
  <si>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</si>
  <si>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</si>
  <si>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</si>
  <si>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</si>
  <si>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</si>
  <si>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</si>
  <si>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</si>
  <si>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</si>
  <si>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</si>
  <si>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</si>
  <si>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</si>
  <si>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</si>
  <si>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</si>
  <si>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</si>
  <si>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</si>
  <si>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</si>
  <si>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</si>
  <si>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</si>
  <si>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</si>
  <si>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</si>
  <si>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</si>
  <si>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</si>
  <si>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</si>
  <si>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</si>
  <si>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</si>
  <si>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</si>
  <si>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</si>
  <si>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</si>
  <si>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</si>
  <si>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</si>
  <si>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</si>
  <si>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</si>
  <si>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</si>
  <si>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</si>
  <si>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</si>
  <si>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</si>
  <si>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</si>
  <si>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</si>
  <si>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</si>
  <si>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</si>
  <si>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</si>
  <si>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</si>
  <si>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</si>
  <si>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</si>
  <si>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</si>
  <si>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</si>
  <si>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</si>
  <si>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</si>
  <si>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</si>
  <si>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</si>
  <si>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</si>
  <si>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</si>
  <si>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</si>
  <si>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</si>
  <si>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</si>
  <si>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</si>
  <si>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</si>
  <si>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</si>
  <si>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</si>
  <si>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</si>
  <si>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</si>
  <si>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</si>
  <si>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</si>
  <si>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</si>
  <si>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</si>
  <si>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</si>
  <si>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</si>
  <si>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</si>
  <si>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</si>
  <si>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</si>
  <si>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</si>
  <si>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</si>
  <si>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</si>
  <si>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</si>
  <si>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</si>
  <si>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</si>
  <si>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</si>
  <si>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</si>
  <si>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</si>
  <si>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</si>
  <si>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</si>
  <si>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</si>
  <si>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</si>
  <si>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</si>
  <si>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</si>
  <si>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</si>
  <si>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</si>
  <si>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</si>
  <si>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</si>
  <si>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</si>
  <si>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</si>
  <si>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</si>
  <si>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</si>
  <si>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</si>
  <si>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</si>
  <si>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</si>
  <si>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</si>
  <si>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</si>
  <si>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</si>
  <si>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</si>
  <si>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</si>
  <si>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</si>
  <si>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</si>
  <si>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</si>
  <si>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</si>
  <si>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</si>
  <si>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</si>
  <si>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</si>
  <si>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</si>
  <si>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</si>
  <si>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</si>
  <si>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</si>
  <si>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</si>
  <si>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</si>
  <si>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</si>
  <si>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</si>
  <si>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</si>
  <si>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</si>
  <si>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</si>
  <si>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</si>
  <si>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</si>
  <si>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</si>
  <si>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</si>
  <si>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</si>
  <si>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</si>
  <si>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</si>
  <si>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</si>
  <si>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</si>
  <si>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</si>
  <si>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</si>
  <si>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</si>
  <si>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</si>
  <si>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</si>
  <si>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</si>
  <si>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</si>
  <si>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</si>
  <si>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</si>
  <si>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</si>
  <si>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</si>
  <si>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</si>
  <si>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</si>
  <si>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</si>
  <si>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</si>
  <si>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</si>
  <si>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</si>
  <si>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</si>
  <si>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</si>
  <si>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</si>
  <si>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</si>
  <si>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</si>
  <si>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</si>
  <si>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</si>
  <si>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</si>
  <si>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</si>
  <si>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</si>
  <si>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</si>
  <si>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</si>
  <si>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</si>
  <si>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</si>
  <si>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</si>
  <si>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</si>
  <si>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</si>
  <si>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</si>
  <si>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</si>
  <si>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</si>
  <si>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</si>
  <si>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</si>
  <si>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</si>
  <si>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</si>
  <si>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</si>
  <si>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</si>
  <si>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</si>
  <si>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</si>
  <si>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</si>
  <si>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</si>
  <si>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</si>
  <si>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</si>
  <si>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</si>
  <si>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</si>
  <si>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</si>
  <si>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</si>
  <si>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</si>
  <si>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</si>
  <si>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</si>
  <si>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</si>
  <si>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</si>
  <si>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</si>
  <si>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</si>
  <si>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</si>
  <si>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</si>
  <si>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</si>
  <si>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</si>
  <si>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</si>
  <si>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</si>
  <si>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</si>
  <si>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</si>
  <si>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</si>
  <si>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</si>
  <si>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</si>
  <si>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</si>
  <si>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</si>
  <si>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</si>
  <si>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</si>
  <si>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</si>
  <si>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</si>
  <si>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</si>
  <si>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</si>
  <si>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</si>
  <si>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</si>
  <si>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</si>
  <si>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</si>
  <si>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</si>
  <si>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</si>
  <si>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</si>
  <si>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</si>
  <si>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</si>
  <si>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</si>
  <si>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</si>
  <si>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</si>
  <si>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</si>
  <si>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</si>
  <si>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</si>
  <si>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</si>
  <si>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</si>
  <si>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</si>
  <si>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</si>
  <si>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</si>
  <si>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</si>
  <si>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</si>
  <si>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</si>
  <si>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</si>
  <si>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</si>
  <si>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</si>
  <si>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</si>
  <si>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</si>
  <si>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</si>
  <si>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</si>
  <si>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</si>
  <si>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</si>
  <si>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</si>
  <si>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</si>
  <si>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</si>
  <si>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</si>
  <si>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</si>
  <si>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</si>
  <si>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</si>
  <si>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</si>
  <si>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</si>
  <si>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</si>
  <si>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</si>
  <si>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</si>
  <si>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</si>
  <si>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</si>
  <si>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</si>
  <si>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</si>
  <si>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</si>
  <si>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</si>
  <si>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</si>
  <si>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</si>
  <si>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</si>
  <si>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</si>
  <si>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</si>
  <si>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</si>
  <si>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</si>
  <si>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</si>
  <si>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</si>
  <si>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</si>
  <si>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</si>
  <si>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</si>
  <si>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</si>
  <si>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</si>
  <si>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</si>
  <si>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</si>
  <si>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</si>
  <si>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</si>
  <si>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</si>
  <si>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</si>
  <si>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</si>
  <si>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</si>
  <si>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</si>
  <si>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</si>
  <si>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</si>
  <si>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</si>
  <si>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</si>
  <si>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</si>
  <si>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</si>
  <si>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</si>
  <si>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</si>
  <si>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</si>
  <si>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</si>
  <si>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</si>
  <si>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</si>
  <si>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</si>
  <si>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</si>
  <si>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</si>
  <si>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</si>
  <si>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</si>
  <si>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</si>
  <si>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</si>
  <si>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</si>
  <si>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</si>
  <si>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</si>
  <si>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</si>
  <si>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</si>
  <si>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</si>
  <si>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</si>
  <si>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</si>
  <si>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</si>
  <si>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</si>
  <si>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</si>
  <si>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</si>
  <si>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</si>
  <si>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</si>
  <si>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</si>
  <si>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</si>
  <si>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</si>
  <si>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</si>
  <si>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</si>
  <si>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</si>
  <si>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</si>
  <si>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</si>
  <si>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</si>
  <si>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</si>
  <si>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</si>
  <si>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</si>
  <si>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</si>
  <si>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</si>
  <si>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</si>
  <si>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</si>
  <si>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</si>
  <si>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</si>
  <si>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</si>
  <si>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</si>
  <si>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</si>
  <si>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</si>
  <si>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</si>
  <si>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</si>
  <si>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</si>
  <si>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</si>
  <si>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</si>
  <si>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</si>
  <si>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</si>
  <si>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</si>
  <si>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</si>
  <si>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</si>
  <si>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</si>
  <si>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</si>
  <si>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</si>
  <si>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</si>
  <si>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</si>
  <si>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</si>
  <si>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</si>
  <si>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</si>
  <si>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</si>
  <si>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</si>
  <si>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</si>
  <si>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</si>
  <si>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</si>
  <si>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</si>
  <si>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</si>
  <si>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</si>
  <si>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</si>
  <si>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</si>
  <si>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</si>
  <si>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</si>
  <si>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</si>
  <si>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</si>
  <si>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</si>
  <si>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</si>
  <si>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</si>
  <si>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</si>
  <si>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</si>
  <si>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</si>
  <si>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</si>
  <si>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</si>
  <si>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</si>
  <si>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</si>
  <si>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</si>
  <si>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</si>
  <si>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</si>
  <si>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</si>
  <si>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</si>
  <si>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</si>
  <si>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</si>
  <si>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</si>
  <si>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</si>
  <si>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</si>
  <si>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</si>
  <si>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</si>
  <si>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</si>
  <si>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</si>
  <si>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</si>
  <si>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</si>
  <si>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</si>
  <si>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</si>
  <si>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</si>
  <si>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</si>
  <si>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</si>
  <si>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</si>
  <si>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</si>
  <si>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</si>
  <si>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</si>
  <si>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</si>
  <si>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</si>
  <si>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</si>
  <si>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</si>
  <si>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</si>
  <si>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</si>
  <si>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</si>
  <si>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</si>
  <si>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</si>
  <si>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</si>
  <si>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</si>
  <si>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</si>
  <si>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</si>
  <si>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</si>
  <si>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</si>
  <si>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</si>
  <si>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</si>
  <si>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</si>
  <si>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</si>
  <si>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</si>
  <si>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</si>
  <si>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</si>
  <si>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</si>
  <si>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</si>
  <si>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</si>
  <si>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</si>
  <si>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</si>
  <si>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</si>
  <si>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</si>
  <si>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</si>
  <si>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</si>
  <si>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</si>
  <si>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</si>
  <si>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</si>
  <si>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</si>
  <si>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</si>
  <si>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</si>
  <si>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</si>
  <si>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</si>
  <si>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</si>
  <si>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</si>
  <si>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</si>
  <si>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</si>
  <si>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</si>
  <si>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</si>
  <si>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</si>
  <si>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</si>
  <si>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</si>
  <si>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</si>
  <si>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</si>
  <si>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</si>
  <si>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</si>
  <si>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</si>
  <si>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</si>
  <si>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</si>
  <si>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</si>
  <si>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</si>
  <si>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</si>
  <si>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</si>
  <si>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</si>
  <si>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</si>
  <si>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</si>
  <si>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</si>
  <si>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</si>
  <si>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</si>
  <si>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</si>
  <si>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</si>
  <si>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</si>
  <si>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</si>
  <si>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</si>
  <si>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</si>
  <si>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</si>
  <si>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</si>
  <si>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</si>
  <si>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</si>
  <si>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</si>
  <si>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</si>
  <si>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</si>
  <si>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</si>
  <si>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</si>
  <si>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</si>
  <si>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</si>
  <si>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</si>
  <si>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</si>
  <si>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</si>
  <si>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</si>
  <si>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</si>
  <si>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</si>
  <si>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</si>
  <si>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</si>
  <si>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</si>
  <si>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</si>
  <si>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</si>
  <si>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</si>
  <si>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</si>
  <si>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</si>
  <si>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</si>
  <si>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</si>
  <si>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</si>
  <si>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</si>
  <si>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</si>
  <si>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</si>
  <si>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</si>
  <si>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</si>
  <si>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</si>
  <si>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</si>
  <si>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</si>
  <si>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</si>
  <si>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</si>
  <si>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</si>
  <si>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</si>
  <si>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</si>
  <si>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</si>
  <si>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</si>
  <si>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</si>
  <si>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</si>
  <si>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</si>
  <si>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</si>
  <si>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</si>
  <si>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</si>
  <si>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</si>
  <si>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</si>
  <si>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</si>
  <si>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</si>
  <si>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</si>
  <si>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</si>
  <si>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</si>
  <si>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</si>
  <si>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</si>
  <si>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</si>
  <si>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</si>
  <si>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</si>
  <si>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</si>
  <si>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</si>
  <si>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</si>
  <si>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</si>
  <si>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</si>
  <si>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</si>
  <si>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</si>
  <si>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</si>
  <si>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</si>
  <si>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</si>
  <si>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</si>
  <si>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</si>
  <si>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</si>
  <si>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</si>
  <si>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</si>
  <si>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</si>
  <si>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</si>
  <si>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</si>
  <si>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</si>
  <si>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</si>
  <si>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</si>
  <si>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</si>
  <si>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</si>
  <si>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</si>
  <si>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</si>
  <si>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</si>
  <si>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</si>
  <si>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</si>
  <si>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</si>
  <si>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</si>
  <si>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</si>
  <si>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</si>
  <si>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</si>
  <si>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</si>
  <si>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</si>
  <si>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</si>
  <si>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</si>
  <si>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</si>
  <si>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</si>
  <si>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</si>
  <si>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</si>
  <si>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</si>
  <si>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</si>
  <si>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</si>
  <si>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</si>
  <si>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</si>
  <si>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</si>
  <si>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</si>
  <si>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</si>
  <si>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</si>
  <si>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</si>
  <si>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</si>
  <si>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</si>
  <si>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</si>
  <si>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</si>
  <si>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</si>
  <si>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</si>
  <si>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</si>
  <si>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</si>
  <si>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</si>
  <si>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</si>
  <si>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</si>
  <si>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</si>
  <si>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</si>
  <si>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</si>
  <si>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</si>
  <si>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</si>
  <si>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</si>
  <si>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</si>
  <si>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</si>
  <si>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</si>
  <si>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</si>
  <si>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</si>
  <si>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</si>
  <si>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</si>
  <si>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</si>
  <si>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</si>
  <si>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</si>
  <si>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</si>
  <si>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</si>
  <si>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</si>
  <si>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</si>
  <si>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</si>
  <si>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</si>
  <si>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</si>
  <si>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</si>
  <si>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</si>
  <si>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</si>
  <si>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</si>
  <si>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</si>
  <si>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</si>
  <si>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</si>
  <si>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</si>
  <si>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</si>
  <si>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</si>
  <si>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</si>
  <si>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</si>
  <si>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</si>
  <si>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</si>
  <si>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</si>
  <si>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</si>
  <si>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</si>
  <si>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</si>
  <si>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</si>
  <si>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</si>
  <si>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</si>
  <si>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</si>
  <si>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</si>
  <si>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</si>
  <si>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</si>
  <si>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</si>
  <si>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</si>
  <si>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</si>
  <si>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</si>
  <si>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</si>
  <si>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</si>
  <si>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</si>
  <si>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</si>
  <si>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</si>
  <si>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</si>
  <si>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</si>
  <si>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</si>
  <si>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</si>
  <si>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</si>
  <si>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</si>
  <si>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</si>
  <si>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</si>
  <si>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</si>
  <si>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</si>
  <si>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</si>
  <si>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</si>
  <si>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</si>
  <si>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</si>
  <si>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</si>
  <si>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</si>
  <si>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</si>
  <si>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</si>
  <si>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</si>
  <si>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</si>
  <si>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</si>
  <si>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</si>
  <si>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</si>
  <si>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</si>
  <si>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</si>
  <si>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</si>
  <si>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</si>
  <si>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</si>
  <si>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</si>
  <si>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</si>
  <si>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</si>
  <si>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</si>
  <si>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</si>
  <si>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</si>
  <si>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</si>
  <si>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</si>
  <si>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</si>
  <si>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</si>
  <si>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</si>
  <si>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</si>
  <si>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</si>
  <si>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</si>
  <si>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</si>
  <si>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</si>
  <si>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</si>
  <si>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</si>
  <si>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</si>
  <si>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</si>
  <si>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</si>
  <si>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</si>
  <si>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</si>
  <si>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</si>
  <si>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</si>
  <si>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</si>
  <si>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</si>
  <si>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</si>
  <si>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</si>
  <si>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</si>
  <si>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</si>
  <si>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</si>
  <si>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</si>
  <si>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</si>
  <si>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</si>
  <si>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</si>
  <si>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</si>
  <si>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</si>
  <si>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</si>
  <si>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</si>
  <si>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</si>
  <si>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</si>
  <si>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</si>
  <si>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</si>
  <si>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</si>
  <si>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</si>
  <si>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</si>
  <si>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</si>
  <si>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</si>
  <si>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</si>
  <si>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</si>
  <si>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</si>
  <si>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</si>
  <si>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</si>
  <si>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</si>
  <si>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</si>
  <si>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</si>
  <si>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</si>
  <si>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</si>
  <si>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</si>
  <si>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</si>
  <si>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</si>
  <si>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</si>
  <si>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</si>
  <si>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</si>
  <si>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</si>
  <si>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</si>
  <si>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</si>
  <si>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</si>
  <si>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</si>
  <si>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</si>
  <si>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</si>
  <si>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</si>
  <si>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</si>
  <si>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</si>
  <si>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</si>
  <si>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</si>
  <si>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</si>
  <si>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</si>
  <si>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</si>
  <si>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</si>
  <si>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</si>
  <si>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</si>
  <si>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</si>
  <si>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</si>
  <si>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</si>
  <si>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</si>
  <si>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</si>
  <si>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</si>
  <si>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</si>
  <si>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</si>
  <si>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</si>
  <si>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</si>
  <si>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</si>
  <si>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</si>
  <si>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</si>
  <si>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</si>
  <si>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</si>
  <si>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</si>
  <si>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</si>
  <si>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</si>
  <si>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</si>
  <si>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</si>
  <si>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</si>
  <si>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</si>
  <si>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</si>
  <si>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</si>
  <si>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</si>
  <si>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</si>
  <si>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</si>
  <si>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</si>
  <si>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</si>
  <si>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</si>
  <si>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</si>
  <si>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</si>
  <si>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</si>
  <si>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</si>
  <si>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</si>
  <si>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</si>
  <si>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</si>
  <si>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</si>
  <si>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</si>
  <si>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</si>
  <si>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</si>
  <si>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</si>
  <si>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</si>
  <si>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</si>
  <si>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</si>
  <si>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</si>
  <si>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</si>
  <si>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</si>
  <si>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</si>
  <si>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</si>
  <si>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</si>
  <si>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</si>
  <si>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</si>
  <si>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</si>
  <si>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</si>
  <si>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</si>
  <si>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</si>
  <si>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</si>
  <si>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</si>
  <si>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</si>
  <si>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</si>
  <si>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</si>
  <si>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</si>
  <si>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</si>
  <si>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</si>
  <si>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</si>
  <si>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</si>
  <si>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</si>
  <si>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</si>
  <si>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</si>
  <si>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</si>
  <si>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</si>
  <si>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</si>
  <si>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</si>
  <si>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</si>
  <si>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</si>
  <si>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</si>
  <si>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</si>
  <si>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</si>
  <si>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</si>
  <si>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</si>
  <si>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</si>
  <si>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</si>
  <si>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</si>
  <si>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</si>
  <si>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</si>
  <si>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</si>
  <si>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</si>
  <si>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</si>
  <si>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</si>
  <si>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</si>
  <si>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</si>
  <si>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</si>
  <si>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</si>
  <si>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</si>
  <si>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</si>
  <si>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</si>
  <si>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</si>
  <si>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</si>
  <si>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</si>
  <si>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</si>
  <si>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</si>
  <si>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</si>
  <si>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</si>
  <si>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</si>
  <si>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</si>
  <si>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</si>
  <si>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</si>
  <si>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</si>
  <si>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</si>
  <si>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</si>
  <si>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</si>
  <si>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</si>
  <si>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</si>
  <si>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</si>
  <si>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</si>
  <si>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</si>
  <si>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</si>
  <si>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</si>
  <si>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</si>
  <si>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</si>
  <si>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</si>
  <si>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</si>
  <si>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</si>
  <si>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</si>
  <si>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</si>
  <si>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</si>
  <si>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</si>
  <si>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</si>
  <si>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</si>
  <si>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</si>
  <si>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</si>
  <si>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</si>
  <si>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</si>
  <si>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</si>
  <si>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</si>
  <si>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</si>
  <si>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</si>
  <si>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</si>
  <si>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</si>
  <si>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</si>
  <si>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</si>
  <si>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</si>
  <si>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</si>
  <si>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</si>
  <si>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</si>
  <si>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</si>
  <si>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</si>
  <si>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</si>
  <si>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</si>
  <si>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</si>
  <si>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</si>
  <si>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</si>
  <si>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</si>
  <si>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</si>
  <si>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</si>
  <si>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</si>
  <si>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</si>
  <si>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</si>
  <si>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</si>
  <si>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</si>
  <si>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</si>
  <si>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</si>
  <si>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</si>
  <si>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</si>
  <si>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</si>
  <si>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</si>
  <si>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</si>
  <si>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</si>
  <si>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</si>
  <si>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</si>
  <si>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</si>
  <si>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</si>
  <si>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</si>
  <si>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</si>
  <si>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</si>
  <si>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</si>
  <si>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</si>
  <si>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</si>
  <si>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</si>
  <si>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</si>
  <si>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</si>
  <si>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</si>
  <si>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</si>
  <si>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</si>
  <si>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</si>
  <si>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</si>
  <si>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</si>
  <si>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</si>
  <si>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</si>
  <si>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</si>
  <si>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</si>
  <si>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</si>
  <si>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</si>
  <si>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</si>
  <si>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</si>
  <si>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</si>
  <si>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</si>
  <si>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</si>
  <si>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</si>
  <si>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</si>
  <si>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</si>
  <si>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</si>
  <si>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</si>
  <si>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</si>
  <si>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</si>
  <si>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</si>
  <si>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</si>
  <si>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</si>
  <si>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</si>
  <si>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</si>
  <si>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</si>
  <si>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</si>
  <si>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</si>
  <si>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</si>
  <si>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</si>
  <si>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</si>
  <si>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</si>
  <si>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</si>
  <si>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</si>
  <si>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</si>
  <si>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</si>
  <si>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</si>
  <si>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</si>
  <si>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</si>
  <si>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</si>
  <si>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</si>
  <si>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</si>
  <si>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</si>
  <si>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</si>
  <si>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</si>
  <si>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</si>
  <si>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</si>
  <si>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</si>
  <si>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</si>
  <si>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</si>
  <si>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</si>
  <si>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</si>
  <si>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</si>
  <si>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</si>
  <si>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</si>
  <si>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</si>
  <si>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</si>
  <si>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</si>
  <si>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</si>
  <si>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</si>
  <si>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</si>
  <si>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</si>
  <si>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</si>
  <si>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</si>
  <si>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</si>
  <si>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</si>
  <si>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</si>
  <si>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</si>
  <si>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</si>
  <si>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</si>
  <si>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</si>
  <si>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</si>
  <si>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</si>
  <si>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</si>
  <si>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</si>
  <si>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</si>
  <si>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</si>
  <si>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</si>
  <si>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</si>
  <si>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</si>
  <si>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</si>
  <si>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</si>
  <si>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</si>
  <si>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</si>
  <si>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</si>
  <si>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</si>
  <si>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</si>
  <si>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</si>
  <si>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</si>
  <si>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</si>
  <si>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</si>
  <si>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</si>
  <si>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</si>
  <si>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</si>
  <si>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</si>
  <si>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</si>
  <si>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</si>
  <si>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</si>
  <si>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</si>
  <si>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</si>
  <si>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</si>
  <si>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</si>
  <si>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</si>
  <si>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</si>
  <si>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</si>
  <si>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</si>
  <si>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</si>
  <si>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</si>
  <si>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</si>
  <si>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</si>
  <si>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</si>
  <si>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</si>
  <si>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</si>
  <si>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</si>
  <si>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</si>
  <si>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</si>
  <si>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</si>
  <si>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</si>
  <si>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</si>
  <si>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</si>
  <si>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</si>
  <si>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</si>
  <si>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</si>
  <si>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</si>
  <si>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</si>
  <si>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</si>
  <si>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</si>
  <si>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</si>
  <si>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</si>
  <si>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</si>
  <si>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</si>
  <si>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</si>
  <si>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</si>
  <si>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</si>
  <si>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</si>
  <si>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</si>
  <si>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</si>
  <si>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</si>
  <si>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</si>
  <si>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</si>
  <si>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</si>
  <si>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</si>
  <si>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</si>
  <si>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</si>
  <si>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</si>
  <si>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</si>
  <si>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</si>
  <si>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</si>
  <si>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</si>
  <si>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</si>
  <si>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</si>
  <si>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</si>
  <si>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</si>
  <si>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</si>
  <si>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</si>
  <si>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</si>
  <si>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</si>
  <si>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</si>
  <si>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</si>
  <si>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</si>
  <si>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</si>
  <si>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</si>
  <si>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</si>
  <si>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</si>
  <si>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</si>
  <si>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</si>
  <si>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</si>
  <si>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</si>
  <si>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</si>
  <si>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</si>
  <si>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</si>
  <si>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</si>
  <si>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</si>
  <si>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</si>
  <si>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</si>
  <si>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</si>
  <si>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</si>
  <si>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</si>
  <si>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</si>
  <si>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</si>
  <si>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</si>
  <si>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</si>
  <si>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</si>
  <si>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</si>
  <si>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</si>
  <si>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</si>
  <si>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</si>
  <si>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</si>
  <si>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</si>
  <si>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</si>
  <si>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</si>
  <si>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</si>
  <si>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</si>
  <si>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</si>
  <si>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</si>
  <si>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</si>
  <si>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</si>
  <si>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</si>
  <si>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</si>
  <si>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</si>
  <si>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</si>
  <si>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</si>
  <si>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</si>
  <si>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</si>
  <si>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</si>
  <si>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</si>
  <si>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</si>
  <si>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</si>
  <si>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</si>
  <si>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</si>
  <si>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</si>
  <si>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</si>
  <si>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</si>
  <si>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</si>
  <si>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</si>
  <si>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</si>
  <si>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</si>
  <si>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</si>
  <si>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</si>
  <si>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</si>
  <si>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</si>
  <si>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</si>
  <si>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</si>
  <si>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</si>
  <si>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</si>
  <si>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</si>
  <si>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</si>
  <si>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</si>
  <si>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</si>
  <si>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</si>
  <si>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</si>
  <si>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</si>
  <si>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</si>
  <si>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</si>
  <si>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</si>
  <si>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</si>
  <si>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</si>
  <si>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</si>
  <si>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</si>
  <si>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</si>
  <si>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</si>
  <si>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</si>
  <si>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</si>
  <si>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</si>
  <si>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</si>
  <si>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</si>
  <si>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</si>
  <si>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</si>
  <si>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</si>
  <si>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</si>
  <si>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</si>
  <si>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</si>
  <si>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</si>
  <si>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</si>
  <si>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</si>
  <si>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</si>
  <si>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</si>
  <si>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</si>
  <si>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</si>
  <si>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</si>
  <si>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</si>
  <si>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</si>
  <si>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</si>
  <si>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</si>
  <si>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</si>
  <si>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</si>
  <si>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</si>
  <si>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</si>
  <si>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</si>
  <si>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</si>
  <si>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</si>
  <si>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</si>
  <si>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</si>
  <si>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</si>
  <si>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</si>
  <si>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</si>
  <si>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</si>
  <si>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</si>
  <si>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</si>
  <si>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</si>
  <si>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</si>
  <si>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</si>
  <si>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</si>
  <si>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</si>
  <si>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</si>
  <si>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</si>
  <si>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</si>
  <si>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</si>
  <si>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</si>
  <si>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</si>
  <si>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</si>
  <si>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</si>
  <si>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</si>
  <si>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</si>
  <si>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</si>
  <si>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</si>
  <si>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</si>
  <si>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</si>
  <si>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</si>
  <si>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</si>
  <si>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</si>
  <si>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</si>
  <si>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</si>
  <si>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</si>
  <si>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</si>
  <si>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</si>
  <si>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</si>
  <si>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</si>
  <si>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</si>
  <si>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</si>
  <si>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</si>
  <si>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</si>
  <si>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</si>
  <si>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</si>
  <si>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</si>
  <si>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</si>
  <si>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</si>
  <si>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</si>
  <si>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</si>
  <si>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</si>
  <si>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</si>
  <si>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</si>
  <si>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</si>
  <si>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</si>
  <si>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</si>
  <si>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</si>
  <si>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</si>
  <si>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</si>
  <si>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</si>
  <si>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</si>
  <si>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</si>
  <si>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</si>
  <si>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</si>
  <si>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</si>
  <si>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</si>
  <si>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</si>
  <si>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</si>
  <si>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</si>
  <si>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</si>
  <si>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</si>
  <si>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</si>
  <si>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</si>
  <si>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</si>
  <si>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</si>
  <si>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</si>
  <si>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</si>
  <si>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</si>
  <si>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</si>
  <si>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</si>
  <si>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</si>
  <si>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</si>
  <si>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</si>
  <si>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</si>
  <si>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</si>
  <si>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</si>
  <si>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</si>
  <si>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</si>
  <si>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</si>
  <si>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</si>
  <si>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</si>
  <si>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</si>
  <si>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</si>
  <si>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</si>
  <si>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</si>
  <si>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</si>
  <si>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</si>
  <si>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</si>
  <si>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</si>
  <si>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</si>
  <si>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</si>
  <si>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</si>
  <si>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</si>
  <si>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</si>
  <si>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</si>
  <si>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</si>
  <si>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</si>
  <si>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</si>
  <si>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</si>
  <si>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</si>
  <si>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</si>
  <si>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</si>
  <si>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</si>
  <si>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</si>
  <si>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</si>
  <si>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</si>
  <si>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</si>
  <si>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</si>
  <si>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</si>
  <si>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</si>
  <si>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</si>
  <si>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</si>
  <si>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</si>
  <si>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</si>
  <si>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</si>
  <si>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</si>
  <si>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</si>
  <si>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</si>
  <si>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</si>
  <si>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</si>
  <si>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</si>
  <si>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</si>
  <si>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</si>
  <si>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</si>
  <si>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</si>
  <si>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</si>
  <si>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</si>
  <si>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</si>
  <si>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</si>
  <si>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</si>
  <si>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</si>
  <si>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</si>
  <si>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</si>
  <si>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</si>
  <si>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</si>
  <si>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</si>
  <si>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</si>
  <si>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</si>
  <si>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</si>
  <si>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</si>
  <si>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</si>
  <si>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</si>
  <si>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</si>
  <si>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</si>
  <si>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</si>
  <si>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</si>
  <si>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</si>
  <si>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</si>
  <si>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</si>
  <si>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</si>
  <si>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</si>
  <si>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</si>
  <si>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</si>
  <si>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</si>
  <si>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</si>
  <si>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</si>
  <si>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</si>
  <si>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</si>
  <si>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</si>
  <si>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</si>
  <si>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</si>
  <si>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</si>
  <si>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</si>
  <si>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</si>
  <si>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</si>
  <si>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</si>
  <si>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</si>
  <si>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</si>
  <si>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</si>
  <si>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</si>
  <si>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</si>
  <si>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</si>
  <si>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</si>
  <si>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</si>
  <si>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</si>
  <si>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</si>
  <si>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</si>
  <si>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</si>
  <si>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</si>
  <si>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</si>
  <si>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</si>
  <si>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</si>
  <si>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</si>
  <si>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</si>
  <si>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</si>
  <si>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</si>
  <si>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</si>
  <si>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</si>
  <si>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</si>
  <si>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</si>
  <si>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</si>
  <si>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</si>
  <si>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</si>
  <si>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</si>
  <si>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</si>
  <si>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</si>
  <si>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</si>
  <si>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</si>
  <si>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</si>
  <si>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</si>
  <si>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</si>
  <si>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</si>
  <si>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</si>
  <si>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</si>
  <si>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</si>
  <si>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</si>
  <si>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</si>
  <si>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</si>
  <si>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</si>
  <si>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</si>
  <si>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</si>
  <si>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</si>
  <si>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</si>
  <si>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</si>
  <si>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</si>
  <si>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</si>
  <si>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</si>
  <si>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</si>
  <si>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</si>
  <si>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</si>
  <si>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</si>
  <si>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</si>
  <si>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</si>
  <si>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</si>
  <si>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</si>
  <si>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</si>
  <si>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</si>
  <si>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</si>
  <si>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</si>
  <si>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</si>
  <si>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</si>
  <si>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</si>
  <si>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</si>
  <si>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</si>
  <si>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</si>
  <si>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</si>
  <si>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</si>
  <si>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</si>
  <si>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</si>
  <si>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</si>
  <si>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</si>
  <si>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</si>
  <si>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</si>
  <si>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</si>
  <si>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</si>
  <si>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</si>
  <si>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</si>
  <si>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</si>
  <si>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</si>
  <si>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</si>
  <si>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</si>
  <si>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</si>
  <si>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</si>
  <si>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</si>
  <si>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</si>
  <si>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</si>
  <si>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</si>
  <si>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</si>
  <si>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</si>
  <si>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</si>
  <si>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</si>
  <si>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</si>
  <si>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</si>
  <si>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</si>
  <si>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</si>
  <si>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</si>
  <si>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</si>
  <si>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</si>
  <si>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</si>
  <si>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</si>
  <si>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</si>
  <si>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</si>
  <si>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</si>
  <si>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</si>
  <si>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</si>
  <si>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</si>
  <si>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</si>
  <si>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</si>
  <si>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</si>
  <si>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</si>
  <si>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</si>
  <si>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</si>
  <si>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</si>
  <si>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</si>
  <si>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</si>
  <si>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</si>
  <si>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</si>
  <si>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</si>
  <si>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</si>
  <si>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</si>
  <si>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</si>
  <si>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</si>
  <si>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</si>
  <si>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</si>
  <si>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</si>
  <si>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</si>
  <si>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</si>
  <si>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</si>
  <si>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</si>
  <si>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</si>
  <si>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</si>
  <si>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</si>
  <si>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</si>
  <si>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</si>
  <si>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</si>
  <si>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</si>
  <si>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</si>
  <si>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</si>
  <si>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</si>
  <si>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</si>
  <si>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</si>
  <si>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</si>
  <si>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</si>
  <si>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</si>
  <si>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</si>
  <si>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</si>
  <si>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</si>
  <si>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</si>
  <si>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</si>
  <si>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</si>
  <si>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</si>
  <si>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</si>
  <si>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</si>
  <si>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</si>
  <si>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</si>
  <si>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</si>
  <si>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</si>
  <si>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</si>
  <si>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</si>
  <si>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</si>
  <si>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</si>
  <si>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</si>
  <si>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</si>
  <si>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</si>
  <si>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</si>
  <si>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</si>
  <si>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</si>
  <si>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</si>
  <si>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</si>
  <si>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</si>
  <si>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</si>
  <si>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</si>
  <si>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</si>
  <si>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</si>
  <si>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</si>
  <si>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</si>
  <si>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</si>
  <si>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</si>
  <si>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</si>
  <si>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</si>
  <si>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</si>
  <si>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</si>
  <si>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</si>
  <si>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</si>
  <si>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</si>
  <si>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</si>
  <si>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</si>
  <si>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</si>
  <si>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</si>
  <si>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</si>
  <si>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</si>
  <si>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</si>
  <si>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</si>
  <si>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</si>
  <si>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</si>
  <si>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</si>
  <si>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</si>
  <si>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</si>
  <si>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</si>
  <si>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</si>
  <si>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</si>
  <si>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</si>
  <si>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</si>
  <si>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</si>
  <si>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</si>
  <si>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</si>
  <si>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</si>
  <si>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</si>
  <si>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</si>
  <si>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</si>
  <si>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</si>
  <si>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</si>
  <si>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</si>
  <si>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</si>
  <si>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</si>
  <si>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</si>
  <si>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</si>
  <si>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</si>
  <si>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</si>
  <si>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</si>
  <si>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</si>
  <si>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</si>
  <si>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</si>
  <si>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</si>
  <si>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</si>
  <si>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</si>
  <si>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</si>
  <si>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</si>
  <si>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</si>
  <si>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</si>
  <si>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</si>
  <si>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</si>
  <si>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</si>
  <si>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</si>
  <si>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</si>
  <si>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</si>
  <si>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</si>
  <si>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</si>
  <si>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</si>
  <si>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</si>
  <si>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</si>
  <si>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</si>
  <si>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</si>
  <si>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</si>
  <si>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</si>
  <si>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</si>
  <si>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</si>
  <si>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</si>
  <si>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</si>
  <si>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</si>
  <si>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</si>
  <si>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</si>
  <si>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</si>
  <si>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</si>
  <si>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</si>
  <si>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</si>
  <si>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</si>
  <si>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</si>
  <si>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</si>
  <si>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</si>
  <si>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</si>
  <si>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</si>
  <si>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</si>
  <si>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</si>
  <si>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</si>
  <si>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</si>
  <si>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</si>
  <si>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</si>
  <si>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</si>
  <si>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</si>
  <si>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</si>
  <si>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</si>
  <si>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</si>
  <si>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</si>
  <si>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</si>
  <si>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</si>
  <si>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</si>
  <si>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</si>
  <si>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</si>
  <si>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</si>
  <si>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</si>
  <si>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</si>
  <si>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</si>
  <si>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</si>
  <si>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</si>
  <si>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</si>
  <si>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</si>
  <si>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</si>
  <si>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</si>
  <si>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</si>
  <si>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</si>
  <si>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</si>
  <si>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</si>
  <si>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</si>
  <si>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</si>
  <si>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</si>
  <si>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</si>
  <si>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</si>
  <si>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</si>
  <si>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</si>
  <si>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</si>
  <si>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</si>
  <si>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</si>
  <si>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</si>
  <si>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</si>
  <si>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</si>
  <si>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</si>
  <si>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</si>
  <si>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</si>
  <si>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</si>
  <si>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</si>
  <si>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</si>
  <si>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</si>
  <si>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</si>
  <si>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</si>
  <si>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</si>
  <si>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</si>
  <si>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</si>
  <si>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</si>
  <si>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</si>
  <si>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</si>
  <si>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</si>
  <si>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</si>
  <si>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</si>
  <si>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</si>
  <si>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</si>
  <si>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</si>
  <si>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</si>
  <si>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</si>
  <si>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</si>
  <si>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</si>
  <si>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</si>
  <si>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</si>
  <si>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</si>
  <si>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</si>
  <si>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</si>
  <si>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</si>
  <si>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</si>
  <si>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</si>
  <si>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</si>
  <si>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</si>
  <si>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</si>
  <si>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</si>
  <si>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</si>
  <si>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</si>
  <si>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</si>
  <si>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</si>
  <si>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</si>
  <si>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</si>
  <si>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</si>
  <si>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</si>
  <si>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</si>
  <si>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</si>
  <si>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</si>
  <si>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</si>
  <si>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</si>
  <si>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</si>
  <si>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</si>
  <si>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</si>
  <si>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</si>
  <si>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</si>
  <si>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</si>
  <si>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</si>
  <si>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</si>
  <si>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</si>
  <si>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</si>
  <si>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</si>
  <si>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</si>
  <si>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</si>
  <si>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</si>
  <si>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</si>
  <si>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</si>
  <si>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</si>
  <si>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</si>
  <si>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</si>
  <si>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</si>
  <si>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</si>
  <si>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</si>
  <si>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</si>
  <si>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</si>
  <si>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</si>
  <si>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</si>
  <si>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</si>
  <si>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</si>
  <si>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</si>
  <si>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</si>
  <si>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</si>
  <si>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</si>
  <si>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</si>
  <si>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</si>
  <si>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</si>
  <si>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</si>
  <si>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</si>
  <si>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</si>
  <si>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</si>
  <si>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</si>
  <si>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</si>
  <si>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</si>
  <si>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</si>
  <si>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</si>
  <si>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</si>
  <si>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</si>
  <si>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</si>
  <si>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</si>
  <si>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</si>
  <si>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</si>
  <si>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</si>
  <si>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</si>
  <si>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</si>
  <si>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</si>
  <si>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</si>
  <si>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</si>
  <si>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</si>
  <si>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</si>
  <si>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</si>
  <si>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</si>
  <si>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</si>
  <si>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</si>
  <si>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</si>
  <si>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</si>
  <si>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</si>
  <si>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</si>
  <si>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</si>
  <si>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</si>
  <si>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</si>
  <si>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</si>
  <si>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</si>
  <si>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</si>
  <si>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</si>
  <si>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</si>
  <si>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</si>
  <si>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</si>
  <si>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</si>
  <si>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</si>
  <si>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</si>
  <si>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</si>
  <si>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</si>
  <si>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</si>
  <si>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</si>
  <si>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</si>
  <si>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</si>
  <si>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</si>
  <si>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</si>
  <si>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</si>
  <si>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</si>
  <si>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</si>
  <si>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</si>
  <si>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</si>
  <si>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</si>
  <si>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</si>
  <si>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</si>
  <si>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</si>
  <si>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</si>
  <si>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</si>
  <si>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</si>
  <si>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</si>
  <si>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</si>
  <si>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</si>
  <si>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</si>
  <si>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</si>
  <si>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</si>
  <si>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</si>
  <si>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</si>
  <si>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</si>
  <si>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</si>
  <si>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</si>
  <si>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</si>
  <si>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</si>
  <si>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</si>
  <si>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</si>
  <si>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</si>
  <si>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</si>
  <si>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</si>
  <si>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</si>
  <si>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</si>
  <si>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</si>
  <si>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</si>
  <si>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</si>
  <si>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</si>
  <si>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</si>
  <si>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</si>
  <si>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</si>
  <si>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</si>
  <si>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</si>
  <si>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</si>
  <si>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</si>
  <si>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</si>
  <si>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</si>
  <si>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</si>
  <si>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</si>
  <si>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</si>
  <si>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</si>
  <si>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</si>
  <si>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</si>
  <si>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</si>
  <si>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</si>
  <si>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</si>
  <si>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</si>
  <si>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</si>
  <si>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</si>
  <si>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</si>
  <si>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</si>
  <si>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</si>
  <si>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</si>
  <si>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</si>
  <si>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</si>
  <si>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</si>
  <si>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</si>
  <si>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</si>
  <si>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</si>
  <si>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</si>
  <si>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</si>
  <si>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</si>
  <si>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</si>
  <si>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</si>
  <si>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</si>
  <si>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</si>
  <si>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</si>
  <si>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</si>
  <si>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</si>
  <si>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</si>
  <si>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</si>
  <si>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</si>
  <si>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</si>
  <si>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</si>
  <si>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</si>
  <si>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</si>
  <si>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</si>
  <si>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</si>
  <si>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</si>
  <si>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</si>
  <si>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</si>
  <si>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</si>
  <si>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</si>
  <si>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</si>
  <si>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</si>
  <si>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</si>
  <si>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</si>
  <si>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</si>
  <si>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</si>
  <si>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</si>
  <si>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</si>
  <si>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</si>
  <si>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</si>
  <si>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</si>
  <si>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</si>
  <si>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</si>
  <si>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</si>
  <si>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</si>
  <si>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</si>
  <si>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</si>
  <si>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</si>
  <si>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</si>
  <si>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</si>
  <si>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</si>
  <si>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</si>
  <si>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</si>
  <si>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</si>
  <si>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</si>
  <si>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</si>
  <si>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</si>
  <si>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</si>
  <si>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</si>
  <si>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</si>
  <si>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</si>
  <si>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</si>
  <si>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</si>
  <si>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</si>
  <si>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</si>
  <si>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</si>
  <si>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</si>
  <si>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</si>
  <si>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</si>
  <si>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</si>
  <si>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</si>
  <si>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</si>
  <si>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</si>
  <si>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</si>
  <si>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</si>
  <si>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</si>
  <si>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</si>
  <si>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</si>
  <si>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</si>
  <si>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</si>
  <si>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</si>
  <si>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</si>
  <si>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</si>
  <si>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</si>
  <si>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</si>
  <si>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</si>
  <si>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</si>
  <si>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</si>
  <si>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</si>
  <si>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</si>
  <si>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</si>
  <si>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</si>
  <si>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</si>
  <si>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</si>
  <si>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</si>
  <si>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</si>
  <si>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</si>
  <si>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</si>
  <si>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</si>
  <si>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</si>
  <si>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</si>
  <si>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</si>
  <si>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</si>
  <si>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</si>
  <si>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</si>
  <si>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</si>
  <si>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</si>
  <si>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</si>
  <si>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</si>
  <si>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</si>
  <si>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</si>
  <si>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</si>
  <si>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</si>
  <si>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</si>
  <si>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</si>
  <si>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</si>
  <si>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</si>
  <si>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</si>
  <si>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</si>
  <si>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</si>
  <si>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</si>
  <si>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</si>
  <si>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</si>
  <si>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</si>
  <si>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</si>
  <si>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</si>
  <si>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</si>
  <si>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</si>
  <si>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</si>
  <si>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</si>
  <si>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</si>
  <si>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</si>
  <si>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</si>
  <si>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</si>
  <si>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</si>
  <si>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</si>
  <si>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</si>
  <si>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</si>
  <si>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</si>
  <si>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</si>
  <si>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</si>
  <si>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</si>
  <si>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</si>
  <si>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</si>
  <si>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</si>
  <si>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</si>
  <si>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</si>
  <si>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</si>
  <si>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</si>
  <si>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</si>
  <si>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</si>
  <si>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</si>
  <si>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</si>
  <si>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</si>
  <si>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</si>
  <si>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</si>
  <si>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</si>
  <si>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</si>
  <si>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</si>
  <si>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</si>
  <si>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</si>
  <si>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</si>
  <si>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</si>
  <si>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</si>
  <si>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</si>
  <si>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</si>
  <si>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</si>
  <si>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</si>
  <si>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</si>
  <si>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</si>
  <si>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</si>
  <si>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</si>
  <si>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</si>
  <si>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</si>
  <si>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</si>
  <si>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</si>
  <si>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</si>
  <si>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</si>
  <si>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</si>
  <si>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</si>
  <si>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</si>
  <si>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</si>
  <si>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</si>
  <si>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</si>
  <si>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</si>
  <si>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</si>
  <si>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</si>
  <si>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</si>
  <si>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</si>
  <si>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</si>
  <si>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</si>
  <si>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</si>
  <si>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</si>
  <si>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</si>
  <si>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</si>
  <si>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</si>
  <si>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</si>
  <si>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</si>
  <si>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</si>
  <si>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</si>
  <si>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</si>
  <si>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</si>
  <si>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</si>
  <si>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</si>
  <si>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</si>
  <si>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</si>
  <si>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</si>
  <si>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</si>
  <si>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</si>
  <si>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</si>
  <si>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</si>
  <si>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</si>
  <si>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</si>
  <si>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</si>
  <si>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</si>
  <si>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</si>
  <si>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</si>
  <si>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</si>
  <si>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</si>
  <si>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</si>
  <si>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</si>
  <si>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</si>
  <si>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</si>
  <si>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</si>
  <si>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</si>
  <si>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</si>
  <si>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</si>
  <si>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</si>
  <si>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</si>
  <si>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</si>
  <si>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</si>
  <si>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</si>
  <si>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</si>
  <si>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</si>
  <si>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</si>
  <si>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</si>
  <si>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</si>
  <si>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</si>
  <si>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</si>
  <si>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</si>
  <si>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</si>
  <si>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</si>
  <si>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</si>
  <si>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</si>
  <si>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</si>
  <si>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</si>
  <si>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</si>
  <si>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</si>
  <si>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</si>
  <si>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</si>
  <si>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</si>
  <si>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</si>
  <si>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</si>
  <si>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</si>
  <si>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</si>
  <si>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</si>
  <si>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</si>
  <si>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</si>
  <si>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</si>
  <si>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</si>
  <si>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</si>
  <si>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</si>
  <si>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</si>
  <si>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</si>
  <si>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</si>
  <si>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</si>
  <si>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</si>
  <si>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</si>
  <si>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</si>
  <si>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</si>
  <si>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</si>
  <si>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</si>
  <si>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</si>
  <si>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</si>
  <si>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</si>
  <si>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</si>
  <si>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</si>
  <si>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</si>
  <si>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</si>
  <si>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</si>
  <si>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</si>
  <si>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</si>
  <si>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</si>
  <si>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</si>
  <si>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</si>
  <si>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</si>
  <si>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</si>
  <si>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</si>
  <si>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</si>
  <si>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</si>
  <si>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</si>
  <si>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</si>
  <si>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</si>
  <si>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</si>
  <si>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</si>
  <si>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</si>
  <si>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</si>
  <si>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</si>
  <si>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</si>
  <si>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</si>
  <si>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</si>
  <si>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</si>
  <si>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</si>
  <si>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</si>
  <si>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</si>
  <si>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</si>
  <si>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</si>
  <si>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</si>
  <si>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</si>
  <si>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</si>
  <si>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</si>
  <si>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</si>
  <si>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</si>
  <si>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</si>
  <si>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</si>
  <si>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</si>
  <si>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</si>
  <si>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</si>
  <si>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</si>
  <si>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</si>
  <si>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</si>
  <si>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</si>
  <si>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</si>
  <si>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</si>
  <si>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</si>
  <si>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</si>
  <si>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</si>
  <si>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</si>
  <si>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</si>
  <si>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</si>
  <si>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</si>
  <si>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</si>
  <si>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</si>
  <si>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</si>
  <si>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</si>
  <si>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</si>
  <si>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</si>
  <si>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</si>
  <si>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</si>
  <si>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</si>
  <si>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</si>
  <si>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</si>
  <si>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</si>
  <si>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</si>
  <si>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</si>
  <si>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</si>
  <si>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</si>
  <si>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</si>
  <si>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</si>
  <si>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</si>
  <si>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</si>
  <si>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</si>
  <si>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</si>
  <si>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</si>
  <si>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</si>
  <si>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</si>
  <si>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</si>
  <si>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</si>
  <si>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</si>
  <si>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</si>
  <si>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</si>
  <si>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</si>
  <si>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</si>
  <si>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</si>
  <si>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</si>
  <si>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</si>
  <si>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</si>
  <si>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</si>
  <si>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</si>
  <si>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</si>
  <si>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</si>
  <si>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</si>
  <si>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</si>
  <si>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</si>
  <si>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</si>
  <si>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</si>
  <si>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</si>
  <si>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</si>
  <si>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</si>
  <si>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</si>
  <si>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</si>
  <si>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</si>
  <si>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</si>
  <si>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</si>
  <si>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</si>
  <si>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</si>
  <si>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</si>
  <si>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</si>
  <si>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</si>
  <si>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</si>
  <si>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</si>
  <si>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</si>
  <si>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</si>
  <si>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</si>
  <si>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</si>
  <si>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</si>
  <si>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</si>
  <si>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</si>
  <si>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</si>
  <si>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</si>
  <si>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</si>
  <si>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</si>
  <si>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</si>
  <si>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</si>
  <si>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</si>
  <si>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</si>
  <si>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</si>
  <si>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</si>
  <si>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</si>
  <si>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</si>
  <si>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</si>
  <si>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</si>
  <si>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</si>
  <si>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</si>
  <si>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</si>
  <si>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</si>
  <si>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</si>
  <si>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</si>
  <si>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</si>
  <si>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</si>
  <si>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</si>
  <si>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</si>
  <si>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</si>
  <si>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</si>
  <si>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</si>
  <si>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</si>
  <si>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</si>
  <si>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</si>
  <si>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</si>
  <si>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</si>
  <si>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</si>
  <si>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</si>
  <si>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</si>
  <si>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</si>
  <si>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</si>
  <si>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</si>
  <si>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</si>
  <si>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</si>
  <si>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</si>
  <si>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</si>
  <si>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</si>
  <si>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</si>
  <si>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</si>
  <si>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</si>
  <si>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</si>
  <si>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</si>
  <si>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</si>
  <si>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</si>
  <si>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</si>
  <si>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</si>
  <si>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</si>
  <si>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</si>
  <si>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</si>
  <si>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</si>
  <si>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</si>
  <si>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</si>
  <si>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</si>
  <si>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</si>
  <si>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</si>
  <si>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</si>
  <si>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</si>
  <si>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</si>
  <si>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</si>
  <si>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</si>
  <si>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</si>
  <si>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</si>
  <si>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</si>
  <si>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</si>
  <si>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</si>
  <si>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</si>
  <si>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</si>
  <si>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</si>
  <si>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</si>
  <si>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</si>
  <si>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</si>
  <si>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</si>
  <si>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</si>
  <si>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</si>
  <si>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</si>
  <si>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</si>
  <si>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</si>
  <si>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</si>
  <si>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</si>
  <si>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</si>
  <si>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</si>
  <si>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</si>
  <si>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</si>
  <si>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</si>
  <si>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</si>
  <si>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</si>
  <si>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</si>
  <si>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</si>
  <si>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</si>
  <si>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</si>
  <si>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</si>
  <si>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</si>
  <si>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</si>
  <si>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</si>
  <si>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</si>
  <si>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</si>
  <si>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</si>
  <si>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</si>
  <si>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</si>
  <si>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</si>
  <si>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</si>
  <si>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</si>
  <si>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</si>
  <si>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</si>
  <si>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</si>
  <si>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</si>
  <si>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</si>
  <si>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</si>
  <si>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</si>
  <si>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</si>
  <si>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</si>
  <si>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</si>
  <si>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</si>
  <si>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</si>
  <si>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</si>
  <si>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</si>
  <si>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</si>
  <si>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</si>
  <si>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</si>
  <si>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</si>
  <si>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</si>
  <si>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</si>
  <si>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</si>
  <si>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</si>
  <si>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</si>
  <si>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</si>
  <si>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</si>
  <si>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</si>
  <si>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</si>
  <si>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</si>
  <si>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</si>
  <si>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</si>
  <si>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</si>
  <si>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</si>
  <si>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</si>
  <si>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</si>
  <si>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</si>
  <si>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</si>
  <si>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</si>
  <si>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</si>
  <si>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</si>
  <si>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</si>
  <si>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</si>
  <si>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</si>
  <si>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</si>
  <si>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</si>
  <si>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</si>
  <si>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</si>
  <si>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</si>
  <si>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</si>
  <si>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</si>
  <si>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</si>
  <si>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</si>
  <si>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</si>
  <si>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</si>
  <si>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</si>
  <si>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</si>
  <si>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</si>
  <si>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</si>
  <si>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</si>
  <si>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</si>
  <si>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</si>
  <si>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</si>
  <si>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</si>
  <si>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</si>
  <si>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</si>
  <si>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</si>
  <si>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</si>
  <si>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</si>
  <si>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</si>
  <si>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</si>
  <si>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</si>
  <si>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</si>
  <si>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</si>
  <si>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</si>
  <si>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</si>
  <si>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</si>
  <si>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</si>
  <si>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</si>
  <si>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</si>
  <si>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</si>
  <si>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</si>
  <si>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</si>
  <si>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</si>
  <si>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</si>
  <si>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</si>
  <si>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</si>
  <si>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</si>
  <si>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</si>
  <si>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</si>
  <si>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</si>
  <si>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</si>
  <si>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</si>
  <si>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</si>
  <si>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</si>
  <si>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</si>
  <si>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</si>
  <si>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</si>
  <si>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</si>
  <si>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</si>
  <si>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</si>
  <si>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</si>
  <si>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</si>
  <si>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</si>
  <si>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</si>
  <si>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</si>
  <si>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</si>
  <si>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</si>
  <si>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</si>
  <si>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</si>
  <si>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</si>
  <si>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</si>
  <si>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</si>
  <si>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</si>
  <si>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</si>
  <si>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</si>
  <si>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</si>
  <si>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</si>
  <si>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</si>
  <si>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</si>
  <si>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</si>
  <si>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</si>
  <si>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</si>
  <si>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</si>
  <si>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</si>
  <si>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</si>
  <si>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</si>
  <si>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</si>
  <si>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</si>
  <si>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</si>
  <si>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</si>
  <si>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</si>
  <si>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</si>
  <si>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</si>
  <si>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</si>
  <si>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</si>
  <si>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</si>
  <si>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</si>
  <si>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</si>
  <si>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</si>
  <si>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</si>
  <si>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</si>
  <si>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</si>
  <si>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</si>
  <si>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</si>
  <si>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</si>
  <si>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</si>
  <si>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</si>
  <si>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</si>
  <si>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</si>
  <si>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</si>
  <si>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</si>
  <si>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</si>
  <si>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</si>
  <si>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</si>
  <si>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</si>
  <si>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</si>
  <si>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</si>
  <si>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</si>
  <si>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</si>
  <si>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</si>
  <si>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</si>
  <si>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</si>
  <si>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</si>
  <si>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</si>
  <si>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</si>
  <si>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</si>
  <si>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</si>
  <si>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</si>
  <si>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</si>
  <si>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</si>
  <si>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</si>
  <si>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</si>
  <si>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</si>
  <si>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</si>
  <si>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</si>
  <si>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</si>
  <si>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</si>
  <si>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</si>
  <si>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</si>
  <si>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</si>
  <si>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</si>
  <si>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</si>
  <si>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</si>
  <si>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</si>
  <si>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</si>
  <si>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</si>
  <si>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</si>
  <si>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</si>
  <si>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</si>
  <si>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</si>
  <si>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</si>
  <si>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</si>
  <si>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</si>
  <si>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</si>
  <si>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</si>
  <si>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</si>
  <si>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</si>
  <si>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</si>
  <si>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</si>
  <si>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</si>
  <si>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</si>
  <si>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</si>
  <si>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</si>
  <si>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</si>
  <si>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</si>
  <si>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</si>
  <si>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</si>
  <si>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</si>
  <si>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</si>
  <si>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</si>
  <si>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</si>
  <si>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</si>
  <si>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</si>
  <si>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</si>
  <si>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</si>
  <si>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</si>
  <si>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</si>
  <si>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</si>
  <si>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</si>
  <si>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</si>
  <si>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</si>
  <si>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</si>
  <si>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</si>
  <si>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</si>
  <si>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</si>
  <si>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</si>
  <si>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</si>
  <si>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</si>
  <si>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</si>
  <si>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</si>
  <si>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</si>
  <si>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</si>
  <si>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</si>
  <si>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</si>
  <si>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</si>
  <si>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</si>
  <si>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</si>
  <si>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</si>
  <si>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</si>
  <si>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</si>
  <si>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</si>
  <si>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</si>
  <si>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</si>
  <si>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</si>
  <si>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</si>
  <si>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</si>
  <si>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</si>
  <si>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</si>
  <si>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</si>
  <si>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</si>
  <si>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</si>
  <si>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</si>
  <si>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</si>
  <si>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</si>
  <si>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</si>
  <si>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</si>
  <si>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</si>
  <si>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</si>
  <si>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</si>
  <si>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</si>
  <si>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</si>
  <si>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</si>
  <si>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</si>
  <si>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</si>
  <si>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</si>
  <si>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</si>
  <si>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</si>
  <si>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</si>
  <si>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</si>
  <si>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</si>
  <si>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</si>
  <si>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</si>
  <si>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</si>
  <si>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</si>
  <si>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</si>
  <si>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</si>
  <si>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</si>
  <si>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</si>
  <si>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</si>
  <si>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</si>
  <si>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</si>
  <si>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</si>
  <si>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</si>
  <si>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</si>
  <si>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</si>
  <si>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</si>
  <si>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</si>
  <si>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</si>
  <si>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</si>
  <si>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</si>
  <si>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</si>
  <si>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</si>
  <si>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</si>
  <si>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</si>
  <si>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</si>
  <si>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</si>
  <si>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</si>
  <si>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</si>
  <si>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</si>
  <si>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</si>
  <si>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</si>
  <si>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</si>
  <si>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</si>
  <si>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</si>
  <si>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</si>
  <si>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</si>
  <si>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</si>
  <si>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</si>
  <si>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</si>
  <si>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</si>
  <si>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</si>
  <si>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</si>
  <si>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</si>
  <si>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</si>
  <si>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</si>
  <si>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</si>
  <si>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</si>
  <si>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</si>
  <si>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</si>
  <si>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</si>
  <si>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</si>
  <si>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</si>
  <si>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</si>
  <si>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</si>
  <si>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</si>
  <si>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</si>
  <si>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</si>
  <si>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</si>
  <si>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</si>
  <si>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</si>
  <si>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</si>
  <si>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</si>
  <si>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</si>
  <si>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</si>
  <si>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</si>
  <si>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</si>
  <si>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</si>
  <si>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</si>
  <si>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</si>
  <si>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</si>
  <si>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</si>
  <si>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</si>
  <si>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</si>
  <si>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</si>
  <si>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</si>
  <si>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</si>
  <si>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</si>
  <si>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</si>
  <si>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</si>
  <si>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</si>
  <si>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</si>
  <si>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</si>
  <si>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</si>
  <si>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</si>
  <si>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</si>
  <si>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</si>
  <si>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</si>
  <si>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</si>
  <si>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</si>
  <si>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</si>
  <si>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</si>
  <si>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</si>
  <si>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</si>
  <si>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</si>
  <si>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</si>
  <si>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</si>
  <si>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</si>
  <si>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</si>
  <si>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</si>
  <si>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</si>
  <si>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</si>
  <si>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</si>
  <si>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</si>
  <si>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</si>
  <si>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</si>
  <si>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</si>
  <si>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</si>
  <si>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</si>
  <si>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</si>
  <si>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</si>
  <si>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</si>
  <si>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</si>
  <si>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</si>
  <si>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</si>
  <si>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</si>
  <si>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</si>
  <si>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</si>
  <si>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</si>
  <si>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</si>
  <si>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</si>
  <si>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</si>
  <si>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</si>
  <si>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</si>
  <si>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</si>
  <si>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</si>
  <si>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</si>
  <si>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</si>
  <si>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</si>
  <si>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</si>
  <si>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</si>
  <si>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</si>
  <si>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</si>
  <si>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</si>
  <si>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</si>
  <si>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</si>
  <si>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</si>
  <si>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</si>
  <si>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</si>
  <si>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</si>
  <si>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</si>
  <si>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</si>
  <si>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</si>
  <si>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</si>
  <si>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</si>
  <si>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</si>
  <si>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</si>
  <si>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</si>
  <si>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</si>
  <si>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</si>
  <si>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</si>
  <si>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</si>
  <si>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</si>
  <si>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</si>
  <si>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</si>
  <si>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</si>
  <si>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</si>
  <si>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</si>
  <si>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</si>
  <si>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</si>
  <si>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</si>
  <si>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</si>
  <si>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</si>
  <si>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</si>
  <si>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</si>
  <si>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</si>
  <si>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</si>
  <si>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</si>
  <si>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</si>
  <si>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</si>
  <si>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</si>
  <si>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</si>
  <si>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</si>
  <si>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</si>
  <si>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</si>
  <si>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</si>
  <si>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</si>
  <si>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</si>
  <si>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</si>
  <si>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</si>
  <si>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</si>
  <si>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</si>
  <si>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</si>
  <si>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</si>
  <si>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</si>
  <si>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</si>
  <si>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</si>
  <si>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</si>
  <si>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</si>
  <si>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</si>
  <si>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</si>
  <si>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</si>
  <si>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</si>
  <si>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</si>
  <si>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</si>
  <si>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</si>
  <si>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</si>
  <si>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</si>
  <si>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</si>
  <si>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</si>
  <si>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</si>
  <si>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</si>
  <si>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</si>
  <si>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</si>
  <si>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</si>
  <si>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</si>
  <si>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</si>
  <si>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</si>
  <si>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</si>
  <si>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</si>
  <si>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</si>
  <si>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</si>
  <si>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</si>
  <si>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</si>
  <si>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</si>
  <si>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</si>
  <si>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</si>
  <si>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</si>
  <si>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</si>
  <si>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</si>
  <si>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</si>
  <si>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</si>
  <si>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</si>
  <si>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</si>
  <si>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</si>
  <si>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</si>
  <si>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</si>
  <si>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</si>
  <si>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</si>
  <si>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</si>
  <si>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</si>
  <si>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</si>
  <si>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</si>
  <si>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</si>
  <si>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</si>
  <si>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</si>
  <si>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</si>
  <si>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</si>
  <si>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</si>
  <si>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</si>
  <si>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</si>
  <si>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</si>
  <si>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</si>
  <si>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</si>
  <si>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</si>
  <si>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</si>
  <si>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</si>
  <si>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</si>
  <si>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</si>
  <si>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</si>
  <si>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</si>
  <si>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</si>
  <si>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</si>
  <si>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</si>
  <si>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</si>
  <si>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</si>
  <si>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</si>
  <si>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</si>
  <si>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</si>
  <si>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</si>
  <si>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</si>
  <si>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</si>
  <si>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</si>
  <si>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</si>
  <si>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</si>
  <si>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</si>
  <si>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</si>
  <si>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</si>
  <si>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</si>
  <si>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</si>
  <si>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</si>
  <si>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</si>
  <si>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</si>
  <si>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</si>
  <si>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</si>
  <si>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</si>
  <si>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</si>
  <si>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</si>
  <si>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</si>
  <si>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</si>
  <si>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</si>
  <si>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</si>
  <si>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</si>
  <si>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</si>
  <si>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</si>
  <si>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</si>
  <si>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</si>
  <si>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</si>
  <si>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</si>
  <si>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</si>
  <si>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</si>
  <si>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</si>
  <si>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</si>
  <si>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</si>
  <si>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</si>
  <si>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</si>
  <si>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</si>
  <si>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</si>
  <si>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</si>
  <si>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</si>
  <si>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</si>
  <si>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</si>
  <si>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</si>
  <si>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</si>
  <si>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</si>
  <si>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</si>
  <si>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</si>
  <si>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</si>
  <si>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</si>
  <si>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</si>
  <si>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</si>
  <si>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</si>
  <si>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</si>
  <si>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</si>
  <si>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</si>
  <si>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</si>
  <si>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</si>
  <si>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</si>
  <si>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</si>
  <si>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</si>
  <si>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</si>
  <si>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</si>
  <si>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</si>
  <si>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</si>
  <si>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</si>
  <si>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</si>
  <si>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</si>
  <si>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</si>
  <si>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</si>
  <si>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</si>
  <si>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</si>
  <si>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</si>
  <si>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</si>
  <si>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</si>
  <si>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</si>
  <si>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</si>
  <si>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</si>
  <si>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</si>
  <si>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</si>
  <si>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</si>
  <si>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</si>
  <si>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</si>
  <si>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</si>
  <si>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</si>
  <si>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</si>
  <si>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</si>
  <si>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</si>
  <si>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</si>
  <si>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</si>
  <si>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</si>
  <si>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</si>
  <si>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</si>
  <si>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</si>
  <si>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</si>
  <si>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</si>
  <si>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</si>
  <si>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</si>
  <si>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</si>
  <si>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</si>
  <si>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</si>
  <si>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</si>
  <si>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</si>
  <si>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</si>
  <si>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</si>
  <si>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</si>
  <si>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</si>
  <si>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</si>
  <si>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</si>
  <si>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</si>
  <si>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</si>
  <si>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</si>
  <si>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</si>
  <si>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</si>
  <si>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</si>
  <si>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</si>
  <si>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</si>
  <si>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</si>
  <si>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</si>
  <si>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</si>
  <si>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</si>
  <si>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</si>
  <si>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</si>
  <si>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</si>
  <si>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</si>
  <si>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</si>
  <si>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</si>
  <si>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</si>
  <si>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</si>
  <si>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</si>
  <si>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</si>
  <si>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</si>
  <si>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</si>
  <si>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</si>
  <si>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</si>
  <si>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</si>
  <si>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</si>
  <si>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</si>
  <si>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</si>
  <si>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</si>
  <si>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</si>
  <si>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</si>
  <si>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</si>
  <si>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</si>
  <si>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</si>
  <si>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</si>
  <si>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</si>
  <si>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</si>
  <si>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</si>
  <si>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</si>
  <si>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</si>
  <si>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</si>
  <si>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</si>
  <si>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</si>
  <si>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</si>
  <si>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</si>
  <si>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</si>
  <si>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</si>
  <si>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</si>
  <si>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</si>
  <si>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</si>
  <si>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</si>
  <si>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</si>
  <si>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</si>
  <si>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</si>
  <si>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</si>
  <si>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</si>
  <si>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</si>
  <si>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</si>
  <si>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</si>
  <si>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</si>
  <si>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</si>
  <si>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</si>
  <si>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</si>
  <si>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</si>
  <si>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</si>
  <si>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</si>
  <si>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</si>
  <si>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</si>
  <si>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</si>
  <si>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</si>
  <si>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</si>
  <si>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</si>
  <si>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</si>
  <si>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</si>
  <si>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</si>
  <si>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</si>
  <si>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</si>
  <si>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</si>
  <si>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</si>
  <si>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</si>
  <si>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</si>
  <si>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</si>
  <si>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</si>
  <si>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</si>
  <si>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</si>
  <si>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</si>
  <si>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</si>
  <si>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</si>
  <si>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</si>
  <si>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</si>
  <si>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</si>
  <si>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</si>
  <si>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</si>
  <si>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</si>
  <si>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</si>
  <si>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</si>
  <si>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</si>
  <si>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</si>
  <si>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</si>
  <si>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</si>
  <si>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</si>
  <si>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</si>
  <si>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</si>
  <si>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</si>
  <si>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</si>
  <si>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</si>
  <si>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</si>
  <si>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</si>
  <si>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</si>
  <si>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</si>
  <si>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</si>
  <si>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</si>
  <si>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</si>
  <si>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</si>
  <si>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</si>
  <si>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</si>
  <si>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</si>
  <si>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</si>
  <si>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</si>
  <si>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</si>
  <si>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</si>
  <si>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</si>
  <si>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</si>
  <si>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</si>
  <si>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</si>
  <si>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</si>
  <si>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</si>
  <si>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</si>
  <si>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</si>
  <si>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</si>
  <si>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</si>
  <si>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</si>
  <si>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</si>
  <si>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</si>
  <si>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</si>
  <si>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</si>
  <si>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</si>
  <si>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</si>
  <si>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</si>
  <si>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</si>
  <si>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</si>
  <si>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</si>
  <si>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</si>
  <si>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</si>
  <si>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</si>
  <si>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</si>
  <si>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</si>
  <si>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</si>
  <si>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</si>
  <si>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</si>
  <si>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</si>
  <si>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</si>
  <si>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</si>
  <si>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</si>
  <si>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</si>
  <si>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</si>
  <si>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</si>
  <si>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</si>
  <si>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</si>
  <si>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</si>
  <si>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</si>
  <si>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</si>
  <si>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</si>
  <si>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</si>
  <si>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</si>
  <si>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</si>
  <si>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</si>
  <si>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</si>
  <si>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</si>
  <si>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</si>
  <si>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</si>
  <si>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</si>
  <si>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</si>
  <si>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</si>
  <si>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</si>
  <si>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</si>
  <si>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</si>
  <si>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</si>
  <si>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</si>
  <si>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</si>
  <si>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</si>
  <si>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</si>
  <si>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</si>
  <si>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</si>
  <si>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</si>
  <si>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</si>
  <si>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</si>
  <si>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</si>
  <si>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</si>
  <si>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</si>
  <si>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</si>
  <si>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</si>
  <si>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</si>
  <si>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</si>
  <si>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</si>
  <si>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</si>
  <si>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</si>
  <si>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</si>
  <si>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</si>
  <si>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</si>
  <si>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</si>
  <si>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</si>
  <si>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</si>
  <si>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</si>
  <si>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</si>
  <si>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</si>
  <si>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</si>
  <si>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</si>
  <si>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</si>
  <si>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</si>
  <si>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</si>
  <si>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</si>
  <si>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</si>
  <si>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</si>
  <si>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</si>
  <si>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</si>
  <si>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</si>
  <si>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</si>
  <si>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</si>
  <si>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</si>
  <si>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</si>
  <si>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</si>
  <si>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</si>
  <si>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</si>
  <si>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</si>
  <si>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</si>
  <si>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</si>
  <si>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</si>
  <si>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</si>
  <si>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</si>
  <si>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</si>
  <si>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</si>
  <si>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</si>
  <si>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</si>
  <si>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</si>
  <si>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</si>
  <si>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</si>
  <si>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</si>
  <si>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</si>
  <si>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</si>
  <si>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</si>
  <si>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</si>
  <si>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</si>
  <si>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</si>
  <si>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</si>
  <si>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</si>
  <si>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</si>
  <si>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</si>
  <si>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</si>
  <si>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</si>
  <si>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</si>
  <si>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</si>
  <si>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</si>
  <si>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</si>
  <si>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</si>
  <si>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</si>
  <si>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</si>
  <si>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</si>
  <si>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</si>
  <si>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</si>
  <si>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</si>
  <si>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</si>
  <si>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</si>
  <si>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</si>
  <si>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</si>
  <si>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</si>
  <si>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</si>
  <si>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</si>
  <si>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</si>
  <si>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</si>
  <si>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</si>
  <si>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</si>
  <si>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</si>
  <si>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</si>
  <si>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</si>
  <si>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</si>
  <si>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</si>
  <si>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</si>
  <si>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</si>
  <si>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</si>
  <si>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</si>
  <si>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</si>
  <si>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</si>
  <si>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</si>
  <si>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</si>
  <si>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</si>
  <si>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</si>
  <si>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</si>
  <si>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</si>
  <si>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</si>
  <si>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</si>
  <si>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</si>
  <si>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</si>
  <si>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</si>
  <si>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</si>
  <si>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</si>
  <si>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</si>
  <si>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</si>
  <si>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</si>
  <si>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</si>
  <si>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</si>
  <si>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</si>
  <si>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</si>
  <si>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</si>
  <si>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</si>
  <si>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</si>
  <si>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</si>
  <si>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</si>
  <si>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</si>
  <si>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</si>
  <si>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</si>
  <si>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</si>
  <si>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</si>
  <si>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</si>
  <si>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</si>
  <si>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</si>
  <si>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</si>
  <si>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</si>
  <si>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</si>
  <si>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</si>
  <si>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</si>
  <si>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</si>
  <si>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</si>
  <si>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</si>
  <si>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</si>
  <si>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</si>
  <si>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</si>
  <si>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</si>
  <si>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</si>
  <si>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</si>
  <si>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</si>
  <si>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</si>
  <si>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</si>
  <si>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</si>
  <si>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</si>
  <si>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</si>
  <si>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</si>
  <si>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</si>
  <si>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</si>
  <si>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</si>
  <si>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</si>
  <si>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</si>
  <si>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</si>
  <si>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</si>
  <si>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</si>
  <si>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</si>
  <si>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</si>
  <si>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</si>
  <si>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</si>
  <si>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</si>
  <si>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</si>
  <si>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</si>
  <si>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</si>
  <si>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</si>
  <si>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</si>
  <si>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</si>
  <si>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</si>
  <si>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</si>
  <si>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</si>
  <si>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</si>
  <si>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</si>
  <si>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</si>
  <si>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</si>
  <si>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</si>
  <si>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</si>
  <si>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</si>
  <si>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</si>
  <si>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</si>
  <si>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</si>
  <si>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</si>
  <si>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</si>
  <si>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</si>
  <si>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</si>
  <si>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</si>
  <si>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</si>
  <si>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</si>
  <si>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</si>
  <si>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</si>
  <si>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</si>
  <si>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</si>
  <si>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</si>
  <si>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</si>
  <si>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</si>
  <si>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</si>
  <si>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</si>
  <si>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</si>
  <si>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</si>
  <si>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</si>
  <si>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</si>
  <si>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</si>
  <si>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</si>
  <si>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</si>
  <si>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</si>
  <si>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</si>
  <si>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</si>
  <si>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</si>
  <si>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</si>
  <si>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</si>
  <si>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</si>
  <si>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</si>
  <si>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</si>
  <si>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</si>
  <si>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</si>
  <si>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</si>
  <si>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</si>
  <si>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</si>
  <si>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</si>
  <si>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</si>
  <si>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</si>
  <si>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</si>
  <si>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</si>
  <si>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</si>
  <si>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</si>
  <si>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</si>
  <si>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</si>
  <si>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</si>
  <si>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</si>
  <si>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</si>
  <si>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</si>
  <si>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</si>
  <si>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</si>
  <si>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</si>
  <si>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</si>
  <si>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</si>
  <si>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</si>
  <si>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</si>
  <si>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</si>
  <si>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</si>
  <si>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</si>
  <si>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</si>
  <si>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</si>
  <si>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</si>
  <si>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</si>
  <si>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</si>
  <si>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</si>
  <si>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</si>
  <si>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</si>
  <si>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</si>
  <si>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</si>
  <si>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</si>
  <si>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</si>
  <si>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</si>
  <si>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</si>
  <si>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</si>
  <si>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</si>
  <si>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</si>
  <si>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</si>
  <si>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</si>
  <si>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</si>
  <si>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</si>
  <si>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</si>
  <si>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</si>
  <si>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</si>
  <si>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</si>
  <si>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</si>
  <si>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</si>
  <si>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</si>
  <si>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</si>
  <si>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</si>
  <si>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</si>
  <si>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</si>
  <si>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</si>
  <si>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</si>
  <si>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</si>
  <si>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</si>
  <si>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</si>
  <si>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</si>
  <si>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</si>
  <si>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</si>
  <si>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</si>
  <si>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</si>
  <si>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</si>
  <si>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</si>
  <si>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</si>
  <si>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</si>
  <si>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</si>
  <si>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</si>
  <si>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</si>
  <si>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</si>
  <si>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</si>
  <si>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</si>
  <si>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</si>
  <si>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</si>
  <si>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</si>
  <si>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</si>
  <si>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</si>
  <si>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</si>
  <si>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</si>
  <si>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</si>
  <si>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</si>
  <si>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</si>
  <si>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</si>
  <si>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</si>
  <si>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</si>
  <si>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</si>
  <si>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</si>
  <si>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</si>
  <si>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</si>
  <si>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</si>
  <si>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</si>
  <si>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</si>
  <si>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</si>
  <si>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</si>
  <si>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</si>
  <si>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</si>
  <si>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</si>
  <si>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</si>
  <si>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</si>
  <si>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</si>
  <si>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</si>
  <si>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</si>
  <si>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</si>
  <si>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</si>
  <si>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</si>
  <si>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</si>
  <si>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</si>
  <si>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</si>
  <si>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</si>
  <si>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</si>
  <si>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</si>
  <si>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</si>
  <si>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</si>
  <si>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</si>
  <si>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</si>
  <si>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</si>
  <si>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</si>
  <si>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</si>
  <si>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</si>
  <si>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</si>
  <si>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</si>
  <si>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</si>
  <si>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</si>
  <si>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</si>
  <si>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</si>
  <si>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</si>
  <si>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</si>
  <si>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</si>
  <si>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</si>
  <si>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</si>
  <si>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</si>
  <si>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</si>
  <si>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</si>
  <si>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</si>
  <si>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</si>
  <si>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</si>
  <si>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</si>
  <si>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</si>
  <si>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</si>
  <si>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</si>
  <si>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</si>
  <si>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</si>
  <si>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</si>
  <si>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</si>
  <si>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</si>
  <si>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</si>
  <si>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</si>
  <si>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</si>
  <si>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</si>
  <si>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</si>
  <si>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</si>
  <si>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</si>
  <si>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</si>
  <si>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</si>
  <si>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</si>
  <si>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</si>
  <si>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</si>
  <si>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</si>
  <si>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</si>
  <si>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</si>
  <si>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</si>
  <si>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</si>
  <si>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</si>
  <si>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</si>
  <si>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</si>
  <si>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</si>
  <si>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</si>
  <si>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</si>
  <si>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</si>
  <si>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</si>
  <si>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</si>
  <si>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</si>
  <si>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</si>
  <si>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</si>
  <si>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</si>
  <si>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</si>
  <si>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</si>
  <si>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</si>
  <si>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</si>
  <si>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</si>
  <si>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</si>
  <si>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</si>
  <si>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</si>
  <si>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</si>
  <si>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</si>
  <si>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</si>
  <si>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</si>
  <si>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</si>
  <si>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</si>
  <si>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</si>
  <si>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</si>
  <si>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</si>
  <si>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</si>
  <si>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</si>
  <si>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</si>
  <si>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</si>
  <si>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</si>
  <si>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</si>
  <si>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</si>
  <si>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</si>
  <si>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</si>
  <si>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</si>
  <si>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</si>
  <si>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</si>
  <si>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</si>
  <si>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</si>
  <si>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</si>
  <si>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</si>
  <si>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</si>
  <si>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</si>
  <si>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</si>
  <si>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</si>
  <si>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</si>
  <si>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</si>
  <si>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</si>
  <si>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</si>
  <si>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</si>
  <si>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</si>
  <si>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</si>
  <si>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</si>
  <si>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</si>
  <si>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</si>
  <si>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</si>
  <si>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</si>
  <si>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</si>
  <si>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</si>
  <si>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</si>
  <si>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</si>
  <si>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</si>
  <si>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</si>
  <si>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</si>
  <si>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</si>
  <si>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</si>
  <si>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</si>
  <si>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</si>
  <si>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</si>
  <si>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</si>
  <si>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</si>
  <si>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</si>
  <si>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</si>
  <si>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</si>
  <si>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</si>
  <si>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</si>
  <si>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</si>
  <si>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</si>
  <si>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</si>
  <si>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</si>
  <si>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</si>
  <si>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</si>
  <si>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</si>
  <si>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</si>
  <si>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</si>
  <si>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</si>
  <si>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</si>
  <si>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</si>
  <si>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</si>
  <si>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</si>
  <si>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</si>
  <si>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</si>
  <si>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</si>
  <si>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</si>
  <si>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</si>
  <si>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</si>
  <si>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</si>
  <si>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</si>
  <si>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</si>
  <si>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</si>
  <si>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</si>
  <si>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</si>
  <si>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</si>
  <si>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</si>
  <si>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</si>
  <si>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</si>
  <si>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</si>
  <si>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</si>
  <si>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</si>
  <si>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</si>
  <si>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</si>
  <si>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</si>
  <si>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</si>
  <si>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</si>
  <si>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</si>
  <si>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</si>
  <si>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</si>
  <si>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</si>
  <si>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</si>
  <si>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</si>
  <si>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</si>
  <si>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</si>
  <si>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</si>
  <si>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</si>
  <si>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</si>
  <si>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</si>
  <si>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</si>
  <si>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</si>
  <si>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</si>
  <si>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</si>
  <si>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</si>
  <si>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</si>
  <si>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</si>
  <si>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</si>
  <si>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</si>
  <si>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</si>
  <si>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</si>
  <si>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</si>
  <si>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</si>
  <si>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</si>
  <si>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</si>
  <si>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</si>
  <si>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</si>
  <si>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</si>
  <si>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</si>
  <si>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</si>
  <si>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</si>
  <si>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</si>
  <si>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</si>
  <si>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</si>
  <si>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</si>
  <si>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</si>
  <si>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</si>
  <si>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</si>
  <si>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</si>
  <si>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</si>
  <si>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</si>
  <si>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</si>
  <si>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</si>
  <si>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</si>
  <si>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</si>
  <si>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</si>
  <si>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</si>
  <si>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</si>
  <si>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</si>
  <si>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</si>
  <si>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</si>
  <si>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</si>
  <si>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</si>
  <si>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</si>
  <si>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</si>
  <si>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</si>
  <si>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</si>
  <si>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</si>
  <si>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</si>
  <si>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</si>
  <si>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</si>
  <si>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</si>
  <si>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</si>
  <si>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</si>
  <si>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</si>
  <si>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</si>
  <si>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</si>
  <si>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</si>
  <si>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</si>
  <si>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</si>
  <si>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</si>
  <si>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</si>
  <si>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</si>
  <si>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</si>
  <si>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</si>
  <si>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</si>
  <si>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</si>
  <si>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</si>
  <si>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</si>
  <si>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</si>
  <si>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</si>
  <si>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</si>
  <si>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</si>
  <si>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</si>
  <si>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</si>
  <si>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</si>
  <si>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</si>
  <si>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</si>
  <si>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</si>
  <si>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</si>
  <si>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</si>
  <si>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</si>
  <si>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</si>
  <si>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</si>
  <si>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</si>
  <si>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</si>
  <si>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</si>
  <si>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</si>
  <si>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</si>
  <si>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</si>
  <si>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</si>
  <si>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</si>
  <si>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</si>
  <si>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</si>
  <si>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</si>
  <si>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</si>
  <si>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</si>
  <si>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</si>
  <si>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</si>
  <si>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</si>
  <si>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</si>
  <si>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</si>
  <si>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</si>
  <si>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</si>
  <si>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</si>
  <si>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</si>
  <si>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</si>
  <si>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</si>
  <si>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</si>
  <si>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</si>
  <si>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</si>
  <si>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</si>
  <si>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</si>
  <si>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</si>
  <si>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</si>
  <si>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</si>
  <si>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</si>
  <si>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</si>
  <si>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</si>
  <si>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</si>
  <si>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</si>
  <si>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</si>
  <si>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</si>
  <si>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</si>
  <si>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</si>
  <si>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</si>
  <si>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</si>
  <si>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</si>
  <si>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</si>
  <si>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</si>
  <si>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</si>
  <si>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</si>
  <si>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</si>
  <si>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</si>
  <si>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</si>
  <si>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</si>
  <si>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</si>
  <si>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</si>
  <si>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</si>
  <si>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</si>
  <si>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</si>
  <si>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</si>
  <si>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</si>
  <si>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</si>
  <si>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</si>
  <si>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</si>
  <si>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</si>
  <si>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</si>
  <si>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</si>
  <si>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</si>
  <si>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</si>
  <si>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</si>
  <si>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</si>
  <si>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</si>
  <si>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</si>
  <si>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</si>
  <si>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</si>
  <si>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</si>
  <si>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</si>
  <si>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</si>
  <si>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</si>
  <si>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</si>
  <si>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</si>
  <si>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</si>
  <si>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</si>
  <si>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</si>
  <si>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</si>
  <si>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</si>
  <si>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</si>
  <si>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</si>
  <si>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</si>
  <si>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</si>
  <si>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</si>
  <si>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</si>
  <si>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</si>
  <si>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</si>
  <si>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</si>
  <si>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</si>
  <si>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</si>
  <si>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</si>
  <si>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</si>
  <si>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</si>
  <si>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</si>
  <si>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</si>
  <si>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</si>
  <si>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</si>
  <si>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</si>
  <si>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</si>
  <si>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</si>
  <si>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</si>
  <si>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</si>
  <si>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</si>
  <si>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</si>
  <si>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</si>
  <si>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</si>
  <si>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</si>
  <si>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</si>
  <si>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</si>
  <si>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</si>
  <si>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</si>
  <si>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</si>
  <si>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</si>
  <si>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</si>
  <si>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</si>
  <si>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</si>
  <si>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</si>
  <si>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</si>
  <si>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</si>
  <si>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</si>
  <si>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</si>
  <si>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</si>
  <si>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</si>
  <si>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</si>
  <si>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</si>
  <si>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</si>
  <si>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</si>
  <si>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</si>
  <si>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</si>
  <si>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</si>
  <si>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</si>
  <si>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</si>
  <si>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</si>
  <si>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</si>
  <si>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</si>
  <si>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</si>
  <si>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</si>
  <si>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</si>
  <si>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</si>
  <si>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</si>
  <si>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</si>
  <si>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</si>
  <si>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</si>
  <si>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</si>
  <si>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</si>
  <si>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</si>
  <si>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</si>
  <si>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</si>
  <si>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</si>
  <si>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</si>
  <si>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</si>
  <si>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</si>
  <si>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</si>
  <si>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</si>
  <si>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</si>
  <si>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</si>
  <si>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</si>
  <si>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</si>
  <si>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</si>
  <si>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</si>
  <si>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</si>
  <si>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</si>
  <si>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</si>
  <si>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</si>
  <si>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</si>
  <si>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</si>
  <si>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</si>
  <si>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</si>
  <si>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</si>
  <si>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</si>
  <si>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</si>
  <si>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</si>
  <si>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</si>
  <si>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</si>
  <si>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</si>
  <si>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</si>
  <si>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</si>
  <si>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</si>
  <si>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</si>
  <si>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</si>
  <si>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</si>
  <si>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</si>
  <si>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</si>
  <si>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</si>
  <si>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</si>
  <si>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</si>
  <si>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</si>
  <si>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</si>
  <si>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</si>
  <si>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</si>
  <si>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</si>
  <si>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</si>
  <si>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</si>
  <si>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</si>
  <si>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</si>
  <si>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</si>
  <si>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</si>
  <si>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</si>
  <si>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</si>
  <si>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</si>
  <si>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</si>
  <si>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</si>
  <si>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</si>
  <si>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</si>
  <si>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</si>
  <si>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</si>
  <si>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</si>
  <si>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</si>
  <si>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</si>
  <si>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</si>
  <si>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</si>
  <si>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</si>
  <si>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</si>
  <si>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</si>
  <si>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</si>
  <si>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</si>
  <si>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</si>
  <si>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</si>
  <si>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</si>
  <si>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</si>
  <si>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</si>
  <si>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</si>
  <si>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</si>
  <si>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</si>
  <si>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</si>
  <si>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</si>
  <si>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</si>
  <si>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</si>
  <si>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</si>
  <si>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</si>
  <si>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</si>
  <si>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</si>
  <si>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</si>
  <si>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</si>
  <si>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</si>
  <si>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</si>
  <si>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</si>
  <si>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</si>
  <si>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</si>
  <si>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</si>
  <si>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</si>
  <si>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</si>
  <si>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</si>
  <si>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</si>
  <si>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</si>
  <si>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</si>
  <si>
    <t>O</t>
  </si>
  <si>
    <t>Methylnitrite</t>
  </si>
  <si>
    <t>CH3NO2</t>
  </si>
  <si>
    <t>-12</t>
  </si>
  <si>
    <t>Diazomethane</t>
  </si>
  <si>
    <t>CH2N2</t>
  </si>
  <si>
    <t>-23</t>
  </si>
  <si>
    <t>Methylamine</t>
  </si>
  <si>
    <t>CH5N</t>
  </si>
  <si>
    <t>-6.3</t>
  </si>
  <si>
    <t>Diazene, Dimethyl-</t>
  </si>
  <si>
    <t>C2H6N2</t>
  </si>
  <si>
    <t>1.5</t>
  </si>
  <si>
    <t>Isopropyl Nitrate</t>
  </si>
  <si>
    <t>C3H7NO3</t>
  </si>
  <si>
    <t>N-Methylolmethacrylamide</t>
  </si>
  <si>
    <t>C5H9NO2</t>
  </si>
  <si>
    <t>1,2-Benzisoxazole</t>
  </si>
  <si>
    <t>C7H5NO</t>
  </si>
  <si>
    <t>M-Nitroacetanilide</t>
  </si>
  <si>
    <t>C8H8N2O3</t>
  </si>
  <si>
    <t>4-Nitroacetanilide</t>
  </si>
  <si>
    <t>Phenoxypropazine</t>
  </si>
  <si>
    <t>C9H14N2O</t>
  </si>
  <si>
    <t>2,6-Di-t-Butylpyridine</t>
  </si>
  <si>
    <t>C13H21N</t>
  </si>
  <si>
    <t>Pyridine, 1-Oxide</t>
  </si>
  <si>
    <t>C5H5NO</t>
  </si>
  <si>
    <t>100-105</t>
  </si>
  <si>
    <t>Octamylamine</t>
  </si>
  <si>
    <t>C13H29N</t>
  </si>
  <si>
    <t>Ethylamine, 2-Phenoxy-</t>
  </si>
  <si>
    <t>C8H11NO</t>
  </si>
  <si>
    <t>101-103</t>
  </si>
  <si>
    <t>Nitromethane</t>
  </si>
  <si>
    <t>Paramethadione</t>
  </si>
  <si>
    <t>C7H11NO3</t>
  </si>
  <si>
    <t>Methanaminium, N,n,n-Trimethyl-, Formate</t>
  </si>
  <si>
    <t>C4H13N</t>
  </si>
  <si>
    <t>2-Butanamine, 3,3-Dimethyl-</t>
  </si>
  <si>
    <t>C6H15N</t>
  </si>
  <si>
    <t>C9H11NO2</t>
  </si>
  <si>
    <t>2-Methylpropanenitrile</t>
  </si>
  <si>
    <t>C4H7N</t>
  </si>
  <si>
    <t>103.9</t>
  </si>
  <si>
    <t>1-Ethyl-Pyrrolidine</t>
  </si>
  <si>
    <t>C6H13N</t>
  </si>
  <si>
    <t>1,2-Ethanediamine, N,n-Dimethyl-</t>
  </si>
  <si>
    <t>C4H12N2</t>
  </si>
  <si>
    <t>104-106</t>
  </si>
  <si>
    <t>Butanenitrile, 4,4-Diethoxy-</t>
  </si>
  <si>
    <t>C8H15NO2</t>
  </si>
  <si>
    <t>N-Pentylamine</t>
  </si>
  <si>
    <t>C5H13N</t>
  </si>
  <si>
    <t>104.3</t>
  </si>
  <si>
    <t>Amyl Nitrite</t>
  </si>
  <si>
    <t>C5H11NO2</t>
  </si>
  <si>
    <t>N-Ethylamphetamine</t>
  </si>
  <si>
    <t>C11H17N</t>
  </si>
  <si>
    <t>2-Nitro-1-Butanol</t>
  </si>
  <si>
    <t>C4H9NO3</t>
  </si>
  <si>
    <t>2-Piperidinone, 1-Methyl-</t>
  </si>
  <si>
    <t>C6H11NO</t>
  </si>
  <si>
    <t>105-106</t>
  </si>
  <si>
    <t>Morpholine, 4-(1-Cyclopenten-1-Yl)-</t>
  </si>
  <si>
    <t>C9H15NO</t>
  </si>
  <si>
    <t>Nitroacetic Acid Ethyl Ester</t>
  </si>
  <si>
    <t>C4H7NO4</t>
  </si>
  <si>
    <t>105-107</t>
  </si>
  <si>
    <t>Propane, 1-Isocyanato-2-Methyl-</t>
  </si>
  <si>
    <t>C5H9NO</t>
  </si>
  <si>
    <t>3-Methyl-2-Nitrophenol</t>
  </si>
  <si>
    <t>C7H7NO3</t>
  </si>
  <si>
    <t>106-108</t>
  </si>
  <si>
    <t>Trimethylacetonitrile</t>
  </si>
  <si>
    <t>C5H9N</t>
  </si>
  <si>
    <t>N-Methylpiperidine</t>
  </si>
  <si>
    <t>P-Menthane-1,8-Diyldiamine</t>
  </si>
  <si>
    <t>C10H22N2</t>
  </si>
  <si>
    <t>107-126</t>
  </si>
  <si>
    <t>1-Butanamine, N-Ethyl-</t>
  </si>
  <si>
    <t>107.5</t>
  </si>
  <si>
    <t>Cyanoacetic Acid</t>
  </si>
  <si>
    <t>C3H3NO2</t>
  </si>
  <si>
    <t>Ethanamine, 2-Ethoxy-</t>
  </si>
  <si>
    <t>C4H11NO</t>
  </si>
  <si>
    <t>Cyclopentanamine</t>
  </si>
  <si>
    <t>C5H11N</t>
  </si>
  <si>
    <t>Oxazole, 2,4-Dimethyl-</t>
  </si>
  <si>
    <t>C5H7NO</t>
  </si>
  <si>
    <t>Pyridine, 1,2,3,6-Tetrahydro-</t>
  </si>
  <si>
    <t>2-Pentanamine, 4-Methyl-</t>
  </si>
  <si>
    <t>Formamide Oxime</t>
  </si>
  <si>
    <t>CH3NO</t>
  </si>
  <si>
    <t>Dipropylamine</t>
  </si>
  <si>
    <t>109.3</t>
  </si>
  <si>
    <t>Phenol, 4-Amino-2-Nitro-</t>
  </si>
  <si>
    <t>C6H6N2O3</t>
  </si>
  <si>
    <t>2-Methyl-4,5-Dihydro-Oxazole</t>
  </si>
  <si>
    <t>C4H7NO</t>
  </si>
  <si>
    <t>Diallylamine</t>
  </si>
  <si>
    <t>C6H11N</t>
  </si>
  <si>
    <t>Allylpropylamine</t>
  </si>
  <si>
    <t>2-Pyridinemethanol</t>
  </si>
  <si>
    <t>C6H7NO</t>
  </si>
  <si>
    <t>2-Pyridineethanamine, N-Methyl-</t>
  </si>
  <si>
    <t>C8H12N2</t>
  </si>
  <si>
    <t>113-114</t>
  </si>
  <si>
    <t>N-Hydroxyurethane</t>
  </si>
  <si>
    <t>113-116</t>
  </si>
  <si>
    <t>Caramiphen</t>
  </si>
  <si>
    <t>C18H27NO2</t>
  </si>
  <si>
    <t>Sym-Triazine</t>
  </si>
  <si>
    <t>C3H3N3</t>
  </si>
  <si>
    <t>Cinnoline</t>
  </si>
  <si>
    <t>C8H6N2</t>
  </si>
  <si>
    <t>Nitroethane</t>
  </si>
  <si>
    <t>C2H5NO2</t>
  </si>
  <si>
    <t>114.0</t>
  </si>
  <si>
    <t>Thurfyl Nicotinate</t>
  </si>
  <si>
    <t>C11H13NO3</t>
  </si>
  <si>
    <t>Morphinan</t>
  </si>
  <si>
    <t>C16H21N</t>
  </si>
  <si>
    <t>Acetaldehyde Oxime</t>
  </si>
  <si>
    <t>C2H5NO</t>
  </si>
  <si>
    <t>1,2-Ethanediamine, N-Methyl-</t>
  </si>
  <si>
    <t>C3H10N2</t>
  </si>
  <si>
    <t>Pyrazine</t>
  </si>
  <si>
    <t>C4H4N2</t>
  </si>
  <si>
    <t>N-Methylpyrrole</t>
  </si>
  <si>
    <t>C5H7N</t>
  </si>
  <si>
    <t>Butyl Isocyanate</t>
  </si>
  <si>
    <t>1h-1,2,4-Triazole, 1-(phenylmethyl)-</t>
  </si>
  <si>
    <t>C9H9N3</t>
  </si>
  <si>
    <t>C7H9NO</t>
  </si>
  <si>
    <t>Pyridine</t>
  </si>
  <si>
    <t>C5H5N</t>
  </si>
  <si>
    <t>115.2</t>
  </si>
  <si>
    <t>Carbonocyanidic Acid, Ethyl Ester</t>
  </si>
  <si>
    <t>C4H5NO2</t>
  </si>
  <si>
    <t>Tremorine</t>
  </si>
  <si>
    <t>C12H20N2</t>
  </si>
  <si>
    <t>Tremorine Dihydrochloride</t>
  </si>
  <si>
    <t>N-Methylmorpholine</t>
  </si>
  <si>
    <t>C5H11NO</t>
  </si>
  <si>
    <t>2-Pyridineethanol</t>
  </si>
  <si>
    <t>N-Nitrosodibutylamine</t>
  </si>
  <si>
    <t>C8H18N2O</t>
  </si>
  <si>
    <t>1,2-Diaminoethane</t>
  </si>
  <si>
    <t>C2H8N2</t>
  </si>
  <si>
    <t>1,2-Ethanediamine, N,n,n'-Trimethyl-</t>
  </si>
  <si>
    <t>C5H14N2</t>
  </si>
  <si>
    <t>Benzanilide</t>
  </si>
  <si>
    <t>C13H11NO</t>
  </si>
  <si>
    <t>3-Methoxypropylamine</t>
  </si>
  <si>
    <t>2,5-Dimethyl-Oxazole</t>
  </si>
  <si>
    <t>Isolan</t>
  </si>
  <si>
    <t>C10H17N3O2</t>
  </si>
  <si>
    <t>117.5-118</t>
  </si>
  <si>
    <t>Butyronitrile</t>
  </si>
  <si>
    <t>Ethanol, 2-(ethyl(3-Methylphenyl)amino)-</t>
  </si>
  <si>
    <t>C11H17NO</t>
  </si>
  <si>
    <t>3-Methoxy-4-Hydroxyphenylethylamine</t>
  </si>
  <si>
    <t>C9H13NO</t>
  </si>
  <si>
    <t>118-119</t>
  </si>
  <si>
    <t>Dexpanthenol</t>
  </si>
  <si>
    <t>C9H19NO4</t>
  </si>
  <si>
    <t>118-120</t>
  </si>
  <si>
    <t>Pimeclone</t>
  </si>
  <si>
    <t>C12H21NO</t>
  </si>
  <si>
    <t>Acetonitrile, Methoxy-</t>
  </si>
  <si>
    <t>C3H5NO</t>
  </si>
  <si>
    <t>3-Butenenitrile</t>
  </si>
  <si>
    <t>C4H5N</t>
  </si>
  <si>
    <t>C7H7NO</t>
  </si>
  <si>
    <t>1-Phenylpyrrolidine</t>
  </si>
  <si>
    <t>C10H13N</t>
  </si>
  <si>
    <t>119-120</t>
  </si>
  <si>
    <t>1,2-Diaminopropane</t>
  </si>
  <si>
    <t>119.5</t>
  </si>
  <si>
    <t>1,3,5-Triazine, 2,4,6-Tris(2-Propenyloxy)-</t>
  </si>
  <si>
    <t>C12H15N3O3</t>
  </si>
  <si>
    <t>Fenpropimorph</t>
  </si>
  <si>
    <t>C20H33NO</t>
  </si>
  <si>
    <t>2-Methylpiperidine</t>
  </si>
  <si>
    <t>Cyclohexanol, 1-Ethynyl-, Carbamate</t>
  </si>
  <si>
    <t>C9H13NO2</t>
  </si>
  <si>
    <t>Diacetone Acrylamide</t>
  </si>
  <si>
    <t>C9H15NO2</t>
  </si>
  <si>
    <t>Formamide, N,n-Dibutyl-</t>
  </si>
  <si>
    <t>C9H19NO</t>
  </si>
  <si>
    <t>5-Methylquinoxaline</t>
  </si>
  <si>
    <t>C9H8N2</t>
  </si>
  <si>
    <t>Piperazine, 1-(2-Pyridinyl)-</t>
  </si>
  <si>
    <t>C9H13N3</t>
  </si>
  <si>
    <t>120-122</t>
  </si>
  <si>
    <t>2-Nitropropane</t>
  </si>
  <si>
    <t>C3H7NO2</t>
  </si>
  <si>
    <t>120.2</t>
  </si>
  <si>
    <t>Crotononitrile</t>
  </si>
  <si>
    <t>Betazole</t>
  </si>
  <si>
    <t>C5H9N3</t>
  </si>
  <si>
    <t>Prodipine</t>
  </si>
  <si>
    <t>C20H25N</t>
  </si>
  <si>
    <t>Cyclopentanamine, 1-Methyl-</t>
  </si>
  <si>
    <t>C6H16N2</t>
  </si>
  <si>
    <t>C7H10N2</t>
  </si>
  <si>
    <t>4-Vinylpyridine</t>
  </si>
  <si>
    <t>C7H7N</t>
  </si>
  <si>
    <t>Benzene, 1,3-Diisocyanato-</t>
  </si>
  <si>
    <t>C8H4N2O2</t>
  </si>
  <si>
    <t>Methsuximide</t>
  </si>
  <si>
    <t>C12H13NO2</t>
  </si>
  <si>
    <t>Isoxazole, 5-Methyl-</t>
  </si>
  <si>
    <t>C4H5NO</t>
  </si>
  <si>
    <t>4-Isopropylnitrobenzene</t>
  </si>
  <si>
    <t>Nicotinic Acid, Butyl Ester</t>
  </si>
  <si>
    <t>C10H13NO2</t>
  </si>
  <si>
    <t>122-123</t>
  </si>
  <si>
    <t>4-Phenylbutylamine</t>
  </si>
  <si>
    <t>C10H15N</t>
  </si>
  <si>
    <t>Ethoxyquin</t>
  </si>
  <si>
    <t>C14H19NO</t>
  </si>
  <si>
    <t>123-125</t>
  </si>
  <si>
    <t>Isobutyl Nitrate</t>
  </si>
  <si>
    <t>123.4</t>
  </si>
  <si>
    <t>Pyrimidine</t>
  </si>
  <si>
    <t>123.8</t>
  </si>
  <si>
    <t>Nitric Acid, 1-Methylpropyl Ester</t>
  </si>
  <si>
    <t>2-Propanol, 1-(dimethylamino)-</t>
  </si>
  <si>
    <t>C5H13NO</t>
  </si>
  <si>
    <t>124.5</t>
  </si>
  <si>
    <t>Tecomanine</t>
  </si>
  <si>
    <t>Bufencarb</t>
  </si>
  <si>
    <t>C26H38N2O4</t>
  </si>
  <si>
    <t>N-Nitrosodiethanolamine</t>
  </si>
  <si>
    <t>C4H10N2O3</t>
  </si>
  <si>
    <t>2-Methylbutyronitrile</t>
  </si>
  <si>
    <t>Hydrazine, 1,2-Bis(1-Methylethyl)-</t>
  </si>
  <si>
    <t>4-Methyl-2-Nitrophenol</t>
  </si>
  <si>
    <t>N-(butoxymethyl)acrylamide</t>
  </si>
  <si>
    <t>125-128</t>
  </si>
  <si>
    <t>Pentanenitrile, 4,4-Dimethyl-3-Oxo-</t>
  </si>
  <si>
    <t>C7H11NO</t>
  </si>
  <si>
    <t>3,4-Dimephenyl N-Methylcarbamate</t>
  </si>
  <si>
    <t>Metamfepramone</t>
  </si>
  <si>
    <t>C11H15NO</t>
  </si>
  <si>
    <t>Proheptazine</t>
  </si>
  <si>
    <t>C17H25NO2</t>
  </si>
  <si>
    <t>Fenproporex</t>
  </si>
  <si>
    <t>C12H16N2</t>
  </si>
  <si>
    <t>2-Propanamine, N-Ethyl-n-(1-Methylethyl)-</t>
  </si>
  <si>
    <t>C8H19N</t>
  </si>
  <si>
    <t>Oxolamine</t>
  </si>
  <si>
    <t>C14H19N3O</t>
  </si>
  <si>
    <t>1-Methylpyrazole</t>
  </si>
  <si>
    <t>C4H6N2</t>
  </si>
  <si>
    <t>C7H15N</t>
  </si>
  <si>
    <t>Piperidine, 2,6-Dimethyl-</t>
  </si>
  <si>
    <t>Formamidine, N,n-Dimethyl-N'-Phenyl-</t>
  </si>
  <si>
    <t>C9H12N2</t>
  </si>
  <si>
    <t>2-Methyl-2-Nitropropane</t>
  </si>
  <si>
    <t>C4H9NO2</t>
  </si>
  <si>
    <t>127.16</t>
  </si>
  <si>
    <t>Ciclonicate</t>
  </si>
  <si>
    <t>C15H21NO2</t>
  </si>
  <si>
    <t>3-Nitropropene</t>
  </si>
  <si>
    <t>C3H5NO2</t>
  </si>
  <si>
    <t>Butanenitrile, 3-Methyl-</t>
  </si>
  <si>
    <t>Morpholine</t>
  </si>
  <si>
    <t>C4H9NO</t>
  </si>
  <si>
    <t>Isoprocarb</t>
  </si>
  <si>
    <t>C11H15NO2</t>
  </si>
  <si>
    <t>128-129</t>
  </si>
  <si>
    <t>Fencamfamine</t>
  </si>
  <si>
    <t>C15H21N</t>
  </si>
  <si>
    <t>128-131</t>
  </si>
  <si>
    <t>Mptp</t>
  </si>
  <si>
    <t>C12H15N</t>
  </si>
  <si>
    <t>128-132</t>
  </si>
  <si>
    <t>Cropropamide</t>
  </si>
  <si>
    <t>C13H24N2O2</t>
  </si>
  <si>
    <t>1,2-Ethanediamine, N-Ethyl-</t>
  </si>
  <si>
    <t>Methanamine, 1,1-Diethoxy-N,n-Dimethyl-</t>
  </si>
  <si>
    <t>C7H17NO2</t>
  </si>
  <si>
    <t>Spermidine</t>
  </si>
  <si>
    <t>C7H19N3</t>
  </si>
  <si>
    <t>2-Methylpyridine</t>
  </si>
  <si>
    <t>C6H7N</t>
  </si>
  <si>
    <t>129.3</t>
  </si>
  <si>
    <t>1h-Pyrrole, 1-Ethyl-</t>
  </si>
  <si>
    <t>C6H9N</t>
  </si>
  <si>
    <t>Pyrrole</t>
  </si>
  <si>
    <t>129.7</t>
  </si>
  <si>
    <t>Piperidine, 4-Methyl-</t>
  </si>
  <si>
    <t>Piperazine, 1-(2-Methoxyphenyl)-</t>
  </si>
  <si>
    <t>C11H16N2O</t>
  </si>
  <si>
    <t>130-133</t>
  </si>
  <si>
    <t>Dmp 30</t>
  </si>
  <si>
    <t>C15H27N3O</t>
  </si>
  <si>
    <t>130-135</t>
  </si>
  <si>
    <t>2-Hydroxyethyl Carbamate</t>
  </si>
  <si>
    <t>Piperidine, 1-Ethyl-</t>
  </si>
  <si>
    <t>130.8</t>
  </si>
  <si>
    <t>Terodiline</t>
  </si>
  <si>
    <t>C20H27N</t>
  </si>
  <si>
    <t>Piperazine, 1,4-Dimethyl-</t>
  </si>
  <si>
    <t>C6H14N2</t>
  </si>
  <si>
    <t>1-Nitropropane</t>
  </si>
  <si>
    <t>Propionaldehyde Oxime</t>
  </si>
  <si>
    <t>C3H7NO</t>
  </si>
  <si>
    <t>N,n-Dimethylbenzamide</t>
  </si>
  <si>
    <t>C9H11NO</t>
  </si>
  <si>
    <t>132-133</t>
  </si>
  <si>
    <t>Moxastine</t>
  </si>
  <si>
    <t>C18H23NO</t>
  </si>
  <si>
    <t>132.5</t>
  </si>
  <si>
    <t>2-Hexanamine, 4-Methyl-</t>
  </si>
  <si>
    <t>C7H17N</t>
  </si>
  <si>
    <t>N-Hexylamine</t>
  </si>
  <si>
    <t>132.8</t>
  </si>
  <si>
    <t>Crotethamide</t>
  </si>
  <si>
    <t>C12H22N2O2</t>
  </si>
  <si>
    <t>Dimemorfan</t>
  </si>
  <si>
    <t>C18H25N</t>
  </si>
  <si>
    <t>Diethylhydroxylamine</t>
  </si>
  <si>
    <t>Butyl Nitrate</t>
  </si>
  <si>
    <t>1,3-Propanediamine, N,n-Dimethyl-</t>
  </si>
  <si>
    <t>2-Propanone, (1-Methylethylidene)hydrazone</t>
  </si>
  <si>
    <t>C6H12N2</t>
  </si>
  <si>
    <t>Ethoheptazine</t>
  </si>
  <si>
    <t>C16H23NO2</t>
  </si>
  <si>
    <t>2-Nitrofuran</t>
  </si>
  <si>
    <t>C4H3NO3</t>
  </si>
  <si>
    <t>Cyclohexanamine</t>
  </si>
  <si>
    <t>2h-Azepin-2-One, 1-Acetylhexahydro-</t>
  </si>
  <si>
    <t>C8H13NO2</t>
  </si>
  <si>
    <t>134-135</t>
  </si>
  <si>
    <t>2-Dimethylaminoethanol</t>
  </si>
  <si>
    <t>134.1</t>
  </si>
  <si>
    <t>Phendimetrazine</t>
  </si>
  <si>
    <t>C12H17NO</t>
  </si>
  <si>
    <t>1,2-Ethanediamine, N'-Ethyl-N,n-Dimethyl-</t>
  </si>
  <si>
    <t>Butralin</t>
  </si>
  <si>
    <t>C14H21N3O4</t>
  </si>
  <si>
    <t>1,2-Dinitroethane</t>
  </si>
  <si>
    <t>C2H5N2O4</t>
  </si>
  <si>
    <t>2-Butanamine, N-(1-Methylpropyl)-</t>
  </si>
  <si>
    <t>C14H19NO2</t>
  </si>
  <si>
    <t>Hexanol, 6-Amino-</t>
  </si>
  <si>
    <t>C6H15NO</t>
  </si>
  <si>
    <t>135-140</t>
  </si>
  <si>
    <t>Cyclopropanecarbonitrile</t>
  </si>
  <si>
    <t>135.1</t>
  </si>
  <si>
    <t>Phencyclidine</t>
  </si>
  <si>
    <t>C17H25N</t>
  </si>
  <si>
    <t>2-Propanone, Oxime</t>
  </si>
  <si>
    <t>3-Ethoxy-Propionitrile</t>
  </si>
  <si>
    <t>Tert-Butyldiethanolamine</t>
  </si>
  <si>
    <t>C8H19NO2</t>
  </si>
  <si>
    <t>136-139</t>
  </si>
  <si>
    <t>2,4-Pentadienenitrile</t>
  </si>
  <si>
    <t>Pheniprazine</t>
  </si>
  <si>
    <t>C9H14N2</t>
  </si>
  <si>
    <t>Acetic Acid Hydrazide</t>
  </si>
  <si>
    <t>C2H6N2O</t>
  </si>
  <si>
    <t>2-Methylpyrazine</t>
  </si>
  <si>
    <t>C5H6N2</t>
  </si>
  <si>
    <t>3,3-Dimethylpiperidine</t>
  </si>
  <si>
    <t>2-Pentanamine, 2,4,4-Trimethyl-</t>
  </si>
  <si>
    <t>137-143</t>
  </si>
  <si>
    <t>Myrtecaine</t>
  </si>
  <si>
    <t>C17H31NO</t>
  </si>
  <si>
    <t>C4H8N2</t>
  </si>
  <si>
    <t>C4H10N2O</t>
  </si>
  <si>
    <t>Piperazine, 1-Methyl-</t>
  </si>
  <si>
    <t>C5H12N2</t>
  </si>
  <si>
    <t>Hexamethyleneimine</t>
  </si>
  <si>
    <t>Ethyl Dipropylamine</t>
  </si>
  <si>
    <t>4-Hydroxy-3-Methoxyphenylacetonitrile</t>
  </si>
  <si>
    <t>C9H9NO2</t>
  </si>
  <si>
    <t>138-140</t>
  </si>
  <si>
    <t>O-Methyltyramine</t>
  </si>
  <si>
    <t>1,3-Butanediamine</t>
  </si>
  <si>
    <t>138-141</t>
  </si>
  <si>
    <t>1,6-Hexanediamine, N,n'-Dibutyl-</t>
  </si>
  <si>
    <t>C14H32N2</t>
  </si>
  <si>
    <t>4-Ethylmorpholine</t>
  </si>
  <si>
    <t>C6H13NO</t>
  </si>
  <si>
    <t>Phenmetrazine</t>
  </si>
  <si>
    <t>Doxylamine</t>
  </si>
  <si>
    <t>C17H22N2O</t>
  </si>
  <si>
    <t>4-Heptanamine</t>
  </si>
  <si>
    <t>2-Nitrobutane</t>
  </si>
  <si>
    <t>139.50</t>
  </si>
  <si>
    <t>Diisobutylamine</t>
  </si>
  <si>
    <t>139.6</t>
  </si>
  <si>
    <t>1,3-Propanediamine</t>
  </si>
  <si>
    <t>139.8</t>
  </si>
  <si>
    <t>1,10-Diaminodecane</t>
  </si>
  <si>
    <t>C10H24N2</t>
  </si>
  <si>
    <t>Tridemorph</t>
  </si>
  <si>
    <t>C19H39NO</t>
  </si>
  <si>
    <t>Ethanamine, 2,2-Dimethoxy-n-Methyl-</t>
  </si>
  <si>
    <t>C5H13NO2</t>
  </si>
  <si>
    <t>4-Pentenenitrile</t>
  </si>
  <si>
    <t>Cyanamide</t>
  </si>
  <si>
    <t>4-Pyridinemethanol</t>
  </si>
  <si>
    <t>140-142</t>
  </si>
  <si>
    <t>Tofenacin</t>
  </si>
  <si>
    <t>C17H21NO</t>
  </si>
  <si>
    <t>O-Nitrophenyl Acetate</t>
  </si>
  <si>
    <t>C8H7NO4</t>
  </si>
  <si>
    <t>1h-Pyrazole, 1-Phenyl-</t>
  </si>
  <si>
    <t>141-142</t>
  </si>
  <si>
    <t>Valeronitrile</t>
  </si>
  <si>
    <t>141.3</t>
  </si>
  <si>
    <t>Isoaminile</t>
  </si>
  <si>
    <t>C16H24N2</t>
  </si>
  <si>
    <t>4-Methylpyrimidine</t>
  </si>
  <si>
    <t>2-Methoxypyridine</t>
  </si>
  <si>
    <t>2-Heptanamine</t>
  </si>
  <si>
    <t>1,1-Dinitrocyclohexane</t>
  </si>
  <si>
    <t>C6H10N2O4</t>
  </si>
  <si>
    <t>Diallylcyanamide</t>
  </si>
  <si>
    <t>(1-Methyl-Piperidin-3-Yl)-Methanol</t>
  </si>
  <si>
    <t>C7H15NO</t>
  </si>
  <si>
    <t>P-Methyldiphenhydramine</t>
  </si>
  <si>
    <t>3-Methylpyrrole</t>
  </si>
  <si>
    <t>Isoxazole, 3,5-Dimethyl-</t>
  </si>
  <si>
    <t>2-Pyridinecarboxamide</t>
  </si>
  <si>
    <t>C6H6N2O</t>
  </si>
  <si>
    <t>4,5-Dihydro-1h-Pyrazole</t>
  </si>
  <si>
    <t>C3H6N2</t>
  </si>
  <si>
    <t>Isopentyl Nitrate</t>
  </si>
  <si>
    <t>C5H11NO3</t>
  </si>
  <si>
    <t>1,2-Ethanediamine, N,n-Diethyl-</t>
  </si>
  <si>
    <t>Piperidine, 3,5-Dimethyl-</t>
  </si>
  <si>
    <t>1,3-Propanediamine, N,n,n',n'-Tetramethyl-</t>
  </si>
  <si>
    <t>C7H18N2</t>
  </si>
  <si>
    <t>1,8-Bis(dimethylamino)naphthalene</t>
  </si>
  <si>
    <t>C14H18N2</t>
  </si>
  <si>
    <t>144-145</t>
  </si>
  <si>
    <t>3-Methylpyridine</t>
  </si>
  <si>
    <t>144.1</t>
  </si>
  <si>
    <t>2,6-Lutidine</t>
  </si>
  <si>
    <t>C7H9N</t>
  </si>
  <si>
    <t>Acetamidoeugenol</t>
  </si>
  <si>
    <t>C16H23NO3</t>
  </si>
  <si>
    <t>Diazoacetic Ester</t>
  </si>
  <si>
    <t>C4H6N2O2</t>
  </si>
  <si>
    <t>Benzenamine, 3-Iodo-</t>
  </si>
  <si>
    <t>C6H6IN</t>
  </si>
  <si>
    <t>2,4,6-Trimethyl-Piperidine</t>
  </si>
  <si>
    <t>C8H17N</t>
  </si>
  <si>
    <t>4-Methylpyridine</t>
  </si>
  <si>
    <t>145.3</t>
  </si>
  <si>
    <t>Anatabine</t>
  </si>
  <si>
    <t>C10H12N2</t>
  </si>
  <si>
    <t>2-Aminomethylfuran</t>
  </si>
  <si>
    <t>Piperazine</t>
  </si>
  <si>
    <t>C4H10N2</t>
  </si>
  <si>
    <t>Morpholine, 2,6-Dimethyl-</t>
  </si>
  <si>
    <t>146.6</t>
  </si>
  <si>
    <t>Piperidine, 1,2,2,6,6-Pentamethyl-</t>
  </si>
  <si>
    <t>C10H21N</t>
  </si>
  <si>
    <t>Butamirate</t>
  </si>
  <si>
    <t>C18H29NO3</t>
  </si>
  <si>
    <t>Cis-9-Octadecenylamine</t>
  </si>
  <si>
    <t>C18H37N</t>
  </si>
  <si>
    <t>N-Aminopiperidine</t>
  </si>
  <si>
    <t>2-Cyanofuran</t>
  </si>
  <si>
    <t>C5H3NO</t>
  </si>
  <si>
    <t>2-Methylpyrrole</t>
  </si>
  <si>
    <t>N,n'-Methanetetraylbis-2-Propanamine</t>
  </si>
  <si>
    <t>C7H14N2</t>
  </si>
  <si>
    <t>Cyclohexanamine, N-Methyl-</t>
  </si>
  <si>
    <t>1,2,3-Propanetriol, 1,3-Dinitrate</t>
  </si>
  <si>
    <t>C3H6N2O7</t>
  </si>
  <si>
    <t>1-Butanol, 3-Methyl-, Nitrate</t>
  </si>
  <si>
    <t>2-Azacyclooctanone</t>
  </si>
  <si>
    <t>C7H13NO</t>
  </si>
  <si>
    <t>148-150</t>
  </si>
  <si>
    <t>Pyridine, 5-Amino-2-Butoxy-</t>
  </si>
  <si>
    <t>2-Ethylpyridine</t>
  </si>
  <si>
    <t>Rociverine</t>
  </si>
  <si>
    <t>C20H37NO3</t>
  </si>
  <si>
    <t>Amino-Acetic Acid Ethyl Ester</t>
  </si>
  <si>
    <t>2-Furanmethanamine, N-Methyl-</t>
  </si>
  <si>
    <t>C6H9NO</t>
  </si>
  <si>
    <t>1-Hexanamine, 3-Methyl-</t>
  </si>
  <si>
    <t>O-Cyanophenol</t>
  </si>
  <si>
    <t>Piperazine, 1,2,4-Trimethyl-</t>
  </si>
  <si>
    <t>C7H16N2</t>
  </si>
  <si>
    <t>Cyclobutanecarbonitrile</t>
  </si>
  <si>
    <t>149.6</t>
  </si>
  <si>
    <t>1,3-Bis(1-Isocyanato-1-Methylethyl)benzene</t>
  </si>
  <si>
    <t>C14H16N2O2</t>
  </si>
  <si>
    <t>Methylene Bis(4-Cyclohexylisocyanate)</t>
  </si>
  <si>
    <t>C15H22N2O2</t>
  </si>
  <si>
    <t>Mgk 264</t>
  </si>
  <si>
    <t>2-Diphenylmethylpiperidine</t>
  </si>
  <si>
    <t>C18H21N</t>
  </si>
  <si>
    <t>Oxeladin</t>
  </si>
  <si>
    <t>C20H33NO3</t>
  </si>
  <si>
    <t>7-Azabicyclo[4.1.0]heptane</t>
  </si>
  <si>
    <t>Ethanol, 2-(methylphenylamino)-</t>
  </si>
  <si>
    <t>1,4-Piperazinedipropanamine</t>
  </si>
  <si>
    <t>C10H24N4</t>
  </si>
  <si>
    <t>150-152</t>
  </si>
  <si>
    <t>C12H10N2</t>
  </si>
  <si>
    <t>Diphenhydramine</t>
  </si>
  <si>
    <t>150-165</t>
  </si>
  <si>
    <t>1-Propanol, 2-(dimethylamino)-</t>
  </si>
  <si>
    <t>150.3</t>
  </si>
  <si>
    <t>Pyrimidine, 2,4-Dimethyl-</t>
  </si>
  <si>
    <t>C6H8N2</t>
  </si>
  <si>
    <t>Tybamate</t>
  </si>
  <si>
    <t>C13H26N2O4</t>
  </si>
  <si>
    <t>Bencyclane</t>
  </si>
  <si>
    <t>C19H31NO</t>
  </si>
  <si>
    <t>C4H11NO2</t>
  </si>
  <si>
    <t>1-Propylpiperidine</t>
  </si>
  <si>
    <t>151.5</t>
  </si>
  <si>
    <t>N-Nitrosodimethylamine</t>
  </si>
  <si>
    <t>Acetic Acid, 2-(dimethylamino)ethyl Ester</t>
  </si>
  <si>
    <t>C6H13NO2</t>
  </si>
  <si>
    <t>Oxotremorine</t>
  </si>
  <si>
    <t>C12H18N2O</t>
  </si>
  <si>
    <t>152.5</t>
  </si>
  <si>
    <t>2-Butanone Oxime</t>
  </si>
  <si>
    <t>1,3-Propanediol, 2-Amino-2-Ethyl-</t>
  </si>
  <si>
    <t>2-Ethyl Pyrazine</t>
  </si>
  <si>
    <t>Prolintane</t>
  </si>
  <si>
    <t>C15H23N</t>
  </si>
  <si>
    <t>153</t>
  </si>
  <si>
    <t>1-Nitrobutane</t>
  </si>
  <si>
    <t>2-Furanmethanamine, Tetrahydro-</t>
  </si>
  <si>
    <t>Piperazine, 2-Methyl-</t>
  </si>
  <si>
    <t>Pyrimidine, 5-Methyl-</t>
  </si>
  <si>
    <t>Crotamiton</t>
  </si>
  <si>
    <t>C13H17NO</t>
  </si>
  <si>
    <t>Cyphenothrin</t>
  </si>
  <si>
    <t>C24H25NO3</t>
  </si>
  <si>
    <t>Butanal, Oxime</t>
  </si>
  <si>
    <t>4-Ethylpiperidine</t>
  </si>
  <si>
    <t>3-(1-Nitroso-2-Pyrrolidinyl)pyridine</t>
  </si>
  <si>
    <t>C9H11N3O</t>
  </si>
  <si>
    <t>9h-Carbazole, 9-Ethenyl-</t>
  </si>
  <si>
    <t>C14H11N</t>
  </si>
  <si>
    <t>154-155</t>
  </si>
  <si>
    <t>N-Butylpyrrolidine</t>
  </si>
  <si>
    <t>2,5-Dimethylpyrazine</t>
  </si>
  <si>
    <t>Heptanedinitrile</t>
  </si>
  <si>
    <t>3-Piperidinamine, 1-Ethyl-</t>
  </si>
  <si>
    <t>Octodrine</t>
  </si>
  <si>
    <t>Triallylamine</t>
  </si>
  <si>
    <t>C9H15N</t>
  </si>
  <si>
    <t>Pyrazine, 2,6-Dimethyl-</t>
  </si>
  <si>
    <t>155.6</t>
  </si>
  <si>
    <t>Benzamide, N,n,4-Trimethyl-</t>
  </si>
  <si>
    <t>C10H13NO</t>
  </si>
  <si>
    <t>Furazan, Dimethyl-</t>
  </si>
  <si>
    <t>C4H6N2O</t>
  </si>
  <si>
    <t>Pyrazine, 2,3-Dimethyl-</t>
  </si>
  <si>
    <t>Heptylamine</t>
  </si>
  <si>
    <t>C9H19N</t>
  </si>
  <si>
    <t>Piperidine, 2,2,6,6-Tetramethyl-</t>
  </si>
  <si>
    <t>Tripropylamine</t>
  </si>
  <si>
    <t>C9H21N</t>
  </si>
  <si>
    <t>4-Hexyloxyaniline</t>
  </si>
  <si>
    <t>C12H19NO</t>
  </si>
  <si>
    <t>3,4-Methylenedioxyamphetamine</t>
  </si>
  <si>
    <t>Nicotinamide</t>
  </si>
  <si>
    <t>N-Benzylacetamide</t>
  </si>
  <si>
    <t>8-Aminoquinoline</t>
  </si>
  <si>
    <t>Indole-3-Acetonitrile</t>
  </si>
  <si>
    <t>C10H8N2</t>
  </si>
  <si>
    <t>157-160</t>
  </si>
  <si>
    <t>2,5-Dimethylpyridine</t>
  </si>
  <si>
    <t>157.0</t>
  </si>
  <si>
    <t>C3H7NO5</t>
  </si>
  <si>
    <t>Glycerol, 1-Nitrate</t>
  </si>
  <si>
    <t>2-(methylamino)ethanol</t>
  </si>
  <si>
    <t>C3H9NO</t>
  </si>
  <si>
    <t>N-Methyl-o-Nitroaniline</t>
  </si>
  <si>
    <t>C7H8N2O2</t>
  </si>
  <si>
    <t>Isophorone Diisocyanate</t>
  </si>
  <si>
    <t>C12H18N2O2</t>
  </si>
  <si>
    <t>158-159</t>
  </si>
  <si>
    <t>1,4-Butanediamine</t>
  </si>
  <si>
    <t>2,4-Dimethylpyridine</t>
  </si>
  <si>
    <t>4,6-Dimethylpyrimidine</t>
  </si>
  <si>
    <t>Lidocaine</t>
  </si>
  <si>
    <t>C14H22N2O</t>
  </si>
  <si>
    <t>159-160</t>
  </si>
  <si>
    <t>Prilocaine</t>
  </si>
  <si>
    <t>C13H20N2O</t>
  </si>
  <si>
    <t>159-162</t>
  </si>
  <si>
    <t>2-Vinylpyridine</t>
  </si>
  <si>
    <t>159.5</t>
  </si>
  <si>
    <t>Dibutylamine</t>
  </si>
  <si>
    <t>159.6</t>
  </si>
  <si>
    <t>2-Isopropylpyridine</t>
  </si>
  <si>
    <t>C8H11N</t>
  </si>
  <si>
    <t>159.8</t>
  </si>
  <si>
    <t>Ethylamine</t>
  </si>
  <si>
    <t>C2H7N</t>
  </si>
  <si>
    <t>16.6</t>
  </si>
  <si>
    <t>2-Cyanoquinoline</t>
  </si>
  <si>
    <t>C10H6N2</t>
  </si>
  <si>
    <t>Laurocapram</t>
  </si>
  <si>
    <t>C18H35NO</t>
  </si>
  <si>
    <t>Benzydamine</t>
  </si>
  <si>
    <t>C19H23N3O</t>
  </si>
  <si>
    <t>Imipramine</t>
  </si>
  <si>
    <t>C19H24N2</t>
  </si>
  <si>
    <t>Tabernanthine</t>
  </si>
  <si>
    <t>C20H26N2O</t>
  </si>
  <si>
    <t>Hexetidine</t>
  </si>
  <si>
    <t>C21H45N3</t>
  </si>
  <si>
    <t>1-Amino-2-Propanol</t>
  </si>
  <si>
    <t>Dmamp</t>
  </si>
  <si>
    <t>Cyclohexylmethylamine</t>
  </si>
  <si>
    <t>1h-Benzotriazole, 4(or 5)-Methyl-</t>
  </si>
  <si>
    <t>C7H7N3</t>
  </si>
  <si>
    <t>Phenylethanolamine</t>
  </si>
  <si>
    <t>Cyclohexanamine, N,n-Dimethyl-</t>
  </si>
  <si>
    <t>Pyrolan</t>
  </si>
  <si>
    <t>C13H15N3O2</t>
  </si>
  <si>
    <t>160-162</t>
  </si>
  <si>
    <t>Gravitol(e)</t>
  </si>
  <si>
    <t>C16H25NO2</t>
  </si>
  <si>
    <t>Pyridine, 2-Ethyl-6-Methyl-</t>
  </si>
  <si>
    <t>2,3-Dimethylpyridine</t>
  </si>
  <si>
    <t>161.2</t>
  </si>
  <si>
    <t>3-Methyl-Butyraldehyde Oxime</t>
  </si>
  <si>
    <t>161.3</t>
  </si>
  <si>
    <t>[1,1'-Biphenyl]-2,2'-Diamine</t>
  </si>
  <si>
    <t>C12H12N2</t>
  </si>
  <si>
    <t>Noxiptilin</t>
  </si>
  <si>
    <t>C19H22N2O</t>
  </si>
  <si>
    <t>Piperazine, 2,5-Dimethyl-, Cis-</t>
  </si>
  <si>
    <t>Trans-2,5-Dimethylpiperazine</t>
  </si>
  <si>
    <t>4-Dimethylaminopyridine</t>
  </si>
  <si>
    <t>Pyridine, 3-Ethenyl-</t>
  </si>
  <si>
    <t>1,3,5-Triazine, Hexahydro-1,3,5-Trimethyl-</t>
  </si>
  <si>
    <t>C6H15N3</t>
  </si>
  <si>
    <t>162-163.5</t>
  </si>
  <si>
    <t>Propiram</t>
  </si>
  <si>
    <t>C16H25N3O</t>
  </si>
  <si>
    <t>Propanenitrile, 3-Methoxy-</t>
  </si>
  <si>
    <t>2-(diethylamino)-Ethanol</t>
  </si>
  <si>
    <t>Ethanamine, 2,2-Diethoxy-</t>
  </si>
  <si>
    <t>C6H15NO2</t>
  </si>
  <si>
    <t>Phenyl Isocyanate</t>
  </si>
  <si>
    <t>3,4-Dimethoxyphenethylamine</t>
  </si>
  <si>
    <t>C10H15NO2</t>
  </si>
  <si>
    <t>163-165</t>
  </si>
  <si>
    <t>Dimethyl Cyanamide</t>
  </si>
  <si>
    <t>2-Methyl-4-Nitrobutane</t>
  </si>
  <si>
    <t>1-Propanol, 3-(dimethylamino)-</t>
  </si>
  <si>
    <t>Hexanenitrile</t>
  </si>
  <si>
    <t>163.6</t>
  </si>
  <si>
    <t>2,5-Dimethylpiperazine</t>
  </si>
  <si>
    <t>Phenol, 3-Amino-</t>
  </si>
  <si>
    <t>1h-Pyrrole, 2-Ethyl-</t>
  </si>
  <si>
    <t>M-Nitrobenzaldehyde</t>
  </si>
  <si>
    <t>C7H5NO3</t>
  </si>
  <si>
    <t>Cyclohexanamine, N-Ethyl-</t>
  </si>
  <si>
    <t>Indole-3-Acetic Acid Ethyl Ester</t>
  </si>
  <si>
    <t>164-166</t>
  </si>
  <si>
    <t>Imolamine</t>
  </si>
  <si>
    <t>C14H20N4O</t>
  </si>
  <si>
    <t>1,1'-Biphenyl, 4,4'-Diisocyanato-3,3'-Dimethyl-</t>
  </si>
  <si>
    <t>C16H12N2O2</t>
  </si>
  <si>
    <t>3-Ethylpyridine</t>
  </si>
  <si>
    <t>2-Octanamine</t>
  </si>
  <si>
    <t>N,n,n',n'-Tetramethyl-1,3-Butanediamine</t>
  </si>
  <si>
    <t>C8H20N2</t>
  </si>
  <si>
    <t>P-Nitroacetophenone</t>
  </si>
  <si>
    <t>C8H7NO3</t>
  </si>
  <si>
    <t>N-Phenylmorpholine</t>
  </si>
  <si>
    <t>C10H19NO</t>
  </si>
  <si>
    <t>165-170</t>
  </si>
  <si>
    <t>Normethadone</t>
  </si>
  <si>
    <t>C20H25NO</t>
  </si>
  <si>
    <t>2-Amino-2-Methyl-1-Propanol</t>
  </si>
  <si>
    <t>Methanediamine, N,n,n',n'-Tetraethyl-</t>
  </si>
  <si>
    <t>C9H22N2</t>
  </si>
  <si>
    <t>165.8</t>
  </si>
  <si>
    <t>Benzenamine, 4-Cyclohexyl-</t>
  </si>
  <si>
    <t>C12H17N</t>
  </si>
  <si>
    <t>Morpholin-4-Ylamine</t>
  </si>
  <si>
    <t>Tropane</t>
  </si>
  <si>
    <t>C8H15N</t>
  </si>
  <si>
    <t>3,4-Methylenedioxyphenethylamine</t>
  </si>
  <si>
    <t>2-Propylpiperidine</t>
  </si>
  <si>
    <t>Pyridine, 2-Propyl-</t>
  </si>
  <si>
    <t>2,4-Diazaspiro[5.5]undecane-1,3,5-Trione</t>
  </si>
  <si>
    <t>C9H12N2O3</t>
  </si>
  <si>
    <t>Carbetapentane</t>
  </si>
  <si>
    <t>C20H31NO3</t>
  </si>
  <si>
    <t>Butethamate</t>
  </si>
  <si>
    <t>1-Aziridineethanol</t>
  </si>
  <si>
    <t>Pentan-3-One Oxime</t>
  </si>
  <si>
    <t>1h-Pyrrole, 2,4-Dimethyl-</t>
  </si>
  <si>
    <t>1,4-Butanediamine, N,n,n',n'-Tetramethyl-</t>
  </si>
  <si>
    <t>4-Ethylpyridine</t>
  </si>
  <si>
    <t>168.3</t>
  </si>
  <si>
    <t>1,3-Propanediamine, N,n-Diethyl-</t>
  </si>
  <si>
    <t>1-Amino-2-Butanol</t>
  </si>
  <si>
    <t>1h-1,4-Diazepine, Hexahydro-</t>
  </si>
  <si>
    <t>2-Ethylhexylamine</t>
  </si>
  <si>
    <t>Benzeneacetamide, N,n-Diethyl-</t>
  </si>
  <si>
    <t>169-171</t>
  </si>
  <si>
    <t>1h-Benzimidazole, 5-Methyl-</t>
  </si>
  <si>
    <t>C8H8N2</t>
  </si>
  <si>
    <t>169-172</t>
  </si>
  <si>
    <t>Ethanol, 2-(ethylamino)-</t>
  </si>
  <si>
    <t>Dimethylmalononitrile</t>
  </si>
  <si>
    <t>2,4-Dimethylacetanilide</t>
  </si>
  <si>
    <t>Acetonitrile, M-Phenylenedi-</t>
  </si>
  <si>
    <t>3-Pyridinecarboxylic Acid, Phenylmethyl Ester</t>
  </si>
  <si>
    <t>C13H11NO2</t>
  </si>
  <si>
    <t>1h-Pyrazole, 1,3,5-Trimethyl-</t>
  </si>
  <si>
    <t>C6H10N2</t>
  </si>
  <si>
    <t>Acetonitrile, (diethylamino)-</t>
  </si>
  <si>
    <t>Bucrylate</t>
  </si>
  <si>
    <t>C8H11NO2</t>
  </si>
  <si>
    <t>2-t-Butylpyridine</t>
  </si>
  <si>
    <t>C9H13N</t>
  </si>
  <si>
    <t>6-Nitroquinoline</t>
  </si>
  <si>
    <t>C9H6N2O2</t>
  </si>
  <si>
    <t>Dimetan</t>
  </si>
  <si>
    <t>C11H17NO3</t>
  </si>
  <si>
    <t>170-180</t>
  </si>
  <si>
    <t>1h-Pyrrole, 1-Butyl-</t>
  </si>
  <si>
    <t>C8H13N</t>
  </si>
  <si>
    <t>2,4,6-Collidine</t>
  </si>
  <si>
    <t>170.6</t>
  </si>
  <si>
    <t>Ethanolamine</t>
  </si>
  <si>
    <t>C2H7NO</t>
  </si>
  <si>
    <t>170.8</t>
  </si>
  <si>
    <t>Acetone Cyanohydrin</t>
  </si>
  <si>
    <t>Propanenitrile, 3-Ethoxy-</t>
  </si>
  <si>
    <t>2,5-Dimethylpyrrole</t>
  </si>
  <si>
    <t>1,2,5-Trimethylpyrrole</t>
  </si>
  <si>
    <t>C7H11N</t>
  </si>
  <si>
    <t>Cyclopentaneethanamine, N,.alpha.-Dimethyl-</t>
  </si>
  <si>
    <t>3,4-Dimethoxyphenylacetonitrile</t>
  </si>
  <si>
    <t>C10H11NO2</t>
  </si>
  <si>
    <t>171-178</t>
  </si>
  <si>
    <t>Pyrazine, Trimethyl-</t>
  </si>
  <si>
    <t>Pyridine, 2,3,6-Trimethyl-</t>
  </si>
  <si>
    <t>171.6</t>
  </si>
  <si>
    <t>Ethyl 703</t>
  </si>
  <si>
    <t>C17H29NO</t>
  </si>
  <si>
    <t>Prozapine</t>
  </si>
  <si>
    <t>C21H27N</t>
  </si>
  <si>
    <t>Isocyanatocyclohexane</t>
  </si>
  <si>
    <t>3,5-Dimethylpyridine</t>
  </si>
  <si>
    <t>Desipramine</t>
  </si>
  <si>
    <t>C18H22N2</t>
  </si>
  <si>
    <t>172-174</t>
  </si>
  <si>
    <t>1-Nitropentane</t>
  </si>
  <si>
    <t>C5H7NO2</t>
  </si>
  <si>
    <t>Propanenitrile, 3-(dimethylamino)-</t>
  </si>
  <si>
    <t>C5H10N2</t>
  </si>
  <si>
    <t>4-Propyl-Piperidine</t>
  </si>
  <si>
    <t>2-Aminopropanol</t>
  </si>
  <si>
    <t>Propanamide, N,n-Dimethyl-</t>
  </si>
  <si>
    <t>Nitrous Acid, Octyl Ester</t>
  </si>
  <si>
    <t>C8H17NO2</t>
  </si>
  <si>
    <t>M-Nitrobenzyl Alcohol</t>
  </si>
  <si>
    <t>175-180</t>
  </si>
  <si>
    <t>Camylofine</t>
  </si>
  <si>
    <t>C19H32N2O2</t>
  </si>
  <si>
    <t>Diampromide</t>
  </si>
  <si>
    <t>C21H28N2O</t>
  </si>
  <si>
    <t>Ethyl Ethylcarbamate</t>
  </si>
  <si>
    <t>Piperidine, 1-Butyl-</t>
  </si>
  <si>
    <t>P-Formyl-N,n-Dimethylaniline</t>
  </si>
  <si>
    <t>176-177</t>
  </si>
  <si>
    <t>5-Methoxyindole</t>
  </si>
  <si>
    <t>C9H9NO</t>
  </si>
  <si>
    <t>176-178</t>
  </si>
  <si>
    <t>Tetramethylurea</t>
  </si>
  <si>
    <t>C5H12N2O</t>
  </si>
  <si>
    <t>N-Nitrosodiethylamine</t>
  </si>
  <si>
    <t>176.9</t>
  </si>
  <si>
    <t>Enallylpropymal</t>
  </si>
  <si>
    <t>C11H16N2O3</t>
  </si>
  <si>
    <t>Primaquine</t>
  </si>
  <si>
    <t>C15H21N3O</t>
  </si>
  <si>
    <t>2-(p-Nitrophenyl)ethanol</t>
  </si>
  <si>
    <t>C8H9NO3</t>
  </si>
  <si>
    <t>5-Hepten-2-Amine, N,6-Dimethyl-</t>
  </si>
  <si>
    <t>Cyclobenzaprine</t>
  </si>
  <si>
    <t>C20H21N</t>
  </si>
  <si>
    <t>N,n-Diethylformamide</t>
  </si>
  <si>
    <t>Bunaftine</t>
  </si>
  <si>
    <t>C21H30N2O</t>
  </si>
  <si>
    <t>2-Amino-Butan-1-Ol</t>
  </si>
  <si>
    <t>2-Amino-1-Butanol</t>
  </si>
  <si>
    <t>1,3-Benzenediol, 4-Nitro-</t>
  </si>
  <si>
    <t>C6H5NO4</t>
  </si>
  <si>
    <t>Pyridine, 4-(1-Methylethyl)-</t>
  </si>
  <si>
    <t>2-Nitroacetophenone</t>
  </si>
  <si>
    <t>5-Ethyl-2-Methylpyridine</t>
  </si>
  <si>
    <t>178.3</t>
  </si>
  <si>
    <t>Cadaverine</t>
  </si>
  <si>
    <t>Pyridine, 2,6-Dimethoxy-</t>
  </si>
  <si>
    <t>C7H9NO2</t>
  </si>
  <si>
    <t>Pyridine, 4-Ethyl-2-Methyl-</t>
  </si>
  <si>
    <t>3,4-Dimethylpyridine</t>
  </si>
  <si>
    <t>179.1</t>
  </si>
  <si>
    <t>N-Octylamine</t>
  </si>
  <si>
    <t>179.6</t>
  </si>
  <si>
    <t>Ethylnitrite</t>
  </si>
  <si>
    <t>18</t>
  </si>
  <si>
    <t>Mescaline</t>
  </si>
  <si>
    <t>Butacaine</t>
  </si>
  <si>
    <t>C18H30N2O2</t>
  </si>
  <si>
    <t>Diacetonamine</t>
  </si>
  <si>
    <t>C6H5NO</t>
  </si>
  <si>
    <t>Fenadiazole</t>
  </si>
  <si>
    <t>C8H6N2O2</t>
  </si>
  <si>
    <t>4-Aminoquinoline</t>
  </si>
  <si>
    <t>Benzonitrile, 3,4,5-Trimethoxy-</t>
  </si>
  <si>
    <t>C10H11NO3</t>
  </si>
  <si>
    <t>180-185</t>
  </si>
  <si>
    <t>N-Methylbenzylamine</t>
  </si>
  <si>
    <t>Pyrazine, 3-Ethyl-2,5-Dimethyl-</t>
  </si>
  <si>
    <t>Pheniramine</t>
  </si>
  <si>
    <t>C16H20N2</t>
  </si>
  <si>
    <t>2,4-Dimethyl-Pentan-3-One Oxime</t>
  </si>
  <si>
    <t>Pyrazine, 2,3-Diethyl-</t>
  </si>
  <si>
    <t>N-Isobutylmorpholine</t>
  </si>
  <si>
    <t>C8H17NO</t>
  </si>
  <si>
    <t>2-Methyl-5-Vinylpyridine</t>
  </si>
  <si>
    <t>C8H9N</t>
  </si>
  <si>
    <t>N,n-Dimethylbenzylamine</t>
  </si>
  <si>
    <t>2-Propanol, 1,3-Bis(dimethylamino)-</t>
  </si>
  <si>
    <t>C7H18N2O</t>
  </si>
  <si>
    <t>181.5</t>
  </si>
  <si>
    <t>O-Hydroxybenzamide</t>
  </si>
  <si>
    <t>C7H7NO2</t>
  </si>
  <si>
    <t>Benzoxazole</t>
  </si>
  <si>
    <t>Acetonitrile, Hydroxy-</t>
  </si>
  <si>
    <t>C2H3NO</t>
  </si>
  <si>
    <t>2-Hydroxypropanenitrile</t>
  </si>
  <si>
    <t>Isopropyl Carbamate</t>
  </si>
  <si>
    <t>Ethanol, 2-(propylamino)-</t>
  </si>
  <si>
    <t>Heptanenitrile</t>
  </si>
  <si>
    <t>C7H13N</t>
  </si>
  <si>
    <t>4-Aminoacridine</t>
  </si>
  <si>
    <t>C13H10N2</t>
  </si>
  <si>
    <t>Pyridine, 2,3,5-Trimethyl-</t>
  </si>
  <si>
    <t>Aniline</t>
  </si>
  <si>
    <t>184.17</t>
  </si>
  <si>
    <t>Fenalamide</t>
  </si>
  <si>
    <t>C19H30N2O3</t>
  </si>
  <si>
    <t>1,3,5-Triazine, Hexahydro-1,3,5-Triphenyl-</t>
  </si>
  <si>
    <t>C21H21N3</t>
  </si>
  <si>
    <t>Iodoacetonitrile</t>
  </si>
  <si>
    <t>C2H2IN</t>
  </si>
  <si>
    <t>Propanenitrile, 3-Amino-</t>
  </si>
  <si>
    <t>2,2-Dinitropropane</t>
  </si>
  <si>
    <t>C3H6N2O4</t>
  </si>
  <si>
    <t>P-Nitrobenzyl Alcohol</t>
  </si>
  <si>
    <t>Benzylamine</t>
  </si>
  <si>
    <t>Benzenemethanamine, .alpha.-Methyl-</t>
  </si>
  <si>
    <t>4-Propylpyridine</t>
  </si>
  <si>
    <t>Octanedinitrile</t>
  </si>
  <si>
    <t>Benzene, 1-Isocyanato-2-Methyl-</t>
  </si>
  <si>
    <t>C8H7NO</t>
  </si>
  <si>
    <t>Methanamine, N-(phenylmethylene)-</t>
  </si>
  <si>
    <t>Phthalthrin</t>
  </si>
  <si>
    <t>C19H25NO4</t>
  </si>
  <si>
    <t>185-190</t>
  </si>
  <si>
    <t>1,1-Dinitroethane</t>
  </si>
  <si>
    <t>C2H4N2O4</t>
  </si>
  <si>
    <t>2,3-Butanedione, Monooxime</t>
  </si>
  <si>
    <t>C4H7NO2</t>
  </si>
  <si>
    <t>Diethylacetamide</t>
  </si>
  <si>
    <t>Bucolome</t>
  </si>
  <si>
    <t>C14H22N2O3</t>
  </si>
  <si>
    <t>2-Butenedinitrile, (e)-</t>
  </si>
  <si>
    <t>C4H2N2</t>
  </si>
  <si>
    <t>Butanamide, N,n-Dimethyl-</t>
  </si>
  <si>
    <t>2-(dimethylamino)ethyl 2-Methyl-2-Propenoate</t>
  </si>
  <si>
    <t>Ethyl-p-Nitrobenzoate</t>
  </si>
  <si>
    <t>C9H9NO4</t>
  </si>
  <si>
    <t>186.3</t>
  </si>
  <si>
    <t>Lupanine L-Form</t>
  </si>
  <si>
    <t>C15H24N2O</t>
  </si>
  <si>
    <t>Trimecain</t>
  </si>
  <si>
    <t>Dimethylnitramine</t>
  </si>
  <si>
    <t>C2H6N2O2</t>
  </si>
  <si>
    <t>Pyrazole</t>
  </si>
  <si>
    <t>C3H4N2</t>
  </si>
  <si>
    <t>6-Aminoquinoline</t>
  </si>
  <si>
    <t>Propanolamine</t>
  </si>
  <si>
    <t>Pyridine, 4-Ethyl-2,6-Dimethyl-</t>
  </si>
  <si>
    <t>1-Butanamine, 3-Methyl-n-(3-Methylbutyl)-</t>
  </si>
  <si>
    <t>C10H23N</t>
  </si>
  <si>
    <t>C12H11NO2</t>
  </si>
  <si>
    <t>Pamaquine</t>
  </si>
  <si>
    <t>C19H29N3O</t>
  </si>
  <si>
    <t>Diethylcyanamide</t>
  </si>
  <si>
    <t>2,4,5-Trimethylpyridine</t>
  </si>
  <si>
    <t>4-Piperidinamine, 2,2,6,6-Tetramethyl-</t>
  </si>
  <si>
    <t>C9H20N2</t>
  </si>
  <si>
    <t>Butyranilide</t>
  </si>
  <si>
    <t>Dipiproverine</t>
  </si>
  <si>
    <t>C20H30N2O2</t>
  </si>
  <si>
    <t>Pyrazine, 2-Methyl-3-Propyl-</t>
  </si>
  <si>
    <t>1-Propanol, 3-(diethylamino)-</t>
  </si>
  <si>
    <t>C7H17NO</t>
  </si>
  <si>
    <t>189.5</t>
  </si>
  <si>
    <t>N-Ethylcarbazol</t>
  </si>
  <si>
    <t>C14H13N</t>
  </si>
  <si>
    <t>Entprol</t>
  </si>
  <si>
    <t>C14H32N2O4</t>
  </si>
  <si>
    <t>Dodemorph</t>
  </si>
  <si>
    <t>Morpheridine</t>
  </si>
  <si>
    <t>C20H30N2O3</t>
  </si>
  <si>
    <t>1,4-Benzenediamine, N,n'-Bis(1-Methylheptyl)-</t>
  </si>
  <si>
    <t>C22H40N2</t>
  </si>
  <si>
    <t>Nafronyl</t>
  </si>
  <si>
    <t>C24H33NO3</t>
  </si>
  <si>
    <t>Pyrazine, Tetramethyl-</t>
  </si>
  <si>
    <t>Cyclooctanamine</t>
  </si>
  <si>
    <t>2-(bis(1-Methylethyl)amino)ethanol</t>
  </si>
  <si>
    <t>C8H19NO</t>
  </si>
  <si>
    <t>Propanoic Acid, 2-Nitro-, Ethyl Ester</t>
  </si>
  <si>
    <t>C5H9NO4</t>
  </si>
  <si>
    <t>Octyldimethylamine</t>
  </si>
  <si>
    <t>Tolycaine</t>
  </si>
  <si>
    <t>C15H22N2O3</t>
  </si>
  <si>
    <t>Piperidolate</t>
  </si>
  <si>
    <t>C21H25NO2</t>
  </si>
  <si>
    <t>Propanamide, N,n-Diethyl-</t>
  </si>
  <si>
    <t>Benzonitrile</t>
  </si>
  <si>
    <t>C7H5N</t>
  </si>
  <si>
    <t>191.1</t>
  </si>
  <si>
    <t>1-Propanamine, 2-Methyl-N,n-Bis(2-Methylpropyl)-</t>
  </si>
  <si>
    <t>C12H27N</t>
  </si>
  <si>
    <t>Guaiapate</t>
  </si>
  <si>
    <t>C18H29NO4</t>
  </si>
  <si>
    <t>1,2-Ethanediamine, N,n,n',n'-Tetraethyl-</t>
  </si>
  <si>
    <t>2-Acetylpyridine</t>
  </si>
  <si>
    <t>Pyridine, 2-Butyl-</t>
  </si>
  <si>
    <t>2,3,4-Trimethylpyridine</t>
  </si>
  <si>
    <t>192.5</t>
  </si>
  <si>
    <t>Acrylamide</t>
  </si>
  <si>
    <t>192.6</t>
  </si>
  <si>
    <t>Cyclohexanamine, N,n-Diethyl-</t>
  </si>
  <si>
    <t>Piperoxan</t>
  </si>
  <si>
    <t>Nitrohexane</t>
  </si>
  <si>
    <t>N,n-Dimethylaniline</t>
  </si>
  <si>
    <t>2-Nitroethanol</t>
  </si>
  <si>
    <t>C2H5NO3</t>
  </si>
  <si>
    <t>Heptane, 1-Nitro-</t>
  </si>
  <si>
    <t>C7H15NO2</t>
  </si>
  <si>
    <t>Benzenemethanamine, N-Ethyl-</t>
  </si>
  <si>
    <t>N,n-Dimethyl-o-Toluidine</t>
  </si>
  <si>
    <t>C6H14N2O</t>
  </si>
  <si>
    <t>Bis(2-(dimethylamino)ethyl) Ether</t>
  </si>
  <si>
    <t>C8H20N2O</t>
  </si>
  <si>
    <t>194.8</t>
  </si>
  <si>
    <t>Orphenadrine</t>
  </si>
  <si>
    <t>Acetamide, N-Acetyl-n-Methyl-</t>
  </si>
  <si>
    <t>Heptanal, Oxime</t>
  </si>
  <si>
    <t>Benzenemethanamine, 4-Methyl-</t>
  </si>
  <si>
    <t>C8H15NO</t>
  </si>
  <si>
    <t>(2-Methoxyphenyl)phenyldiazene</t>
  </si>
  <si>
    <t>C13H12N2O</t>
  </si>
  <si>
    <t>195-197</t>
  </si>
  <si>
    <t>Pyridine, 2-(1-Ethylpropyl)-</t>
  </si>
  <si>
    <t>195.4</t>
  </si>
  <si>
    <t>1h-Imidazole, 1-Methyl-</t>
  </si>
  <si>
    <t>2-Hexanone, 5-Methyl-, Oxime</t>
  </si>
  <si>
    <t>Benzenamine, N,n,2,6-Tetramethyl-</t>
  </si>
  <si>
    <t>Pramoxine</t>
  </si>
  <si>
    <t>C17H27NO3</t>
  </si>
  <si>
    <t>Cyclopentanone, Oxime</t>
  </si>
  <si>
    <t>2-Dimethylaminopyridine</t>
  </si>
  <si>
    <t>2-Dipropylamino-Ethanol</t>
  </si>
  <si>
    <t>Ethanamine, N-(phenylmethylene)-</t>
  </si>
  <si>
    <t>C9H11N</t>
  </si>
  <si>
    <t>1,2-Ethanediamine, N,n'-Bis(1,1-Dimethylethyl)-</t>
  </si>
  <si>
    <t>196-198</t>
  </si>
  <si>
    <t>N-Methylaniline</t>
  </si>
  <si>
    <t>196.2</t>
  </si>
  <si>
    <t>2-Methyl-2-Imidazoline</t>
  </si>
  <si>
    <t>4-(tert-Butyl)pyridine</t>
  </si>
  <si>
    <t>N-Acetyl-n-Ethyl-Acetamide</t>
  </si>
  <si>
    <t>C6H11NO2</t>
  </si>
  <si>
    <t>2-Phenylethylamine</t>
  </si>
  <si>
    <t>N-Formylethylamine</t>
  </si>
  <si>
    <t>Pyridine, 3-Ethyl-4-Methyl-</t>
  </si>
  <si>
    <t>3,5-Dimethyl-2-Ethylpyridine</t>
  </si>
  <si>
    <t>Piperidine, 1-Pentyl-</t>
  </si>
  <si>
    <t>198.2</t>
  </si>
  <si>
    <t>Ethylene Glycol Dinitrate</t>
  </si>
  <si>
    <t>C2H4N2O6</t>
  </si>
  <si>
    <t>2-Isobutylamino-Ethanol</t>
  </si>
  <si>
    <t>Ethanol, 2-(butylamino)-</t>
  </si>
  <si>
    <t>1h-Pyrrole, 3-Ethyl-2,4-Dimethyl-</t>
  </si>
  <si>
    <t>Methylformamide</t>
  </si>
  <si>
    <t>199.5</t>
  </si>
  <si>
    <t>Trimethylamine</t>
  </si>
  <si>
    <t>C3H9N</t>
  </si>
  <si>
    <t>2.87</t>
  </si>
  <si>
    <t>Benzenemethanamine, N-(1-Methylethyl)-</t>
  </si>
  <si>
    <t>Phenyldiethanolamine</t>
  </si>
  <si>
    <t>Dimetacrine</t>
  </si>
  <si>
    <t>C20H26N2</t>
  </si>
  <si>
    <t>(acetyloxy)acetonitrile</t>
  </si>
  <si>
    <t>4-Piperidinol, 1-Methyl-</t>
  </si>
  <si>
    <t>4-Piperidinemethanamine</t>
  </si>
  <si>
    <t>Dimetilan</t>
  </si>
  <si>
    <t>C10H16N4O3</t>
  </si>
  <si>
    <t>200-210</t>
  </si>
  <si>
    <t>O-Toluidine</t>
  </si>
  <si>
    <t>200.3</t>
  </si>
  <si>
    <t>P-Toluidine</t>
  </si>
  <si>
    <t>200.4</t>
  </si>
  <si>
    <t>Methyl Cyanoacetate</t>
  </si>
  <si>
    <t>2-Methylaminopyridine</t>
  </si>
  <si>
    <t>Benzoxazole, 2-Methyl-</t>
  </si>
  <si>
    <t>Pyrilamine</t>
  </si>
  <si>
    <t>C17H23N3O</t>
  </si>
  <si>
    <t>1,4-Pentanediamine, N1,n1-Diethyl-</t>
  </si>
  <si>
    <t>Histapyrrodine</t>
  </si>
  <si>
    <t>N-Tert-Butylformamide</t>
  </si>
  <si>
    <t>N-Methylpyrrolidone</t>
  </si>
  <si>
    <t>2-Piperidineethanol</t>
  </si>
  <si>
    <t>1-Piperidine Ethanol</t>
  </si>
  <si>
    <t>3-Nitroacetophenone</t>
  </si>
  <si>
    <t>1-Lauryl-2-Pyrrolidone</t>
  </si>
  <si>
    <t>C16H31NO</t>
  </si>
  <si>
    <t>202-205</t>
  </si>
  <si>
    <t>N-Nonylamine</t>
  </si>
  <si>
    <t>Dipentylamine</t>
  </si>
  <si>
    <t>Trimetazidine</t>
  </si>
  <si>
    <t>2-Pyridinemethaneamine</t>
  </si>
  <si>
    <t>Pyridine, 2-(2-Methoxyethyl)-</t>
  </si>
  <si>
    <t>Pyridine, 2,3,4,6-Tetramethyl-</t>
  </si>
  <si>
    <t>Dextroamphetamine</t>
  </si>
  <si>
    <t>Benzenamine, N-(1-Methylethyl)-</t>
  </si>
  <si>
    <t>Alpha-Methylphenethylamine</t>
  </si>
  <si>
    <t>N-Ethylaniline</t>
  </si>
  <si>
    <t>203.0</t>
  </si>
  <si>
    <t>M-Toluidine</t>
  </si>
  <si>
    <t>Benzenemethanamine, 3-Methyl-</t>
  </si>
  <si>
    <t>Decanedinitrile</t>
  </si>
  <si>
    <t>C10H16N2</t>
  </si>
  <si>
    <t>Diglycidylaniline</t>
  </si>
  <si>
    <t>C12H15NO2</t>
  </si>
  <si>
    <t>2h-1,2,3-Triazole</t>
  </si>
  <si>
    <t>C2H3N3</t>
  </si>
  <si>
    <t>3-Methyl-1h-Pyrazole</t>
  </si>
  <si>
    <t>Nicotinic Acid, Methyl Ester</t>
  </si>
  <si>
    <t>Benzenamine, N-Ethyl-n-Methyl-</t>
  </si>
  <si>
    <t>1,8-Naphthalenediamine</t>
  </si>
  <si>
    <t>C10H10N2</t>
  </si>
  <si>
    <t>Phentermine</t>
  </si>
  <si>
    <t>Propylhexedrine</t>
  </si>
  <si>
    <t>1,3-Propanediamine, N,n-Dibutyl-</t>
  </si>
  <si>
    <t>C11H26N2</t>
  </si>
  <si>
    <t>N-Methylacetamide</t>
  </si>
  <si>
    <t>Acetamide, N-Ethyl-</t>
  </si>
  <si>
    <t>Ethyl Cyanoacetate</t>
  </si>
  <si>
    <t>Cyclohexane, Nitro-</t>
  </si>
  <si>
    <t>4-Morpholineethanamine</t>
  </si>
  <si>
    <t>Hexamethylene Diamine</t>
  </si>
  <si>
    <t>Propanenitrile, 3,3'-Iminobis-</t>
  </si>
  <si>
    <t>C6H9N3</t>
  </si>
  <si>
    <t>2-Methylbenzonitrile</t>
  </si>
  <si>
    <t>C8H7N</t>
  </si>
  <si>
    <t>Indolizine</t>
  </si>
  <si>
    <t>4-Piperidinone, 2,2,6,6-Tetramethyl-</t>
  </si>
  <si>
    <t>C9H17NO</t>
  </si>
  <si>
    <t>4-(2-Aminoethyl)phenol</t>
  </si>
  <si>
    <t>205-207</t>
  </si>
  <si>
    <t>Octanonitrile</t>
  </si>
  <si>
    <t>1h-Pyrazole, 4-Methyl-</t>
  </si>
  <si>
    <t>1h-Imidazole, 1,2-Dimethyl-</t>
  </si>
  <si>
    <t>C5H8N2</t>
  </si>
  <si>
    <t>Cyclohexanone Oxime</t>
  </si>
  <si>
    <t>N-Nitrosodipropylamine</t>
  </si>
  <si>
    <t>2,4-Dinitroanisole</t>
  </si>
  <si>
    <t>C7H6N2O5</t>
  </si>
  <si>
    <t>Benzenemethanamine, 2-Methyl-</t>
  </si>
  <si>
    <t>Butanamide, N,n-Diethyl-</t>
  </si>
  <si>
    <t>Benzeneacetonitrile, .alpha.-Oxo-</t>
  </si>
  <si>
    <t>C8H5NO</t>
  </si>
  <si>
    <t>Benzeneethanamine, N-Methyl-</t>
  </si>
  <si>
    <t>Quinoline, Decahydro-, Cis-</t>
  </si>
  <si>
    <t>C9H17N</t>
  </si>
  <si>
    <t>Ethanamine, N-Ethyl-N-Nitro-</t>
  </si>
  <si>
    <t>C4H10N2O2</t>
  </si>
  <si>
    <t>Benzenamine, N,3-Dimethyl-</t>
  </si>
  <si>
    <t>Pyridine, 3-Butyl-</t>
  </si>
  <si>
    <t>3-Cyanopyridine</t>
  </si>
  <si>
    <t>C6H4N2</t>
  </si>
  <si>
    <t>206.9</t>
  </si>
  <si>
    <t>Diethylenetriamine</t>
  </si>
  <si>
    <t>C4H13N3</t>
  </si>
  <si>
    <t>Carbamic Acid, 2-Methylpropyl Ester</t>
  </si>
  <si>
    <t>N-Methyl-o-Toluidine</t>
  </si>
  <si>
    <t>Vancide-Th</t>
  </si>
  <si>
    <t>C9H21N3</t>
  </si>
  <si>
    <t>Fendiline</t>
  </si>
  <si>
    <t>C23H25N</t>
  </si>
  <si>
    <t>Pyridazine</t>
  </si>
  <si>
    <t>1h-Imidazole, 1-Ethyl-</t>
  </si>
  <si>
    <t>2-Pyridinamine, 6-Methyl-</t>
  </si>
  <si>
    <t>Benzenamine, N,n-Diethyl-2-Methyl-</t>
  </si>
  <si>
    <t>17-Oxosparteine</t>
  </si>
  <si>
    <t>Arecoline</t>
  </si>
  <si>
    <t>Pyridine, 4-Butyl-</t>
  </si>
  <si>
    <t>Urea, Tetraethyl-</t>
  </si>
  <si>
    <t>C9H20N2O</t>
  </si>
  <si>
    <t>1h-Imidazole-4-Ethanamine</t>
  </si>
  <si>
    <t>209-210</t>
  </si>
  <si>
    <t>1,6-Hexanediamine, N,n,n',n'-Tetramethyl-</t>
  </si>
  <si>
    <t>Acetamide, N,n-Dipropyl-</t>
  </si>
  <si>
    <t>O-Ethylaniline</t>
  </si>
  <si>
    <t>209.65</t>
  </si>
  <si>
    <t>Furethidine</t>
  </si>
  <si>
    <t>C21H31NO4</t>
  </si>
  <si>
    <t>N-Methyl P-Toluidine</t>
  </si>
  <si>
    <t>1h-Benzotriazole, 5-Methyl-</t>
  </si>
  <si>
    <t>210-212</t>
  </si>
  <si>
    <t>2-Aminopyridine</t>
  </si>
  <si>
    <t>210.6</t>
  </si>
  <si>
    <t>Nitrobenzene</t>
  </si>
  <si>
    <t>C6H5NO2</t>
  </si>
  <si>
    <t>210.8</t>
  </si>
  <si>
    <t>Propanidid</t>
  </si>
  <si>
    <t>C18H27NO5</t>
  </si>
  <si>
    <t>Mebhydroline</t>
  </si>
  <si>
    <t>C19H20N2</t>
  </si>
  <si>
    <t>Propanoic Acid, 3-Cyano-, Methyl Ester</t>
  </si>
  <si>
    <t>N,n,4-Trimethylaniline</t>
  </si>
  <si>
    <t>Isovaleryl Diethylamide</t>
  </si>
  <si>
    <t>4-Acetylpyridine</t>
  </si>
  <si>
    <t>Alverine</t>
  </si>
  <si>
    <t>Benzonitrile, 3-Methyl-</t>
  </si>
  <si>
    <t>4-Cyanopyridine</t>
  </si>
  <si>
    <t>Morpholine, 4-Butyl-</t>
  </si>
  <si>
    <t>C10H23NO</t>
  </si>
  <si>
    <t>N,n,2,4,6-Pentamethylaniline</t>
  </si>
  <si>
    <t>N-Nitrosopyrrolidine</t>
  </si>
  <si>
    <t>C4H8N2O</t>
  </si>
  <si>
    <t>Pyridazine, 3-Methyl-</t>
  </si>
  <si>
    <t>2,5-Dimethylaniline</t>
  </si>
  <si>
    <t>M-Ethylaniline</t>
  </si>
  <si>
    <t>2,4-Dimethylaniline</t>
  </si>
  <si>
    <t>Methanimidic Acid, N-Phenyl-, Ethyl Ester</t>
  </si>
  <si>
    <t>Benzeneethanamine, 4-Methyl-</t>
  </si>
  <si>
    <t>Isomethadone</t>
  </si>
  <si>
    <t>C21H27NO</t>
  </si>
  <si>
    <t>Benzisoxazole</t>
  </si>
  <si>
    <t>2,6-Dimethylaniline</t>
  </si>
  <si>
    <t>1,4-Piperazinediethanol</t>
  </si>
  <si>
    <t>C8H18N2O2</t>
  </si>
  <si>
    <t>215-220</t>
  </si>
  <si>
    <t>1,2-Benzenediamine, N,n,n',n'-Tetramethyl-</t>
  </si>
  <si>
    <t>Pyridine, 2-(3-Pentenyl)-</t>
  </si>
  <si>
    <t>Butyramide</t>
  </si>
  <si>
    <t>2-Nitrophenol</t>
  </si>
  <si>
    <t>C6H5NO3</t>
  </si>
  <si>
    <t>Benzenamine, N-Ethyl-2-Methyl-</t>
  </si>
  <si>
    <t>N,n-Diethylaniline</t>
  </si>
  <si>
    <t>216.3</t>
  </si>
  <si>
    <t>Benoxinate</t>
  </si>
  <si>
    <t>C17H28N2O3</t>
  </si>
  <si>
    <t>Benzoic Acid, 3,4-Diamino-</t>
  </si>
  <si>
    <t>Pyridine, 4-(1-Ethylpropyl)-</t>
  </si>
  <si>
    <t>2-Pyrrolidinone, 1,5-Dimethyl-</t>
  </si>
  <si>
    <t>Benzenamine, N-Ethyl-4-Methyl-</t>
  </si>
  <si>
    <t>4-Methylbenzonitrile</t>
  </si>
  <si>
    <t>217.0</t>
  </si>
  <si>
    <t>P-Ethylaniline</t>
  </si>
  <si>
    <t>Propanamide, 2-Methyl-</t>
  </si>
  <si>
    <t>Pyrrole-2-Carboxaldehyde</t>
  </si>
  <si>
    <t>1h-Pyrazole, 3,5-Dimethyl-</t>
  </si>
  <si>
    <t>1-Acetyl-Piperidin-4-One</t>
  </si>
  <si>
    <t>C7H11NO2</t>
  </si>
  <si>
    <t>1,2-Benzenediamine, N,n-Dimethyl-</t>
  </si>
  <si>
    <t>5,6,7,8-Tetrahydro-Isoquinoline</t>
  </si>
  <si>
    <t>Metaraminol</t>
  </si>
  <si>
    <t>2-(2-Aminoethoxy)ethanol</t>
  </si>
  <si>
    <t>218-224</t>
  </si>
  <si>
    <t>Malononitrile</t>
  </si>
  <si>
    <t>C3H2N2</t>
  </si>
  <si>
    <t>Benzoxazole, 2,5-Dimethyl-</t>
  </si>
  <si>
    <t>4-Decylaniline</t>
  </si>
  <si>
    <t>C16H27N</t>
  </si>
  <si>
    <t>Ethanol, 2-Hydrazino-</t>
  </si>
  <si>
    <t>C2H8N2O</t>
  </si>
  <si>
    <t>N-Nitrosopiperidine</t>
  </si>
  <si>
    <t>C5H10N2O</t>
  </si>
  <si>
    <t>Aminotris(hydroxymethyl)methane</t>
  </si>
  <si>
    <t>C4H11NO3</t>
  </si>
  <si>
    <t>219-220</t>
  </si>
  <si>
    <t>Xylidine</t>
  </si>
  <si>
    <t>C40H55N5</t>
  </si>
  <si>
    <t>Isonicotinic Acid, Ethyl Ester</t>
  </si>
  <si>
    <t>C8H9NO2</t>
  </si>
  <si>
    <t>Hydrazine, 1,1-Diphenyl-</t>
  </si>
  <si>
    <t>1,6-Hexanediamine, N-(6-Aminohexyl)-</t>
  </si>
  <si>
    <t>C12H29N3</t>
  </si>
  <si>
    <t>Aspidospermine</t>
  </si>
  <si>
    <t>C22H30N2O2</t>
  </si>
  <si>
    <t>1-Piperazineethanamine</t>
  </si>
  <si>
    <t>2-Acetylpyrrole</t>
  </si>
  <si>
    <t>4-Morpholinepropanamine</t>
  </si>
  <si>
    <t>C7H16N2O</t>
  </si>
  <si>
    <t>3-Acetylpyridine</t>
  </si>
  <si>
    <t>1,3-Cyclohexanedimethanamine</t>
  </si>
  <si>
    <t>C8H18N2</t>
  </si>
  <si>
    <t>Formamide</t>
  </si>
  <si>
    <t>P-Dodecylaniline</t>
  </si>
  <si>
    <t>C18H31N</t>
  </si>
  <si>
    <t>220-221</t>
  </si>
  <si>
    <t>N-Decylamine</t>
  </si>
  <si>
    <t>3,5-Dimethylaniline</t>
  </si>
  <si>
    <t>Ethylene Cyanohydrin</t>
  </si>
  <si>
    <t>1,3-Dimethyl-2-Imidazolidinone</t>
  </si>
  <si>
    <t>2,4 Diaminoanisole</t>
  </si>
  <si>
    <t>C7H10N2O</t>
  </si>
  <si>
    <t>Benzenamine, 2-(1-Methylethyl)-</t>
  </si>
  <si>
    <t>Benzenamine, N-Ethyl-3-Methyl-</t>
  </si>
  <si>
    <t>5-Aminopentanol</t>
  </si>
  <si>
    <t>2,3-Dimethylaniline</t>
  </si>
  <si>
    <t>Acetamide</t>
  </si>
  <si>
    <t>2-Nitrotoluene</t>
  </si>
  <si>
    <t>Quinoline, 5,6,7,8-Tetrahydro-</t>
  </si>
  <si>
    <t>N-Propylaniline</t>
  </si>
  <si>
    <t>Propionanilide</t>
  </si>
  <si>
    <t>1-Piperidinecarboxaldehyde</t>
  </si>
  <si>
    <t>Metaxalone</t>
  </si>
  <si>
    <t>C12H15NO3</t>
  </si>
  <si>
    <t>2-Pyridinamine, 3-Methyl-</t>
  </si>
  <si>
    <t>1-Amino-3-Diethylamino-Propan-2-Ol</t>
  </si>
  <si>
    <t>Diacetamide</t>
  </si>
  <si>
    <t>223.5</t>
  </si>
  <si>
    <t>1,7-Diaminoheptane</t>
  </si>
  <si>
    <t>2-Methoxyaniline</t>
  </si>
  <si>
    <t>Nicotinic Acid, Ethyl Ester</t>
  </si>
  <si>
    <t>Nonanonitrile</t>
  </si>
  <si>
    <t>224.4</t>
  </si>
  <si>
    <t>2-Cyanopyridine</t>
  </si>
  <si>
    <t>C10H15NO</t>
  </si>
  <si>
    <t>P-Phenylazophenol</t>
  </si>
  <si>
    <t>C12H10N2O</t>
  </si>
  <si>
    <t>N-Nitrosomorpholine</t>
  </si>
  <si>
    <t>C4H8N2O2</t>
  </si>
  <si>
    <t>Pentanamide</t>
  </si>
  <si>
    <t>1,8-Octanediamine</t>
  </si>
  <si>
    <t>P-Isopropylaniline</t>
  </si>
  <si>
    <t>Benzenamine, 4-Propyl-</t>
  </si>
  <si>
    <t>C7H8N2O</t>
  </si>
  <si>
    <t>Pyridine, 4-(3-Cyclohexen-1-Yl)-</t>
  </si>
  <si>
    <t>C11H13N</t>
  </si>
  <si>
    <t>Butanamide, 3-Methyl-</t>
  </si>
  <si>
    <t>Conhydrine</t>
  </si>
  <si>
    <t>1,3-Dimethyl-2-Nitrobenzene</t>
  </si>
  <si>
    <t>2-Propylaniline</t>
  </si>
  <si>
    <t>Piperidine, 1-Acetyl-</t>
  </si>
  <si>
    <t>Nickel Acetylacetonate</t>
  </si>
  <si>
    <t>C10H14NiO4</t>
  </si>
  <si>
    <t>3-Nitrobiphenyl</t>
  </si>
  <si>
    <t>C12H9NO2</t>
  </si>
  <si>
    <t>4-Morpholineethanol</t>
  </si>
  <si>
    <t>2-Amino-5-Methylpyridine</t>
  </si>
  <si>
    <t>Dopamine</t>
  </si>
  <si>
    <t>8-Azabicyclo[3.2.1]octan-3-One, 8-Methyl-</t>
  </si>
  <si>
    <t>C8H13NO</t>
  </si>
  <si>
    <t>Oxindole</t>
  </si>
  <si>
    <t>4-Piperidineethanol</t>
  </si>
  <si>
    <t>5-Nitro-2-Furaldehyde</t>
  </si>
  <si>
    <t>C5H3NO4</t>
  </si>
  <si>
    <t>Hydrazine, 1-Methyl-1-Phenyl-</t>
  </si>
  <si>
    <t>3,4-Xylidine</t>
  </si>
  <si>
    <t>2-Dibutylaminoethanol</t>
  </si>
  <si>
    <t>Benzenamine, N,n-Diethyl-4-Methyl-</t>
  </si>
  <si>
    <t>Dimorpholamine</t>
  </si>
  <si>
    <t>C20H38N4O4</t>
  </si>
  <si>
    <t>Acetamide, N-Butyl-</t>
  </si>
  <si>
    <t>2-Methoxy-Benzylamine</t>
  </si>
  <si>
    <t>1h-Indole, 2,3-Dihydro-</t>
  </si>
  <si>
    <t>Quinoxaline</t>
  </si>
  <si>
    <t>Cyanic Acid</t>
  </si>
  <si>
    <t>CHNO</t>
  </si>
  <si>
    <t>23</t>
  </si>
  <si>
    <t>4-Pyridinemethaneamine</t>
  </si>
  <si>
    <t>1,3,4-Oxadiazole, 2-5-Diphenyl-</t>
  </si>
  <si>
    <t>C14H10N2O</t>
  </si>
  <si>
    <t>Acetic Acid, Cyano-, Butyl Ester</t>
  </si>
  <si>
    <t>Benzenamine, 2-Ethyl-6-Methyl-</t>
  </si>
  <si>
    <t>Benzeneacetonitrile, .alpha.-Methyl-</t>
  </si>
  <si>
    <t>C9H9N</t>
  </si>
  <si>
    <t>Benzenamine, N,n-Diethyl-3-Methyl-</t>
  </si>
  <si>
    <t>231-232</t>
  </si>
  <si>
    <t>3-Nitrotoluene</t>
  </si>
  <si>
    <t>Urea, Trimethyl-</t>
  </si>
  <si>
    <t>1,3-Propanediamine, N-(3-Aminopropyl)-n-Methyl-</t>
  </si>
  <si>
    <t>2-Ethoxyaniline</t>
  </si>
  <si>
    <t>2-Ethylnitrobenzene</t>
  </si>
  <si>
    <t>Isoquinoline, 1,2,3,4-Tetrahydro-</t>
  </si>
  <si>
    <t>Benzenamine, 2,4,6-Trimethyl-</t>
  </si>
  <si>
    <t>Tropine</t>
  </si>
  <si>
    <t>Phenylacetonitrile</t>
  </si>
  <si>
    <t>2-Tert-Butylaniline</t>
  </si>
  <si>
    <t>Pyrrole, 1-Phenyl-</t>
  </si>
  <si>
    <t>C10H9N</t>
  </si>
  <si>
    <t>N-Methylsuccinimide</t>
  </si>
  <si>
    <t>2,4,5-Trimethylaniline</t>
  </si>
  <si>
    <t>1-Butanamine, 3-Methyl-N,n-Bis(3-Methylbutyl)-</t>
  </si>
  <si>
    <t>C15H33N</t>
  </si>
  <si>
    <t>Mitragynine</t>
  </si>
  <si>
    <t>C23H30N2O4</t>
  </si>
  <si>
    <t>2-Methoxy-5-Methylbenzenamine</t>
  </si>
  <si>
    <t>Pefurazoate</t>
  </si>
  <si>
    <t>C18H23N3O4</t>
  </si>
  <si>
    <t>2,6-Diethylaniline</t>
  </si>
  <si>
    <t>6-Aminohexanenitrile</t>
  </si>
  <si>
    <t>1-Hexanamine, N-Hexyl-</t>
  </si>
  <si>
    <t>2,5-Pyrrolidinedione, 1-Ethyl-</t>
  </si>
  <si>
    <t>C6H9NO2</t>
  </si>
  <si>
    <t>Benzenemethanamine, 4-Methoxy-</t>
  </si>
  <si>
    <t>2-(2-Methoxyphenyl)ethylamine</t>
  </si>
  <si>
    <t>1-Piperazinecarboxylic Acid, Ethyl Ester</t>
  </si>
  <si>
    <t>C7H14N2O2</t>
  </si>
  <si>
    <t>Hydrazine, 1-Ethyl-1-Phenyl-</t>
  </si>
  <si>
    <t>1-Methylindole</t>
  </si>
  <si>
    <t>Quinoline</t>
  </si>
  <si>
    <t>C9H7N</t>
  </si>
  <si>
    <t>237.1</t>
  </si>
  <si>
    <t>Fenbutrazate</t>
  </si>
  <si>
    <t>C23H29NO3</t>
  </si>
  <si>
    <t>2h-Azepin-2-One, Hexahydro-n-Methyl-</t>
  </si>
  <si>
    <t>1,2,4-Benzotriazine</t>
  </si>
  <si>
    <t>C7H5N3</t>
  </si>
  <si>
    <t>Benzenamine, 4-(1-Methylpropyl)-</t>
  </si>
  <si>
    <t>N-(p-Methoxyphenyl)-P-Phenylenediamine</t>
  </si>
  <si>
    <t>C13H14N2O</t>
  </si>
  <si>
    <t>Phenylurea</t>
  </si>
  <si>
    <t>N-Phenyl Ethylcarbamate</t>
  </si>
  <si>
    <t>P-Nitrotoluene</t>
  </si>
  <si>
    <t>238.3</t>
  </si>
  <si>
    <t>Fomocaine</t>
  </si>
  <si>
    <t>C20H25NO2</t>
  </si>
  <si>
    <t>2-(2-Aminoethylamino)ethanol</t>
  </si>
  <si>
    <t>C4H12N2O</t>
  </si>
  <si>
    <t>N-Formylmorpholine</t>
  </si>
  <si>
    <t>Piperidine, 1-Acetyl-3-Methyl-</t>
  </si>
  <si>
    <t>Octanamide</t>
  </si>
  <si>
    <t>N-Stearoyl-p-Aminophenol</t>
  </si>
  <si>
    <t>C24H41NO2</t>
  </si>
  <si>
    <t>239.5</t>
  </si>
  <si>
    <t>1,2-Dimethyl-3-Nitrobenzene</t>
  </si>
  <si>
    <t>Benzene, 1,4-Dimethyl-2-Nitro-</t>
  </si>
  <si>
    <t>Benzeneacetonitrile, .alpha.-Ethyl-</t>
  </si>
  <si>
    <t>C10H11N</t>
  </si>
  <si>
    <t>Pseudotropine</t>
  </si>
  <si>
    <t>Quinazoline</t>
  </si>
  <si>
    <t>C11H25N</t>
  </si>
  <si>
    <t>Benzenamine, N,n-Dipropyl-</t>
  </si>
  <si>
    <t>C12H19N</t>
  </si>
  <si>
    <t>4-Cyanoquinoline</t>
  </si>
  <si>
    <t>1-Pentanamine, N,n-Dipentyl-</t>
  </si>
  <si>
    <t>1-Ethyl-3-Nitrobenzene</t>
  </si>
  <si>
    <t>Benzeneacetonitrile, 4-Methyl-</t>
  </si>
  <si>
    <t>Decanenitrile</t>
  </si>
  <si>
    <t>C10H19N</t>
  </si>
  <si>
    <t>4-Methoxyaniline</t>
  </si>
  <si>
    <t>N-Methylformanilide</t>
  </si>
  <si>
    <t>C8H9NO</t>
  </si>
  <si>
    <t>Picolinic Acid, Ethyl Ester</t>
  </si>
  <si>
    <t>Verapamil</t>
  </si>
  <si>
    <t>C27H38N2O4</t>
  </si>
  <si>
    <t>243-246</t>
  </si>
  <si>
    <t>Isoquinoline</t>
  </si>
  <si>
    <t>243.2</t>
  </si>
  <si>
    <t>N-Butylaniline</t>
  </si>
  <si>
    <t>Phenyl Hydrazine</t>
  </si>
  <si>
    <t>2-Methylquinoxaline</t>
  </si>
  <si>
    <t>O-Tolyl-Acetonitrile</t>
  </si>
  <si>
    <t>Quinoline, 4-Methoxy-</t>
  </si>
  <si>
    <t>C10H9NO</t>
  </si>
  <si>
    <t>1-Benzylpiperidine</t>
  </si>
  <si>
    <t>Pyrrolidone</t>
  </si>
  <si>
    <t>Piperidine, 1-Nitro-</t>
  </si>
  <si>
    <t>C5H10N2O2</t>
  </si>
  <si>
    <t>Ethanone, 1-Phenyl-, Oxime</t>
  </si>
  <si>
    <t>Quinoline, 2-Ethyl-</t>
  </si>
  <si>
    <t>C11H11N</t>
  </si>
  <si>
    <t>4-Ethylnitrobenzene</t>
  </si>
  <si>
    <t>1-Methyl-1,2,3,4-Tetrahydro-Quinoline</t>
  </si>
  <si>
    <t>1-Piperazineethanol</t>
  </si>
  <si>
    <t>2,6-Dimethyl-Pyridin-4-Ylamine</t>
  </si>
  <si>
    <t>9-Methyl-9-Azabicyclo[3.3.1]nonan-3-One</t>
  </si>
  <si>
    <t>2-Methylquinoline</t>
  </si>
  <si>
    <t>Isophorone Diamine</t>
  </si>
  <si>
    <t>1h-Pyrrole, 1-(phenylmethyl)-</t>
  </si>
  <si>
    <t>N-Methyldiethanolamine</t>
  </si>
  <si>
    <t>Ethanol, 2,2'-(ethylimino)bis-</t>
  </si>
  <si>
    <t>1,3-Benzenedimethanamine</t>
  </si>
  <si>
    <t>4-Nitro-m-Xylene</t>
  </si>
  <si>
    <t>8-Methylquinoline</t>
  </si>
  <si>
    <t>Isoquinoline, 1-Methyl-</t>
  </si>
  <si>
    <t>2-Pyrrolidinone, 5-Methyl-</t>
  </si>
  <si>
    <t>Indan-5-Ylamine</t>
  </si>
  <si>
    <t>Benzenamine, 4-Methoxy-2-Methyl-</t>
  </si>
  <si>
    <t>Quinoxaline, 6-Methyl-</t>
  </si>
  <si>
    <t>Hydrocyanic Acid</t>
  </si>
  <si>
    <t>CHN</t>
  </si>
  <si>
    <t>25.6</t>
  </si>
  <si>
    <t>2-Pyrrolidinone, 1-Methyl-5-(3-Pyridinyl)-, (s)-</t>
  </si>
  <si>
    <t>C10H12N2O</t>
  </si>
  <si>
    <t>Codeine</t>
  </si>
  <si>
    <t>C18H21NO3</t>
  </si>
  <si>
    <t>1,2,3-Propanetriol Trinitrate</t>
  </si>
  <si>
    <t>C3H5N3O9</t>
  </si>
  <si>
    <t>Diisopropanolamine</t>
  </si>
  <si>
    <t>2(1h)-Pyridinone, 1-Methyl-</t>
  </si>
  <si>
    <t>Barbital</t>
  </si>
  <si>
    <t>C8H12N2O3</t>
  </si>
  <si>
    <t>M-Methoxyaniline</t>
  </si>
  <si>
    <t>Phenacylamine</t>
  </si>
  <si>
    <t>1,2-Dimethyl-4-Nitrobenzene</t>
  </si>
  <si>
    <t>1,2,3,4-Tetrahydroquinoline</t>
  </si>
  <si>
    <t>2,4-Toluene Diisocyanate</t>
  </si>
  <si>
    <t>3-Aminopyridine</t>
  </si>
  <si>
    <t>1h-Indole, 1-Ethyl-</t>
  </si>
  <si>
    <t>Undecanenitrile</t>
  </si>
  <si>
    <t>C11H21N</t>
  </si>
  <si>
    <t>P-Ethoxyaniline</t>
  </si>
  <si>
    <t>Indole</t>
  </si>
  <si>
    <t>3-Methyl-1-Phenylpyrazole</t>
  </si>
  <si>
    <t>Hexanamide</t>
  </si>
  <si>
    <t>2,3-Diaminotoluene</t>
  </si>
  <si>
    <t>N,n'-Dipropylurea</t>
  </si>
  <si>
    <t>Hexamethylene Diisocyanate</t>
  </si>
  <si>
    <t>C8H12N2O2</t>
  </si>
  <si>
    <t>Beta-Nitrostyrene</t>
  </si>
  <si>
    <t>C8H7NO2</t>
  </si>
  <si>
    <t>Benzene, 1,3,5-Trimethyl-2-Nitro-</t>
  </si>
  <si>
    <t>Benzoic Acid, 2-(methylamino)-, Methyl Ester</t>
  </si>
  <si>
    <t>2,8-Dimethylquinoline</t>
  </si>
  <si>
    <t>255.3</t>
  </si>
  <si>
    <t>2-Methoxy-Benzonitrile</t>
  </si>
  <si>
    <t>Dicyclohexylamine</t>
  </si>
  <si>
    <t>C12H23N</t>
  </si>
  <si>
    <t>Delta-Valerolactam</t>
  </si>
  <si>
    <t>Methyl Anthranilate</t>
  </si>
  <si>
    <t>N-Methylacetanilide</t>
  </si>
  <si>
    <t>Benzonitrile, 4-Methoxy-</t>
  </si>
  <si>
    <t>Piperidine, 4-Phenyl-</t>
  </si>
  <si>
    <t>C11H15N</t>
  </si>
  <si>
    <t>257</t>
  </si>
  <si>
    <t>3-Phenyl-Piperidine</t>
  </si>
  <si>
    <t>Benzenamine, 2,6-Bis(1-Methylethyl)-</t>
  </si>
  <si>
    <t>Imidazole</t>
  </si>
  <si>
    <t>4-Hydroxypyridine</t>
  </si>
  <si>
    <t>1,2-Benzenediamine</t>
  </si>
  <si>
    <t>7-Methylquinoline</t>
  </si>
  <si>
    <t>257.6</t>
  </si>
  <si>
    <t>N-Phenylpiperidine</t>
  </si>
  <si>
    <t>N-Methyl-1,4-Benzenediamine</t>
  </si>
  <si>
    <t>M-Nitroanisole</t>
  </si>
  <si>
    <t>Benzonitrile, 4-Ethoxy-</t>
  </si>
  <si>
    <t>1h-Indole, 1,3-Dimethyl-</t>
  </si>
  <si>
    <t>6-Methylquinoline</t>
  </si>
  <si>
    <t>258.6</t>
  </si>
  <si>
    <t>N-Dodecylamine</t>
  </si>
  <si>
    <t>3-Methylquinoline</t>
  </si>
  <si>
    <t>259.8</t>
  </si>
  <si>
    <t>Acetamide, N-Ethyl-n-Phenyl-</t>
  </si>
  <si>
    <t>O-Acetotoluidide, N-Methyl-</t>
  </si>
  <si>
    <t>N,n,n',n'-Tetramethyl-P-Phenylenediamine</t>
  </si>
  <si>
    <t>Pilocarpol</t>
  </si>
  <si>
    <t>C11H16N2O2</t>
  </si>
  <si>
    <t>1,2-Dihydro-2,2,4-Trimethylquinoline</t>
  </si>
  <si>
    <t>N,n-Dimethyldodecylamine</t>
  </si>
  <si>
    <t>C14H31N</t>
  </si>
  <si>
    <t>2,6-Diaminotoluene</t>
  </si>
  <si>
    <t>Formamide, N-Cyclohexyl-</t>
  </si>
  <si>
    <t>Benzene, 1,4-Diisocyanato-</t>
  </si>
  <si>
    <t>1h-1,2,4-Triazole</t>
  </si>
  <si>
    <t>2-Pyridinepropanol</t>
  </si>
  <si>
    <t>4-Benzylmorpholine</t>
  </si>
  <si>
    <t>Benzenamine, 4-Butyl-</t>
  </si>
  <si>
    <t>(1r,2s)-(-)-Ephedrine</t>
  </si>
  <si>
    <t>N,n-Diethyl-1,4-Benzenediamine</t>
  </si>
  <si>
    <t>1-Hexanamine, N,n-Dihexyl-</t>
  </si>
  <si>
    <t>C18H39N</t>
  </si>
  <si>
    <t>261.7</t>
  </si>
  <si>
    <t>4-Methylquinoline</t>
  </si>
  <si>
    <t>Quinoline, 5-Methyl-</t>
  </si>
  <si>
    <t>262.7</t>
  </si>
  <si>
    <t>Quinoline, 2,3-Dimethyl-</t>
  </si>
  <si>
    <t>1h-Imidazole, 4-Methyl-</t>
  </si>
  <si>
    <t>Urea, N,n'-Diethyl-</t>
  </si>
  <si>
    <t>2-Methylpentanedinitrile</t>
  </si>
  <si>
    <t>Benzonitrile, 2-Amino-</t>
  </si>
  <si>
    <t>C7H6N2</t>
  </si>
  <si>
    <t>N,n-Dimethyl-P-Phenylenediamine</t>
  </si>
  <si>
    <t>3-Phenyl-2-Propenenitrile</t>
  </si>
  <si>
    <t>263.8</t>
  </si>
  <si>
    <t>Butanedinitrile, Ethyl-</t>
  </si>
  <si>
    <t>3-Ethoxynitrobenzene</t>
  </si>
  <si>
    <t>Quinoline, 2,7-Dimethyl-</t>
  </si>
  <si>
    <t>Cyclohexanol, 3-(aminomethyl)-3,5,5-Trimethyl-</t>
  </si>
  <si>
    <t>C10H21NO</t>
  </si>
  <si>
    <t>2,4-Dimethylquinoline</t>
  </si>
  <si>
    <t>Piperidine, 1,1'-(1,2-Ethanediyl)bis-</t>
  </si>
  <si>
    <t>C12H24N2</t>
  </si>
  <si>
    <t>Cyclohexanamine, N-Cyclohexyl-n-Methyl-</t>
  </si>
  <si>
    <t>C13H25N</t>
  </si>
  <si>
    <t>Doxepin</t>
  </si>
  <si>
    <t>C19H21NO</t>
  </si>
  <si>
    <t>3,4-Diaminotoluene</t>
  </si>
  <si>
    <t>1-Aminopropanediol</t>
  </si>
  <si>
    <t>C3H9NO2</t>
  </si>
  <si>
    <t>6-Methylisoquinoline</t>
  </si>
  <si>
    <t>Quinoline, 5,8-Dimethyl-</t>
  </si>
  <si>
    <t>Quinoline, 3-Ethyl-</t>
  </si>
  <si>
    <t>Etafenone</t>
  </si>
  <si>
    <t>C21H27NO2</t>
  </si>
  <si>
    <t>Succinonitrile</t>
  </si>
  <si>
    <t>3-Pyridinemethanol</t>
  </si>
  <si>
    <t>7-Methylindole</t>
  </si>
  <si>
    <t>3-Methylindole</t>
  </si>
  <si>
    <t>Triethylenetetraamine</t>
  </si>
  <si>
    <t>C6H18N4</t>
  </si>
  <si>
    <t>266.5</t>
  </si>
  <si>
    <t>Phenol, 3-(dimethylamino)-</t>
  </si>
  <si>
    <t>4-Methoxy-1-Methyl-2-Nitro-Benzene</t>
  </si>
  <si>
    <t>1h-Imidazole, 2-Methyl-</t>
  </si>
  <si>
    <t>2,4-Dimethyl-1h-Imidazole</t>
  </si>
  <si>
    <t>1,4-Benzenediamine</t>
  </si>
  <si>
    <t>P-Aminoacetanilide</t>
  </si>
  <si>
    <t>C8H10N2O</t>
  </si>
  <si>
    <t>Benzene, 1-Ethoxy-2-Nitro-</t>
  </si>
  <si>
    <t>Benzeneethanol, 2-Nitro-</t>
  </si>
  <si>
    <t>8-Quinolinol</t>
  </si>
  <si>
    <t>C9H7NO</t>
  </si>
  <si>
    <t>5-Methylindole</t>
  </si>
  <si>
    <t>4-Methylindole</t>
  </si>
  <si>
    <t>2-Benzyl-Piperidine</t>
  </si>
  <si>
    <t>Ethanol, 2-(ethylphenylamino)-</t>
  </si>
  <si>
    <t>N-Phenyl-n-Propylacetamide</t>
  </si>
  <si>
    <t>6,8-Dimethylquinoline</t>
  </si>
  <si>
    <t>Diethanolamine</t>
  </si>
  <si>
    <t>268.8</t>
  </si>
  <si>
    <t>Naphthalene, 1-Isocyanato-</t>
  </si>
  <si>
    <t>C11H7NO</t>
  </si>
  <si>
    <t>Indazole</t>
  </si>
  <si>
    <t>1-Methylaziridine</t>
  </si>
  <si>
    <t>C3H7N</t>
  </si>
  <si>
    <t>27.5</t>
  </si>
  <si>
    <t>Lupinine</t>
  </si>
  <si>
    <t>Piperidine, 4-(phenylmethyl)-</t>
  </si>
  <si>
    <t>Dibenzyl Amine</t>
  </si>
  <si>
    <t>C14H15N</t>
  </si>
  <si>
    <t>1-Nitroanthraquinone</t>
  </si>
  <si>
    <t>C14H7NO4</t>
  </si>
  <si>
    <t>Caprolactam</t>
  </si>
  <si>
    <t>2-Nitrobenzyl Alcohol</t>
  </si>
  <si>
    <t>2,5-Dimethoxyaniline</t>
  </si>
  <si>
    <t>1,3-Benzenediamine, N,n-Dimethyl-</t>
  </si>
  <si>
    <t>Nornicotine</t>
  </si>
  <si>
    <t>Metalaxyl-m</t>
  </si>
  <si>
    <t>C15H21NO4</t>
  </si>
  <si>
    <t>1-Methylbenzotriazole</t>
  </si>
  <si>
    <t>2-Phenylpyridine</t>
  </si>
  <si>
    <t>C11H9N</t>
  </si>
  <si>
    <t>1-Heptanamine, N-Heptyl-</t>
  </si>
  <si>
    <t>Formanilide</t>
  </si>
  <si>
    <t>1h-Pyrrole, 2-Phenyl-</t>
  </si>
  <si>
    <t>3-Phenylpyridine</t>
  </si>
  <si>
    <t>2-Methylindole</t>
  </si>
  <si>
    <t>Heroin</t>
  </si>
  <si>
    <t>C21H23NO5</t>
  </si>
  <si>
    <t>272-274</t>
  </si>
  <si>
    <t>1h-Pyrazole, 3,5-Dimethyl-1-Phenyl-</t>
  </si>
  <si>
    <t>C11H12N2</t>
  </si>
  <si>
    <t>4-Aminopyridine</t>
  </si>
  <si>
    <t>Benzenemethanol, 2-Amino-</t>
  </si>
  <si>
    <t>1h-Pyrazole, 4,5-Dihydro-1-Phenyl-</t>
  </si>
  <si>
    <t>C9H10N2</t>
  </si>
  <si>
    <t>Glycine, N-Phenyl-, Ethyl Ester</t>
  </si>
  <si>
    <t>2,2-Bipyridine</t>
  </si>
  <si>
    <t>2,6-Dimethylquinoline</t>
  </si>
  <si>
    <t>2,5-Diaminotoluene</t>
  </si>
  <si>
    <t>P-Nitroanisole</t>
  </si>
  <si>
    <t>Benzene, 1,3-Dimethyl-5-Nitro-</t>
  </si>
  <si>
    <t>Benzenamine, N,n-Dibutyl-</t>
  </si>
  <si>
    <t>C14H23N</t>
  </si>
  <si>
    <t>274.8</t>
  </si>
  <si>
    <t>Anthracene, 9-Nitro-</t>
  </si>
  <si>
    <t>C14H9NO2</t>
  </si>
  <si>
    <t>Ethanol, 2,2'-(butylimino)bis-</t>
  </si>
  <si>
    <t>Benzoic Acid, 2-Nitro-, Methyl Ester</t>
  </si>
  <si>
    <t>Ethyl 2-Nitrobenzoate</t>
  </si>
  <si>
    <t>1-Tridecanamine</t>
  </si>
  <si>
    <t>275.8</t>
  </si>
  <si>
    <t>Anabasine</t>
  </si>
  <si>
    <t>C10H14N2</t>
  </si>
  <si>
    <t>Phenol, 3-(diethylamino)-</t>
  </si>
  <si>
    <t>1-Phenyl-1h-Imidazole</t>
  </si>
  <si>
    <t>2-Benzylpyridine</t>
  </si>
  <si>
    <t>C12H11N</t>
  </si>
  <si>
    <t>Lauronitrile</t>
  </si>
  <si>
    <t>2-Nitroanisole</t>
  </si>
  <si>
    <t>Benzenamine, 2,3,4,5,6-Pentamethyl-</t>
  </si>
  <si>
    <t>277.5</t>
  </si>
  <si>
    <t>1-Naphthalenamine, 5,6,7,8-Tetrahydro-</t>
  </si>
  <si>
    <t>Benzenamine, N-Cyclohexyl-</t>
  </si>
  <si>
    <t>4-Nitrophenol</t>
  </si>
  <si>
    <t>Benzoic Acid, 3-Nitro-, Methyl Ester</t>
  </si>
  <si>
    <t>Aniline, (p-Hexyl)-</t>
  </si>
  <si>
    <t>279-285</t>
  </si>
  <si>
    <t>2-Anilinoethanol</t>
  </si>
  <si>
    <t>279.5</t>
  </si>
  <si>
    <t>2,4,6-Trimethylquinoline</t>
  </si>
  <si>
    <t>C12H13N</t>
  </si>
  <si>
    <t>1-Naphthalenamine, N,n-Dimethyl-</t>
  </si>
  <si>
    <t>2-Hydroxypyridine</t>
  </si>
  <si>
    <t>3-Iodonitrobenzene</t>
  </si>
  <si>
    <t>C6H4INO2</t>
  </si>
  <si>
    <t>1-Methyl-2-(3-Pyridyl)pyrrole</t>
  </si>
  <si>
    <t>4-Phenylpyridine</t>
  </si>
  <si>
    <t>Acetamide, N-Butyl-n-Phenyl-</t>
  </si>
  <si>
    <t>Di-(2-Ethylhexyl)amine</t>
  </si>
  <si>
    <t>C16H35N</t>
  </si>
  <si>
    <t>281.1</t>
  </si>
  <si>
    <t>Benzenemethanimine, .alpha.-Phenyl-</t>
  </si>
  <si>
    <t>C13H11N</t>
  </si>
  <si>
    <t>Benzenamine, N,n-Dimethyl-3-Nitro-</t>
  </si>
  <si>
    <t>C8H10N2O2</t>
  </si>
  <si>
    <t>8-Methoxyquinoline</t>
  </si>
  <si>
    <t>1h-Indole, 1,2,3-Trimethyl-</t>
  </si>
  <si>
    <t>P-Xenylcarbimide</t>
  </si>
  <si>
    <t>C13H9NO</t>
  </si>
  <si>
    <t>2-Octanamine, N-(1-Methylheptyl)-</t>
  </si>
  <si>
    <t>P-Nitrophenetole</t>
  </si>
  <si>
    <t>Quinoline, 1,2,3,4-Tetrahydro-6-Methoxy-</t>
  </si>
  <si>
    <t>2-Nitroaniline</t>
  </si>
  <si>
    <t>C6H6N2O2</t>
  </si>
  <si>
    <t>Phenol, 4-Amino-</t>
  </si>
  <si>
    <t>3-Pyridinepropanol</t>
  </si>
  <si>
    <t>1h-Indole, 2,3-Dimethyl-</t>
  </si>
  <si>
    <t>Morpholine, 4,4'-(1,2-Ethanediyl)bis-</t>
  </si>
  <si>
    <t>C10H20N2O2</t>
  </si>
  <si>
    <t>1-Naphthalenamine, N,n-Diethyl-</t>
  </si>
  <si>
    <t>C14H17N</t>
  </si>
  <si>
    <t>2,6-Pyridinediamine</t>
  </si>
  <si>
    <t>C5H7N3</t>
  </si>
  <si>
    <t>3-Nitrophenol</t>
  </si>
  <si>
    <t>1,3-Benzenediamine</t>
  </si>
  <si>
    <t>2-Propenoic Acid, 3-(4-Aminophenyl)-</t>
  </si>
  <si>
    <t>1h-Isoindole-1,3(2h)-Dione, N-Ethyl-</t>
  </si>
  <si>
    <t>C10H9NO2</t>
  </si>
  <si>
    <t>Benzenamine, 3-Ethoxy-N,n-Diethyl-</t>
  </si>
  <si>
    <t>Pentanedinitrile</t>
  </si>
  <si>
    <t>1-Phenylpiperazine</t>
  </si>
  <si>
    <t>Benzeneacetonitrile, 4-Methoxy-</t>
  </si>
  <si>
    <t>Norphenazone</t>
  </si>
  <si>
    <t>C10H10N2O</t>
  </si>
  <si>
    <t>3-Benzylpyridine</t>
  </si>
  <si>
    <t>C10H11NO</t>
  </si>
  <si>
    <t>4-Benzylpyridine</t>
  </si>
  <si>
    <t>Benzenemethanamine, N-Ethyl-n-Phenyl-</t>
  </si>
  <si>
    <t>C15H17N</t>
  </si>
  <si>
    <t>Succinimide</t>
  </si>
  <si>
    <t>Benzene, 1-Iodo-4-Nitro-</t>
  </si>
  <si>
    <t>Formamide, N-(2-Methylphenyl)-</t>
  </si>
  <si>
    <t>Pyridine, 2-(2-Phenylethyl)-</t>
  </si>
  <si>
    <t>C13H13N</t>
  </si>
  <si>
    <t>2(1h)-Pyridinone, 3-Methyl-</t>
  </si>
  <si>
    <t>M-Aminobenzonitrile</t>
  </si>
  <si>
    <t>Quinoxaline, 1,2,3,4-Tetrahydro-</t>
  </si>
  <si>
    <t>C8H10N2</t>
  </si>
  <si>
    <t>4-Pyridinepropanol</t>
  </si>
  <si>
    <t>M-Aminoacetophenone</t>
  </si>
  <si>
    <t>1,2,4-Oxadiazole, 3,5-Diphenyl-</t>
  </si>
  <si>
    <t>Benzene, 1-Iodo-2-Nitro-</t>
  </si>
  <si>
    <t>Benzamide</t>
  </si>
  <si>
    <t>3,4-Dimethylquinoline</t>
  </si>
  <si>
    <t>1,3-Dinitrobenzene</t>
  </si>
  <si>
    <t>C6H4N2O4</t>
  </si>
  <si>
    <t>N-Methylbenzamide</t>
  </si>
  <si>
    <t>1-Tetradecanamine</t>
  </si>
  <si>
    <t>291.2</t>
  </si>
  <si>
    <t>3,3'-Bipyridine</t>
  </si>
  <si>
    <t>4-Nitroso-N-Phenylbenzenamine</t>
  </si>
  <si>
    <t>2,4-Toluenediamine</t>
  </si>
  <si>
    <t>1h-Imidazole, 2-Ethyl-4-Methyl-</t>
  </si>
  <si>
    <t>292-295</t>
  </si>
  <si>
    <t>Azobenzene</t>
  </si>
  <si>
    <t>293</t>
  </si>
  <si>
    <t>Diazene, Diphenyl-, (e)-</t>
  </si>
  <si>
    <t>Tridecanenitrile</t>
  </si>
  <si>
    <t>4-Aminoacetophenone</t>
  </si>
  <si>
    <t>Benzoic Acid, 3-Amino-, Ethyl Ester</t>
  </si>
  <si>
    <t>1h-Imidazole-4-Carboxylic Acid</t>
  </si>
  <si>
    <t>C4H4N2O2</t>
  </si>
  <si>
    <t>294-295</t>
  </si>
  <si>
    <t>1-Naphthalenamine, N-Methyl-</t>
  </si>
  <si>
    <t>2-Pyrrolidinone, 1-(2-Hydroxyethyl)-</t>
  </si>
  <si>
    <t>Adiponitrile</t>
  </si>
  <si>
    <t>1,2-Benzenediamine, 4-Ethoxy-</t>
  </si>
  <si>
    <t>C8H12N2O</t>
  </si>
  <si>
    <t>P-Methyoxybenzamide</t>
  </si>
  <si>
    <t>2,3'-Bipyridine</t>
  </si>
  <si>
    <t>Metalaxyl</t>
  </si>
  <si>
    <t>1h-Benzimidazole, 1-Ethyl-2-Methyl-</t>
  </si>
  <si>
    <t>Icaridin</t>
  </si>
  <si>
    <t>C12H23NO3</t>
  </si>
  <si>
    <t>Acetamide, N-(2-Methylphenyl)-</t>
  </si>
  <si>
    <t>Bis(alpha-Methylbenzyl)amine</t>
  </si>
  <si>
    <t>C16H19N</t>
  </si>
  <si>
    <t>1h-Indole, 2,3,5-Trimethyl-</t>
  </si>
  <si>
    <t>P-Dinitrobenzene</t>
  </si>
  <si>
    <t>Ethyl-m-Nitrobenzoate</t>
  </si>
  <si>
    <t>1-Octanamine, N-Octyl-</t>
  </si>
  <si>
    <t>Nikethamide</t>
  </si>
  <si>
    <t>C10H14N2O</t>
  </si>
  <si>
    <t>1-Naphthalenecarbonitrile</t>
  </si>
  <si>
    <t>C11H7N</t>
  </si>
  <si>
    <t>2-Aminobiphenyl</t>
  </si>
  <si>
    <t>2h-Indol-2-One, 1,3-Dihydro-3,3-Dimethyl-</t>
  </si>
  <si>
    <t>2-Naphthylamine</t>
  </si>
  <si>
    <t>7,9-Dimethylbenz(c)acridine</t>
  </si>
  <si>
    <t>C19H15N</t>
  </si>
  <si>
    <t>Octadecane, 1-Isocyanato-</t>
  </si>
  <si>
    <t>C19H37NO</t>
  </si>
  <si>
    <t>2,4-Dinitrotoluene</t>
  </si>
  <si>
    <t>C7H6N2O4</t>
  </si>
  <si>
    <t>2,6-Dinitrotoluene</t>
  </si>
  <si>
    <t>Benzamide, 2-Amino-</t>
  </si>
  <si>
    <t>1-Naphthylamine</t>
  </si>
  <si>
    <t>300.8</t>
  </si>
  <si>
    <t>Diphenylamine</t>
  </si>
  <si>
    <t>4-Aminobiphenyl</t>
  </si>
  <si>
    <t>Naphthalen-2-Yl-Acetonitrile</t>
  </si>
  <si>
    <t>C12H9N</t>
  </si>
  <si>
    <t>3-Methylacetanilide</t>
  </si>
  <si>
    <t>1-Nitronaphthalene</t>
  </si>
  <si>
    <t>C10H7NO2</t>
  </si>
  <si>
    <t>Hydrohydrastinine</t>
  </si>
  <si>
    <t>C11H13NO2</t>
  </si>
  <si>
    <t>Acetanilide</t>
  </si>
  <si>
    <t>O-Methoxyacetanilide</t>
  </si>
  <si>
    <t>4,4'-Dipyridyl</t>
  </si>
  <si>
    <t>1-Naphthalenamine, N-Ethyl-</t>
  </si>
  <si>
    <t>2,2'-Dinitro-Biphenyl</t>
  </si>
  <si>
    <t>C12H8N2O4</t>
  </si>
  <si>
    <t>3-Nitro-o-Toluidine</t>
  </si>
  <si>
    <t>Triisopropanolamine</t>
  </si>
  <si>
    <t>C9H21NO3</t>
  </si>
  <si>
    <t>Propanenitrile, 3,3'-Oxybis-</t>
  </si>
  <si>
    <t>C6H8N2O</t>
  </si>
  <si>
    <t>305.85</t>
  </si>
  <si>
    <t>6-Methoxyquinoline</t>
  </si>
  <si>
    <t>3-Nitroaniline</t>
  </si>
  <si>
    <t>2-Naphthalenecarbonitrile</t>
  </si>
  <si>
    <t>306.5</t>
  </si>
  <si>
    <t>N-Benzylaniline</t>
  </si>
  <si>
    <t>C12H9NO</t>
  </si>
  <si>
    <t>4-Methylacetanilide</t>
  </si>
  <si>
    <t>Pentadecylamine</t>
  </si>
  <si>
    <t>307.6</t>
  </si>
  <si>
    <t>O-Phenoxyaniline</t>
  </si>
  <si>
    <t>C12H11NO</t>
  </si>
  <si>
    <t>2(1h)-Pyridinone, 4-Methyl-</t>
  </si>
  <si>
    <t>Hydrazobenzene</t>
  </si>
  <si>
    <t>Isopropylamine</t>
  </si>
  <si>
    <t>31.76</t>
  </si>
  <si>
    <t>1h-Imidazole, 1-(phenylmethyl)-</t>
  </si>
  <si>
    <t>Benzalaniline</t>
  </si>
  <si>
    <t>4-Octylaniline</t>
  </si>
  <si>
    <t>P-Aminobenzoic Acid, Ethyl Ester</t>
  </si>
  <si>
    <t>5-Aminoquinoline</t>
  </si>
  <si>
    <t>2,6-Dimethoxy-Benzonitrile</t>
  </si>
  <si>
    <t>1,2-Diphenyl-Ethylamine</t>
  </si>
  <si>
    <t>4,6-Dinitro-o-Cresol</t>
  </si>
  <si>
    <t>(4-Amino-Phenyl)-Acetonitrile</t>
  </si>
  <si>
    <t>M-Nitrobenzamide</t>
  </si>
  <si>
    <t>C7H6N2O3</t>
  </si>
  <si>
    <t>1,2-Benzenediamine, N-Phenyl-</t>
  </si>
  <si>
    <t>2,5-Dinitrotoluene</t>
  </si>
  <si>
    <t>313.6</t>
  </si>
  <si>
    <t>2-Nitronaphthalene</t>
  </si>
  <si>
    <t>1,4-Piperazinedicarboxylic Acid, Diethyl Ester</t>
  </si>
  <si>
    <t>C10H18N2O4</t>
  </si>
  <si>
    <t>Benzenamine, 3-Phenoxy-</t>
  </si>
  <si>
    <t>4-Benzoylpyridine</t>
  </si>
  <si>
    <t>1,3,5-Trinitrobenzene</t>
  </si>
  <si>
    <t>C6H3N3O6</t>
  </si>
  <si>
    <t>3,5-Dinitrotoluene</t>
  </si>
  <si>
    <t>1-Naphthyl-N-Methylcarbamate</t>
  </si>
  <si>
    <t>Phthalazine</t>
  </si>
  <si>
    <t>2-(ethylamino)naphthalene</t>
  </si>
  <si>
    <t>316.5</t>
  </si>
  <si>
    <t>2-Nitrobenzamide</t>
  </si>
  <si>
    <t>318</t>
  </si>
  <si>
    <t>P-Cyano-N,n-Dimethylaniline</t>
  </si>
  <si>
    <t>Antipyrine</t>
  </si>
  <si>
    <t>C11H12N2O</t>
  </si>
  <si>
    <t>319</t>
  </si>
  <si>
    <t>6-Quinolinamine, N,n,2-Trimethyl-</t>
  </si>
  <si>
    <t>C12H14N2</t>
  </si>
  <si>
    <t>Benzyl-p-Tolyl-Amine</t>
  </si>
  <si>
    <t>2-Nitrobiphenyl</t>
  </si>
  <si>
    <t>Cyclohexanamine, 4,4'-Methylenebis-</t>
  </si>
  <si>
    <t>C13H26N2</t>
  </si>
  <si>
    <t>Piperidine, 1-Benzoyl-</t>
  </si>
  <si>
    <t>C12H15NO</t>
  </si>
  <si>
    <t>320.5</t>
  </si>
  <si>
    <t>Pyridine, 4-(3-Phenylpropyl)-</t>
  </si>
  <si>
    <t>N-Hexadecylamine</t>
  </si>
  <si>
    <t>322.5</t>
  </si>
  <si>
    <t>L-Sparteine</t>
  </si>
  <si>
    <t>C15H26N2</t>
  </si>
  <si>
    <t>1h-Carbazole, 2,3,4,9-Tetrahydro-</t>
  </si>
  <si>
    <t>327.5</t>
  </si>
  <si>
    <t>Piperidine, 4,4'-(1,3-Propanediyl)bis-</t>
  </si>
  <si>
    <t>1,5-Naphthylene Di-Isocyanate</t>
  </si>
  <si>
    <t>C12H6N2O2</t>
  </si>
  <si>
    <t>329.85</t>
  </si>
  <si>
    <t>Phenol, 4-(phenylamino)-</t>
  </si>
  <si>
    <t>Pendimethalin</t>
  </si>
  <si>
    <t>C13H19N3O4</t>
  </si>
  <si>
    <t>Benzenamine, 4-Methyl-n-(4-Methylphenyl)-</t>
  </si>
  <si>
    <t>Auramine</t>
  </si>
  <si>
    <t>C17H21N3</t>
  </si>
  <si>
    <t>Benzenamine, N,n'-Methanetetraylbis-</t>
  </si>
  <si>
    <t>2,3-Dinitrotoluene</t>
  </si>
  <si>
    <t>331.5</t>
  </si>
  <si>
    <t>Dinoseb</t>
  </si>
  <si>
    <t>C10H12N2O5</t>
  </si>
  <si>
    <t>4-Nitroaniline</t>
  </si>
  <si>
    <t>2-Methyl-Quinolin-4-Ylamine</t>
  </si>
  <si>
    <t>1h-Pyrazol-5-Amine, 3-Methyl-1-Phenyl-</t>
  </si>
  <si>
    <t>C10H11N3</t>
  </si>
  <si>
    <t>Hexadecanenitrile</t>
  </si>
  <si>
    <t>C16H31N</t>
  </si>
  <si>
    <t>2,4-Dinitroaniline</t>
  </si>
  <si>
    <t>C6H5N3O4</t>
  </si>
  <si>
    <t>333.6</t>
  </si>
  <si>
    <t>1-Naphthalenamine, N-Phenyl-</t>
  </si>
  <si>
    <t>C16H13N</t>
  </si>
  <si>
    <t>P-Methoxyacetanilide</t>
  </si>
  <si>
    <t>Triethanolamine</t>
  </si>
  <si>
    <t>C6H15NO3</t>
  </si>
  <si>
    <t>335.4</t>
  </si>
  <si>
    <t>1-Heptadecanamine</t>
  </si>
  <si>
    <t>C17H37N</t>
  </si>
  <si>
    <t>336</t>
  </si>
  <si>
    <t>1,2,3-Triaminobenzene</t>
  </si>
  <si>
    <t>1,2,3,6-Tetrahydrophthalimide</t>
  </si>
  <si>
    <t>337</t>
  </si>
  <si>
    <t>Formamide, N,n-Diphenyl-</t>
  </si>
  <si>
    <t>2-(2-Hydroxyphenyl)benzoxazole</t>
  </si>
  <si>
    <t>C13H9NO2</t>
  </si>
  <si>
    <t>338</t>
  </si>
  <si>
    <t>2,6-Dinitro-p-Cresol</t>
  </si>
  <si>
    <t>2,3-Dihydro-1h-Isoindol-1-One</t>
  </si>
  <si>
    <t>339</t>
  </si>
  <si>
    <t>Benzo(h)quinoline</t>
  </si>
  <si>
    <t>C13H9N</t>
  </si>
  <si>
    <t>Oxazole, 2,4-Diphenyl-</t>
  </si>
  <si>
    <t>C15H11NO</t>
  </si>
  <si>
    <t>Phenol, 3-(phenylamino)-</t>
  </si>
  <si>
    <t>P-Nitrobiphenyl</t>
  </si>
  <si>
    <t>1,2,4-Benzenetriamine</t>
  </si>
  <si>
    <t>1h-Imidazole, 2-Phenyl-</t>
  </si>
  <si>
    <t>Tetraethylenepentamine</t>
  </si>
  <si>
    <t>C8H23N5</t>
  </si>
  <si>
    <t>Acridine</t>
  </si>
  <si>
    <t>Octadecylamine</t>
  </si>
  <si>
    <t>346.8</t>
  </si>
  <si>
    <t>Acridan</t>
  </si>
  <si>
    <t>Phenanthridine</t>
  </si>
  <si>
    <t>349</t>
  </si>
  <si>
    <t>Heptadecanenitrile</t>
  </si>
  <si>
    <t>C17H33N</t>
  </si>
  <si>
    <t>4,4'-Diaminodiphenyl Ether</t>
  </si>
  <si>
    <t>C12H12N2O</t>
  </si>
  <si>
    <t>Urea, N,n'-Dimethyl-N,n'-Diphenyl-</t>
  </si>
  <si>
    <t>C15H16N2O</t>
  </si>
  <si>
    <t>1h-Benzotriazole</t>
  </si>
  <si>
    <t>C6H5N3</t>
  </si>
  <si>
    <t>1h-Benzimidazole, 2,5-Dimethyl-</t>
  </si>
  <si>
    <t>Benzo(f)quinoline</t>
  </si>
  <si>
    <t>C.i. Azoic Coupling Component 5</t>
  </si>
  <si>
    <t>C22H24N2O4</t>
  </si>
  <si>
    <t>353.4</t>
  </si>
  <si>
    <t>4-Aminodiphenylamine</t>
  </si>
  <si>
    <t>354</t>
  </si>
  <si>
    <t>Carbazole</t>
  </si>
  <si>
    <t>354.7</t>
  </si>
  <si>
    <t>2-Phenylacetanilide</t>
  </si>
  <si>
    <t>C14H13NO</t>
  </si>
  <si>
    <t>3,3'-Dimethoxybenzidine</t>
  </si>
  <si>
    <t>356</t>
  </si>
  <si>
    <t>Methylethylamine</t>
  </si>
  <si>
    <t>36.5</t>
  </si>
  <si>
    <t>C4H11N</t>
  </si>
  <si>
    <t>1,7-Phenanthroline</t>
  </si>
  <si>
    <t>C12H8N2</t>
  </si>
  <si>
    <t>Oxazole, 2,5-Diphenyl-</t>
  </si>
  <si>
    <t>1h-Isoindole-1,3(2h)-Dione, 2-Methyl-5-Nitro-</t>
  </si>
  <si>
    <t>C9H6N2O4</t>
  </si>
  <si>
    <t>361</t>
  </si>
  <si>
    <t>Padimate O</t>
  </si>
  <si>
    <t>C17H27NO2</t>
  </si>
  <si>
    <t>362</t>
  </si>
  <si>
    <t>Octadecanenitrile</t>
  </si>
  <si>
    <t>C18H35N</t>
  </si>
  <si>
    <t>2,4'-Biphenyldiamine</t>
  </si>
  <si>
    <t>363</t>
  </si>
  <si>
    <t>2-Phenylquinoline</t>
  </si>
  <si>
    <t>C15H11N</t>
  </si>
  <si>
    <t>3-Methylcarbazole</t>
  </si>
  <si>
    <t>Triphenylamine</t>
  </si>
  <si>
    <t>C18H15N</t>
  </si>
  <si>
    <t>P-Phenylazoaniline</t>
  </si>
  <si>
    <t>C12H11N3</t>
  </si>
  <si>
    <t>366</t>
  </si>
  <si>
    <t>Diphenyl Methane Diisocyanate</t>
  </si>
  <si>
    <t>C15H10N2O2</t>
  </si>
  <si>
    <t>373.4</t>
  </si>
  <si>
    <t>Methylisocyanate</t>
  </si>
  <si>
    <t>38.3</t>
  </si>
  <si>
    <t>Benzenemethanamine, N,n-Bis(phenylmethyl)-</t>
  </si>
  <si>
    <t>C21H21N</t>
  </si>
  <si>
    <t>385</t>
  </si>
  <si>
    <t>N-Phenyl-2-Naphthylamine</t>
  </si>
  <si>
    <t>395.5</t>
  </si>
  <si>
    <t>2,6-Diphenylpyridine</t>
  </si>
  <si>
    <t>C17H13N</t>
  </si>
  <si>
    <t>397</t>
  </si>
  <si>
    <t>Di-(p-Aminophenyl)methane</t>
  </si>
  <si>
    <t>C13H14N2</t>
  </si>
  <si>
    <t>398</t>
  </si>
  <si>
    <t>Nitrous Acid, 1-Methylethyl Ester</t>
  </si>
  <si>
    <t>40</t>
  </si>
  <si>
    <t>N-Phenylsuccinimide</t>
  </si>
  <si>
    <t>400</t>
  </si>
  <si>
    <t>Benzidine</t>
  </si>
  <si>
    <t>401</t>
  </si>
  <si>
    <t>9-Phenyl-Acridine</t>
  </si>
  <si>
    <t>C19H13N</t>
  </si>
  <si>
    <t>404</t>
  </si>
  <si>
    <t>Benzene, 1,3,5-Trimethyl-2,4-Dinitro-</t>
  </si>
  <si>
    <t>C9H10N2O4</t>
  </si>
  <si>
    <t>418</t>
  </si>
  <si>
    <t>7h-Benzo[c]carbazole</t>
  </si>
  <si>
    <t>C16H11N</t>
  </si>
  <si>
    <t>448</t>
  </si>
  <si>
    <t>T-Butylamine</t>
  </si>
  <si>
    <t>Methane, Trinitro-</t>
  </si>
  <si>
    <t>CHN3O6</t>
  </si>
  <si>
    <t>N-Nitrosomethylvinylamine</t>
  </si>
  <si>
    <t>C3H6N2O</t>
  </si>
  <si>
    <t>47-48</t>
  </si>
  <si>
    <t>Methyl 2-Cyano-2-Propenoate</t>
  </si>
  <si>
    <t>C5H5NO2</t>
  </si>
  <si>
    <t>47-49</t>
  </si>
  <si>
    <t>Propylamine</t>
  </si>
  <si>
    <t>48.5</t>
  </si>
  <si>
    <t>Boron, Trihydro(n-Methylmethanamine)-, (t-4)-</t>
  </si>
  <si>
    <t>C2H10BN</t>
  </si>
  <si>
    <t>49</t>
  </si>
  <si>
    <t>O-Methylhydroxylamine</t>
  </si>
  <si>
    <t>CH5NO</t>
  </si>
  <si>
    <t>49.5</t>
  </si>
  <si>
    <t>2-Propanamine, N-Methyl-</t>
  </si>
  <si>
    <t>Cyclopropanamine</t>
  </si>
  <si>
    <t>50.5</t>
  </si>
  <si>
    <t>Guanidine, N,n,n',n'-Tetramethyl-</t>
  </si>
  <si>
    <t>C5H13N3</t>
  </si>
  <si>
    <t>52-54</t>
  </si>
  <si>
    <t>Allylamine</t>
  </si>
  <si>
    <t>53.3</t>
  </si>
  <si>
    <t>Mitomycin C</t>
  </si>
  <si>
    <t>C15H18N4O5</t>
  </si>
  <si>
    <t>534</t>
  </si>
  <si>
    <t>Ethyl 2-Cyanoacrylate</t>
  </si>
  <si>
    <t>C6H7NO2</t>
  </si>
  <si>
    <t>Diethylamine</t>
  </si>
  <si>
    <t>Aziridine</t>
  </si>
  <si>
    <t>C2H5N</t>
  </si>
  <si>
    <t>Pyrazine, 2-Ethyl-3-Methyl-</t>
  </si>
  <si>
    <t>Nitrosobenzene</t>
  </si>
  <si>
    <t>Methyl Isocyanide</t>
  </si>
  <si>
    <t>C2H3N</t>
  </si>
  <si>
    <t>59.6</t>
  </si>
  <si>
    <t>Dimethylamine</t>
  </si>
  <si>
    <t>6.8</t>
  </si>
  <si>
    <t>Ethane, Isocyanato-</t>
  </si>
  <si>
    <t>Cyclohexylamine, N-Isopropyl-</t>
  </si>
  <si>
    <t>60-65</t>
  </si>
  <si>
    <t>2-Methoxypyrazine</t>
  </si>
  <si>
    <t>C5H6N2O</t>
  </si>
  <si>
    <t>61</t>
  </si>
  <si>
    <t>N-Methylpropylamine</t>
  </si>
  <si>
    <t>62</t>
  </si>
  <si>
    <t>Sec-Butylamine</t>
  </si>
  <si>
    <t>62.5</t>
  </si>
  <si>
    <t>Azetidine</t>
  </si>
  <si>
    <t>1,1-Dimethylhydrazine</t>
  </si>
  <si>
    <t>63.9</t>
  </si>
  <si>
    <t>N,n-Dimethylglycine</t>
  </si>
  <si>
    <t>2-Propenoic Acid, 2-(dimethylamino)ethyl Ester</t>
  </si>
  <si>
    <t>C7H13NO2</t>
  </si>
  <si>
    <t>Bietamiverine</t>
  </si>
  <si>
    <t>C19H30N2O2</t>
  </si>
  <si>
    <t>N-Methylallylamine</t>
  </si>
  <si>
    <t>C4H9N</t>
  </si>
  <si>
    <t>Ethanamine, N-Ethyl-n-Methyl-</t>
  </si>
  <si>
    <t>N,n-Dimethylisopropylamine</t>
  </si>
  <si>
    <t>1-Pyrrolidineethanamine</t>
  </si>
  <si>
    <t>66-70</t>
  </si>
  <si>
    <t>2-Methylaziridine</t>
  </si>
  <si>
    <t>Nitrous Acid, 2-Methylpropyl Ester</t>
  </si>
  <si>
    <t>1,1,1-Trinitroethane</t>
  </si>
  <si>
    <t>C2H3N3O6</t>
  </si>
  <si>
    <t>2-Pentanone, 4-Methyl-, Oxime</t>
  </si>
  <si>
    <t>68-70</t>
  </si>
  <si>
    <t>Isobutylamine</t>
  </si>
  <si>
    <t>Nitrous Acid, 1-Methylpropyl Ester</t>
  </si>
  <si>
    <t>Oxazole</t>
  </si>
  <si>
    <t>C3H3NO</t>
  </si>
  <si>
    <t>69.5</t>
  </si>
  <si>
    <t>4-Tolyl Isocyanate</t>
  </si>
  <si>
    <t>70-72</t>
  </si>
  <si>
    <t>Mecamylamine</t>
  </si>
  <si>
    <t>Phenelzine</t>
  </si>
  <si>
    <t>74</t>
  </si>
  <si>
    <t>Di-t-Butyl Nitroxide</t>
  </si>
  <si>
    <t>Propane, 2-Isocyanato-</t>
  </si>
  <si>
    <t>74.5</t>
  </si>
  <si>
    <t>Cyclohexanecarbonitrile</t>
  </si>
  <si>
    <t>1h-Pyrrole, 1-(2-Furanylmethyl)-</t>
  </si>
  <si>
    <t>76-78</t>
  </si>
  <si>
    <t>2-Butanamine, 2-Methyl-</t>
  </si>
  <si>
    <t>1h-Imidazole, 2-Heptadecyl-4,5-Dihydro-</t>
  </si>
  <si>
    <t>C20H40N2</t>
  </si>
  <si>
    <t>77-78</t>
  </si>
  <si>
    <t>4-Formylpyridine</t>
  </si>
  <si>
    <t>Acrylonitrile</t>
  </si>
  <si>
    <t>C3H3N</t>
  </si>
  <si>
    <t>77.3</t>
  </si>
  <si>
    <t>N-Butylamine</t>
  </si>
  <si>
    <t>78.0</t>
  </si>
  <si>
    <t>Tranylcypromine</t>
  </si>
  <si>
    <t>3-Butyn-2-Amine, 2-Methyl-</t>
  </si>
  <si>
    <t>79.5</t>
  </si>
  <si>
    <t>N,n-Diethylaminoethyl Methacrylate</t>
  </si>
  <si>
    <t>C10H19NO2</t>
  </si>
  <si>
    <t>80</t>
  </si>
  <si>
    <t>1-Propanamine, N,n,2-Trimethyl-</t>
  </si>
  <si>
    <t>80.5</t>
  </si>
  <si>
    <t>1,2-Dimethylhydrazine</t>
  </si>
  <si>
    <t>1-Methyl-Pyrrolidine</t>
  </si>
  <si>
    <t>1-Propanamine, N-Ethyl-</t>
  </si>
  <si>
    <t>Hygrine</t>
  </si>
  <si>
    <t>2-(diethylamino)ethyl Acrylate</t>
  </si>
  <si>
    <t>C9H17NO2</t>
  </si>
  <si>
    <t>Acetonitrile</t>
  </si>
  <si>
    <t>81.6</t>
  </si>
  <si>
    <t>Cyclobutylamine</t>
  </si>
  <si>
    <t>2-Aminobenzaldehyde</t>
  </si>
  <si>
    <t>2-Propynylamine</t>
  </si>
  <si>
    <t>C3H5N</t>
  </si>
  <si>
    <t>2-Propyn-1-Amine, N-Methyl-</t>
  </si>
  <si>
    <t>Methanediamine, N,n,n',n'-Tetramethyl-</t>
  </si>
  <si>
    <t>Methyl Sec-Butylcarbamate</t>
  </si>
  <si>
    <t>2-Pentanone, 5-(diethylamino)-</t>
  </si>
  <si>
    <t>83-85</t>
  </si>
  <si>
    <t>Propane, 1-Isocyanato-</t>
  </si>
  <si>
    <t>83.5</t>
  </si>
  <si>
    <t>Diisopropylamine</t>
  </si>
  <si>
    <t>83.9</t>
  </si>
  <si>
    <t>Trimethyl Isopropyl Butanamide</t>
  </si>
  <si>
    <t>Metron S</t>
  </si>
  <si>
    <t>84.5</t>
  </si>
  <si>
    <t>O-Aminoacetophenone</t>
  </si>
  <si>
    <t>85-90</t>
  </si>
  <si>
    <t>N,n'-Diethylhydrazine</t>
  </si>
  <si>
    <t>85.5</t>
  </si>
  <si>
    <t>3-Methyl-2-Butanamine</t>
  </si>
  <si>
    <t>Pyrrolidine</t>
  </si>
  <si>
    <t>2-Cyanopyrazine</t>
  </si>
  <si>
    <t>C5H3N3</t>
  </si>
  <si>
    <t>Benzenemethanamine, N-Butyl-</t>
  </si>
  <si>
    <t>1-Propene, 3-Isocyanato-</t>
  </si>
  <si>
    <t>1h-Pyrrole-2-Carboxaldehyde, 1-Methyl-</t>
  </si>
  <si>
    <t>87-90</t>
  </si>
  <si>
    <t>Methyl Hydrazine</t>
  </si>
  <si>
    <t>CH6N2</t>
  </si>
  <si>
    <t>87.5</t>
  </si>
  <si>
    <t>Aloxidone</t>
  </si>
  <si>
    <t>C7H9NO3</t>
  </si>
  <si>
    <t>88.9</t>
  </si>
  <si>
    <t>3-Pentanamine</t>
  </si>
  <si>
    <t>Triethylamine</t>
  </si>
  <si>
    <t>89.3</t>
  </si>
  <si>
    <t>3-Formylpyridine</t>
  </si>
  <si>
    <t>89.5</t>
  </si>
  <si>
    <t>Norbornane-2-Carbonitrile</t>
  </si>
  <si>
    <t>Methacrylonitrile</t>
  </si>
  <si>
    <t>90.3</t>
  </si>
  <si>
    <t>1h-Pyrrole, 2,5-Dihydro-</t>
  </si>
  <si>
    <t>Acrylonitrile, 3-Ethoxy-</t>
  </si>
  <si>
    <t>Methylbutylamine</t>
  </si>
  <si>
    <t>2-Pentanamine</t>
  </si>
  <si>
    <t>1,2-Cyclohexanediamine</t>
  </si>
  <si>
    <t>92-93</t>
  </si>
  <si>
    <t>N-Formylpyrrolidine</t>
  </si>
  <si>
    <t>92-94</t>
  </si>
  <si>
    <t>Propanenitrile, 2-Oxo-</t>
  </si>
  <si>
    <t>Heptaminol</t>
  </si>
  <si>
    <t>N-Vinyl-2-Pyrrolidinone</t>
  </si>
  <si>
    <t>93</t>
  </si>
  <si>
    <t>3-Butenenitrile, 2-Hydroxy-</t>
  </si>
  <si>
    <t>2-Methyl-2-Nitro-1-Propanol</t>
  </si>
  <si>
    <t>1-Ethyl-3-Piperidinol</t>
  </si>
  <si>
    <t>Ethanamine, 2-Methoxy-</t>
  </si>
  <si>
    <t>Dimethylbutylamine</t>
  </si>
  <si>
    <t>2-(2-Dimethylaminoethoxy)ethanol</t>
  </si>
  <si>
    <t>3-Cyclohexene-1-Carbonitrile</t>
  </si>
  <si>
    <t>Tilidine</t>
  </si>
  <si>
    <t>C17H23NO2</t>
  </si>
  <si>
    <t>95.75</t>
  </si>
  <si>
    <t>Tebutam</t>
  </si>
  <si>
    <t>C15H23NO</t>
  </si>
  <si>
    <t>1-Butanamine, 3-Methyl-</t>
  </si>
  <si>
    <t>2-Furanacrylonitrile</t>
  </si>
  <si>
    <t>Cis-Myrtanylamine</t>
  </si>
  <si>
    <t>96.5</t>
  </si>
  <si>
    <t>Pargyline</t>
  </si>
  <si>
    <t>Bis(4-Amino-3-Methylcyclohexyl)methane</t>
  </si>
  <si>
    <t>C15H30N2</t>
  </si>
  <si>
    <t>2-Pyrrolidinone, 1-Ethyl-</t>
  </si>
  <si>
    <t>Propionitrile</t>
  </si>
  <si>
    <t>97.1</t>
  </si>
  <si>
    <t>Methoxyphenamine</t>
  </si>
  <si>
    <t>N,n'-Di-s-Butyl-P-Phenylenediamine</t>
  </si>
  <si>
    <t>C14H24N2</t>
  </si>
  <si>
    <t>2-Propanamine, 2-Methyl-n-(1-Methylethyl)-</t>
  </si>
  <si>
    <t>Pyridazine, 4-Methyl-</t>
  </si>
  <si>
    <t>Nitroethene</t>
  </si>
  <si>
    <t>C2H3NO2</t>
  </si>
  <si>
    <t>98.5</t>
  </si>
  <si>
    <t>Hydrazine, 1,1-Diethyl-</t>
  </si>
  <si>
    <t>Nitrous Acid, 3-Methylbutyl Ester</t>
  </si>
  <si>
    <t>99.2</t>
  </si>
  <si>
    <t>CON=O</t>
  </si>
  <si>
    <t>C=[N+]=[N-]</t>
  </si>
  <si>
    <t>CN</t>
  </si>
  <si>
    <t>CN=NC</t>
  </si>
  <si>
    <t>CC(C)O[N+](=O)[O-]</t>
  </si>
  <si>
    <t>CC(=C)C(=O)NCO</t>
  </si>
  <si>
    <t>C1=CC=C2C(=C1)C=NO2</t>
  </si>
  <si>
    <t>CC(=O)NC1=CC(=CC=C1)[N+](=O)[O-]</t>
  </si>
  <si>
    <t>CC(=O)NC1=CC=C(C=C1)[N+](=O)[O-]</t>
  </si>
  <si>
    <t>CC(COC1=CC=CC=C1)NN</t>
  </si>
  <si>
    <t>CC(C)(C)C1=NC(=CC=C1)C(C)(C)C</t>
  </si>
  <si>
    <t>C1=CC=[N+](C=C1)[O-]</t>
  </si>
  <si>
    <t>CC(C)CCCC(C)NCCC(C)C</t>
  </si>
  <si>
    <t>C1=CC=C(C=C1)OCCN</t>
  </si>
  <si>
    <t>C[N+](=O)[O-]</t>
  </si>
  <si>
    <t>CCC1(C(=O)N(C(=O)O1)C)C</t>
  </si>
  <si>
    <t>C[N+](C)(C)C.C(=O)[O-]</t>
  </si>
  <si>
    <t>CC(C(C)(C)C)N</t>
  </si>
  <si>
    <t>CC(C)C#N</t>
  </si>
  <si>
    <t>CCN1CCCC1</t>
  </si>
  <si>
    <t>CN(C)CCN</t>
  </si>
  <si>
    <t>CCOC(CCC#N)OCC</t>
  </si>
  <si>
    <t>CCCCCN</t>
  </si>
  <si>
    <t>CCCCCON=O</t>
  </si>
  <si>
    <t>CCNC(C)CC1=CC=CC=C1</t>
  </si>
  <si>
    <t>CCC(CO)[N+](=O)[O-]</t>
  </si>
  <si>
    <t>CN1CCCCC1=O</t>
  </si>
  <si>
    <t>C1CC=C(C1)N2CCOCC2</t>
  </si>
  <si>
    <t>CCOC(=O)C[N+](=O)[O-]</t>
  </si>
  <si>
    <t>CC(C)CN=C=O</t>
  </si>
  <si>
    <t>CC1=C(C(=CC=C1)O)[N+](=O)[O-]</t>
  </si>
  <si>
    <t>CC(C)(C)C#N</t>
  </si>
  <si>
    <t>CN1CCCCC1</t>
  </si>
  <si>
    <t>CC1(CCC(CC1)C(C)(C)N)N</t>
  </si>
  <si>
    <t>CCCCNCC</t>
  </si>
  <si>
    <t>C(C#N)C(=O)O</t>
  </si>
  <si>
    <t>CCOCCN</t>
  </si>
  <si>
    <t>C1CCC(C1)N</t>
  </si>
  <si>
    <t>CC1=COC(=N1)C</t>
  </si>
  <si>
    <t>C1CNCC=C1</t>
  </si>
  <si>
    <t>CC(C)CC(C)N</t>
  </si>
  <si>
    <t>C(=N/O)\N</t>
  </si>
  <si>
    <t>CCCNCCC</t>
  </si>
  <si>
    <t>C1=CC(=C(C=C1N)[N+](=O)[O-])O</t>
  </si>
  <si>
    <t>CC1=NCCO1</t>
  </si>
  <si>
    <t>C=CCNCC=C</t>
  </si>
  <si>
    <t>CCCNCC=C</t>
  </si>
  <si>
    <t>C1=CC=NC(=C1)CO</t>
  </si>
  <si>
    <t>CNCCC1=CC=CC=N1</t>
  </si>
  <si>
    <t>CCOC(=O)NO</t>
  </si>
  <si>
    <t>CCN(CC)CCOC(=O)C1(CCCC1)C2=CC=CC=C2</t>
  </si>
  <si>
    <t>C1=NC=NC=N1</t>
  </si>
  <si>
    <t>C1=CC=C2C(=C1)C=CN=N2</t>
  </si>
  <si>
    <t>CC[N+](=O)[O-]</t>
  </si>
  <si>
    <t>C1CC(OC1)COC(=O)C2=CN=CC=C2</t>
  </si>
  <si>
    <t>C1CC[C@@]23CCN[C@@H]([C@@H]2C1)CC4=CC=CC=C34</t>
  </si>
  <si>
    <t>C/C=N/O</t>
  </si>
  <si>
    <t>CNCCN</t>
  </si>
  <si>
    <t>C1=CN=CC=N1</t>
  </si>
  <si>
    <t>CN1C=CC=C1</t>
  </si>
  <si>
    <t>CCCCN=C=O</t>
  </si>
  <si>
    <t>C1=CC=C(C=C1)CN2C=NC=N2</t>
  </si>
  <si>
    <t>C1=CC=NC=C1</t>
  </si>
  <si>
    <t>CCOC(=O)C#N</t>
  </si>
  <si>
    <t>C1CCN(C1)CC#CCN2CCCC2</t>
  </si>
  <si>
    <t>C1CCN(C1)CC#CCN2CCCC2.Cl.Cl</t>
  </si>
  <si>
    <t>CN1CCOCC1</t>
  </si>
  <si>
    <t>C1=CC=NC(=C1)CCO</t>
  </si>
  <si>
    <t>CCCCN(CCCC)N=O</t>
  </si>
  <si>
    <t>C(CN)N</t>
  </si>
  <si>
    <t>CNCCN(C)C</t>
  </si>
  <si>
    <t>C1=CC=C(C=C1)C(=O)NC2=CC=CC=C2</t>
  </si>
  <si>
    <t>COCCCN</t>
  </si>
  <si>
    <t>CC1=CN=C(O1)C</t>
  </si>
  <si>
    <t>CC1=NN(C(=C1)OC(=O)N(C)C)C(C)C</t>
  </si>
  <si>
    <t>CCCC#N</t>
  </si>
  <si>
    <t>CCN(CCO)C1=CC=CC(=C1)C</t>
  </si>
  <si>
    <t>COC1=CC=CC(=C1)CCN</t>
  </si>
  <si>
    <t>CC(C)(CO)[C@H](C(=O)NCCCO)O</t>
  </si>
  <si>
    <t>C1CCN(CC1)CC2CCCCC2=O</t>
  </si>
  <si>
    <t>COCC#N</t>
  </si>
  <si>
    <t>C=CCC#N</t>
  </si>
  <si>
    <t>C1CCN(C1)C2=CC=CC=C2</t>
  </si>
  <si>
    <t>CC(CN)N</t>
  </si>
  <si>
    <t>C=CCOC1=NC(=NC(=N1)OCC=C)OCC=C</t>
  </si>
  <si>
    <t>C[C@@H]1CN(C[C@@H](O1)C)CC(C)CC2=CC=C(C=C2)C(C)(C)C</t>
  </si>
  <si>
    <t>CC1CCCCN1</t>
  </si>
  <si>
    <t>C#CC1(CCCCC1)OC(=O)N</t>
  </si>
  <si>
    <t>CC(=O)CC(C)(C)NC(=O)C=C</t>
  </si>
  <si>
    <t>CCCCN(CCCC)C=O</t>
  </si>
  <si>
    <t>CC1=C2C(=CC=C1)N=CC=N2</t>
  </si>
  <si>
    <t>C1CN(CCN1)C2=CC=CC=N2</t>
  </si>
  <si>
    <t>CC(C)[N+](=O)[O-]</t>
  </si>
  <si>
    <t>C/C=C/C#N</t>
  </si>
  <si>
    <t>C1=C(NN=C1)CCN</t>
  </si>
  <si>
    <t>CC(C)N1CCC(CC1)(C2=CC=CC=C2)C3=CC=CC=C3</t>
  </si>
  <si>
    <t>CC1(CCCC1)N</t>
  </si>
  <si>
    <t>C=CC1=CC=NC=C1</t>
  </si>
  <si>
    <t>C1=CC(=CC(=C1)N=C=O)N=C=O</t>
  </si>
  <si>
    <t>CC1(CC(=O)N(C1=O)C)C2=CC=CC=C2</t>
  </si>
  <si>
    <t>CC1=CC=NO1</t>
  </si>
  <si>
    <t>CC(C)C1=CC=C(C=C1)[N+](=O)[O-]</t>
  </si>
  <si>
    <t>CCCCOC(=O)C1=CN=CC=C1</t>
  </si>
  <si>
    <t>C1=CC=C(C=C1)CCCCN</t>
  </si>
  <si>
    <t>CCOC1=CC2=C(C=C1)NC(C=C2C)(C)C</t>
  </si>
  <si>
    <t>CC(C)CO[N+](=O)[O-]</t>
  </si>
  <si>
    <t>C1=CN=CN=C1</t>
  </si>
  <si>
    <t>CCC(C)O[N+](=O)[O-]</t>
  </si>
  <si>
    <t>CC(CN(C)C)O</t>
  </si>
  <si>
    <t>C[C@H]1CN(C[C@@H]2C1=CC(=O)[C@H]2C)C</t>
  </si>
  <si>
    <t>CCCC(C)C1=CC(=CC=C1)OC(=O)NC.CCC(CC)C1=CC(=CC=C1)OC(=O)NC</t>
  </si>
  <si>
    <t>C(CO)N(CCO)N=O</t>
  </si>
  <si>
    <t>CCC(C)C#N</t>
  </si>
  <si>
    <t>CC(C)NNC(C)C</t>
  </si>
  <si>
    <t>CC1=CC(=C(C=C1)O)[N+](=O)[O-]</t>
  </si>
  <si>
    <t>CCCCOCNC(=O)C=C</t>
  </si>
  <si>
    <t>CC(C)(C)C(=O)CC#N</t>
  </si>
  <si>
    <t>CC1=C(C=C(C=C1)OC(=O)NC)C</t>
  </si>
  <si>
    <t>CC(C(=O)C1=CC=CC=C1)N(C)C</t>
  </si>
  <si>
    <t>CCC(=O)OC1(CCCN(CC1C)C)C2=CC=CC=C2</t>
  </si>
  <si>
    <t>CC(CC1=CC=CC=C1)NCCC#N</t>
  </si>
  <si>
    <t>CCN(C(C)C)C(C)C</t>
  </si>
  <si>
    <t>CCN(CC)CCC1=NC(=NO1)C2=CC=CC=C2</t>
  </si>
  <si>
    <t>CN1C=CC=N1</t>
  </si>
  <si>
    <t>CC1CCCC(N1)C</t>
  </si>
  <si>
    <t>CN(C)C=NC1=CC=CC=C1</t>
  </si>
  <si>
    <t>CC(C)(C)[N+](=O)[O-]</t>
  </si>
  <si>
    <t>C[C@@H]1C[C@H](CC(C1)(C)C)OC(=O)C2=CN=CC=C2</t>
  </si>
  <si>
    <t>C=CC[N+](=O)[O-]</t>
  </si>
  <si>
    <t>CC(C)CC#N</t>
  </si>
  <si>
    <t>C1COCCN1</t>
  </si>
  <si>
    <t>CC(C)C1=CC=CC=C1OC(=O)NC</t>
  </si>
  <si>
    <t>CCNC1C2CCC(C2)C1C3=CC=CC=C3</t>
  </si>
  <si>
    <t>CN1CCC(=CC1)C2=CC=CC=C2</t>
  </si>
  <si>
    <t>CCCN(C(CC)C(=O)N(C)C)C(=O)/C=C/C</t>
  </si>
  <si>
    <t>CCNCCN</t>
  </si>
  <si>
    <t>CCOC(N(C)C)OCC</t>
  </si>
  <si>
    <t>C(CCNCCCN)CN</t>
  </si>
  <si>
    <t>CC1=CC=CC=N1</t>
  </si>
  <si>
    <t>CCN1C=CC=C1</t>
  </si>
  <si>
    <t>C1=CNC=C1</t>
  </si>
  <si>
    <t>CC1CCNCC1</t>
  </si>
  <si>
    <t>COC1=CC=CC=C1N2CCNCC2</t>
  </si>
  <si>
    <t>CN(C)CC1=CC(=C(C(=C1)CN(C)C)O)CN(C)C</t>
  </si>
  <si>
    <t>C(COC(=O)N)O</t>
  </si>
  <si>
    <t>CCN1CCCCC1</t>
  </si>
  <si>
    <t>CC(CC(C1=CC=CC=C1)C2=CC=CC=C2)NC(C)(C)C</t>
  </si>
  <si>
    <t>CN1CCN(CC1)C</t>
  </si>
  <si>
    <t>CCC[N+](=O)[O-]</t>
  </si>
  <si>
    <t>CC/C=N/O</t>
  </si>
  <si>
    <t>CN(C)C(=O)C1=CC=CC=C1</t>
  </si>
  <si>
    <t>CC(C1=CC=CC=C1)(C2=CC=CC=C2)OCCN(C)C</t>
  </si>
  <si>
    <t>CCC(C)CC(C)N</t>
  </si>
  <si>
    <t>CCCCCCN</t>
  </si>
  <si>
    <t>CCC(C(=O)N(C)C)N(CC)C(=O)/C=C/C</t>
  </si>
  <si>
    <t>CC1=CC2=C(C[C@H]3[C@@H]4[C@]2(CCCC4)CCN3C)C=C1</t>
  </si>
  <si>
    <t>CCN(CC)O</t>
  </si>
  <si>
    <t>CCCCO[N+](=O)[O-]</t>
  </si>
  <si>
    <t>CN(C)CCCN</t>
  </si>
  <si>
    <t>CC(=NN=C(C)C)C</t>
  </si>
  <si>
    <t>CCOC(=O)C1(CCCN(CC1)C)C2=CC=CC=C2</t>
  </si>
  <si>
    <t>C1=COC(=C1)[N+](=O)[O-]</t>
  </si>
  <si>
    <t>C1CCC(CC1)N</t>
  </si>
  <si>
    <t>CC(=O)N1CCCCCC1=O</t>
  </si>
  <si>
    <t>CN(C)CCO</t>
  </si>
  <si>
    <t>C[C@H]1[C@@H](OCCN1C)C2=CC=CC=C2</t>
  </si>
  <si>
    <t>CCNCCN(C)C</t>
  </si>
  <si>
    <t>CCC(C)NC1=C(C=C(C=C1[N+](=O)[O-])C(C)(C)C)[N+](=O)[O-]</t>
  </si>
  <si>
    <t>C(C[N+](=O)[O-])[N+](=O)[O-]</t>
  </si>
  <si>
    <t>CCC(C)NC(C)CC</t>
  </si>
  <si>
    <t>C(CCCO)CCN</t>
  </si>
  <si>
    <t>C1CC1C#N</t>
  </si>
  <si>
    <t>C1CCC(CC1)(C2=CC=CC=C2)N3CCCCC3</t>
  </si>
  <si>
    <t>CC(=NO)C</t>
  </si>
  <si>
    <t>CCOCCC#N</t>
  </si>
  <si>
    <t>CC(C)(C)N(CCO)CCO</t>
  </si>
  <si>
    <t>C=C/C=C/C#N</t>
  </si>
  <si>
    <t>CC(CC1=CC=CC=C1)NN</t>
  </si>
  <si>
    <t>CC(=O)NN</t>
  </si>
  <si>
    <t>CC1=NC=CN=C1</t>
  </si>
  <si>
    <t>CC1(CCCNC1)C</t>
  </si>
  <si>
    <t>CC(C)(C)CC(C)(C)N</t>
  </si>
  <si>
    <t>CCN(CC)CCOCCC1=CCC2CC1C2(C)C</t>
  </si>
  <si>
    <t>CN1CCNCC1</t>
  </si>
  <si>
    <t>C1CCCNCC1</t>
  </si>
  <si>
    <t>CCCN(CC)CCC</t>
  </si>
  <si>
    <t>COC1=C(C=CC(=C1)CC#N)O</t>
  </si>
  <si>
    <t>COC1=CC=C(C=C1)CCN</t>
  </si>
  <si>
    <t>CC(CCN)N</t>
  </si>
  <si>
    <t>CCCCNCCCCCCNCCCC</t>
  </si>
  <si>
    <t>CCN1CCOCC1</t>
  </si>
  <si>
    <t>CC1C(OCCN1)C2=CC=CC=C2</t>
  </si>
  <si>
    <t>CC(C1=CC=CC=C1)(C2=CC=CC=N2)OCCN(C)C</t>
  </si>
  <si>
    <t>CCCC(CCC)N</t>
  </si>
  <si>
    <t>CCC(C)[N+](=O)[O-]</t>
  </si>
  <si>
    <t>CC(C)CNCC(C)C</t>
  </si>
  <si>
    <t>C(CN)CN</t>
  </si>
  <si>
    <t>C(CCCCCN)CCCCN</t>
  </si>
  <si>
    <t>CCCCCCCCCCCCCN1CC(OC(C1)C)C</t>
  </si>
  <si>
    <t>CNCC(OC)OC</t>
  </si>
  <si>
    <t>C=CCCC#N</t>
  </si>
  <si>
    <t>C(#N)N</t>
  </si>
  <si>
    <t>C1=CN=CC=C1CO</t>
  </si>
  <si>
    <t>CC1=CC=CC=C1C(C2=CC=CC=C2)OCCNC</t>
  </si>
  <si>
    <t>CC(=O)OC1=CC=CC=C1[N+](=O)[O-]</t>
  </si>
  <si>
    <t>C1=CC=C(C=C1)N2C=CC=N2</t>
  </si>
  <si>
    <t>CCCCC#N</t>
  </si>
  <si>
    <t>CC(C)C(CC(C)N(C)C)(C#N)C1=CC=CC=C1</t>
  </si>
  <si>
    <t>CC1=NC=NC=C1</t>
  </si>
  <si>
    <t>COC1=CC=CC=N1</t>
  </si>
  <si>
    <t>CCCCCC(C)N</t>
  </si>
  <si>
    <t>C1CCC(CC1)([N+](=O)[O-])[N+](=O)[O-]</t>
  </si>
  <si>
    <t>C=CCN(CC=C)C#N</t>
  </si>
  <si>
    <t>CN1CCCC(C1)CO</t>
  </si>
  <si>
    <t>CC1=CC=C(C=C1)C(C2=CC=CC=C2)OCCN(C)C</t>
  </si>
  <si>
    <t>CC1=CNC=C1</t>
  </si>
  <si>
    <t>CC1=CC(=NO1)C</t>
  </si>
  <si>
    <t>C1=CC=NC(=C1)C(=O)N</t>
  </si>
  <si>
    <t>C1CNN=C1</t>
  </si>
  <si>
    <t>CC(C)CCO[N+](=O)[O-]</t>
  </si>
  <si>
    <t>CCN(CC)CCN</t>
  </si>
  <si>
    <t>CC1CC(CNC1)C</t>
  </si>
  <si>
    <t>CN(C)CCCN(C)C</t>
  </si>
  <si>
    <t>CN(C)C1=CC=CC2=C1C(=CC=C2)N(C)C</t>
  </si>
  <si>
    <t>CC1=CN=CC=C1</t>
  </si>
  <si>
    <t>CC1=NC(=CC=C1)C</t>
  </si>
  <si>
    <t>CCN(CC)C(=O)COC1=C(C=C(C=C1)CC=C)OC</t>
  </si>
  <si>
    <t>CCOC(=O)C=[N+]=[N-]</t>
  </si>
  <si>
    <t>C1=CC(=CC(=C1)I)N</t>
  </si>
  <si>
    <t>CC1CC(NC(C1)C)C</t>
  </si>
  <si>
    <t>CC1=CC=NC=C1</t>
  </si>
  <si>
    <t>C1C=CCN[C@@H]1C2=CN=CC=C2</t>
  </si>
  <si>
    <t>C1=COC(=C1)CN</t>
  </si>
  <si>
    <t>C1CNCCN1</t>
  </si>
  <si>
    <t>CC1CNCC(O1)C</t>
  </si>
  <si>
    <t>CC1(CCCC(N1C)(C)C)C</t>
  </si>
  <si>
    <t>CCC(C1=CC=CC=C1)C(=O)OCCOCCN(CC)CC</t>
  </si>
  <si>
    <t>CCCCCCCC/C=C\CCCCCCCCN</t>
  </si>
  <si>
    <t>C1CCN(CC1)N</t>
  </si>
  <si>
    <t>C1=COC(=C1)C#N</t>
  </si>
  <si>
    <t>CC1=CC=CN1</t>
  </si>
  <si>
    <t>CC(C)N=C=NC(C)C</t>
  </si>
  <si>
    <t>CNC1CCCCC1</t>
  </si>
  <si>
    <t>C(C(CO[N+](=O)[O-])O)O[N+](=O)[O-]</t>
  </si>
  <si>
    <t>C1CCCNC(=O)CC1</t>
  </si>
  <si>
    <t>CCCCOC1=NC=C(C=C1)N</t>
  </si>
  <si>
    <t>CCC1=CC=CC=N1</t>
  </si>
  <si>
    <t>CCN(CC)CC(C)OC(=O)C1CCCCC1(C2CCCCC2)O</t>
  </si>
  <si>
    <t>CCOC(=O)CN</t>
  </si>
  <si>
    <t>CNCC1=CC=CO1</t>
  </si>
  <si>
    <t>CCCC(C)CCN</t>
  </si>
  <si>
    <t>C1=CC=C(C(=C1)C#N)O</t>
  </si>
  <si>
    <t>CC1CN(CCN1C)C</t>
  </si>
  <si>
    <t>C1CC(C1)C#N</t>
  </si>
  <si>
    <t>CC(C)(C1=CC(=CC=C1)C(C)(C)N=C=O)N=C=O</t>
  </si>
  <si>
    <t>C1CC(CCC1CC2CCC(CC2)N=C=O)N=C=O</t>
  </si>
  <si>
    <t>CCCCC(CC)CN1C(=O)C2C3CC(C2C1=O)C=C3</t>
  </si>
  <si>
    <t>C1CCNC(C1)C(C2=CC=CC=C2)C3=CC=CC=C3</t>
  </si>
  <si>
    <t>CCC(CC)(C1=CC=CC=C1)C(=O)OCCOCCN(CC)CC</t>
  </si>
  <si>
    <t>C1CCC2C(C1)N2</t>
  </si>
  <si>
    <t>CN(CCO)C1=CC=CC=C1</t>
  </si>
  <si>
    <t>C1CN(CCN1CCCN)CCCN</t>
  </si>
  <si>
    <t>CN(C)CCOC(C1=CC=CC=C1)C2=CC=CC=C2</t>
  </si>
  <si>
    <t>CC(CO)N(C)C</t>
  </si>
  <si>
    <t>CC1=NC(=NC=C1)C</t>
  </si>
  <si>
    <t>CCCCNC(=O)OCC(C)(CCC)COC(=O)N</t>
  </si>
  <si>
    <t>CN(C)CCCOC1(CCCCCC1)CC2=CC=CC=C2</t>
  </si>
  <si>
    <t>CCCN1CCCCC1</t>
  </si>
  <si>
    <t>CN(C)N=O</t>
  </si>
  <si>
    <t>CC(=O)OCCN(C)C</t>
  </si>
  <si>
    <t>C1CCN(C1)CC#CCN2CCCC2=O</t>
  </si>
  <si>
    <t>CC/C(=N/O)/C</t>
  </si>
  <si>
    <t>CCC(CO)(CO)N</t>
  </si>
  <si>
    <t>CCC1=NC=CN=C1</t>
  </si>
  <si>
    <t>CCCC(CC1=CC=CC=C1)N2CCCC2</t>
  </si>
  <si>
    <t>CCCC[N+](=O)[O-]</t>
  </si>
  <si>
    <t>C1CC(OC1)CN</t>
  </si>
  <si>
    <t>CC1CNCCN1</t>
  </si>
  <si>
    <t>CC1=CN=CN=C1</t>
  </si>
  <si>
    <t>CCN(C1=CC=CC=C1C)C(=O)/C=C/C</t>
  </si>
  <si>
    <t>CC(=CC1C(C1(C)C)C(=O)OC(C#N)C2=CC(=CC=C2)OC3=CC=CC=C3)C</t>
  </si>
  <si>
    <t>CCC/C=N/O</t>
  </si>
  <si>
    <t>CCC1CCNCC1</t>
  </si>
  <si>
    <t>C1CC(N(C1)N=O)C2=CN=CC=C2</t>
  </si>
  <si>
    <t>C=CN1C2=CC=CC=C2C3=CC=CC=C31</t>
  </si>
  <si>
    <t>CCCCN1CCCC1</t>
  </si>
  <si>
    <t>CC1=CN=C(C=N1)C</t>
  </si>
  <si>
    <t>C(CCC#N)CCC#N</t>
  </si>
  <si>
    <t>CCN1CCCC(C1)N</t>
  </si>
  <si>
    <t>CC(C)CCCC(C)N</t>
  </si>
  <si>
    <t>C=CCN(CC=C)CC=C</t>
  </si>
  <si>
    <t>CC1=CN=CC(=N1)C</t>
  </si>
  <si>
    <t>CC1=CC=C(C=C1)C(=O)N(C)C</t>
  </si>
  <si>
    <t>CC1=NON=C1C</t>
  </si>
  <si>
    <t>CC1=NC=CN=C1C</t>
  </si>
  <si>
    <t>CCCCCCCN</t>
  </si>
  <si>
    <t>CC1(CCCC(N1)(C)C)C</t>
  </si>
  <si>
    <t>CCCN(CCC)CCC</t>
  </si>
  <si>
    <t>CCCCCCOC1=CC=C(C=C1)N</t>
  </si>
  <si>
    <t>CC(CC1=CC2=C(C=C1)OCO2)N</t>
  </si>
  <si>
    <t>C1=CC(=CN=C1)C(=O)N</t>
  </si>
  <si>
    <t>CC(=O)NCC1=CC=CC=C1</t>
  </si>
  <si>
    <t>C1=CC2=C(C(=C1)N)N=CC=C2</t>
  </si>
  <si>
    <t>C1=CC=C2C(=C1)C(=CN2)CC#N</t>
  </si>
  <si>
    <t>CC1=CN=C(C=C1)C</t>
  </si>
  <si>
    <t>C(C(CO[N+](=O)[O-])O)O</t>
  </si>
  <si>
    <t>CNCCO</t>
  </si>
  <si>
    <t>CNC1=CC=CC=C1[N+](=O)[O-]</t>
  </si>
  <si>
    <t>CC1(CC(CC(C1)(C)CN=C=O)N=C=O)C</t>
  </si>
  <si>
    <t>C(CCN)CN</t>
  </si>
  <si>
    <t>CC1=CC(=NC=C1)C</t>
  </si>
  <si>
    <t>CC1=CC(=NC=N1)C</t>
  </si>
  <si>
    <t>CCN(CC)CC(=O)NC1=C(C=CC=C1C)C</t>
  </si>
  <si>
    <t>CCCNC(C)C(=O)NC1=CC=CC=C1C</t>
  </si>
  <si>
    <t>C=CC1=CC=CC=N1</t>
  </si>
  <si>
    <t>CCCCNCCCC</t>
  </si>
  <si>
    <t>CC(C)C1=CC=CC=N1</t>
  </si>
  <si>
    <t>CCN</t>
  </si>
  <si>
    <t>C1=CC=C2C(=C1)C=CC(=N2)C#N</t>
  </si>
  <si>
    <t>CCCCCCCCCCCCN1CCCCCC1=O</t>
  </si>
  <si>
    <t>CN(C)CCCOC1=NN(C2=CC=CC=C21)CC3=CC=CC=C3</t>
  </si>
  <si>
    <t>CN(C)CCCN1C2=CC=CC=C2CCC3=CC=CC=C31</t>
  </si>
  <si>
    <t>CC[C@H]1C[C@@H]2C[C@@H]3[C@H]1N(C2)CCC4=C3NC5=C4C=CC(=C5)OC</t>
  </si>
  <si>
    <t>CCCCC(CC)CN1CC(CN(C1)CC(CC)CCCC)(C)N</t>
  </si>
  <si>
    <t>CC(CN)O</t>
  </si>
  <si>
    <t>CC(C)(CO)N(C)C</t>
  </si>
  <si>
    <t>CC1=CC=CC2=NNN=C12</t>
  </si>
  <si>
    <t>C1=CC=C(C=C1)C(CN)O</t>
  </si>
  <si>
    <t>CN(C)C1CCCCC1</t>
  </si>
  <si>
    <t>CC1=NN(C(=C1)OC(=O)N(C)C)C2=CC=CC=C2</t>
  </si>
  <si>
    <t>CCN(CC)CCOC1=C(C=CC=C1OC)CC=C.Cl</t>
  </si>
  <si>
    <t>CCC1=CC=CC(=N1)C</t>
  </si>
  <si>
    <t>CC1=C(N=CC=C1)C</t>
  </si>
  <si>
    <t>CC(C)CC=NO</t>
  </si>
  <si>
    <t>C1=CC=C(C(=C1)C2=CC=CC=C2N)N</t>
  </si>
  <si>
    <t>CN(C)CCON=C1C2=CC=CC=C2CCC3=CC=CC=C31</t>
  </si>
  <si>
    <t>C[C@H]1CN[C@H](CN1)C</t>
  </si>
  <si>
    <t>C[C@@H]1CN[C@H](CN1)C</t>
  </si>
  <si>
    <t>CN(C)C1=CC=NC=C1</t>
  </si>
  <si>
    <t>C=CC1=CN=CC=C1</t>
  </si>
  <si>
    <t>CN1CN(CN(C1)C)C</t>
  </si>
  <si>
    <t>CCC(=O)N(C1=CC=CC=N1)C(C)CN2CCCCC2</t>
  </si>
  <si>
    <t>COCCC#N</t>
  </si>
  <si>
    <t>CCN(CC)CCO</t>
  </si>
  <si>
    <t>CCOC(CN)OCC</t>
  </si>
  <si>
    <t>C1=CC=C(C=C1)N=C=O</t>
  </si>
  <si>
    <t>COC1=C(C=C(C=C1)CCN)OC</t>
  </si>
  <si>
    <t>CN(C)C#N</t>
  </si>
  <si>
    <t>CC(C)CC[N+](=O)[O-]</t>
  </si>
  <si>
    <t>CN(C)CCCO</t>
  </si>
  <si>
    <t>CCCCCC#N</t>
  </si>
  <si>
    <t>CC1CNC(CN1)C</t>
  </si>
  <si>
    <t>C1=CC(=CC(=C1)O)N</t>
  </si>
  <si>
    <t>CCC1=CC=CN1</t>
  </si>
  <si>
    <t>C1=CC(=CC(=C1)[N+](=O)[O-])C=O</t>
  </si>
  <si>
    <t>CCNC1CCCCC1</t>
  </si>
  <si>
    <t>CCOC(=O)CC1=CNC2=CC=CC=C21</t>
  </si>
  <si>
    <t>CCN(CC)CCN1C(=NOC1=N)C2=CC=CC=C2</t>
  </si>
  <si>
    <t>CC1=C(C=CC(=C1)C2=CC(=C(C=C2)N=C=O)C)N=C=O</t>
  </si>
  <si>
    <t>CCC1=CN=CC=C1</t>
  </si>
  <si>
    <t>CCCCCCC(C)N</t>
  </si>
  <si>
    <t>CC(CCN(C)C)N(C)C</t>
  </si>
  <si>
    <t>CC(=O)C1=CC=C(C=C1)[N+](=O)[O-]</t>
  </si>
  <si>
    <t>C1COCCN1C2=CC=CC=C2</t>
  </si>
  <si>
    <t>CCC(=O)C(CCN(C)C)(C1=CC=CC=C1)C2=CC=CC=C2</t>
  </si>
  <si>
    <t>CC(C)(CO)N</t>
  </si>
  <si>
    <t>CCN(CC)CN(CC)CC</t>
  </si>
  <si>
    <t>C1CCC(CC1)C2=CC=C(C=C2)N</t>
  </si>
  <si>
    <t>C1COCCN1N</t>
  </si>
  <si>
    <t>CN1C2CCCC1CC2</t>
  </si>
  <si>
    <t>C1OC2=C(O1)C=C(C=C2)CCN</t>
  </si>
  <si>
    <t>CCCC1CCCCN1</t>
  </si>
  <si>
    <t>CCCC1=CC=CC=N1</t>
  </si>
  <si>
    <t>C1CCC2(CC1)C(=O)NC(=O)NC2=O</t>
  </si>
  <si>
    <t>CCN(CC)CCOCCOC(=O)C1(CCCC1)C2=CC=CC=C2</t>
  </si>
  <si>
    <t>CCC(C1=CC=CC=C1)C(=O)OCCN(CC)CC</t>
  </si>
  <si>
    <t>C1CN1CCO</t>
  </si>
  <si>
    <t>CCC(=NO)CC</t>
  </si>
  <si>
    <t>CC1=CC(=CN1)C</t>
  </si>
  <si>
    <t>CN(C)CCCCN(C)C</t>
  </si>
  <si>
    <t>CCC1=CC=NC=C1</t>
  </si>
  <si>
    <t>CCN(CC)CCCN</t>
  </si>
  <si>
    <t>CCC(CN)O</t>
  </si>
  <si>
    <t>C1CNCCNC1</t>
  </si>
  <si>
    <t>CCCCC(CC)CN</t>
  </si>
  <si>
    <t>CCN(CC)C(=O)CC1=CC=CC=C1</t>
  </si>
  <si>
    <t>CC1=CC2=C(C=C1)N=CN2</t>
  </si>
  <si>
    <t>CCNCCO</t>
  </si>
  <si>
    <t>CC(C)(C#N)C#N</t>
  </si>
  <si>
    <t>CC1=CC(=C(C=C1)NC(=O)C)C</t>
  </si>
  <si>
    <t>C1=CC(=CC(=C1)CC#N)CC#N</t>
  </si>
  <si>
    <t>C1=CC=C(C=C1)COC(=O)C2=CN=CC=C2</t>
  </si>
  <si>
    <t>CC1=CC(=NN1C)C</t>
  </si>
  <si>
    <t>CCN(CC)CC#N</t>
  </si>
  <si>
    <t>CC(C)COC(=O)C(=C)C#N</t>
  </si>
  <si>
    <t>CC(C)(C)C1=CC=CC=N1</t>
  </si>
  <si>
    <t>C1=CC2=C(C=CC(=C2)[N+](=O)[O-])N=C1</t>
  </si>
  <si>
    <t>CC1(CC(=CC(=O)C1)OC(=O)N(C)C)C</t>
  </si>
  <si>
    <t>CCCCN1C=CC=C1</t>
  </si>
  <si>
    <t>CC1=CC(=NC(=C1)C)C</t>
  </si>
  <si>
    <t>C(CO)N</t>
  </si>
  <si>
    <t>CC(C)(C#N)O</t>
  </si>
  <si>
    <t>CC1=CC=C(N1)C</t>
  </si>
  <si>
    <t>CC1=CC=C(N1C)C</t>
  </si>
  <si>
    <t>CC(CC1CCCC1)NC</t>
  </si>
  <si>
    <t>COC1=C(C=C(C=C1)CC#N)OC</t>
  </si>
  <si>
    <t>CC1=CN=C(C(=N1)C)C</t>
  </si>
  <si>
    <t>CC1=C(N=C(C=C1)C)C</t>
  </si>
  <si>
    <t>CC(C)(C)C1=CC(=CC(=C1O)C(C)(C)C)CN(C)C</t>
  </si>
  <si>
    <t>C1CCCN(CC1)CCC(C2=CC=CC=C2)C3=CC=CC=C3</t>
  </si>
  <si>
    <t>C1CCC(CC1)N=C=O</t>
  </si>
  <si>
    <t>CC1=CC(=CN=C1)C</t>
  </si>
  <si>
    <t>CNCCCN1C2=CC=CC=C2CCC3=CC=CC=C31</t>
  </si>
  <si>
    <t>CCCCC[N+](=O)[O-]</t>
  </si>
  <si>
    <t>CN(C)CCC#N</t>
  </si>
  <si>
    <t>CCCC1CCNCC1</t>
  </si>
  <si>
    <t>CC(CO)N</t>
  </si>
  <si>
    <t>CCC(=O)N(C)C</t>
  </si>
  <si>
    <t>CCCCCCCCON=O</t>
  </si>
  <si>
    <t>C1=CC(=CC(=C1)[N+](=O)[O-])CO</t>
  </si>
  <si>
    <t>CCN(CC)CCNC(C1=CC=CC=C1)C(=O)OCCC(C)C</t>
  </si>
  <si>
    <t>CCC(=O)N(CC(C)N(C)CCC1=CC=CC=C1)C2=CC=CC=C2</t>
  </si>
  <si>
    <t>CCNC(=O)OCC</t>
  </si>
  <si>
    <t>CCCCN1CCCCC1</t>
  </si>
  <si>
    <t>CN(C)C1=CC=C(C=C1)C=O</t>
  </si>
  <si>
    <t>COC1=CC2=C(C=C1)NC=C2</t>
  </si>
  <si>
    <t>CN(C)C(=O)N(C)C</t>
  </si>
  <si>
    <t>CCN(CC)N=O</t>
  </si>
  <si>
    <t>CC(C)C1(C(=O)NC(=O)N(C1=O)C)CC=C</t>
  </si>
  <si>
    <t>CC(CCCN)NC1=C2C(=CC(=C1)OC)C=CC=N2</t>
  </si>
  <si>
    <t>C1=CC(=CC=C1CCO)[N+](=O)[O-]</t>
  </si>
  <si>
    <t>CC(CCC=C(C)C)NC</t>
  </si>
  <si>
    <t>CN(C)CCC=C1C2=CC=CC=C2C=CC3=CC=CC=C31</t>
  </si>
  <si>
    <t>CCN(CC)C=O</t>
  </si>
  <si>
    <t>CCCCN(CCN(CC)CC)C(=O)C1=CC=CC2=CC=CC=C21</t>
  </si>
  <si>
    <t>CCC(CO)N</t>
  </si>
  <si>
    <t>C1=CC(=C(C=C1O)O)[N+](=O)[O-]</t>
  </si>
  <si>
    <t>CC(C)C1=CC=NC=C1</t>
  </si>
  <si>
    <t>CC(=O)C1=CC=CC=C1[N+](=O)[O-]</t>
  </si>
  <si>
    <t>CCC1=CN=C(C=C1)C</t>
  </si>
  <si>
    <t>C(CCN)CCN</t>
  </si>
  <si>
    <t>COC1=NC(=CC=C1)OC</t>
  </si>
  <si>
    <t>CCC1=CC(=NC=C1)C</t>
  </si>
  <si>
    <t>CC1=C(C=NC=C1)C</t>
  </si>
  <si>
    <t>CCCCCCCCN</t>
  </si>
  <si>
    <t>CCON=O</t>
  </si>
  <si>
    <t>COC1=CC(=CC(=C1OC)OC)CCN</t>
  </si>
  <si>
    <t>CCCCN(CCCC)CCCOC(=O)C1=CC=C(C=C1)N</t>
  </si>
  <si>
    <t>CC(=O)CC(C)(C)N</t>
  </si>
  <si>
    <t>C1=CC=C(C(=C1)C2=NN=CO2)O</t>
  </si>
  <si>
    <t>C1=CC=C2C(=C1)C(=CC=N2)N</t>
  </si>
  <si>
    <t>COC1=CC(=CC(=C1OC)OC)C#N</t>
  </si>
  <si>
    <t>CNCC1=CC=CC=C1</t>
  </si>
  <si>
    <t>CCC1=NC(=CN=C1C)C</t>
  </si>
  <si>
    <t>CN(C)CCC(C1=CC=CC=C1)C2=CC=CC=N2</t>
  </si>
  <si>
    <t>CC(C)C(=NO)C(C)C</t>
  </si>
  <si>
    <t>CCC1=NC=CN=C1CC</t>
  </si>
  <si>
    <t>CC(C)CN1CCOCC1</t>
  </si>
  <si>
    <t>CC1=NC=C(C=C1)C=C</t>
  </si>
  <si>
    <t>CN(C)CC1=CC=CC=C1</t>
  </si>
  <si>
    <t>CN(C)CC(CN(C)C)O</t>
  </si>
  <si>
    <t>C1=CC=C(C(=C1)C(=O)N)O</t>
  </si>
  <si>
    <t>C1=CC=C2C(=C1)N=CO2</t>
  </si>
  <si>
    <t>C(C#N)O</t>
  </si>
  <si>
    <t>CC(C#N)O</t>
  </si>
  <si>
    <t>CC(C)OC(=O)N</t>
  </si>
  <si>
    <t>CCCNCCO</t>
  </si>
  <si>
    <t>CCCCCCC#N</t>
  </si>
  <si>
    <t>C1=CC=C2C(=C1)C=C3C=CC=C(C3=N2)N</t>
  </si>
  <si>
    <t>CC1=CC(=C(N=C1)C)C</t>
  </si>
  <si>
    <t>C1=CC=C(C=C1)N</t>
  </si>
  <si>
    <t>CCC(C1=CC=CC=C1)(C(=O)NCCN(CC)CC)C(=O)OCC</t>
  </si>
  <si>
    <t>C1N(CN(CN1C2=CC=CC=C2)C3=CC=CC=C3)C4=CC=CC=C4</t>
  </si>
  <si>
    <t>C(C#N)I</t>
  </si>
  <si>
    <t>C(CN)C#N</t>
  </si>
  <si>
    <t>CC(C)([N+](=O)[O-])[N+](=O)[O-]</t>
  </si>
  <si>
    <t>C1=CC(=CC=C1CO)[N+](=O)[O-]</t>
  </si>
  <si>
    <t>C1=CC=C(C=C1)CN</t>
  </si>
  <si>
    <t>CC(C1=CC=CC=C1)N</t>
  </si>
  <si>
    <t>CCCC1=CC=NC=C1</t>
  </si>
  <si>
    <t>C(CCCC#N)CCC#N</t>
  </si>
  <si>
    <t>CC1=CC=CC=C1N=C=O</t>
  </si>
  <si>
    <t>CN=CC1=CC=CC=C1</t>
  </si>
  <si>
    <t>CC(=CC1C(C1(C)C)C(=O)OCN2C(=O)C3=C(C2=O)CCCC3)C</t>
  </si>
  <si>
    <t>CC([N+](=O)[O-])[N+](=O)[O-]</t>
  </si>
  <si>
    <t>C/C(=N\O)/C(=O)C</t>
  </si>
  <si>
    <t>CCN(CC)C(=O)C</t>
  </si>
  <si>
    <t>CCCCC1C(=O)NC(=O)N(C1=O)C2CCCCC2</t>
  </si>
  <si>
    <t>C(=C/C#N)\C#N</t>
  </si>
  <si>
    <t>CCCC(=O)N(C)C</t>
  </si>
  <si>
    <t>CC(=C)C(=O)OCCN(C)C</t>
  </si>
  <si>
    <t>CCOC(=O)C1=CC=C(C=C1)[N+](=O)[O-]</t>
  </si>
  <si>
    <t>C1CCN2C[C@H]3C[C@@H]([C@H]2C1)CN4[C@H]3CCCC4=O</t>
  </si>
  <si>
    <t>CCN(CC)CC(=O)NC1=C(C=C(C=C1C)C)C</t>
  </si>
  <si>
    <t>CN(C)[N+](=O)[O-]</t>
  </si>
  <si>
    <t>C1=CNN=C1</t>
  </si>
  <si>
    <t>C1=CC2=C(C=CC(=C2)N)N=C1</t>
  </si>
  <si>
    <t>C(CN)CO</t>
  </si>
  <si>
    <t>CCC1=CC(=NC(=C1)C)C</t>
  </si>
  <si>
    <t>CC(C)CCNCCC(C)C</t>
  </si>
  <si>
    <t>CCN(CC)CCCC(C)NC1=C2C(=CC(=C1)OC)C=CC=N2</t>
  </si>
  <si>
    <t>CCN(CC)C#N</t>
  </si>
  <si>
    <t>CC1=CC(=NC=C1C)C</t>
  </si>
  <si>
    <t>CC1(CC(CC(N1)(C)C)N)C</t>
  </si>
  <si>
    <t>CCCC(=O)NC1=CC=CC=C1</t>
  </si>
  <si>
    <t>C1CCN(CC1)CCOC(=O)C(C2=CC=CC=C2)N3CCCCC3</t>
  </si>
  <si>
    <t>CCCC1=NC=CN=C1C</t>
  </si>
  <si>
    <t>CCN(CC)CCCO</t>
  </si>
  <si>
    <t>CCN1C2=CC=CC=C2C3=CC=CC=C31</t>
  </si>
  <si>
    <t>CC(CN(CCN(CC(C)O)CC(C)O)CC(C)O)O</t>
  </si>
  <si>
    <t>CC1CN(CC(O1)C)C2CCCCCCCCCCC2</t>
  </si>
  <si>
    <t>CCOC(=O)C1(CCN(CC1)CCN2CCOCC2)C3=CC=CC=C3</t>
  </si>
  <si>
    <t>CCCCCCC(C)NC1=CC=C(C=C1)NC(C)CCCCCC</t>
  </si>
  <si>
    <t>CCN(CC)CCOC(=O)C(CC1CCCO1)CC2=CC=CC3=CC=CC=C32</t>
  </si>
  <si>
    <t>CC1=C(N=C(C(=N1)C)C)C</t>
  </si>
  <si>
    <t>C1CCCC(CCC1)N</t>
  </si>
  <si>
    <t>CC(C)N(CCO)C(C)C</t>
  </si>
  <si>
    <t>CCOC(=O)C(C)[N+](=O)[O-]</t>
  </si>
  <si>
    <t>CCCCCCCCN(C)C</t>
  </si>
  <si>
    <t>CCN(CC)CC(=O)NC1=C(C=CC=C1C(=O)OC)C</t>
  </si>
  <si>
    <t>CCN1CCCC(C1)OC(=O)C(C2=CC=CC=C2)C3=CC=CC=C3</t>
  </si>
  <si>
    <t>CCC(=O)N(CC)CC</t>
  </si>
  <si>
    <t>C1=CC=C(C=C1)C#N</t>
  </si>
  <si>
    <t>CC(C)CN(CC(C)C)CC(C)C</t>
  </si>
  <si>
    <t>COC1=CC=CC=C1OCCOCCOCCN2CCCCC2</t>
  </si>
  <si>
    <t>CCN(CC)CCN(CC)CC</t>
  </si>
  <si>
    <t>CC(=O)C1=CC=CC=N1</t>
  </si>
  <si>
    <t>CCCCC1=CC=CC=N1</t>
  </si>
  <si>
    <t>CC1=C(C(=NC=C1)C)C</t>
  </si>
  <si>
    <t>C=CC(=O)N</t>
  </si>
  <si>
    <t>CCN(CC)C1CCCCC1</t>
  </si>
  <si>
    <t>C1CCN(CC1)CC2COC3=CC=CC=C3O2</t>
  </si>
  <si>
    <t>CCCCCC[N+](=O)[O-]</t>
  </si>
  <si>
    <t>CN(C)C1=CC=CC=C1</t>
  </si>
  <si>
    <t>C(CO)[N+](=O)[O-]</t>
  </si>
  <si>
    <t>CCCCCCC[N+](=O)[O-]</t>
  </si>
  <si>
    <t>CCNCC1=CC=CC=C1</t>
  </si>
  <si>
    <t>CC1=CC=CC=C1N(C)C</t>
  </si>
  <si>
    <t>CN(C)CCOCCN(C)C</t>
  </si>
  <si>
    <t>CC1=CC=CC=C1C(C2=CC=CC=C2)OCCN(C)C</t>
  </si>
  <si>
    <t>CC(=O)N(C)C(=O)C</t>
  </si>
  <si>
    <t>CCCCCC/C=N/O</t>
  </si>
  <si>
    <t>CC1=CC=C(C=C1)CN</t>
  </si>
  <si>
    <t>COC1=CC=CC=C1N=NC2=CC=CC=C2</t>
  </si>
  <si>
    <t>CCC(CC)C1=CC=CC=N1</t>
  </si>
  <si>
    <t>CN1C=CN=C1</t>
  </si>
  <si>
    <t>CC(C)CC/C(=N/O)/C</t>
  </si>
  <si>
    <t>CC1=C(C(=CC=C1)C)N(C)C</t>
  </si>
  <si>
    <t>CCCCOC1=CC=C(C=C1)OCCCN2CCOCC2</t>
  </si>
  <si>
    <t>C1CCC(=NO)C1</t>
  </si>
  <si>
    <t>CN(C)C1=CC=CC=N1</t>
  </si>
  <si>
    <t>CCCN(CCC)CCO</t>
  </si>
  <si>
    <t>CCN=CC1=CC=CC=C1</t>
  </si>
  <si>
    <t>CC(C)(C)NCCNC(C)(C)C</t>
  </si>
  <si>
    <t>CNC1=CC=CC=C1</t>
  </si>
  <si>
    <t>CC1=NCCN1</t>
  </si>
  <si>
    <t>CC(C)(C)C1=CC=NC=C1</t>
  </si>
  <si>
    <t>CCN(C(=O)C)C(=O)C</t>
  </si>
  <si>
    <t>C1=CC=C(C=C1)CCN</t>
  </si>
  <si>
    <t>CCNC=O</t>
  </si>
  <si>
    <t>CCC1=C(C=CN=C1)C</t>
  </si>
  <si>
    <t>CCC1=C(C=C(C=N1)C)C</t>
  </si>
  <si>
    <t>CCCCCN1CCCCC1</t>
  </si>
  <si>
    <t>C(CO[N+](=O)[O-])O[N+](=O)[O-]</t>
  </si>
  <si>
    <t>CC(C)CNCCO</t>
  </si>
  <si>
    <t>CCCCNCCO</t>
  </si>
  <si>
    <t>CCC1=C(NC=C1C)C</t>
  </si>
  <si>
    <t>CNC=O</t>
  </si>
  <si>
    <t>CN(C)C</t>
  </si>
  <si>
    <t>CC(C)NCC1=CC=CC=C1</t>
  </si>
  <si>
    <t>C1=CC=C(C=C1)N(CCO)CCO</t>
  </si>
  <si>
    <t>CC1(C2=CC=CC=C2N(C3=CC=CC=C31)CCCN(C)C)C</t>
  </si>
  <si>
    <t>CC(=O)OCC#N</t>
  </si>
  <si>
    <t>CN1CCC(CC1)O</t>
  </si>
  <si>
    <t>C1CNCCC1CN</t>
  </si>
  <si>
    <t>CC1=CC(=NN1C(=O)N(C)C)OC(=O)N(C)C</t>
  </si>
  <si>
    <t>CC1=CC=CC=C1N</t>
  </si>
  <si>
    <t>CC1=CC=C(C=C1)N</t>
  </si>
  <si>
    <t>COC(=O)CC#N</t>
  </si>
  <si>
    <t>CNC1=CC=CC=N1</t>
  </si>
  <si>
    <t>CC1=NC2=CC=CC=C2O1</t>
  </si>
  <si>
    <t>CN(C)CCN(CC1=CC=C(C=C1)OC)C2=CC=CC=N2</t>
  </si>
  <si>
    <t>CCN(CC)CCCC(C)N</t>
  </si>
  <si>
    <t>C1CCN(C1)CCN(CC2=CC=CC=C2)C3=CC=CC=C3</t>
  </si>
  <si>
    <t>CC(C)(C)NC=O</t>
  </si>
  <si>
    <t>CN1CCCC1=O</t>
  </si>
  <si>
    <t>C1CCNC(C1)CCO</t>
  </si>
  <si>
    <t>C1CCN(CC1)CCO</t>
  </si>
  <si>
    <t>CC(=O)C1=CC(=CC=C1)[N+](=O)[O-]</t>
  </si>
  <si>
    <t>CCCCCCCCCCCCN1CCCC1=O</t>
  </si>
  <si>
    <t>CCCCCCCCCN</t>
  </si>
  <si>
    <t>CCCCCNCCCCC</t>
  </si>
  <si>
    <t>COC1=C(C(=C(C=C1)CN2CCNCC2)OC)OC</t>
  </si>
  <si>
    <t>COCCC1=CC=CC=N1</t>
  </si>
  <si>
    <t>CC1=CC(=NC(=C1C)C)C</t>
  </si>
  <si>
    <t>C[C@@H](CC1=CC=CC=C1)N</t>
  </si>
  <si>
    <t>CC(C)NC1=CC=CC=C1</t>
  </si>
  <si>
    <t>CC(CC1=CC=CC=C1)N</t>
  </si>
  <si>
    <t>CCNC1=CC=CC=C1</t>
  </si>
  <si>
    <t>CC1=CC(=CC=C1)N</t>
  </si>
  <si>
    <t>CC1=CC(=CC=C1)CN</t>
  </si>
  <si>
    <t>C(CCCCC#N)CCCC#N</t>
  </si>
  <si>
    <t>C1C(O1)CN(CC2CO2)C3=CC=CC=C3</t>
  </si>
  <si>
    <t>C1=NNN=C1</t>
  </si>
  <si>
    <t>CC1=CC=NN1</t>
  </si>
  <si>
    <t>COC(=O)C1=CN=CC=C1</t>
  </si>
  <si>
    <t>CCN(C)C1=CC=CC=C1</t>
  </si>
  <si>
    <t>C1=CC2=C(C(=C1)N)C(=CC=C2)N</t>
  </si>
  <si>
    <t>CC(C)(CC1=CC=CC=C1)N</t>
  </si>
  <si>
    <t>CC(CC1CCCCC1)NC</t>
  </si>
  <si>
    <t>CCCCN(CCCC)CCCN</t>
  </si>
  <si>
    <t>CC(=O)NC</t>
  </si>
  <si>
    <t>CCNC(=O)C</t>
  </si>
  <si>
    <t>CCOC(=O)CC#N</t>
  </si>
  <si>
    <t>C1CCC(CC1)[N+](=O)[O-]</t>
  </si>
  <si>
    <t>C1COCCN1CCN</t>
  </si>
  <si>
    <t>C(CCCN)CCN</t>
  </si>
  <si>
    <t>C(CNCCC#N)C#N</t>
  </si>
  <si>
    <t>CC1=CC=CC=C1C#N</t>
  </si>
  <si>
    <t>C1=CC2=CC=CN2C=C1</t>
  </si>
  <si>
    <t>CC1(CC(=O)CC(N1)(C)C)C</t>
  </si>
  <si>
    <t>C1=CC(=CC=C1CCN)O</t>
  </si>
  <si>
    <t>CCCCCCCC#N</t>
  </si>
  <si>
    <t>CC1=CNN=C1</t>
  </si>
  <si>
    <t>CC1=NC=CN1C</t>
  </si>
  <si>
    <t>C1CCC(=NO)CC1</t>
  </si>
  <si>
    <t>CCCN(CCC)N=O</t>
  </si>
  <si>
    <t>COC1=C(C=C(C=C1)[N+](=O)[O-])[N+](=O)[O-]</t>
  </si>
  <si>
    <t>CC1=CC=CC=C1CN</t>
  </si>
  <si>
    <t>CCCC(=O)N(CC)CC</t>
  </si>
  <si>
    <t>C1=CC=C(C=C1)C(=O)C#N</t>
  </si>
  <si>
    <t>CNCCC1=CC=CC=C1</t>
  </si>
  <si>
    <t>C1CC[C@@H]2[C@H](C1)CCCN2</t>
  </si>
  <si>
    <t>CCN(CC)[N+](=O)[O-]</t>
  </si>
  <si>
    <t>CC1=CC(=CC=C1)NC</t>
  </si>
  <si>
    <t>CCCCC1=CN=CC=C1</t>
  </si>
  <si>
    <t>C1=CC(=CN=C1)C#N</t>
  </si>
  <si>
    <t>C(CNCCN)N</t>
  </si>
  <si>
    <t>CC(C)COC(=O)N</t>
  </si>
  <si>
    <t>CC1=CC=CC=C1NC</t>
  </si>
  <si>
    <t>CCN1CN(CN(C1)CC)CC</t>
  </si>
  <si>
    <t>CC(C1=CC=CC=C1)NCCC(C2=CC=CC=C2)C3=CC=CC=C3</t>
  </si>
  <si>
    <t>C1=CC=NN=C1</t>
  </si>
  <si>
    <t>CCN1C=CN=C1</t>
  </si>
  <si>
    <t>CC1=NC(=CC=C1)N</t>
  </si>
  <si>
    <t>CCN(CC)C1=CC=CC=C1C</t>
  </si>
  <si>
    <t>C1CCN2C[C@@H]3C[C@H]([C@H]2C1)C(=O)N4[C@H]3CCCC4</t>
  </si>
  <si>
    <t>CN1CCC=C(C1)C(=O)OC</t>
  </si>
  <si>
    <t>CCCCC1=CC=NC=C1</t>
  </si>
  <si>
    <t>CCN(CC)C(=O)N(CC)CC</t>
  </si>
  <si>
    <t>C1=C(NC=N1)CCN</t>
  </si>
  <si>
    <t>CN(C)CCCCCCN(C)C</t>
  </si>
  <si>
    <t>CCCN(CCC)C(=O)C</t>
  </si>
  <si>
    <t>CCC1=CC=CC=C1N</t>
  </si>
  <si>
    <t>CCOC(=O)C1(CCN(CC1)CCOCC2CCCO2)C3=CC=CC=C3</t>
  </si>
  <si>
    <t>CC1=CC=C(C=C1)NC</t>
  </si>
  <si>
    <t>CC1=CC2=NNN=C2C=C1</t>
  </si>
  <si>
    <t>C1=CC=NC(=C1)N</t>
  </si>
  <si>
    <t>C1=CC=C(C=C1)[N+](=O)[O-]</t>
  </si>
  <si>
    <t>CCCOC(=O)CC1=CC(=C(C=C1)OCC(=O)N(CC)CC)OC</t>
  </si>
  <si>
    <t>CN1CCC2=C(C1)C3=CC=CC=C3N2CC4=CC=CC=C4</t>
  </si>
  <si>
    <t>COC(=O)CCC#N</t>
  </si>
  <si>
    <t>CC1=CC=C(C=C1)N(C)C</t>
  </si>
  <si>
    <t>CCN(CC)C(=O)CC(C)C</t>
  </si>
  <si>
    <t>CC(=O)C1=CC=NC=C1</t>
  </si>
  <si>
    <t>CCN(CCCC1=CC=CC=C1)CCCC2=CC=CC=C2</t>
  </si>
  <si>
    <t>CC1=CC(=CC=C1)C#N</t>
  </si>
  <si>
    <t>C1=CN=CC=C1C#N</t>
  </si>
  <si>
    <t>CCCCN1CCOCC1</t>
  </si>
  <si>
    <t>CC1=CC(=C(C(=C1)C)N(C)C)C</t>
  </si>
  <si>
    <t>C1CCN(C1)N=O</t>
  </si>
  <si>
    <t>CC1=NN=CC=C1</t>
  </si>
  <si>
    <t>CC1=CC(=C(C=C1)C)N</t>
  </si>
  <si>
    <t>CCC1=CC(=CC=C1)N</t>
  </si>
  <si>
    <t>CC1=CC(=C(C=C1)N)C</t>
  </si>
  <si>
    <t>CCOC=NC1=CC=CC=C1</t>
  </si>
  <si>
    <t>CC1=CC=C(C=C1)CCN</t>
  </si>
  <si>
    <t>CCC(=O)C(C1=CC=CC=C1)(C2=CC=CC=C2)C(C)CN(C)C</t>
  </si>
  <si>
    <t>CC1=C(C(=CC=C1)C)N</t>
  </si>
  <si>
    <t>C1CN(CCN1CCO)CCO</t>
  </si>
  <si>
    <t>CN(C)C1=CC=CC=C1N(C)C</t>
  </si>
  <si>
    <t>C/C=C/CCC1=CC=CC=N1</t>
  </si>
  <si>
    <t>CCCC(=O)N</t>
  </si>
  <si>
    <t>C1=CC=C(C(=C1)[N+](=O)[O-])O</t>
  </si>
  <si>
    <t>CCNC1=CC=CC=C1C</t>
  </si>
  <si>
    <t>CCN(CC)C1=CC=CC=C1</t>
  </si>
  <si>
    <t>CCCCOC1=C(C=CC(=C1)C(=O)OCCN(CC)CC)N</t>
  </si>
  <si>
    <t>C1=CC(=C(C=C1C(=O)O)N)N</t>
  </si>
  <si>
    <t>CCC(CC)C1=CC=NC=C1</t>
  </si>
  <si>
    <t>CC1CCC(=O)N1C</t>
  </si>
  <si>
    <t>CCNC1=CC=C(C=C1)C</t>
  </si>
  <si>
    <t>CC1=CC=C(C=C1)C#N</t>
  </si>
  <si>
    <t>CCC1=CC=C(C=C1)N</t>
  </si>
  <si>
    <t>CC(C)C(=O)N</t>
  </si>
  <si>
    <t>C1=CNC(=C1)C=O</t>
  </si>
  <si>
    <t>CC1=CC(=NN1)C</t>
  </si>
  <si>
    <t>CC(=O)N1CCC(=O)CC1</t>
  </si>
  <si>
    <t>CN(C)C1=CC=CC=C1N</t>
  </si>
  <si>
    <t>C1CCC2=C(C1)C=CN=C2</t>
  </si>
  <si>
    <t>C[C@@H]([C@@H](C1=CC(=CC=C1)O)O)N</t>
  </si>
  <si>
    <t>C(COCCO)N</t>
  </si>
  <si>
    <t>C(C#N)C#N</t>
  </si>
  <si>
    <t>CC1=CC2=C(C=C1)OC(=N2)C</t>
  </si>
  <si>
    <t>CCCCCCCCCCC1=CC=C(C=C1)N</t>
  </si>
  <si>
    <t>C(CO)NN</t>
  </si>
  <si>
    <t>C1CCN(CC1)N=O</t>
  </si>
  <si>
    <t>C(C(CO)(CO)N)O</t>
  </si>
  <si>
    <t>CC1=CC(=C(C=C1)N)C.CC1=CC(=C(C=C1)C)N.CC1=C(C(=CC=C1)N)C.CC1=C(C(=CC=C1)C)N.CC1=C(C=C(C=C1)N)C.CC1=CC(=CC(=C1)N)C</t>
  </si>
  <si>
    <t>CCOC(=O)C1=CC=NC=C1</t>
  </si>
  <si>
    <t>C1=CC=C(C=C1)N(C2=CC=CC=C2)N</t>
  </si>
  <si>
    <t>C(CCCNCCCCCCN)CCN</t>
  </si>
  <si>
    <t>CC[C@]12CCCN3[C@H]1[C@@]4(CC3)[C@@H](CC2)N(C5=C4C=CC=C5OC)C(=O)C</t>
  </si>
  <si>
    <t>C1CN(CCN1)CCN</t>
  </si>
  <si>
    <t>CC(=O)C1=CC=CN1</t>
  </si>
  <si>
    <t>C1COCCN1CCCN</t>
  </si>
  <si>
    <t>CC(=O)C1=CN=CC=C1</t>
  </si>
  <si>
    <t>C1CC(CC(C1)CN)CN</t>
  </si>
  <si>
    <t>C(=O)N</t>
  </si>
  <si>
    <t>CCCCCCCCCCCCC1=CC=C(C=C1)N</t>
  </si>
  <si>
    <t>CCCCCCCCCCN</t>
  </si>
  <si>
    <t>CC1=CC(=CC(=C1)N)C</t>
  </si>
  <si>
    <t>C(CO)C#N</t>
  </si>
  <si>
    <t>CN1CCN(C1=O)C</t>
  </si>
  <si>
    <t>COC1=C(C=C(C=C1)N)N</t>
  </si>
  <si>
    <t>CC(C)C1=CC=CC=C1N</t>
  </si>
  <si>
    <t>CCNC1=CC=CC(=C1)C</t>
  </si>
  <si>
    <t>C(CCN)CCO</t>
  </si>
  <si>
    <t>CC1=C(C(=CC=C1)N)C</t>
  </si>
  <si>
    <t>CC(=O)N</t>
  </si>
  <si>
    <t>CC1=CC=CC=C1[N+](=O)[O-]</t>
  </si>
  <si>
    <t>C1CCC2=C(C1)C=CC=N2</t>
  </si>
  <si>
    <t>CCCNC1=CC=CC=C1</t>
  </si>
  <si>
    <t>CCC(=O)NC1=CC=CC=C1</t>
  </si>
  <si>
    <t>C1CCN(CC1)C=O</t>
  </si>
  <si>
    <t>CC1=CC(=CC(=C1)OCC2CNC(=O)O2)C</t>
  </si>
  <si>
    <t>CC1=C(N=CC=C1)N</t>
  </si>
  <si>
    <t>CCN(CC)CC(CN)O</t>
  </si>
  <si>
    <t>CC(=O)NC(=O)C</t>
  </si>
  <si>
    <t>C(CCCN)CCCN</t>
  </si>
  <si>
    <t>COC1=CC=CC=C1N</t>
  </si>
  <si>
    <t>CCOC(=O)C1=CN=CC=C1</t>
  </si>
  <si>
    <t>CCCCCCCCC#N</t>
  </si>
  <si>
    <t>C1=CC=NC(=C1)C#N</t>
  </si>
  <si>
    <t>C1=CC=C(C=C1)N=NC2=CC=C(C=C2)O</t>
  </si>
  <si>
    <t>C1COCCN1N=O</t>
  </si>
  <si>
    <t>CCCCC(=O)N</t>
  </si>
  <si>
    <t>C(CCCCN)CCCN</t>
  </si>
  <si>
    <t>CC(C)C1=CC=C(C=C1)N</t>
  </si>
  <si>
    <t>CCCC1=CC=C(C=C1)N</t>
  </si>
  <si>
    <t>C1CC(CC=C1)C2=CC=NC=C2</t>
  </si>
  <si>
    <t>CC(C)CC(=O)N</t>
  </si>
  <si>
    <t>CCC(C1CCCCN1)O</t>
  </si>
  <si>
    <t>CC1=C(C(=CC=C1)C)[N+](=O)[O-]</t>
  </si>
  <si>
    <t>CCCC1=CC=CC=C1N</t>
  </si>
  <si>
    <t>CC(=O)N1CCCCC1</t>
  </si>
  <si>
    <t>C/C(=C/C(=O)C)/O.C/C(=C/C(=O)C)/O.[Ni]</t>
  </si>
  <si>
    <t>C1=CC=C(C=C1)C2=CC(=CC=C2)[N+](=O)[O-]</t>
  </si>
  <si>
    <t>C1COCCN1CCO</t>
  </si>
  <si>
    <t>CC1=CN=C(C=C1)N</t>
  </si>
  <si>
    <t>C1=CC(=C(C=C1CCN)O)O</t>
  </si>
  <si>
    <t>CN1C2CCC1CC(=O)C2</t>
  </si>
  <si>
    <t>C1C2=CC=CC=C2NC1=O</t>
  </si>
  <si>
    <t>C1CNCCC1CCO</t>
  </si>
  <si>
    <t>C1=C(OC(=C1)[N+](=O)[O-])C=O</t>
  </si>
  <si>
    <t>CN(C1=CC=CC=C1)N</t>
  </si>
  <si>
    <t>CC1=C(C=C(C=C1)N)C</t>
  </si>
  <si>
    <t>CCCCN(CCCC)CCO</t>
  </si>
  <si>
    <t>CCN(CC)C1=CC=C(C=C1)C</t>
  </si>
  <si>
    <t>CCCCN(CCN(CCCC)C(=O)N1CCOCC1)C(=O)N2CCOCC2</t>
  </si>
  <si>
    <t>CCCCNC(=O)C</t>
  </si>
  <si>
    <t>COC1=CC=CC=C1CN</t>
  </si>
  <si>
    <t>C1CNC2=CC=CC=C21</t>
  </si>
  <si>
    <t>C1=CC=C2C(=C1)N=CC=N2</t>
  </si>
  <si>
    <t>C(#N)O</t>
  </si>
  <si>
    <t>C1=CN=CC=C1CN</t>
  </si>
  <si>
    <t>C1=CC=C(C=C1)C2=NN=C(O2)C3=CC=CC=C3</t>
  </si>
  <si>
    <t>CCCCOC(=O)CC#N</t>
  </si>
  <si>
    <t>CCC1=CC=CC(=C1N)C</t>
  </si>
  <si>
    <t>CC(C#N)C1=CC=CC=C1</t>
  </si>
  <si>
    <t>CCN(CC)C1=CC=CC(=C1)C</t>
  </si>
  <si>
    <t>CC1=CC(=CC=C1)[N+](=O)[O-]</t>
  </si>
  <si>
    <t>CNC(=O)N(C)C</t>
  </si>
  <si>
    <t>CN(CCCN)CCCN</t>
  </si>
  <si>
    <t>CCOC1=CC=CC=C1N</t>
  </si>
  <si>
    <t>CCC1=CC=CC=C1[N+](=O)[O-]</t>
  </si>
  <si>
    <t>C1CNCC2=CC=CC=C21</t>
  </si>
  <si>
    <t>CC1=CC(=C(C(=C1)C)N)C</t>
  </si>
  <si>
    <t>CN1C2CCC1CC(C2)O</t>
  </si>
  <si>
    <t>C1=CC=C(C=C1)CC#N</t>
  </si>
  <si>
    <t>CC(C)(C)C1=CC=CC=C1N</t>
  </si>
  <si>
    <t>C1=CC=C(C=C1)N2C=CC=C2</t>
  </si>
  <si>
    <t>CN1C(=O)CCC1=O</t>
  </si>
  <si>
    <t>CC1=CC(=C(C=C1C)N)C</t>
  </si>
  <si>
    <t>CC(C)CCN(CCC(C)C)CCC(C)C</t>
  </si>
  <si>
    <t>CC[C@@H]1CN2CCC3=C([C@@H]2C[C@@H]1/C(=C\OC)/C(=O)OC)NC4=C3C(=CC=C4)OC</t>
  </si>
  <si>
    <t>CC1=CC(=C(C=C1)OC)N</t>
  </si>
  <si>
    <t>CCC(C(=O)OCCCC=C)N(CC1=CC=CO1)C(=O)N2C=CN=C2</t>
  </si>
  <si>
    <t>CCC1=C(C(=CC=C1)CC)N</t>
  </si>
  <si>
    <t>C(CCC#N)CCN</t>
  </si>
  <si>
    <t>CCCCCCNCCCCCC</t>
  </si>
  <si>
    <t>CCN1C(=O)CCC1=O</t>
  </si>
  <si>
    <t>COC1=CC=C(C=C1)CN</t>
  </si>
  <si>
    <t>COC1=CC=CC=C1CCN</t>
  </si>
  <si>
    <t>CCOC(=O)N1CCNCC1</t>
  </si>
  <si>
    <t>CCN(C1=CC=CC=C1)N</t>
  </si>
  <si>
    <t>CN1C=CC2=CC=CC=C21</t>
  </si>
  <si>
    <t>C1=CC=C2C(=C1)C=CC=N2</t>
  </si>
  <si>
    <t>CCC(C1=CC=CC=C1)C(=O)OCCN2CCOC(C2C)C3=CC=CC=C3</t>
  </si>
  <si>
    <t>CN1CCCCCC1=O</t>
  </si>
  <si>
    <t>C1=CC=C2C(=C1)N=CN=N2</t>
  </si>
  <si>
    <t>CCC(C)C1=CC=C(C=C1)N</t>
  </si>
  <si>
    <t>COC1=CC=C(C=C1)NC2=CC=C(C=C2)N</t>
  </si>
  <si>
    <t>C1=CC=C(C=C1)NC(=O)N</t>
  </si>
  <si>
    <t>CCOC(=O)NC1=CC=CC=C1</t>
  </si>
  <si>
    <t>CC1=CC=C(C=C1)[N+](=O)[O-]</t>
  </si>
  <si>
    <t>C1COCCN1CCCC2=CC=C(C=C2)COC3=CC=CC=C3</t>
  </si>
  <si>
    <t>C(CNCCO)N</t>
  </si>
  <si>
    <t>C1COCCN1C=O</t>
  </si>
  <si>
    <t>CC1CCCN(C1)C(=O)C</t>
  </si>
  <si>
    <t>CCCCCCCC(=O)N</t>
  </si>
  <si>
    <t>CCCCCCCCCCCCCCCCCC(=O)NC1=CC=C(C=C1)O</t>
  </si>
  <si>
    <t>CC1=C(C(=CC=C1)[N+](=O)[O-])C</t>
  </si>
  <si>
    <t>CC1=CC(=C(C=C1)C)[N+](=O)[O-]</t>
  </si>
  <si>
    <t>CCC(C#N)C1=CC=CC=C1</t>
  </si>
  <si>
    <t>CN1[C@@H]2CC[C@H]1CC(C2)O</t>
  </si>
  <si>
    <t>C1=CC=C2C(=C1)C=NC=N2</t>
  </si>
  <si>
    <t>CCCN(CCC)C1=CC=CC=C1</t>
  </si>
  <si>
    <t>C1=CC=C2C(=C1)C(=CC=N2)C#N</t>
  </si>
  <si>
    <t>CCCCCN(CCCCC)CCCCC</t>
  </si>
  <si>
    <t>CCC1=CC(=CC=C1)[N+](=O)[O-]</t>
  </si>
  <si>
    <t>CC1=CC=C(C=C1)CC#N</t>
  </si>
  <si>
    <t>CCCCCCCCCC#N</t>
  </si>
  <si>
    <t>COC1=CC=C(C=C1)N</t>
  </si>
  <si>
    <t>CN(C=O)C1=CC=CC=C1</t>
  </si>
  <si>
    <t>CCOC(=O)C1=CC=CC=N1</t>
  </si>
  <si>
    <t>CC(C)C(CCCN(C)CCC1=CC(=C(C=C1)OC)OC)(C#N)C2=CC(=C(C=C2)OC)OC</t>
  </si>
  <si>
    <t>C1=CC=C2C=NC=CC2=C1</t>
  </si>
  <si>
    <t>CCCCNC1=CC=CC=C1</t>
  </si>
  <si>
    <t>C1=CC=C(C=C1)NN</t>
  </si>
  <si>
    <t>CC1=NC2=CC=CC=C2N=C1</t>
  </si>
  <si>
    <t>CC1=CC=CC=C1CC#N</t>
  </si>
  <si>
    <t>COC1=CC=NC2=CC=CC=C21</t>
  </si>
  <si>
    <t>C1CCN(CC1)CC2=CC=CC=C2</t>
  </si>
  <si>
    <t>C1CC(=O)NC1</t>
  </si>
  <si>
    <t>C1CCN(CC1)[N+](=O)[O-]</t>
  </si>
  <si>
    <t>C/C(=N\O)/C1=CC=CC=C1</t>
  </si>
  <si>
    <t>CCC1=NC2=CC=CC=C2C=C1</t>
  </si>
  <si>
    <t>CCC1=CC=C(C=C1)[N+](=O)[O-]</t>
  </si>
  <si>
    <t>CN1CCCC2=CC=CC=C21</t>
  </si>
  <si>
    <t>C1CN(CCN1)CCO</t>
  </si>
  <si>
    <t>CC1=CC(=CC(=N1)C)N</t>
  </si>
  <si>
    <t>CN1C2CCCC1CC(=O)C2</t>
  </si>
  <si>
    <t>CC1=NC2=CC=CC=C2C=C1</t>
  </si>
  <si>
    <t>CC1(CC(CC(C1)(C)CN)N)C</t>
  </si>
  <si>
    <t>C1=CC=C(C=C1)CN2C=CC=C2</t>
  </si>
  <si>
    <t>CN(CCO)CCO</t>
  </si>
  <si>
    <t>CCN(CCO)CCO</t>
  </si>
  <si>
    <t>C1=CC(=CC(=C1)CN)CN</t>
  </si>
  <si>
    <t>CC1=CC(=C(C=C1)[N+](=O)[O-])C</t>
  </si>
  <si>
    <t>CC1=C2C(=CC=C1)C=CC=N2</t>
  </si>
  <si>
    <t>CC1=NC=CC2=CC=CC=C12</t>
  </si>
  <si>
    <t>CC1CCC(=O)N1</t>
  </si>
  <si>
    <t>C1CC2=C(C1)C=C(C=C2)N</t>
  </si>
  <si>
    <t>CC1=C(C=CC(=C1)OC)N</t>
  </si>
  <si>
    <t>CC1=CC2=NC=CN=C2C=C1</t>
  </si>
  <si>
    <t>C#N</t>
  </si>
  <si>
    <t>CN1C(CCC1=O)C2=CN=CC=C2</t>
  </si>
  <si>
    <t>CN1CC[C@]23[C@@H]4[C@H]1CC5=C2C(=C(C=C5)OC)O[C@H]3[C@H](C=C4)O</t>
  </si>
  <si>
    <t>C(C(CO[N+](=O)[O-])O[N+](=O)[O-])O[N+](=O)[O-]</t>
  </si>
  <si>
    <t>CC(CNCC(C)O)O</t>
  </si>
  <si>
    <t>CN1C=CC=CC1=O</t>
  </si>
  <si>
    <t>CCC1(C(=O)NC(=O)NC1=O)CC</t>
  </si>
  <si>
    <t>COC1=CC=CC(=C1)N</t>
  </si>
  <si>
    <t>C1=CC=C(C=C1)C(=O)CN</t>
  </si>
  <si>
    <t>CC1=C(C=C(C=C1)[N+](=O)[O-])C</t>
  </si>
  <si>
    <t>C1CC2=CC=CC=C2NC1</t>
  </si>
  <si>
    <t>CC1=C(C=C(C=C1)N=C=O)N=C=O</t>
  </si>
  <si>
    <t>C1=CC(=CN=C1)N</t>
  </si>
  <si>
    <t>CCN1C=CC2=CC=CC=C21</t>
  </si>
  <si>
    <t>CCCCCCCCCCC#N</t>
  </si>
  <si>
    <t>CCOC1=CC=C(C=C1)N</t>
  </si>
  <si>
    <t>C1=CC=C2C(=C1)C=CN2</t>
  </si>
  <si>
    <t>CC1=NN(C=C1)C2=CC=CC=C2</t>
  </si>
  <si>
    <t>CCCCCC(=O)N</t>
  </si>
  <si>
    <t>CC1=C(C(=CC=C1)N)N</t>
  </si>
  <si>
    <t>CCCNC(=O)NCCC</t>
  </si>
  <si>
    <t>C(CCCN=C=O)CCN=C=O</t>
  </si>
  <si>
    <t>C1=CC=C(C=C1)/C=C/[N+](=O)[O-]</t>
  </si>
  <si>
    <t>CC1=CC(=C(C(=C1)C)[N+](=O)[O-])C</t>
  </si>
  <si>
    <t>CNC1=CC=CC=C1C(=O)OC</t>
  </si>
  <si>
    <t>CC1=C2C(=CC=C1)C=CC(=N2)C</t>
  </si>
  <si>
    <t>COC1=CC=CC=C1C#N</t>
  </si>
  <si>
    <t>C1CCC(CC1)NC2CCCCC2</t>
  </si>
  <si>
    <t>C1CCNC(=O)C1</t>
  </si>
  <si>
    <t>COC(=O)C1=CC=CC=C1N</t>
  </si>
  <si>
    <t>CC(=O)N(C)C1=CC=CC=C1</t>
  </si>
  <si>
    <t>COC1=CC=C(C=C1)C#N</t>
  </si>
  <si>
    <t>C1CNCCC1C2=CC=CC=C2</t>
  </si>
  <si>
    <t>C1CC(CNC1)C2=CC=CC=C2</t>
  </si>
  <si>
    <t>CC(C)C1=C(C(=CC=C1)C(C)C)N</t>
  </si>
  <si>
    <t>C1=CN=CN1</t>
  </si>
  <si>
    <t>C1=CNC=CC1=O</t>
  </si>
  <si>
    <t>C1=CC=C(C(=C1)N)N</t>
  </si>
  <si>
    <t>CC1=CC2=C(C=CC=N2)C=C1</t>
  </si>
  <si>
    <t>C1CCN(CC1)C2=CC=CC=C2</t>
  </si>
  <si>
    <t>CNC1=CC=C(C=C1)N</t>
  </si>
  <si>
    <t>COC1=CC=CC(=C1)[N+](=O)[O-]</t>
  </si>
  <si>
    <t>CCOC1=CC=C(C=C1)C#N</t>
  </si>
  <si>
    <t>CC1=CN(C2=CC=CC=C12)C</t>
  </si>
  <si>
    <t>CC1=CC2=C(C=C1)N=CC=C2</t>
  </si>
  <si>
    <t>CCCCCCCCCCCCN</t>
  </si>
  <si>
    <t>CC1=CC2=CC=CC=C2N=C1</t>
  </si>
  <si>
    <t>CCN(C1=CC=CC=C1)C(=O)C</t>
  </si>
  <si>
    <t>CC1=CC=CC=C1N(C)C(=O)C</t>
  </si>
  <si>
    <t>CN(C)C1=CC=C(C=C1)N(C)C</t>
  </si>
  <si>
    <t>CC[C@H]1[C@H](COC1=O)CC2=CN=CN2C</t>
  </si>
  <si>
    <t>CC1=CC(NC2=CC=CC=C12)(C)C</t>
  </si>
  <si>
    <t>CCCCCCCCCCCCN(C)C</t>
  </si>
  <si>
    <t>CC1=C(C=CC=C1N)N</t>
  </si>
  <si>
    <t>C1CCC(CC1)NC=O</t>
  </si>
  <si>
    <t>C1=CC(=CC=C1N=C=O)N=C=O</t>
  </si>
  <si>
    <t>C1=NC=NN1</t>
  </si>
  <si>
    <t>C1=CC=NC(=C1)CCCO</t>
  </si>
  <si>
    <t>C1COCCN1CC2=CC=CC=C2</t>
  </si>
  <si>
    <t>CCCCC1=CC=C(C=C1)N</t>
  </si>
  <si>
    <t>CC(C(C1=CC=CC=C1)O)NC</t>
  </si>
  <si>
    <t>CCN(CC)C1=CC=C(C=C1)N</t>
  </si>
  <si>
    <t>CCCCCCN(CCCCCC)CCCCCC</t>
  </si>
  <si>
    <t>CC1=CC=NC2=CC=CC=C12</t>
  </si>
  <si>
    <t>CC1=C2C=CC=NC2=CC=C1</t>
  </si>
  <si>
    <t>CC1=CC2=CC=CC=C2N=C1C</t>
  </si>
  <si>
    <t>CC1=CN=CN1</t>
  </si>
  <si>
    <t>CCNC(=O)NCC</t>
  </si>
  <si>
    <t>CC(CCC#N)C#N</t>
  </si>
  <si>
    <t>C1=CC=C(C(=C1)C#N)N</t>
  </si>
  <si>
    <t>CN(C)C1=CC=C(C=C1)N</t>
  </si>
  <si>
    <t>C1=CC=C(C=C1)/C=C/C#N</t>
  </si>
  <si>
    <t>CCC(CC#N)C#N</t>
  </si>
  <si>
    <t>CCOC1=CC=CC(=C1)[N+](=O)[O-]</t>
  </si>
  <si>
    <t>CC1=CC2=C(C=C1)C=CC(=N2)C</t>
  </si>
  <si>
    <t>CC1(CC(CC(C1)(C)CN)O)C</t>
  </si>
  <si>
    <t>CC1=CC(=NC2=CC=CC=C12)C</t>
  </si>
  <si>
    <t>C1CCN(CC1)CCN2CCCCC2</t>
  </si>
  <si>
    <t>CN(C1CCCCC1)C2CCCCC2</t>
  </si>
  <si>
    <t>CN(C)CC/C=C/1\C2=CC=CC=C2COC3=CC=CC=C31</t>
  </si>
  <si>
    <t>CC1=CC(=C(C=C1)N)N</t>
  </si>
  <si>
    <t>C(C(CO)O)N</t>
  </si>
  <si>
    <t>CC1=CC2=C(C=C1)C=NC=C2</t>
  </si>
  <si>
    <t>CC1=C2C=CC=NC2=C(C=C1)C</t>
  </si>
  <si>
    <t>CCC1=CC2=CC=CC=C2N=C1</t>
  </si>
  <si>
    <t>CCN(CC)CCOC1=CC=CC=C1C(=O)CCC2=CC=CC=C2</t>
  </si>
  <si>
    <t>C(CC#N)C#N</t>
  </si>
  <si>
    <t>C1=CC(=CN=C1)CO</t>
  </si>
  <si>
    <t>CC1=C2C(=CC=C1)C=CN2</t>
  </si>
  <si>
    <t>CC1=CNC2=CC=CC=C12</t>
  </si>
  <si>
    <t>C(CNCCNCCN)N</t>
  </si>
  <si>
    <t>CN(C)C1=CC(=CC=C1)O</t>
  </si>
  <si>
    <t>CC1=C(C=C(C=C1)OC)[N+](=O)[O-]</t>
  </si>
  <si>
    <t>CC1=NC=CN1</t>
  </si>
  <si>
    <t>CC1=CN=C(N1)C</t>
  </si>
  <si>
    <t>C1=CC(=CC=C1N)N</t>
  </si>
  <si>
    <t>CC(=O)NC1=CC=C(C=C1)N</t>
  </si>
  <si>
    <t>CCOC1=CC=CC=C1[N+](=O)[O-]</t>
  </si>
  <si>
    <t>C1=CC=C(C(=C1)CCO)[N+](=O)[O-]</t>
  </si>
  <si>
    <t>C1=CC2=C(C(=C1)O)N=CC=C2</t>
  </si>
  <si>
    <t>CC1=CC2=C(C=C1)NC=C2</t>
  </si>
  <si>
    <t>CC1=C2C=CNC2=CC=C1</t>
  </si>
  <si>
    <t>C1CCNC(C1)CC2=CC=CC=C2</t>
  </si>
  <si>
    <t>CCN(CCO)C1=CC=CC=C1</t>
  </si>
  <si>
    <t>CCCN(C1=CC=CC=C1)C(=O)C</t>
  </si>
  <si>
    <t>CC1=CC(=C2C(=C1)C=CC=N2)C</t>
  </si>
  <si>
    <t>C(CO)NCCO</t>
  </si>
  <si>
    <t>C1=CC=C2C(=C1)C=CC=C2N=C=O</t>
  </si>
  <si>
    <t>C1=CC=C2C(=C1)C=NN2</t>
  </si>
  <si>
    <t>CN1CC1</t>
  </si>
  <si>
    <t>C1CCN2CCC[C@H]([C@H]2C1)CO</t>
  </si>
  <si>
    <t>C1CNCCC1CC2=CC=CC=C2</t>
  </si>
  <si>
    <t>C1=CC=C(C=C1)CNCC2=CC=CC=C2</t>
  </si>
  <si>
    <t>C1=CC=C2C(=C1)C(=O)C3=C(C2=O)C(=CC=C3)[N+](=O)[O-]</t>
  </si>
  <si>
    <t>C1CCC(=O)NCC1</t>
  </si>
  <si>
    <t>C1=CC=C(C(=C1)CO)[N+](=O)[O-]</t>
  </si>
  <si>
    <t>COC1=CC(=C(C=C1)OC)N</t>
  </si>
  <si>
    <t>CN(C)C1=CC=CC(=C1)N</t>
  </si>
  <si>
    <t>C1CC(NC1)C2=CN=CC=C2</t>
  </si>
  <si>
    <t>CC1=C(C(=CC=C1)C)N([C@H](C)C(=O)OC)C(=O)COC</t>
  </si>
  <si>
    <t>CN1C2=CC=CC=C2N=N1</t>
  </si>
  <si>
    <t>C1=CC=C(C=C1)C2=CC=CC=N2</t>
  </si>
  <si>
    <t>CCCCCCCNCCCCCCC</t>
  </si>
  <si>
    <t>C1=CC=C(C=C1)NC=O</t>
  </si>
  <si>
    <t>C1=CC=C(C=C1)C2=CC=CN2</t>
  </si>
  <si>
    <t>C1=CC=C(C=C1)C2=CN=CC=C2</t>
  </si>
  <si>
    <t>CC1=CC2=CC=CC=C2N1</t>
  </si>
  <si>
    <t>CC(=O)O[C@H]1C=C[C@H]2[C@H]3CC4=C5[C@]2([C@H]1OC5=C(C=C4)OC(=O)C)CCN3C</t>
  </si>
  <si>
    <t>CC1=CC(=NN1C2=CC=CC=C2)C</t>
  </si>
  <si>
    <t>C1=CN=CC=C1N</t>
  </si>
  <si>
    <t>C1=CC=C(C(=C1)CO)N</t>
  </si>
  <si>
    <t>C1CN(N=C1)C2=CC=CC=C2</t>
  </si>
  <si>
    <t>CCOC(=O)CNC1=CC=CC=C1</t>
  </si>
  <si>
    <t>C1=CC=NC(=C1)C2=CC=CC=N2</t>
  </si>
  <si>
    <t>CC1=CC2=C(C=C1)N=C(C=C2)C</t>
  </si>
  <si>
    <t>CC1=C(C=CC(=C1)N)N</t>
  </si>
  <si>
    <t>COC1=CC=C(C=C1)[N+](=O)[O-]</t>
  </si>
  <si>
    <t>CC1=CC(=CC(=C1)[N+](=O)[O-])C</t>
  </si>
  <si>
    <t>CCCCN(CCCC)C1=CC=CC=C1</t>
  </si>
  <si>
    <t>C1=CC=C2C(=C1)C=C3C=CC=CC3=C2[N+](=O)[O-]</t>
  </si>
  <si>
    <t>CCCCN(CCO)CCO</t>
  </si>
  <si>
    <t>COC(=O)C1=CC=CC=C1[N+](=O)[O-]</t>
  </si>
  <si>
    <t>CCOC(=O)C1=CC=CC=C1[N+](=O)[O-]</t>
  </si>
  <si>
    <t>CCCCCCCCCCCCCN</t>
  </si>
  <si>
    <t>C1CCNC(C1)C2=CN=CC=C2</t>
  </si>
  <si>
    <t>CCN(CC)C1=CC(=CC=C1)O</t>
  </si>
  <si>
    <t>C1=CC=C(C=C1)N2C=CN=C2</t>
  </si>
  <si>
    <t>C1=CC=C(C=C1)CC2=CC=CC=N2</t>
  </si>
  <si>
    <t>CCCCCCCCCCCC#N</t>
  </si>
  <si>
    <t>COC1=CC=CC=C1[N+](=O)[O-]</t>
  </si>
  <si>
    <t>CC1=C(C(=C(C(=C1C)C)N)C)C</t>
  </si>
  <si>
    <t>C1CCC2=C(C1)C=CC=C2N</t>
  </si>
  <si>
    <t>C1CCC(CC1)NC2=CC=CC=C2</t>
  </si>
  <si>
    <t>C1=CC(=CC=C1[N+](=O)[O-])O</t>
  </si>
  <si>
    <t>COC(=O)C1=CC(=CC=C1)[N+](=O)[O-]</t>
  </si>
  <si>
    <t>CCCCCCC1=CC=C(C=C1)N</t>
  </si>
  <si>
    <t>C1=CC=C(C=C1)NCCO</t>
  </si>
  <si>
    <t>CC1=CC2=C(C=C1)N=C(C=C2C)C</t>
  </si>
  <si>
    <t>CN(C)C1=CC=CC2=CC=CC=C21</t>
  </si>
  <si>
    <t>C1=CC(=O)NC=C1</t>
  </si>
  <si>
    <t>C1=CC(=CC(=C1)I)[N+](=O)[O-]</t>
  </si>
  <si>
    <t>CN1C=CC=C1C2=CN=CC=C2</t>
  </si>
  <si>
    <t>C1=CC=C(C=C1)C2=CC=NC=C2</t>
  </si>
  <si>
    <t>CCCCN(C1=CC=CC=C1)C(=O)C</t>
  </si>
  <si>
    <t>CCCCC(CC)CNCC(CC)CCCC</t>
  </si>
  <si>
    <t>C1=CC=C(C=C1)C(=N)C2=CC=CC=C2</t>
  </si>
  <si>
    <t>CN(C)C1=CC(=CC=C1)[N+](=O)[O-]</t>
  </si>
  <si>
    <t>COC1=CC=CC2=C1N=CC=C2</t>
  </si>
  <si>
    <t>CC1=C(N(C2=CC=CC=C12)C)C</t>
  </si>
  <si>
    <t>C1=CC=C(C=C1)C2=CC=C(C=C2)N=C=O</t>
  </si>
  <si>
    <t>CCCCCCC(C)NC(C)CCCCCC</t>
  </si>
  <si>
    <t>CCOC1=CC=C(C=C1)[N+](=O)[O-]</t>
  </si>
  <si>
    <t>COC1=CC2=C(C=C1)NCCC2</t>
  </si>
  <si>
    <t>C1=CC=C(C(=C1)N)[N+](=O)[O-]</t>
  </si>
  <si>
    <t>C1=CC(=CC=C1N)O</t>
  </si>
  <si>
    <t>C1=CC(=CN=C1)CCCO</t>
  </si>
  <si>
    <t>CC1=C(NC2=CC=CC=C12)C</t>
  </si>
  <si>
    <t>C1COCCN1CCN2CCOCC2</t>
  </si>
  <si>
    <t>CCN(CC)C1=CC=CC2=CC=CC=C21</t>
  </si>
  <si>
    <t>C1=CC(=NC(=C1)N)N</t>
  </si>
  <si>
    <t>C1=CC(=CC(=C1)O)[N+](=O)[O-]</t>
  </si>
  <si>
    <t>C1=CC(=CC(=C1)N)N</t>
  </si>
  <si>
    <t>C1=CC(=CC=C1/C=C/C(=O)O)N</t>
  </si>
  <si>
    <t>CCN1C(=O)C2=CC=CC=C2C1=O</t>
  </si>
  <si>
    <t>CCN(CC)C1=CC(=CC=C1)OCC</t>
  </si>
  <si>
    <t>C(CC#N)CC#N</t>
  </si>
  <si>
    <t>C1CN(CCN1)C2=CC=CC=C2</t>
  </si>
  <si>
    <t>COC1=CC=C(C=C1)CC#N</t>
  </si>
  <si>
    <t>CC1=NN(C(=O)C1)C2=CC=CC=C2</t>
  </si>
  <si>
    <t>C1=CC=C(C=C1)CC2=CN=CC=C2</t>
  </si>
  <si>
    <t>C1=CC=C(C=C1)CC2=CC=NC=C2</t>
  </si>
  <si>
    <t>CCN(CC1=CC=CC=C1)C2=CC=CC=C2</t>
  </si>
  <si>
    <t>C1CC(=O)NC1=O</t>
  </si>
  <si>
    <t>C1=CC(=CC=C1[N+](=O)[O-])I</t>
  </si>
  <si>
    <t>CC1=CC=CC=C1NC=O</t>
  </si>
  <si>
    <t>C1=CC=C(C=C1)CCC2=CC=CC=N2</t>
  </si>
  <si>
    <t>CC1=CC=CNC1=O</t>
  </si>
  <si>
    <t>C1=CC(=CC(=C1)N)C#N</t>
  </si>
  <si>
    <t>C1CNC2=CC=CC=C2N1</t>
  </si>
  <si>
    <t>C1=CN=CC=C1CCCO</t>
  </si>
  <si>
    <t>CC(=O)C1=CC(=CC=C1)N</t>
  </si>
  <si>
    <t>C1=CC=C(C=C1)C2=NOC(=N2)C3=CC=CC=C3</t>
  </si>
  <si>
    <t>C1=CC=C(C(=C1)[N+](=O)[O-])I</t>
  </si>
  <si>
    <t>C1=CC=C(C=C1)C(=O)N</t>
  </si>
  <si>
    <t>CC1=C(C2=CC=CC=C2N=C1)C</t>
  </si>
  <si>
    <t>C1=CC(=CC(=C1)[N+](=O)[O-])[N+](=O)[O-]</t>
  </si>
  <si>
    <t>CNC(=O)C1=CC=CC=C1</t>
  </si>
  <si>
    <t>CCCCCCCCCCCCCCN</t>
  </si>
  <si>
    <t>C1=CC(=CN=C1)C2=CN=CC=C2</t>
  </si>
  <si>
    <t>C1=CC=C(C=C1)NC2=CC=C(C=C2)N=O</t>
  </si>
  <si>
    <t>CC1=C(C=C(C=C1)N)N</t>
  </si>
  <si>
    <t>CCC1=NC=C(N1)C</t>
  </si>
  <si>
    <t>C1=CC=C(C=C1)N=NC2=CC=CC=C2</t>
  </si>
  <si>
    <t>CCCCCCCCCCCCC#N</t>
  </si>
  <si>
    <t>CC(=O)C1=CC=C(C=C1)N</t>
  </si>
  <si>
    <t>CCOC(=O)C1=CC(=CC=C1)N</t>
  </si>
  <si>
    <t>C1=C(NC=N1)C(=O)O</t>
  </si>
  <si>
    <t>CNC1=CC=CC2=CC=CC=C21</t>
  </si>
  <si>
    <t>C1CC(=O)N(C1)CCO</t>
  </si>
  <si>
    <t>C(CCC#N)CC#N</t>
  </si>
  <si>
    <t>CCOC1=CC(=C(C=C1)N)N</t>
  </si>
  <si>
    <t>COC1=CC=C(C=C1)C(=O)N</t>
  </si>
  <si>
    <t>C1=CC=NC(=C1)C2=CN=CC=C2</t>
  </si>
  <si>
    <t>CC1=C(C(=CC=C1)C)N(C(C)C(=O)OC)C(=O)COC</t>
  </si>
  <si>
    <t>CCN1C(=NC2=CC=CC=C21)C</t>
  </si>
  <si>
    <t>CCC(C)OC(=O)N1CCCCC1CCO</t>
  </si>
  <si>
    <t>CC1=CC=CC=C1NC(=O)C</t>
  </si>
  <si>
    <t>CC(C1=CC=CC=C1)NC(C)C2=CC=CC=C2</t>
  </si>
  <si>
    <t>CC1=CC2=C(C=C1)NC(=C2C)C</t>
  </si>
  <si>
    <t>C1=CC(=CC=C1[N+](=O)[O-])[N+](=O)[O-]</t>
  </si>
  <si>
    <t>CCOC(=O)C1=CC(=CC=C1)[N+](=O)[O-]</t>
  </si>
  <si>
    <t>CCCCCCCCNCCCCCCCC</t>
  </si>
  <si>
    <t>CCN(CC)C(=O)C1=CN=CC=C1</t>
  </si>
  <si>
    <t>C1=CC=C2C(=C1)C=CC=C2C#N</t>
  </si>
  <si>
    <t>C1=CC=C(C=C1)C2=CC=CC=C2N</t>
  </si>
  <si>
    <t>CC1(C2=CC=CC=C2NC1=O)C</t>
  </si>
  <si>
    <t>C1=CC=C2C=C(C=CC2=C1)N</t>
  </si>
  <si>
    <t>CC1=CC2=C(C=C1)N=C3C(=C2C)C=CC4=CC=CC=C43</t>
  </si>
  <si>
    <t>CCCCCCCCCCCCCCCCCCN=C=O</t>
  </si>
  <si>
    <t>CC1=C(C=C(C=C1)[N+](=O)[O-])[N+](=O)[O-]</t>
  </si>
  <si>
    <t>CC1=C(C=CC=C1[N+](=O)[O-])[N+](=O)[O-]</t>
  </si>
  <si>
    <t>C1=CC=C(C(=C1)C(=O)N)N</t>
  </si>
  <si>
    <t>C1=CC=C2C(=C1)C=CC=C2N</t>
  </si>
  <si>
    <t>C1=CC=C(C=C1)NC2=CC=CC=C2</t>
  </si>
  <si>
    <t>C1=CC=C(C=C1)C2=CC=C(C=C2)N</t>
  </si>
  <si>
    <t>C1=CC=C2C=C(C=CC2=C1)CC#N</t>
  </si>
  <si>
    <t>CC1=CC(=CC=C1)NC(=O)C</t>
  </si>
  <si>
    <t>C1=CC=C2C(=C1)C=CC=C2[N+](=O)[O-]</t>
  </si>
  <si>
    <t>CN1CCC2=CC3=C(C=C2C1)OCO3</t>
  </si>
  <si>
    <t>CC(=O)NC1=CC=CC=C1</t>
  </si>
  <si>
    <t>CC(=O)NC1=CC=CC=C1OC</t>
  </si>
  <si>
    <t>C1=CN=CC=C1C2=CC=NC=C2</t>
  </si>
  <si>
    <t>CCNC1=CC=CC2=CC=CC=C21</t>
  </si>
  <si>
    <t>C1=CC=C(C(=C1)C2=CC=CC=C2[N+](=O)[O-])[N+](=O)[O-]</t>
  </si>
  <si>
    <t>CC1=C(C=CC=C1[N+](=O)[O-])N</t>
  </si>
  <si>
    <t>CC(CN(CC(C)O)CC(C)O)O</t>
  </si>
  <si>
    <t>C(COCCC#N)C#N</t>
  </si>
  <si>
    <t>COC1=CC2=C(C=C1)N=CC=C2</t>
  </si>
  <si>
    <t>C1=CC(=CC(=C1)[N+](=O)[O-])N</t>
  </si>
  <si>
    <t>C1=CC=C2C=C(C=CC2=C1)C#N</t>
  </si>
  <si>
    <t>C1=CC=C(C=C1)CNC2=CC=CC=C2</t>
  </si>
  <si>
    <t>CC1=CC=C(C=C1)NC(=O)C</t>
  </si>
  <si>
    <t>CCCCCCCCCCCCCCCN</t>
  </si>
  <si>
    <t>C1=CC=C(C=C1)OC2=CC=CC=C2N</t>
  </si>
  <si>
    <t>CC1=CC(=O)NC=C1</t>
  </si>
  <si>
    <t>C1=CC=C(C=C1)NNC2=CC=CC=C2</t>
  </si>
  <si>
    <t>CC(C)N</t>
  </si>
  <si>
    <t>C1=CC=C(C=C1)CN2C=CN=C2</t>
  </si>
  <si>
    <t>C1=CC=C(C=C1)C=NC2=CC=CC=C2</t>
  </si>
  <si>
    <t>CCCCCCCCC1=CC=C(C=C1)N</t>
  </si>
  <si>
    <t>CCOC(=O)C1=CC=C(C=C1)N</t>
  </si>
  <si>
    <t>C1=CC(=C2C=CC=NC2=C1)N</t>
  </si>
  <si>
    <t>COC1=C(C(=CC=C1)OC)C#N</t>
  </si>
  <si>
    <t>C1=CC=C(C=C1)CC(C2=CC=CC=C2)N</t>
  </si>
  <si>
    <t>CC1=CC(=CC(=C1O)[N+](=O)[O-])[N+](=O)[O-]</t>
  </si>
  <si>
    <t>C1=CC(=CC=C1CC#N)N</t>
  </si>
  <si>
    <t>C1=CC(=CC(=C1)[N+](=O)[O-])C(=O)N</t>
  </si>
  <si>
    <t>C1=CC=C(C=C1)NC2=CC=CC=C2N</t>
  </si>
  <si>
    <t>CC1=C(C=CC(=C1)[N+](=O)[O-])[N+](=O)[O-]</t>
  </si>
  <si>
    <t>C1=CC=C2C=C(C=CC2=C1)[N+](=O)[O-]</t>
  </si>
  <si>
    <t>CCOC(=O)N1CCN(CC1)C(=O)OCC</t>
  </si>
  <si>
    <t>C1=CC=C(C=C1)OC2=CC=CC(=C2)N</t>
  </si>
  <si>
    <t>C1=CC=C(C=C1)C(=O)C2=CC=NC=C2</t>
  </si>
  <si>
    <t>C1=C(C=C(C=C1[N+](=O)[O-])[N+](=O)[O-])[N+](=O)[O-]</t>
  </si>
  <si>
    <t>CC1=CC(=CC(=C1)[N+](=O)[O-])[N+](=O)[O-]</t>
  </si>
  <si>
    <t>CNC(=O)OC1=CC=CC2=CC=CC=C21</t>
  </si>
  <si>
    <t>C1=CC=C2C=NN=CC2=C1</t>
  </si>
  <si>
    <t>C1=CC=C(C(=C1)C(=O)N)[N+](=O)[O-]</t>
  </si>
  <si>
    <t>CN(C)C1=CC=C(C=C1)C#N</t>
  </si>
  <si>
    <t>CC1=CC(=O)N(N1C)C2=CC=CC=C2</t>
  </si>
  <si>
    <t>CC1=NC2=C(C=C1)C=C(C=C2)N(C)C</t>
  </si>
  <si>
    <t>CC1=CC=C(C=C1)NCC2=CC=CC=C2</t>
  </si>
  <si>
    <t>C1=CC=C(C=C1)C2=CC=CC=C2[N+](=O)[O-]</t>
  </si>
  <si>
    <t>C1CC(CCC1CC2CCC(CC2)N)N</t>
  </si>
  <si>
    <t>C1CCN(CC1)C(=O)C2=CC=CC=C2</t>
  </si>
  <si>
    <t>C1=CC=C(C=C1)CCCC2=CC=NC=C2</t>
  </si>
  <si>
    <t>CCCCCCCCCCCCCCCCN</t>
  </si>
  <si>
    <t>C1CCN2C[C@@H]3C[C@H]([C@H]2C1)CN4[C@H]3CCCC4</t>
  </si>
  <si>
    <t>C1CCC2=C(C1)C3=CC=CC=C3N2</t>
  </si>
  <si>
    <t>C1CNCCC1CCCC2CCNCC2</t>
  </si>
  <si>
    <t>C1=CC2=C(C=CC=C2N=C=O)C(=C1)N=C=O</t>
  </si>
  <si>
    <t>C1=CC=C(C=C1)NC2=CC=C(C=C2)O</t>
  </si>
  <si>
    <t>CCC(CC)NC1=C(C=C(C(=C1[N+](=O)[O-])C)C)[N+](=O)[O-]</t>
  </si>
  <si>
    <t>CC1=CC=C(C=C1)NC2=CC=C(C=C2)C</t>
  </si>
  <si>
    <t>CN(C)C1=CC=C(C=C1)C(=N)C2=CC=C(C=C2)N(C)C</t>
  </si>
  <si>
    <t>C1=CC=C(C=C1)N=C=NC2=CC=CC=C2</t>
  </si>
  <si>
    <t>CC1=C(C(=CC=C1)[N+](=O)[O-])[N+](=O)[O-]</t>
  </si>
  <si>
    <t>CCC(C)C1=C(C(=CC(=C1)[N+](=O)[O-])[N+](=O)[O-])O</t>
  </si>
  <si>
    <t>C1=CC(=CC=C1N)[N+](=O)[O-]</t>
  </si>
  <si>
    <t>CC1=NC2=CC=CC=C2C(=C1)N</t>
  </si>
  <si>
    <t>CC1=NN(C(=C1)N)C2=CC=CC=C2</t>
  </si>
  <si>
    <t>CCCCCCCCCCCCCCCC#N</t>
  </si>
  <si>
    <t>C1=CC(=C(C=C1[N+](=O)[O-])[N+](=O)[O-])N</t>
  </si>
  <si>
    <t>C1=CC=C(C=C1)NC2=CC=CC3=CC=CC=C32</t>
  </si>
  <si>
    <t>CC(=O)NC1=CC=C(C=C1)OC</t>
  </si>
  <si>
    <t>C(CO)N(CCO)CCO</t>
  </si>
  <si>
    <t>CCCCCCCCCCCCCCCCCN</t>
  </si>
  <si>
    <t>C1=CC(=C(C(=C1)N)N)N</t>
  </si>
  <si>
    <t>C1C=CCC2C1C(=O)NC2=O</t>
  </si>
  <si>
    <t>C1=CC=C(C=C1)N(C=O)C2=CC=CC=C2</t>
  </si>
  <si>
    <t>C1=CC=C(C(=C1)C2=NC3=CC=CC=C3O2)O</t>
  </si>
  <si>
    <t>CC1=CC(=C(C(=C1)[N+](=O)[O-])O)[N+](=O)[O-]</t>
  </si>
  <si>
    <t>C1C2=CC=CC=C2C(=O)N1</t>
  </si>
  <si>
    <t>C1=CC=C2C(=C1)C=CC3=C2N=CC=C3</t>
  </si>
  <si>
    <t>C1=CC=C(C=C1)C2=COC(=N2)C3=CC=CC=C3</t>
  </si>
  <si>
    <t>C1=CC=C(C=C1)NC2=CC(=CC=C2)O</t>
  </si>
  <si>
    <t>C1=CC=C(C=C1)C2=CC=C(C=C2)[N+](=O)[O-]</t>
  </si>
  <si>
    <t>C1=CC(=C(C=C1N)N)N</t>
  </si>
  <si>
    <t>C1=CC=C(C=C1)C2=NC=CN2</t>
  </si>
  <si>
    <t>C(CNCCNCCNCCN)N</t>
  </si>
  <si>
    <t>C1=CC=C2C(=C1)C=C3C=CC=CC3=N2</t>
  </si>
  <si>
    <t>CCCCCCCCCCCCCCCCCCN</t>
  </si>
  <si>
    <t>C1C2=CC=CC=C2NC3=CC=CC=C31</t>
  </si>
  <si>
    <t>C1=CC=C2C(=C1)C=NC3=CC=CC=C23</t>
  </si>
  <si>
    <t>CCCCCCCCCCCCCCCCC#N</t>
  </si>
  <si>
    <t>C1=CC(=CC=C1N)OC2=CC=C(C=C2)N</t>
  </si>
  <si>
    <t>CN(C1=CC=CC=C1)C(=O)N(C)C2=CC=CC=C2</t>
  </si>
  <si>
    <t>C1=CC2=NNN=C2C=C1</t>
  </si>
  <si>
    <t>CC1=CC2=C(C=C1)N=C(N2)C</t>
  </si>
  <si>
    <t>C1=CC=C2C(=C1)C=CC3=C2C=CC=N3</t>
  </si>
  <si>
    <t>CC1=C(C=CC(=C1)C2=CC(=C(C=C2)NC(=O)CC(=O)C)C)NC(=O)CC(=O)C</t>
  </si>
  <si>
    <t>C1=CC=C(C=C1)NC2=CC=C(C=C2)N</t>
  </si>
  <si>
    <t>C1=CC=C2C(=C1)C3=CC=CC=C3N2</t>
  </si>
  <si>
    <t>C1=CC=C(C=C1)CC(=O)NC2=CC=CC=C2</t>
  </si>
  <si>
    <t>COC1=C(C=CC(=C1)C2=CC(=C(C=C2)N)OC)N</t>
  </si>
  <si>
    <t>CCNC</t>
  </si>
  <si>
    <t>C1=CC2=C(C3=C(C=C2)N=CC=C3)N=C1</t>
  </si>
  <si>
    <t>C1=CC=C(C=C1)C2=CN=C(O2)C3=CC=CC=C3</t>
  </si>
  <si>
    <t>CN1C(=O)C2=C(C1=O)C=C(C=C2)[N+](=O)[O-]</t>
  </si>
  <si>
    <t>CCCCC(CC)COC(=O)C1=CC=C(C=C1)N(C)C</t>
  </si>
  <si>
    <t>CCCCCCCCCCCCCCCCCC#N</t>
  </si>
  <si>
    <t>C1=CC=C(C(=C1)C2=CC=C(C=C2)N)N</t>
  </si>
  <si>
    <t>C1=CC=C(C=C1)C2=NC3=CC=CC=C3C=C2</t>
  </si>
  <si>
    <t>CC1=CC2=C(C=C1)NC3=CC=CC=C32</t>
  </si>
  <si>
    <t>C1=CC=C(C=C1)N(C2=CC=CC=C2)C3=CC=CC=C3</t>
  </si>
  <si>
    <t>C1=CC=C(C=C1)N=NC2=CC=C(C=C2)N</t>
  </si>
  <si>
    <t>C1=CC(=CC=C1CC2=CC=C(C=C2)N=C=O)N=C=O</t>
  </si>
  <si>
    <t>CN=C=O</t>
  </si>
  <si>
    <t>C1=CC=C(C=C1)CN(CC2=CC=CC=C2)CC3=CC=CC=C3</t>
  </si>
  <si>
    <t>C1=CC=C(C=C1)NC2=CC3=CC=CC=C3C=C2</t>
  </si>
  <si>
    <t>C1=CC=C(C=C1)C2=NC(=CC=C2)C3=CC=CC=C3</t>
  </si>
  <si>
    <t>C1=CC(=CC=C1CC2=CC=C(C=C2)N)N</t>
  </si>
  <si>
    <t>CC(C)ON=O</t>
  </si>
  <si>
    <t>C1CC(=O)N(C1=O)C2=CC=CC=C2</t>
  </si>
  <si>
    <t>C1=CC(=CC=C1C2=CC=C(C=C2)N)N</t>
  </si>
  <si>
    <t>C1=CC=C(C=C1)C2=C3C=CC=CC3=NC4=CC=CC=C42</t>
  </si>
  <si>
    <t>CC1=CC(=C(C(=C1[N+](=O)[O-])C)[N+](=O)[O-])C</t>
  </si>
  <si>
    <t>C1=CC=C2C(=C1)C=CC3=C2C4=CC=CC=C4N3</t>
  </si>
  <si>
    <t>CC(C)(C)N</t>
  </si>
  <si>
    <t>C([N+](=O)[O-])([N+](=O)[O-])[N+](=O)[O-]</t>
  </si>
  <si>
    <t>CN(C=C)N=O</t>
  </si>
  <si>
    <t>COC(=O)C(=C)C#N</t>
  </si>
  <si>
    <t>CCCN</t>
  </si>
  <si>
    <t>[B].CNC</t>
  </si>
  <si>
    <t>CON</t>
  </si>
  <si>
    <t>CC(C)NC</t>
  </si>
  <si>
    <t>C1CC1N</t>
  </si>
  <si>
    <t>CN(C)C(=N)N(C)C</t>
  </si>
  <si>
    <t>C=CCN</t>
  </si>
  <si>
    <t>CC1=C(C(=O)C2=C(C1=O)N3C[C@H]4[C@@H]([C@@]3([C@@H]2COC(=O)N)OC)N4)N</t>
  </si>
  <si>
    <t>CCOC(=O)C(=C)C#N</t>
  </si>
  <si>
    <t>CCNCC</t>
  </si>
  <si>
    <t>C1CN1</t>
  </si>
  <si>
    <t>CCC1=NC=CN=C1C</t>
  </si>
  <si>
    <t>C1=CC=C(C=C1)N=O</t>
  </si>
  <si>
    <t>C[N+]#[C-]</t>
  </si>
  <si>
    <t>CNC</t>
  </si>
  <si>
    <t>CCN=C=O</t>
  </si>
  <si>
    <t>CC(C)NC1CCCCC1</t>
  </si>
  <si>
    <t>COC1=NC=CN=C1</t>
  </si>
  <si>
    <t>CCCNC</t>
  </si>
  <si>
    <t>CCC(C)N</t>
  </si>
  <si>
    <t>C1CNC1</t>
  </si>
  <si>
    <t>CN(C)N</t>
  </si>
  <si>
    <t>CN(C)CC(=O)O</t>
  </si>
  <si>
    <t>CN(C)CCOC(=O)C=C</t>
  </si>
  <si>
    <t>CCN(CC)CCOC(=O)C(C1=CC=CC=C1)N2CCCCC2</t>
  </si>
  <si>
    <t>CNCC=C</t>
  </si>
  <si>
    <t>CCN(C)CC</t>
  </si>
  <si>
    <t>CC(C)N(C)C</t>
  </si>
  <si>
    <t>C1CCN(C1)CCN</t>
  </si>
  <si>
    <t>CC1CN1</t>
  </si>
  <si>
    <t>CC(C)CON=O</t>
  </si>
  <si>
    <t>CC([N+](=O)[O-])([N+](=O)[O-])[N+](=O)[O-]</t>
  </si>
  <si>
    <t>CC(C)C/C(=N/O)/C</t>
  </si>
  <si>
    <t>CC(C)CN</t>
  </si>
  <si>
    <t>CCC(C)ON=O</t>
  </si>
  <si>
    <t>C1=COC=N1</t>
  </si>
  <si>
    <t>CC1=CC=C(C=C1)N=C=O</t>
  </si>
  <si>
    <t>CC1(C2CCC(C2)C1(C)NC)C</t>
  </si>
  <si>
    <t>C1=CC=C(C=C1)CCNN</t>
  </si>
  <si>
    <t>CC(C)(C)N(C(C)(C)C)[O]</t>
  </si>
  <si>
    <t>CC(C)N=C=O</t>
  </si>
  <si>
    <t>C1CCC(CC1)C#N</t>
  </si>
  <si>
    <t>C1=CN(C=C1)CC2=CC=CO2</t>
  </si>
  <si>
    <t>CCC(C)(C)N</t>
  </si>
  <si>
    <t>CCCCCCCCCCCCCCCCCC1=NCCN1</t>
  </si>
  <si>
    <t>C1=CN=CC=C1C=O</t>
  </si>
  <si>
    <t>C=CC#N</t>
  </si>
  <si>
    <t>CCCCN</t>
  </si>
  <si>
    <t>C1[C@H]([C@@H]1N)C2=CC=CC=C2</t>
  </si>
  <si>
    <t>CC(C)(C#C)N</t>
  </si>
  <si>
    <t>CCN(CC)CCOC(=O)C(=C)C</t>
  </si>
  <si>
    <t>CC(C)CN(C)C</t>
  </si>
  <si>
    <t>CNNC</t>
  </si>
  <si>
    <t>CN1CCCC1</t>
  </si>
  <si>
    <t>CCCNCC</t>
  </si>
  <si>
    <t>CC(=O)C[C@H]1CCCN1C</t>
  </si>
  <si>
    <t>CCN(CC)CCOC(=O)C=C</t>
  </si>
  <si>
    <t>CC#N</t>
  </si>
  <si>
    <t>C1CC(C1)N</t>
  </si>
  <si>
    <t>C1=CC=C(C(=C1)C=O)N</t>
  </si>
  <si>
    <t>C#CCN</t>
  </si>
  <si>
    <t>CNCC#C</t>
  </si>
  <si>
    <t>CN(C)CN(C)C</t>
  </si>
  <si>
    <t>CCC(C)NC(=O)OC</t>
  </si>
  <si>
    <t>CCN(CC)CCCC(=O)C</t>
  </si>
  <si>
    <t>CCCN=C=O</t>
  </si>
  <si>
    <t>CC(C)NC(C)C</t>
  </si>
  <si>
    <t>CC(C)C(C)(C(C)C)C(=O)NC</t>
  </si>
  <si>
    <t>CC(C)CCCC(C)NC(C)C</t>
  </si>
  <si>
    <t>CC(=O)C1=CC=CC=C1N</t>
  </si>
  <si>
    <t>CCNNCC</t>
  </si>
  <si>
    <t>CC(C)C(C)N</t>
  </si>
  <si>
    <t>C1CCNC1</t>
  </si>
  <si>
    <t>C1=CN=C(C=N1)C#N</t>
  </si>
  <si>
    <t>CCCCNCC1=CC=CC=C1</t>
  </si>
  <si>
    <t>C=CCN=C=O</t>
  </si>
  <si>
    <t>CN1C=CC=C1C=O</t>
  </si>
  <si>
    <t>CNN</t>
  </si>
  <si>
    <t>CC1C(=O)N(C(=O)O1)CC=C</t>
  </si>
  <si>
    <t>CCC(CC)N</t>
  </si>
  <si>
    <t>CCN(CC)CC</t>
  </si>
  <si>
    <t>C1=CC(=CN=C1)C=O</t>
  </si>
  <si>
    <t>C1CC2CC1CC2C#N</t>
  </si>
  <si>
    <t>CC(=C)C#N</t>
  </si>
  <si>
    <t>C1C=CCN1</t>
  </si>
  <si>
    <t>CCO/C=C/C#N</t>
  </si>
  <si>
    <t>CCCCNC</t>
  </si>
  <si>
    <t>CCCC(C)N</t>
  </si>
  <si>
    <t>C1CCC(C(C1)N)N</t>
  </si>
  <si>
    <t>C1CCN(C1)C=O</t>
  </si>
  <si>
    <t>CC(=O)C#N</t>
  </si>
  <si>
    <t>CC(CCCC(C)(C)O)N</t>
  </si>
  <si>
    <t>C=CN1CCCC1=O</t>
  </si>
  <si>
    <t>C=CC(C#N)O</t>
  </si>
  <si>
    <t>CC(C)(CO)[N+](=O)[O-]</t>
  </si>
  <si>
    <t>CCN1CCCC(C1)O</t>
  </si>
  <si>
    <t>COCCN</t>
  </si>
  <si>
    <t>CCCCN(C)C</t>
  </si>
  <si>
    <t>CN(C)CCOCCO</t>
  </si>
  <si>
    <t>C1CC(CC=C1)C#N</t>
  </si>
  <si>
    <t>CCOC(=O)[C@@]1(CCC=C[C@H]1N(C)C)C2=CC=CC=C2</t>
  </si>
  <si>
    <t>CC(C)N(CC1=CC=CC=C1)C(=O)C(C)(C)C</t>
  </si>
  <si>
    <t>CC(C)CCN</t>
  </si>
  <si>
    <t>C1=COC(=C1)/C=C/C#N</t>
  </si>
  <si>
    <t>CC1(C2CCC(C1C2)CN)C</t>
  </si>
  <si>
    <t>CN(CC#C)CC1=CC=CC=C1</t>
  </si>
  <si>
    <t>CC1CC(CCC1N)CC2CCC(C(C2)C)N</t>
  </si>
  <si>
    <t>CCN1CCCC1=O</t>
  </si>
  <si>
    <t>CCC#N</t>
  </si>
  <si>
    <t>CC(CC1=CC=CC=C1OC)NC</t>
  </si>
  <si>
    <t>CCC(C)NC1=CC=C(C=C1)NC(C)CC</t>
  </si>
  <si>
    <t>CC(C)NC(C)(C)C</t>
  </si>
  <si>
    <t>CC1=CN=NC=C1</t>
  </si>
  <si>
    <t>C=C[N+](=O)[O-]</t>
  </si>
  <si>
    <t>CCN(CC)N</t>
  </si>
  <si>
    <t>CC(C)CCON=O</t>
  </si>
  <si>
    <t>Tb (K)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</si>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</sst>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462361322921"/>
          <c:y val="5.0925925925925923E-2"/>
          <c:w val="0.82552441190773129"/>
          <c:h val="0.81841371926827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Load_CHO!$D$2:$D$1654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6</c:v>
                </c:pt>
                <c:pt idx="57">
                  <c:v>12</c:v>
                </c:pt>
                <c:pt idx="58">
                  <c:v>2</c:v>
                </c:pt>
                <c:pt idx="59">
                  <c:v>9</c:v>
                </c:pt>
                <c:pt idx="60">
                  <c:v>10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10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10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10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6</c:v>
                </c:pt>
                <c:pt idx="133">
                  <c:v>12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4</c:v>
                </c:pt>
                <c:pt idx="144">
                  <c:v>12</c:v>
                </c:pt>
                <c:pt idx="145">
                  <c:v>10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6</c:v>
                </c:pt>
                <c:pt idx="150">
                  <c:v>10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9</c:v>
                </c:pt>
                <c:pt idx="170">
                  <c:v>9</c:v>
                </c:pt>
                <c:pt idx="171">
                  <c:v>12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11</c:v>
                </c:pt>
                <c:pt idx="184">
                  <c:v>6</c:v>
                </c:pt>
                <c:pt idx="185">
                  <c:v>6</c:v>
                </c:pt>
                <c:pt idx="186">
                  <c:v>1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7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8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10</c:v>
                </c:pt>
                <c:pt idx="228">
                  <c:v>12</c:v>
                </c:pt>
                <c:pt idx="229">
                  <c:v>4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11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5</c:v>
                </c:pt>
                <c:pt idx="253">
                  <c:v>12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2</c:v>
                </c:pt>
                <c:pt idx="272">
                  <c:v>10</c:v>
                </c:pt>
                <c:pt idx="273">
                  <c:v>10</c:v>
                </c:pt>
                <c:pt idx="274">
                  <c:v>11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9</c:v>
                </c:pt>
                <c:pt idx="280">
                  <c:v>11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7</c:v>
                </c:pt>
                <c:pt idx="288">
                  <c:v>7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4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8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7</c:v>
                </c:pt>
                <c:pt idx="320">
                  <c:v>8</c:v>
                </c:pt>
                <c:pt idx="321">
                  <c:v>3</c:v>
                </c:pt>
                <c:pt idx="322">
                  <c:v>6</c:v>
                </c:pt>
                <c:pt idx="323">
                  <c:v>10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11</c:v>
                </c:pt>
                <c:pt idx="343">
                  <c:v>6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5</c:v>
                </c:pt>
                <c:pt idx="348">
                  <c:v>10</c:v>
                </c:pt>
                <c:pt idx="349">
                  <c:v>12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9</c:v>
                </c:pt>
                <c:pt idx="354">
                  <c:v>9</c:v>
                </c:pt>
                <c:pt idx="355">
                  <c:v>6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8</c:v>
                </c:pt>
                <c:pt idx="376">
                  <c:v>8</c:v>
                </c:pt>
                <c:pt idx="377">
                  <c:v>4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10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12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10</c:v>
                </c:pt>
                <c:pt idx="454">
                  <c:v>6</c:v>
                </c:pt>
                <c:pt idx="455">
                  <c:v>6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8</c:v>
                </c:pt>
                <c:pt idx="465">
                  <c:v>9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8</c:v>
                </c:pt>
                <c:pt idx="470">
                  <c:v>5</c:v>
                </c:pt>
                <c:pt idx="471">
                  <c:v>8</c:v>
                </c:pt>
                <c:pt idx="472">
                  <c:v>8</c:v>
                </c:pt>
                <c:pt idx="473">
                  <c:v>10</c:v>
                </c:pt>
                <c:pt idx="474">
                  <c:v>11</c:v>
                </c:pt>
                <c:pt idx="475">
                  <c:v>6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3</c:v>
                </c:pt>
                <c:pt idx="480">
                  <c:v>6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6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9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9</c:v>
                </c:pt>
                <c:pt idx="507">
                  <c:v>9</c:v>
                </c:pt>
                <c:pt idx="508">
                  <c:v>5</c:v>
                </c:pt>
                <c:pt idx="509">
                  <c:v>12</c:v>
                </c:pt>
                <c:pt idx="510">
                  <c:v>5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7</c:v>
                </c:pt>
                <c:pt idx="519">
                  <c:v>8</c:v>
                </c:pt>
                <c:pt idx="520">
                  <c:v>5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10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7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8</c:v>
                </c:pt>
                <c:pt idx="537">
                  <c:v>4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9</c:v>
                </c:pt>
                <c:pt idx="555">
                  <c:v>12</c:v>
                </c:pt>
                <c:pt idx="556">
                  <c:v>8</c:v>
                </c:pt>
                <c:pt idx="557">
                  <c:v>8</c:v>
                </c:pt>
                <c:pt idx="558">
                  <c:v>4</c:v>
                </c:pt>
                <c:pt idx="559">
                  <c:v>8</c:v>
                </c:pt>
                <c:pt idx="560">
                  <c:v>10</c:v>
                </c:pt>
                <c:pt idx="561">
                  <c:v>7</c:v>
                </c:pt>
                <c:pt idx="562">
                  <c:v>5</c:v>
                </c:pt>
                <c:pt idx="563">
                  <c:v>5</c:v>
                </c:pt>
                <c:pt idx="564">
                  <c:v>7</c:v>
                </c:pt>
                <c:pt idx="565">
                  <c:v>9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6</c:v>
                </c:pt>
                <c:pt idx="570">
                  <c:v>11</c:v>
                </c:pt>
                <c:pt idx="571">
                  <c:v>5</c:v>
                </c:pt>
                <c:pt idx="572">
                  <c:v>7</c:v>
                </c:pt>
                <c:pt idx="573">
                  <c:v>7</c:v>
                </c:pt>
                <c:pt idx="574">
                  <c:v>9</c:v>
                </c:pt>
                <c:pt idx="575">
                  <c:v>9</c:v>
                </c:pt>
                <c:pt idx="576">
                  <c:v>8</c:v>
                </c:pt>
                <c:pt idx="577">
                  <c:v>7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9</c:v>
                </c:pt>
                <c:pt idx="592">
                  <c:v>5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8</c:v>
                </c:pt>
                <c:pt idx="597">
                  <c:v>8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6</c:v>
                </c:pt>
                <c:pt idx="602">
                  <c:v>4</c:v>
                </c:pt>
                <c:pt idx="603">
                  <c:v>6</c:v>
                </c:pt>
                <c:pt idx="604">
                  <c:v>5</c:v>
                </c:pt>
                <c:pt idx="605">
                  <c:v>6</c:v>
                </c:pt>
                <c:pt idx="606">
                  <c:v>4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4</c:v>
                </c:pt>
                <c:pt idx="611">
                  <c:v>7</c:v>
                </c:pt>
                <c:pt idx="612">
                  <c:v>9</c:v>
                </c:pt>
                <c:pt idx="613">
                  <c:v>4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4</c:v>
                </c:pt>
                <c:pt idx="620">
                  <c:v>9</c:v>
                </c:pt>
                <c:pt idx="621">
                  <c:v>8</c:v>
                </c:pt>
                <c:pt idx="622">
                  <c:v>4</c:v>
                </c:pt>
                <c:pt idx="623">
                  <c:v>10</c:v>
                </c:pt>
                <c:pt idx="624">
                  <c:v>12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10</c:v>
                </c:pt>
                <c:pt idx="633">
                  <c:v>10</c:v>
                </c:pt>
                <c:pt idx="634">
                  <c:v>6</c:v>
                </c:pt>
                <c:pt idx="635">
                  <c:v>9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6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11</c:v>
                </c:pt>
                <c:pt idx="652">
                  <c:v>5</c:v>
                </c:pt>
                <c:pt idx="653">
                  <c:v>9</c:v>
                </c:pt>
                <c:pt idx="654">
                  <c:v>3</c:v>
                </c:pt>
                <c:pt idx="655">
                  <c:v>4</c:v>
                </c:pt>
                <c:pt idx="656">
                  <c:v>8</c:v>
                </c:pt>
                <c:pt idx="657">
                  <c:v>8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9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8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7</c:v>
                </c:pt>
                <c:pt idx="682">
                  <c:v>9</c:v>
                </c:pt>
                <c:pt idx="683">
                  <c:v>5</c:v>
                </c:pt>
                <c:pt idx="684">
                  <c:v>5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9</c:v>
                </c:pt>
                <c:pt idx="689">
                  <c:v>9</c:v>
                </c:pt>
                <c:pt idx="690">
                  <c:v>7</c:v>
                </c:pt>
                <c:pt idx="691">
                  <c:v>9</c:v>
                </c:pt>
                <c:pt idx="692">
                  <c:v>6</c:v>
                </c:pt>
                <c:pt idx="693">
                  <c:v>9</c:v>
                </c:pt>
                <c:pt idx="694">
                  <c:v>8</c:v>
                </c:pt>
                <c:pt idx="695">
                  <c:v>8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10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10</c:v>
                </c:pt>
                <c:pt idx="718">
                  <c:v>9</c:v>
                </c:pt>
                <c:pt idx="719">
                  <c:v>4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10</c:v>
                </c:pt>
                <c:pt idx="728">
                  <c:v>12</c:v>
                </c:pt>
                <c:pt idx="729">
                  <c:v>6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8</c:v>
                </c:pt>
                <c:pt idx="736">
                  <c:v>9</c:v>
                </c:pt>
                <c:pt idx="737">
                  <c:v>9</c:v>
                </c:pt>
                <c:pt idx="738">
                  <c:v>6</c:v>
                </c:pt>
                <c:pt idx="739">
                  <c:v>4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2</c:v>
                </c:pt>
                <c:pt idx="750">
                  <c:v>10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6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5</c:v>
                </c:pt>
                <c:pt idx="762">
                  <c:v>8</c:v>
                </c:pt>
                <c:pt idx="763">
                  <c:v>9</c:v>
                </c:pt>
                <c:pt idx="764">
                  <c:v>10</c:v>
                </c:pt>
                <c:pt idx="765">
                  <c:v>5</c:v>
                </c:pt>
                <c:pt idx="766">
                  <c:v>6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2</c:v>
                </c:pt>
                <c:pt idx="774">
                  <c:v>11</c:v>
                </c:pt>
                <c:pt idx="775">
                  <c:v>5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4</c:v>
                </c:pt>
                <c:pt idx="788">
                  <c:v>6</c:v>
                </c:pt>
                <c:pt idx="789">
                  <c:v>8</c:v>
                </c:pt>
                <c:pt idx="790">
                  <c:v>9</c:v>
                </c:pt>
                <c:pt idx="791">
                  <c:v>9</c:v>
                </c:pt>
                <c:pt idx="792">
                  <c:v>10</c:v>
                </c:pt>
                <c:pt idx="793">
                  <c:v>7</c:v>
                </c:pt>
                <c:pt idx="794">
                  <c:v>8</c:v>
                </c:pt>
                <c:pt idx="795">
                  <c:v>5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4</c:v>
                </c:pt>
                <c:pt idx="800">
                  <c:v>6</c:v>
                </c:pt>
                <c:pt idx="801">
                  <c:v>8</c:v>
                </c:pt>
                <c:pt idx="802">
                  <c:v>8</c:v>
                </c:pt>
                <c:pt idx="803">
                  <c:v>10</c:v>
                </c:pt>
                <c:pt idx="804">
                  <c:v>3</c:v>
                </c:pt>
                <c:pt idx="805">
                  <c:v>9</c:v>
                </c:pt>
                <c:pt idx="806">
                  <c:v>10</c:v>
                </c:pt>
                <c:pt idx="807">
                  <c:v>10</c:v>
                </c:pt>
                <c:pt idx="808">
                  <c:v>4</c:v>
                </c:pt>
                <c:pt idx="809">
                  <c:v>8</c:v>
                </c:pt>
                <c:pt idx="810">
                  <c:v>9</c:v>
                </c:pt>
                <c:pt idx="811">
                  <c:v>8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7</c:v>
                </c:pt>
                <c:pt idx="818">
                  <c:v>8</c:v>
                </c:pt>
                <c:pt idx="819">
                  <c:v>7</c:v>
                </c:pt>
                <c:pt idx="820">
                  <c:v>12</c:v>
                </c:pt>
                <c:pt idx="821">
                  <c:v>5</c:v>
                </c:pt>
                <c:pt idx="822">
                  <c:v>8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10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4</c:v>
                </c:pt>
                <c:pt idx="831">
                  <c:v>5</c:v>
                </c:pt>
                <c:pt idx="832">
                  <c:v>8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7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10</c:v>
                </c:pt>
                <c:pt idx="853">
                  <c:v>10</c:v>
                </c:pt>
                <c:pt idx="854">
                  <c:v>5</c:v>
                </c:pt>
                <c:pt idx="855">
                  <c:v>5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5</c:v>
                </c:pt>
                <c:pt idx="869">
                  <c:v>7</c:v>
                </c:pt>
                <c:pt idx="870">
                  <c:v>8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10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8</c:v>
                </c:pt>
                <c:pt idx="880">
                  <c:v>10</c:v>
                </c:pt>
                <c:pt idx="881">
                  <c:v>6</c:v>
                </c:pt>
                <c:pt idx="882">
                  <c:v>9</c:v>
                </c:pt>
                <c:pt idx="883">
                  <c:v>10</c:v>
                </c:pt>
                <c:pt idx="884">
                  <c:v>6</c:v>
                </c:pt>
                <c:pt idx="885">
                  <c:v>9</c:v>
                </c:pt>
                <c:pt idx="886">
                  <c:v>9</c:v>
                </c:pt>
                <c:pt idx="887">
                  <c:v>10</c:v>
                </c:pt>
                <c:pt idx="888">
                  <c:v>5</c:v>
                </c:pt>
                <c:pt idx="889">
                  <c:v>9</c:v>
                </c:pt>
                <c:pt idx="890">
                  <c:v>8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5</c:v>
                </c:pt>
                <c:pt idx="897">
                  <c:v>9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3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12</c:v>
                </c:pt>
                <c:pt idx="909">
                  <c:v>6</c:v>
                </c:pt>
                <c:pt idx="910">
                  <c:v>9</c:v>
                </c:pt>
                <c:pt idx="911">
                  <c:v>9</c:v>
                </c:pt>
                <c:pt idx="912">
                  <c:v>10</c:v>
                </c:pt>
                <c:pt idx="913">
                  <c:v>10</c:v>
                </c:pt>
                <c:pt idx="914">
                  <c:v>6</c:v>
                </c:pt>
                <c:pt idx="915">
                  <c:v>8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5</c:v>
                </c:pt>
                <c:pt idx="920">
                  <c:v>7</c:v>
                </c:pt>
                <c:pt idx="921">
                  <c:v>8</c:v>
                </c:pt>
                <c:pt idx="922">
                  <c:v>9</c:v>
                </c:pt>
                <c:pt idx="923">
                  <c:v>6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12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8</c:v>
                </c:pt>
                <c:pt idx="938">
                  <c:v>8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9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10</c:v>
                </c:pt>
                <c:pt idx="949">
                  <c:v>5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4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10</c:v>
                </c:pt>
                <c:pt idx="976">
                  <c:v>10</c:v>
                </c:pt>
                <c:pt idx="977">
                  <c:v>12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5</c:v>
                </c:pt>
                <c:pt idx="988">
                  <c:v>8</c:v>
                </c:pt>
                <c:pt idx="989">
                  <c:v>9</c:v>
                </c:pt>
                <c:pt idx="990">
                  <c:v>7</c:v>
                </c:pt>
                <c:pt idx="991">
                  <c:v>10</c:v>
                </c:pt>
                <c:pt idx="992">
                  <c:v>8</c:v>
                </c:pt>
                <c:pt idx="993">
                  <c:v>10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11</c:v>
                </c:pt>
                <c:pt idx="1004">
                  <c:v>8</c:v>
                </c:pt>
                <c:pt idx="1005">
                  <c:v>9</c:v>
                </c:pt>
                <c:pt idx="1006">
                  <c:v>9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12</c:v>
                </c:pt>
                <c:pt idx="1013">
                  <c:v>9</c:v>
                </c:pt>
                <c:pt idx="1014">
                  <c:v>8</c:v>
                </c:pt>
                <c:pt idx="1015">
                  <c:v>12</c:v>
                </c:pt>
                <c:pt idx="1016">
                  <c:v>10</c:v>
                </c:pt>
                <c:pt idx="1017">
                  <c:v>11</c:v>
                </c:pt>
                <c:pt idx="1018">
                  <c:v>11</c:v>
                </c:pt>
                <c:pt idx="1019">
                  <c:v>6</c:v>
                </c:pt>
                <c:pt idx="1020">
                  <c:v>10</c:v>
                </c:pt>
                <c:pt idx="1021">
                  <c:v>11</c:v>
                </c:pt>
                <c:pt idx="1022">
                  <c:v>7</c:v>
                </c:pt>
                <c:pt idx="1023">
                  <c:v>9</c:v>
                </c:pt>
                <c:pt idx="1024">
                  <c:v>9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7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11</c:v>
                </c:pt>
                <c:pt idx="1034">
                  <c:v>11</c:v>
                </c:pt>
                <c:pt idx="1035">
                  <c:v>12</c:v>
                </c:pt>
                <c:pt idx="1036">
                  <c:v>12</c:v>
                </c:pt>
                <c:pt idx="1037">
                  <c:v>6</c:v>
                </c:pt>
                <c:pt idx="1038">
                  <c:v>8</c:v>
                </c:pt>
                <c:pt idx="1039">
                  <c:v>9</c:v>
                </c:pt>
                <c:pt idx="1040">
                  <c:v>11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12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11</c:v>
                </c:pt>
                <c:pt idx="1064">
                  <c:v>7</c:v>
                </c:pt>
                <c:pt idx="1065">
                  <c:v>8</c:v>
                </c:pt>
                <c:pt idx="1066">
                  <c:v>11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10</c:v>
                </c:pt>
                <c:pt idx="1079">
                  <c:v>5</c:v>
                </c:pt>
                <c:pt idx="1080">
                  <c:v>8</c:v>
                </c:pt>
                <c:pt idx="1081">
                  <c:v>8</c:v>
                </c:pt>
                <c:pt idx="1082">
                  <c:v>10</c:v>
                </c:pt>
                <c:pt idx="1083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8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10</c:v>
                </c:pt>
                <c:pt idx="1091">
                  <c:v>10</c:v>
                </c:pt>
                <c:pt idx="1092">
                  <c:v>7</c:v>
                </c:pt>
                <c:pt idx="1093">
                  <c:v>9</c:v>
                </c:pt>
                <c:pt idx="1094">
                  <c:v>9</c:v>
                </c:pt>
                <c:pt idx="1095">
                  <c:v>6</c:v>
                </c:pt>
                <c:pt idx="1096">
                  <c:v>10</c:v>
                </c:pt>
                <c:pt idx="1097">
                  <c:v>10</c:v>
                </c:pt>
                <c:pt idx="1098">
                  <c:v>9</c:v>
                </c:pt>
                <c:pt idx="1099">
                  <c:v>6</c:v>
                </c:pt>
                <c:pt idx="1100">
                  <c:v>10</c:v>
                </c:pt>
                <c:pt idx="1101">
                  <c:v>10</c:v>
                </c:pt>
                <c:pt idx="1102">
                  <c:v>12</c:v>
                </c:pt>
                <c:pt idx="1103">
                  <c:v>7</c:v>
                </c:pt>
                <c:pt idx="1104">
                  <c:v>8</c:v>
                </c:pt>
                <c:pt idx="1105">
                  <c:v>8</c:v>
                </c:pt>
                <c:pt idx="1106">
                  <c:v>11</c:v>
                </c:pt>
                <c:pt idx="1107">
                  <c:v>10</c:v>
                </c:pt>
                <c:pt idx="1108">
                  <c:v>7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12</c:v>
                </c:pt>
                <c:pt idx="1113">
                  <c:v>4</c:v>
                </c:pt>
                <c:pt idx="1114">
                  <c:v>7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11</c:v>
                </c:pt>
                <c:pt idx="1125">
                  <c:v>9</c:v>
                </c:pt>
                <c:pt idx="1126">
                  <c:v>9</c:v>
                </c:pt>
                <c:pt idx="1127">
                  <c:v>10</c:v>
                </c:pt>
                <c:pt idx="1128">
                  <c:v>10</c:v>
                </c:pt>
                <c:pt idx="1129">
                  <c:v>11</c:v>
                </c:pt>
                <c:pt idx="1130">
                  <c:v>9</c:v>
                </c:pt>
                <c:pt idx="1131">
                  <c:v>11</c:v>
                </c:pt>
                <c:pt idx="1132">
                  <c:v>9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11</c:v>
                </c:pt>
                <c:pt idx="1137">
                  <c:v>4</c:v>
                </c:pt>
                <c:pt idx="1138">
                  <c:v>7</c:v>
                </c:pt>
                <c:pt idx="1139">
                  <c:v>9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11</c:v>
                </c:pt>
                <c:pt idx="1144">
                  <c:v>5</c:v>
                </c:pt>
                <c:pt idx="1145">
                  <c:v>8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12</c:v>
                </c:pt>
                <c:pt idx="1151">
                  <c:v>12</c:v>
                </c:pt>
                <c:pt idx="1152">
                  <c:v>7</c:v>
                </c:pt>
                <c:pt idx="1153">
                  <c:v>8</c:v>
                </c:pt>
                <c:pt idx="1154">
                  <c:v>9</c:v>
                </c:pt>
                <c:pt idx="1155">
                  <c:v>9</c:v>
                </c:pt>
                <c:pt idx="1156">
                  <c:v>12</c:v>
                </c:pt>
                <c:pt idx="1157">
                  <c:v>7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11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9</c:v>
                </c:pt>
                <c:pt idx="1166">
                  <c:v>12</c:v>
                </c:pt>
                <c:pt idx="1167">
                  <c:v>11</c:v>
                </c:pt>
                <c:pt idx="1168">
                  <c:v>4</c:v>
                </c:pt>
                <c:pt idx="1169">
                  <c:v>10</c:v>
                </c:pt>
                <c:pt idx="1170">
                  <c:v>12</c:v>
                </c:pt>
                <c:pt idx="1171">
                  <c:v>11</c:v>
                </c:pt>
                <c:pt idx="1172">
                  <c:v>9</c:v>
                </c:pt>
                <c:pt idx="1173">
                  <c:v>9</c:v>
                </c:pt>
                <c:pt idx="1174">
                  <c:v>8</c:v>
                </c:pt>
                <c:pt idx="1175">
                  <c:v>9</c:v>
                </c:pt>
                <c:pt idx="1176">
                  <c:v>10</c:v>
                </c:pt>
                <c:pt idx="1177">
                  <c:v>12</c:v>
                </c:pt>
                <c:pt idx="1178">
                  <c:v>7</c:v>
                </c:pt>
                <c:pt idx="1179">
                  <c:v>8</c:v>
                </c:pt>
                <c:pt idx="1180">
                  <c:v>9</c:v>
                </c:pt>
                <c:pt idx="1181">
                  <c:v>12</c:v>
                </c:pt>
                <c:pt idx="1182">
                  <c:v>12</c:v>
                </c:pt>
                <c:pt idx="1183">
                  <c:v>9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12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12</c:v>
                </c:pt>
                <c:pt idx="1196">
                  <c:v>12</c:v>
                </c:pt>
                <c:pt idx="1197">
                  <c:v>6</c:v>
                </c:pt>
                <c:pt idx="1198">
                  <c:v>9</c:v>
                </c:pt>
                <c:pt idx="1199">
                  <c:v>4</c:v>
                </c:pt>
                <c:pt idx="1200">
                  <c:v>10</c:v>
                </c:pt>
                <c:pt idx="1201">
                  <c:v>12</c:v>
                </c:pt>
                <c:pt idx="1202">
                  <c:v>8</c:v>
                </c:pt>
                <c:pt idx="1203">
                  <c:v>9</c:v>
                </c:pt>
                <c:pt idx="1204">
                  <c:v>10</c:v>
                </c:pt>
                <c:pt idx="1205">
                  <c:v>11</c:v>
                </c:pt>
                <c:pt idx="1206">
                  <c:v>12</c:v>
                </c:pt>
                <c:pt idx="1207">
                  <c:v>12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10</c:v>
                </c:pt>
                <c:pt idx="1212">
                  <c:v>12</c:v>
                </c:pt>
                <c:pt idx="1213">
                  <c:v>8</c:v>
                </c:pt>
                <c:pt idx="1214">
                  <c:v>8</c:v>
                </c:pt>
                <c:pt idx="1215">
                  <c:v>10</c:v>
                </c:pt>
                <c:pt idx="1216">
                  <c:v>10</c:v>
                </c:pt>
                <c:pt idx="1217">
                  <c:v>12</c:v>
                </c:pt>
                <c:pt idx="1218">
                  <c:v>12</c:v>
                </c:pt>
                <c:pt idx="1219">
                  <c:v>3</c:v>
                </c:pt>
                <c:pt idx="1220">
                  <c:v>8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10</c:v>
                </c:pt>
                <c:pt idx="1225">
                  <c:v>12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7</c:v>
                </c:pt>
                <c:pt idx="1230">
                  <c:v>2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8</c:v>
                </c:pt>
                <c:pt idx="1237">
                  <c:v>9</c:v>
                </c:pt>
                <c:pt idx="1238">
                  <c:v>11</c:v>
                </c:pt>
                <c:pt idx="1239">
                  <c:v>11</c:v>
                </c:pt>
                <c:pt idx="1240">
                  <c:v>10</c:v>
                </c:pt>
                <c:pt idx="1241">
                  <c:v>12</c:v>
                </c:pt>
                <c:pt idx="1242">
                  <c:v>7</c:v>
                </c:pt>
                <c:pt idx="1243">
                  <c:v>7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12</c:v>
                </c:pt>
                <c:pt idx="1249">
                  <c:v>7</c:v>
                </c:pt>
                <c:pt idx="1250">
                  <c:v>7</c:v>
                </c:pt>
                <c:pt idx="1251">
                  <c:v>8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7</c:v>
                </c:pt>
                <c:pt idx="1256">
                  <c:v>9</c:v>
                </c:pt>
                <c:pt idx="1257">
                  <c:v>11</c:v>
                </c:pt>
                <c:pt idx="1258">
                  <c:v>11</c:v>
                </c:pt>
                <c:pt idx="1259">
                  <c:v>9</c:v>
                </c:pt>
                <c:pt idx="1260">
                  <c:v>11</c:v>
                </c:pt>
                <c:pt idx="1261">
                  <c:v>10</c:v>
                </c:pt>
                <c:pt idx="1262">
                  <c:v>10</c:v>
                </c:pt>
                <c:pt idx="1263">
                  <c:v>9</c:v>
                </c:pt>
                <c:pt idx="1264">
                  <c:v>9</c:v>
                </c:pt>
                <c:pt idx="1265">
                  <c:v>8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9</c:v>
                </c:pt>
                <c:pt idx="1271">
                  <c:v>9</c:v>
                </c:pt>
                <c:pt idx="1272">
                  <c:v>10</c:v>
                </c:pt>
                <c:pt idx="1273">
                  <c:v>9</c:v>
                </c:pt>
                <c:pt idx="1274">
                  <c:v>12</c:v>
                </c:pt>
                <c:pt idx="1275">
                  <c:v>10</c:v>
                </c:pt>
                <c:pt idx="1276">
                  <c:v>10</c:v>
                </c:pt>
                <c:pt idx="1277">
                  <c:v>12</c:v>
                </c:pt>
                <c:pt idx="1278">
                  <c:v>7</c:v>
                </c:pt>
                <c:pt idx="1279">
                  <c:v>8</c:v>
                </c:pt>
                <c:pt idx="1280">
                  <c:v>8</c:v>
                </c:pt>
                <c:pt idx="1281">
                  <c:v>9</c:v>
                </c:pt>
                <c:pt idx="1282">
                  <c:v>8</c:v>
                </c:pt>
                <c:pt idx="1283">
                  <c:v>11</c:v>
                </c:pt>
                <c:pt idx="1284">
                  <c:v>6</c:v>
                </c:pt>
                <c:pt idx="1285">
                  <c:v>10</c:v>
                </c:pt>
                <c:pt idx="1286">
                  <c:v>10</c:v>
                </c:pt>
                <c:pt idx="1287">
                  <c:v>11</c:v>
                </c:pt>
                <c:pt idx="1288">
                  <c:v>10</c:v>
                </c:pt>
                <c:pt idx="1289">
                  <c:v>10</c:v>
                </c:pt>
                <c:pt idx="1290">
                  <c:v>11</c:v>
                </c:pt>
                <c:pt idx="1291">
                  <c:v>12</c:v>
                </c:pt>
                <c:pt idx="1292">
                  <c:v>12</c:v>
                </c:pt>
                <c:pt idx="1293">
                  <c:v>4</c:v>
                </c:pt>
                <c:pt idx="1294">
                  <c:v>8</c:v>
                </c:pt>
                <c:pt idx="1295">
                  <c:v>9</c:v>
                </c:pt>
                <c:pt idx="1296">
                  <c:v>10</c:v>
                </c:pt>
                <c:pt idx="1297">
                  <c:v>10</c:v>
                </c:pt>
                <c:pt idx="1298">
                  <c:v>7</c:v>
                </c:pt>
                <c:pt idx="1299">
                  <c:v>9</c:v>
                </c:pt>
                <c:pt idx="1300">
                  <c:v>11</c:v>
                </c:pt>
                <c:pt idx="1301">
                  <c:v>12</c:v>
                </c:pt>
                <c:pt idx="1302">
                  <c:v>8</c:v>
                </c:pt>
                <c:pt idx="1303">
                  <c:v>9</c:v>
                </c:pt>
                <c:pt idx="1304">
                  <c:v>12</c:v>
                </c:pt>
                <c:pt idx="1305">
                  <c:v>7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6</c:v>
                </c:pt>
                <c:pt idx="1312">
                  <c:v>9</c:v>
                </c:pt>
                <c:pt idx="1313">
                  <c:v>8</c:v>
                </c:pt>
                <c:pt idx="1314">
                  <c:v>8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9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9</c:v>
                </c:pt>
                <c:pt idx="1323">
                  <c:v>7</c:v>
                </c:pt>
                <c:pt idx="1324">
                  <c:v>10</c:v>
                </c:pt>
                <c:pt idx="1325">
                  <c:v>11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11</c:v>
                </c:pt>
                <c:pt idx="1330">
                  <c:v>12</c:v>
                </c:pt>
                <c:pt idx="1331">
                  <c:v>12</c:v>
                </c:pt>
                <c:pt idx="1332">
                  <c:v>8</c:v>
                </c:pt>
                <c:pt idx="1333">
                  <c:v>9</c:v>
                </c:pt>
                <c:pt idx="1334">
                  <c:v>10</c:v>
                </c:pt>
                <c:pt idx="1335">
                  <c:v>11</c:v>
                </c:pt>
                <c:pt idx="1336">
                  <c:v>11</c:v>
                </c:pt>
                <c:pt idx="1337">
                  <c:v>10</c:v>
                </c:pt>
                <c:pt idx="1338">
                  <c:v>11</c:v>
                </c:pt>
                <c:pt idx="1339">
                  <c:v>11</c:v>
                </c:pt>
                <c:pt idx="1340">
                  <c:v>9</c:v>
                </c:pt>
                <c:pt idx="1341">
                  <c:v>9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8</c:v>
                </c:pt>
                <c:pt idx="1346">
                  <c:v>11</c:v>
                </c:pt>
                <c:pt idx="1347">
                  <c:v>11</c:v>
                </c:pt>
                <c:pt idx="1348">
                  <c:v>12</c:v>
                </c:pt>
                <c:pt idx="1349">
                  <c:v>6</c:v>
                </c:pt>
                <c:pt idx="1350">
                  <c:v>9</c:v>
                </c:pt>
                <c:pt idx="1351">
                  <c:v>10</c:v>
                </c:pt>
                <c:pt idx="1352">
                  <c:v>11</c:v>
                </c:pt>
                <c:pt idx="1353">
                  <c:v>11</c:v>
                </c:pt>
                <c:pt idx="1354">
                  <c:v>10</c:v>
                </c:pt>
                <c:pt idx="1355">
                  <c:v>10</c:v>
                </c:pt>
                <c:pt idx="1356">
                  <c:v>11</c:v>
                </c:pt>
                <c:pt idx="1357">
                  <c:v>5</c:v>
                </c:pt>
                <c:pt idx="1358">
                  <c:v>8</c:v>
                </c:pt>
                <c:pt idx="1359">
                  <c:v>11</c:v>
                </c:pt>
                <c:pt idx="1360">
                  <c:v>8</c:v>
                </c:pt>
                <c:pt idx="1361">
                  <c:v>9</c:v>
                </c:pt>
                <c:pt idx="1362">
                  <c:v>8</c:v>
                </c:pt>
                <c:pt idx="1363">
                  <c:v>10</c:v>
                </c:pt>
                <c:pt idx="1364">
                  <c:v>12</c:v>
                </c:pt>
                <c:pt idx="1365">
                  <c:v>8</c:v>
                </c:pt>
                <c:pt idx="1366">
                  <c:v>11</c:v>
                </c:pt>
                <c:pt idx="1367">
                  <c:v>9</c:v>
                </c:pt>
                <c:pt idx="1368">
                  <c:v>4</c:v>
                </c:pt>
                <c:pt idx="1369">
                  <c:v>11</c:v>
                </c:pt>
                <c:pt idx="1370">
                  <c:v>6</c:v>
                </c:pt>
                <c:pt idx="1371">
                  <c:v>7</c:v>
                </c:pt>
                <c:pt idx="1372">
                  <c:v>8</c:v>
                </c:pt>
                <c:pt idx="1373">
                  <c:v>8</c:v>
                </c:pt>
                <c:pt idx="1374">
                  <c:v>12</c:v>
                </c:pt>
                <c:pt idx="1375">
                  <c:v>12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12</c:v>
                </c:pt>
                <c:pt idx="1380">
                  <c:v>12</c:v>
                </c:pt>
                <c:pt idx="1381">
                  <c:v>10</c:v>
                </c:pt>
                <c:pt idx="1382">
                  <c:v>5</c:v>
                </c:pt>
                <c:pt idx="1383">
                  <c:v>8</c:v>
                </c:pt>
                <c:pt idx="1384">
                  <c:v>10</c:v>
                </c:pt>
                <c:pt idx="1385">
                  <c:v>8</c:v>
                </c:pt>
                <c:pt idx="1386">
                  <c:v>10</c:v>
                </c:pt>
                <c:pt idx="1387">
                  <c:v>10</c:v>
                </c:pt>
                <c:pt idx="1388">
                  <c:v>12</c:v>
                </c:pt>
                <c:pt idx="1389">
                  <c:v>6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10</c:v>
                </c:pt>
                <c:pt idx="1395">
                  <c:v>11</c:v>
                </c:pt>
                <c:pt idx="1396">
                  <c:v>12</c:v>
                </c:pt>
                <c:pt idx="1397">
                  <c:v>6</c:v>
                </c:pt>
                <c:pt idx="1398">
                  <c:v>9</c:v>
                </c:pt>
                <c:pt idx="1399">
                  <c:v>9</c:v>
                </c:pt>
                <c:pt idx="1400">
                  <c:v>10</c:v>
                </c:pt>
                <c:pt idx="1401">
                  <c:v>12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6</c:v>
                </c:pt>
                <c:pt idx="1406">
                  <c:v>7</c:v>
                </c:pt>
                <c:pt idx="1407">
                  <c:v>10</c:v>
                </c:pt>
                <c:pt idx="1408">
                  <c:v>12</c:v>
                </c:pt>
                <c:pt idx="1409">
                  <c:v>3</c:v>
                </c:pt>
                <c:pt idx="1410">
                  <c:v>4</c:v>
                </c:pt>
                <c:pt idx="1411">
                  <c:v>8</c:v>
                </c:pt>
                <c:pt idx="1412">
                  <c:v>6</c:v>
                </c:pt>
                <c:pt idx="1413">
                  <c:v>10</c:v>
                </c:pt>
                <c:pt idx="1414">
                  <c:v>11</c:v>
                </c:pt>
                <c:pt idx="1415">
                  <c:v>10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9</c:v>
                </c:pt>
                <c:pt idx="1420">
                  <c:v>10</c:v>
                </c:pt>
                <c:pt idx="1421">
                  <c:v>12</c:v>
                </c:pt>
                <c:pt idx="1422">
                  <c:v>6</c:v>
                </c:pt>
                <c:pt idx="1423">
                  <c:v>11</c:v>
                </c:pt>
                <c:pt idx="1424">
                  <c:v>12</c:v>
                </c:pt>
                <c:pt idx="1425">
                  <c:v>8</c:v>
                </c:pt>
                <c:pt idx="1426">
                  <c:v>12</c:v>
                </c:pt>
                <c:pt idx="1427">
                  <c:v>9</c:v>
                </c:pt>
                <c:pt idx="1428">
                  <c:v>9</c:v>
                </c:pt>
                <c:pt idx="1429">
                  <c:v>12</c:v>
                </c:pt>
                <c:pt idx="1430">
                  <c:v>4</c:v>
                </c:pt>
                <c:pt idx="1431">
                  <c:v>10</c:v>
                </c:pt>
                <c:pt idx="1432">
                  <c:v>11</c:v>
                </c:pt>
                <c:pt idx="1433">
                  <c:v>12</c:v>
                </c:pt>
                <c:pt idx="1434">
                  <c:v>5</c:v>
                </c:pt>
                <c:pt idx="1435">
                  <c:v>9</c:v>
                </c:pt>
                <c:pt idx="1436">
                  <c:v>9</c:v>
                </c:pt>
                <c:pt idx="1437">
                  <c:v>10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10</c:v>
                </c:pt>
                <c:pt idx="1442">
                  <c:v>11</c:v>
                </c:pt>
                <c:pt idx="1443">
                  <c:v>12</c:v>
                </c:pt>
                <c:pt idx="1444">
                  <c:v>6</c:v>
                </c:pt>
                <c:pt idx="1445">
                  <c:v>10</c:v>
                </c:pt>
                <c:pt idx="1446">
                  <c:v>11</c:v>
                </c:pt>
                <c:pt idx="1447">
                  <c:v>6</c:v>
                </c:pt>
                <c:pt idx="1448">
                  <c:v>4</c:v>
                </c:pt>
                <c:pt idx="1449">
                  <c:v>7</c:v>
                </c:pt>
                <c:pt idx="1450">
                  <c:v>4</c:v>
                </c:pt>
                <c:pt idx="1451">
                  <c:v>9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8</c:v>
                </c:pt>
                <c:pt idx="1456">
                  <c:v>4</c:v>
                </c:pt>
                <c:pt idx="1457">
                  <c:v>12</c:v>
                </c:pt>
                <c:pt idx="1458">
                  <c:v>6</c:v>
                </c:pt>
                <c:pt idx="1459">
                  <c:v>4</c:v>
                </c:pt>
                <c:pt idx="1460">
                  <c:v>7</c:v>
                </c:pt>
                <c:pt idx="1461">
                  <c:v>8</c:v>
                </c:pt>
                <c:pt idx="1462">
                  <c:v>3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9</c:v>
                </c:pt>
                <c:pt idx="1469">
                  <c:v>3</c:v>
                </c:pt>
                <c:pt idx="1470">
                  <c:v>7</c:v>
                </c:pt>
                <c:pt idx="1471">
                  <c:v>6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6</c:v>
                </c:pt>
                <c:pt idx="1476">
                  <c:v>10</c:v>
                </c:pt>
                <c:pt idx="1477">
                  <c:v>3</c:v>
                </c:pt>
                <c:pt idx="1478">
                  <c:v>3</c:v>
                </c:pt>
                <c:pt idx="1479">
                  <c:v>4</c:v>
                </c:pt>
                <c:pt idx="1480">
                  <c:v>2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5</c:v>
                </c:pt>
                <c:pt idx="1485">
                  <c:v>3</c:v>
                </c:pt>
                <c:pt idx="1486">
                  <c:v>4</c:v>
                </c:pt>
                <c:pt idx="1487">
                  <c:v>10</c:v>
                </c:pt>
                <c:pt idx="1488">
                  <c:v>5</c:v>
                </c:pt>
                <c:pt idx="1489">
                  <c:v>3</c:v>
                </c:pt>
                <c:pt idx="1490">
                  <c:v>5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9</c:v>
                </c:pt>
                <c:pt idx="1501">
                  <c:v>3</c:v>
                </c:pt>
                <c:pt idx="1502">
                  <c:v>4</c:v>
                </c:pt>
                <c:pt idx="1503">
                  <c:v>5</c:v>
                </c:pt>
                <c:pt idx="1504">
                  <c:v>7</c:v>
                </c:pt>
                <c:pt idx="1505">
                  <c:v>6</c:v>
                </c:pt>
                <c:pt idx="1506">
                  <c:v>8</c:v>
                </c:pt>
                <c:pt idx="1507">
                  <c:v>4</c:v>
                </c:pt>
                <c:pt idx="1508">
                  <c:v>5</c:v>
                </c:pt>
                <c:pt idx="1509">
                  <c:v>4</c:v>
                </c:pt>
                <c:pt idx="1510">
                  <c:v>6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7</c:v>
                </c:pt>
                <c:pt idx="1522">
                  <c:v>8</c:v>
                </c:pt>
                <c:pt idx="1523">
                  <c:v>4</c:v>
                </c:pt>
                <c:pt idx="1524">
                  <c:v>6</c:v>
                </c:pt>
                <c:pt idx="1525">
                  <c:v>8</c:v>
                </c:pt>
                <c:pt idx="1526">
                  <c:v>8</c:v>
                </c:pt>
                <c:pt idx="1527">
                  <c:v>5</c:v>
                </c:pt>
                <c:pt idx="1528">
                  <c:v>3</c:v>
                </c:pt>
                <c:pt idx="1529">
                  <c:v>5</c:v>
                </c:pt>
                <c:pt idx="1530">
                  <c:v>4</c:v>
                </c:pt>
                <c:pt idx="1531">
                  <c:v>5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6</c:v>
                </c:pt>
                <c:pt idx="1536">
                  <c:v>3</c:v>
                </c:pt>
                <c:pt idx="1537">
                  <c:v>10</c:v>
                </c:pt>
                <c:pt idx="1538">
                  <c:v>5</c:v>
                </c:pt>
                <c:pt idx="1539">
                  <c:v>10</c:v>
                </c:pt>
                <c:pt idx="1540">
                  <c:v>10</c:v>
                </c:pt>
                <c:pt idx="1541">
                  <c:v>3</c:v>
                </c:pt>
                <c:pt idx="1542">
                  <c:v>7</c:v>
                </c:pt>
                <c:pt idx="1543">
                  <c:v>6</c:v>
                </c:pt>
                <c:pt idx="1544">
                  <c:v>4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4</c:v>
                </c:pt>
                <c:pt idx="1549">
                  <c:v>6</c:v>
                </c:pt>
                <c:pt idx="1550">
                  <c:v>10</c:v>
                </c:pt>
                <c:pt idx="1551">
                  <c:v>6</c:v>
                </c:pt>
                <c:pt idx="1552">
                  <c:v>4</c:v>
                </c:pt>
                <c:pt idx="1553">
                  <c:v>5</c:v>
                </c:pt>
                <c:pt idx="1554">
                  <c:v>3</c:v>
                </c:pt>
                <c:pt idx="1555">
                  <c:v>5</c:v>
                </c:pt>
                <c:pt idx="1556">
                  <c:v>8</c:v>
                </c:pt>
                <c:pt idx="1557">
                  <c:v>5</c:v>
                </c:pt>
                <c:pt idx="1558">
                  <c:v>4</c:v>
                </c:pt>
                <c:pt idx="1559">
                  <c:v>4</c:v>
                </c:pt>
                <c:pt idx="1560">
                  <c:v>9</c:v>
                </c:pt>
                <c:pt idx="1561">
                  <c:v>5</c:v>
                </c:pt>
                <c:pt idx="1562">
                  <c:v>12</c:v>
                </c:pt>
                <c:pt idx="1563">
                  <c:v>4</c:v>
                </c:pt>
                <c:pt idx="1564">
                  <c:v>4</c:v>
                </c:pt>
                <c:pt idx="1565">
                  <c:v>6</c:v>
                </c:pt>
                <c:pt idx="1566">
                  <c:v>6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5</c:v>
                </c:pt>
                <c:pt idx="1573">
                  <c:v>10</c:v>
                </c:pt>
                <c:pt idx="1574">
                  <c:v>4</c:v>
                </c:pt>
                <c:pt idx="1575">
                  <c:v>5</c:v>
                </c:pt>
                <c:pt idx="1576">
                  <c:v>6</c:v>
                </c:pt>
                <c:pt idx="1577">
                  <c:v>6</c:v>
                </c:pt>
                <c:pt idx="1578">
                  <c:v>8</c:v>
                </c:pt>
                <c:pt idx="1579">
                  <c:v>4</c:v>
                </c:pt>
                <c:pt idx="1580">
                  <c:v>4</c:v>
                </c:pt>
                <c:pt idx="1581">
                  <c:v>7</c:v>
                </c:pt>
                <c:pt idx="1582">
                  <c:v>2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5</c:v>
                </c:pt>
                <c:pt idx="1587">
                  <c:v>10</c:v>
                </c:pt>
                <c:pt idx="1588">
                  <c:v>10</c:v>
                </c:pt>
                <c:pt idx="1589">
                  <c:v>9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9</c:v>
                </c:pt>
                <c:pt idx="1595">
                  <c:v>5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5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11</c:v>
                </c:pt>
                <c:pt idx="1604">
                  <c:v>5</c:v>
                </c:pt>
                <c:pt idx="1605">
                  <c:v>5</c:v>
                </c:pt>
                <c:pt idx="1606">
                  <c:v>3</c:v>
                </c:pt>
                <c:pt idx="1607">
                  <c:v>6</c:v>
                </c:pt>
                <c:pt idx="1608">
                  <c:v>6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11</c:v>
                </c:pt>
                <c:pt idx="1616">
                  <c:v>10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8</c:v>
                </c:pt>
                <c:pt idx="1621">
                  <c:v>9</c:v>
                </c:pt>
                <c:pt idx="1622">
                  <c:v>9</c:v>
                </c:pt>
                <c:pt idx="1623">
                  <c:v>10</c:v>
                </c:pt>
                <c:pt idx="1624">
                  <c:v>4</c:v>
                </c:pt>
                <c:pt idx="1625">
                  <c:v>5</c:v>
                </c:pt>
                <c:pt idx="1626">
                  <c:v>2</c:v>
                </c:pt>
                <c:pt idx="1627">
                  <c:v>9</c:v>
                </c:pt>
                <c:pt idx="1628">
                  <c:v>11</c:v>
                </c:pt>
                <c:pt idx="1629">
                  <c:v>6</c:v>
                </c:pt>
                <c:pt idx="1630">
                  <c:v>10</c:v>
                </c:pt>
                <c:pt idx="1631">
                  <c:v>11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6</c:v>
                </c:pt>
                <c:pt idx="1638">
                  <c:v>11</c:v>
                </c:pt>
                <c:pt idx="1639">
                  <c:v>3</c:v>
                </c:pt>
                <c:pt idx="1640">
                  <c:v>3</c:v>
                </c:pt>
                <c:pt idx="1641">
                  <c:v>9</c:v>
                </c:pt>
                <c:pt idx="1642">
                  <c:v>5</c:v>
                </c:pt>
                <c:pt idx="1643">
                  <c:v>8</c:v>
                </c:pt>
                <c:pt idx="1644">
                  <c:v>12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6</c:v>
                </c:pt>
                <c:pt idx="1649">
                  <c:v>5</c:v>
                </c:pt>
                <c:pt idx="1650">
                  <c:v>5</c:v>
                </c:pt>
                <c:pt idx="1651">
                  <c:v>4</c:v>
                </c:pt>
                <c:pt idx="1652">
                  <c:v>6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D-445B-9023-97011AF0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98288"/>
        <c:axId val="1044150656"/>
      </c:scatterChart>
      <c:valAx>
        <c:axId val="20539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0656"/>
        <c:crosses val="autoZero"/>
        <c:crossBetween val="midCat"/>
      </c:valAx>
      <c:valAx>
        <c:axId val="1044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layout>
            <c:manualLayout>
              <c:xMode val="edge"/>
              <c:yMode val="edge"/>
              <c:x val="2.2406665541922628E-2"/>
              <c:y val="0.36639253426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61592300962376E-2"/>
          <c:y val="5.0925925925925923E-2"/>
          <c:w val="0.86384951881014871"/>
          <c:h val="0.809267279090113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Load_CHO!$E$2:$E$1654</c:f>
              <c:numCache>
                <c:formatCode>General</c:formatCode>
                <c:ptCount val="1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7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6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4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6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4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4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5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7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4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4</c:v>
                </c:pt>
                <c:pt idx="959">
                  <c:v>5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5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4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1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4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4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5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3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1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4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4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4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6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5</c:v>
                </c:pt>
                <c:pt idx="1263">
                  <c:v>2</c:v>
                </c:pt>
                <c:pt idx="1264">
                  <c:v>3</c:v>
                </c:pt>
                <c:pt idx="1265">
                  <c:v>4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4</c:v>
                </c:pt>
                <c:pt idx="1277">
                  <c:v>1</c:v>
                </c:pt>
                <c:pt idx="1278">
                  <c:v>5</c:v>
                </c:pt>
                <c:pt idx="1279">
                  <c:v>2</c:v>
                </c:pt>
                <c:pt idx="1280">
                  <c:v>2</c:v>
                </c:pt>
                <c:pt idx="1281">
                  <c:v>6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1</c:v>
                </c:pt>
                <c:pt idx="1289">
                  <c:v>3</c:v>
                </c:pt>
                <c:pt idx="1290">
                  <c:v>3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3</c:v>
                </c:pt>
                <c:pt idx="1319">
                  <c:v>2</c:v>
                </c:pt>
                <c:pt idx="1320">
                  <c:v>2</c:v>
                </c:pt>
                <c:pt idx="1321">
                  <c:v>4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1</c:v>
                </c:pt>
                <c:pt idx="1332">
                  <c:v>4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2</c:v>
                </c:pt>
                <c:pt idx="1354">
                  <c:v>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4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4</c:v>
                </c:pt>
                <c:pt idx="1372">
                  <c:v>6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4</c:v>
                </c:pt>
                <c:pt idx="1379">
                  <c:v>1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2</c:v>
                </c:pt>
                <c:pt idx="1386">
                  <c:v>2</c:v>
                </c:pt>
                <c:pt idx="1387">
                  <c:v>1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2</c:v>
                </c:pt>
                <c:pt idx="1412">
                  <c:v>6</c:v>
                </c:pt>
                <c:pt idx="1413">
                  <c:v>4</c:v>
                </c:pt>
                <c:pt idx="1414">
                  <c:v>1</c:v>
                </c:pt>
                <c:pt idx="1415">
                  <c:v>2</c:v>
                </c:pt>
                <c:pt idx="1416">
                  <c:v>4</c:v>
                </c:pt>
                <c:pt idx="1417">
                  <c:v>1</c:v>
                </c:pt>
                <c:pt idx="1418">
                  <c:v>7</c:v>
                </c:pt>
                <c:pt idx="1419">
                  <c:v>3</c:v>
                </c:pt>
                <c:pt idx="1420">
                  <c:v>4</c:v>
                </c:pt>
                <c:pt idx="1421">
                  <c:v>4</c:v>
                </c:pt>
                <c:pt idx="1422">
                  <c:v>6</c:v>
                </c:pt>
                <c:pt idx="1423">
                  <c:v>4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5</c:v>
                </c:pt>
                <c:pt idx="1432">
                  <c:v>2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5</c:v>
                </c:pt>
                <c:pt idx="1454">
                  <c:v>5</c:v>
                </c:pt>
                <c:pt idx="1455">
                  <c:v>2</c:v>
                </c:pt>
                <c:pt idx="1456">
                  <c:v>4</c:v>
                </c:pt>
                <c:pt idx="1457">
                  <c:v>2</c:v>
                </c:pt>
                <c:pt idx="1458">
                  <c:v>4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3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4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4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4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3</c:v>
                </c:pt>
                <c:pt idx="1588">
                  <c:v>1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5</c:v>
                </c:pt>
                <c:pt idx="1614">
                  <c:v>1</c:v>
                </c:pt>
                <c:pt idx="1615">
                  <c:v>2</c:v>
                </c:pt>
                <c:pt idx="1616">
                  <c:v>5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4</c:v>
                </c:pt>
                <c:pt idx="1630">
                  <c:v>1</c:v>
                </c:pt>
                <c:pt idx="1631">
                  <c:v>4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3-4197-8FB8-33D726AF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17104"/>
        <c:axId val="1182426736"/>
      </c:scatterChart>
      <c:valAx>
        <c:axId val="11659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26736"/>
        <c:crosses val="autoZero"/>
        <c:crossBetween val="midCat"/>
      </c:valAx>
      <c:valAx>
        <c:axId val="1182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408495188101488"/>
          <c:h val="0.834720511421220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Load_CHO!$F$2:$F$1654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11</c:v>
                </c:pt>
                <c:pt idx="44">
                  <c:v>5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15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14</c:v>
                </c:pt>
                <c:pt idx="58">
                  <c:v>5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14</c:v>
                </c:pt>
                <c:pt idx="65">
                  <c:v>6</c:v>
                </c:pt>
                <c:pt idx="66">
                  <c:v>12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10</c:v>
                </c:pt>
                <c:pt idx="71">
                  <c:v>12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13</c:v>
                </c:pt>
                <c:pt idx="81">
                  <c:v>11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6</c:v>
                </c:pt>
                <c:pt idx="89">
                  <c:v>8</c:v>
                </c:pt>
                <c:pt idx="90">
                  <c:v>12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6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12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5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13</c:v>
                </c:pt>
                <c:pt idx="128">
                  <c:v>11</c:v>
                </c:pt>
                <c:pt idx="129">
                  <c:v>17</c:v>
                </c:pt>
                <c:pt idx="130">
                  <c:v>14</c:v>
                </c:pt>
                <c:pt idx="131">
                  <c:v>10</c:v>
                </c:pt>
                <c:pt idx="132">
                  <c:v>7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13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12</c:v>
                </c:pt>
                <c:pt idx="151">
                  <c:v>6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6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15</c:v>
                </c:pt>
                <c:pt idx="172">
                  <c:v>8</c:v>
                </c:pt>
                <c:pt idx="173">
                  <c:v>7</c:v>
                </c:pt>
                <c:pt idx="174">
                  <c:v>10</c:v>
                </c:pt>
                <c:pt idx="175">
                  <c:v>8</c:v>
                </c:pt>
                <c:pt idx="176">
                  <c:v>14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12</c:v>
                </c:pt>
                <c:pt idx="184">
                  <c:v>7</c:v>
                </c:pt>
                <c:pt idx="185">
                  <c:v>8</c:v>
                </c:pt>
                <c:pt idx="186">
                  <c:v>4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10</c:v>
                </c:pt>
                <c:pt idx="191">
                  <c:v>5</c:v>
                </c:pt>
                <c:pt idx="192">
                  <c:v>9</c:v>
                </c:pt>
                <c:pt idx="193">
                  <c:v>7</c:v>
                </c:pt>
                <c:pt idx="194">
                  <c:v>9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9</c:v>
                </c:pt>
                <c:pt idx="201">
                  <c:v>9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10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9</c:v>
                </c:pt>
                <c:pt idx="212">
                  <c:v>13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12</c:v>
                </c:pt>
                <c:pt idx="228">
                  <c:v>15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12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7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15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6</c:v>
                </c:pt>
                <c:pt idx="253">
                  <c:v>13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12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4</c:v>
                </c:pt>
                <c:pt idx="272">
                  <c:v>13</c:v>
                </c:pt>
                <c:pt idx="273">
                  <c:v>11</c:v>
                </c:pt>
                <c:pt idx="274">
                  <c:v>12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12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9</c:v>
                </c:pt>
                <c:pt idx="285">
                  <c:v>5</c:v>
                </c:pt>
                <c:pt idx="286">
                  <c:v>6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8</c:v>
                </c:pt>
                <c:pt idx="300">
                  <c:v>10</c:v>
                </c:pt>
                <c:pt idx="301">
                  <c:v>9</c:v>
                </c:pt>
                <c:pt idx="302">
                  <c:v>8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5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11</c:v>
                </c:pt>
                <c:pt idx="321">
                  <c:v>5</c:v>
                </c:pt>
                <c:pt idx="322">
                  <c:v>9</c:v>
                </c:pt>
                <c:pt idx="323">
                  <c:v>14</c:v>
                </c:pt>
                <c:pt idx="324">
                  <c:v>8</c:v>
                </c:pt>
                <c:pt idx="325">
                  <c:v>9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5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10</c:v>
                </c:pt>
                <c:pt idx="342">
                  <c:v>12</c:v>
                </c:pt>
                <c:pt idx="343">
                  <c:v>7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13</c:v>
                </c:pt>
                <c:pt idx="349">
                  <c:v>16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11</c:v>
                </c:pt>
                <c:pt idx="354">
                  <c:v>12</c:v>
                </c:pt>
                <c:pt idx="355">
                  <c:v>7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7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8</c:v>
                </c:pt>
                <c:pt idx="369">
                  <c:v>8</c:v>
                </c:pt>
                <c:pt idx="370">
                  <c:v>9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9</c:v>
                </c:pt>
                <c:pt idx="376">
                  <c:v>9</c:v>
                </c:pt>
                <c:pt idx="377">
                  <c:v>6</c:v>
                </c:pt>
                <c:pt idx="378">
                  <c:v>9</c:v>
                </c:pt>
                <c:pt idx="379">
                  <c:v>12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7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10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11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12</c:v>
                </c:pt>
                <c:pt idx="427">
                  <c:v>10</c:v>
                </c:pt>
                <c:pt idx="428">
                  <c:v>9</c:v>
                </c:pt>
                <c:pt idx="429">
                  <c:v>7</c:v>
                </c:pt>
                <c:pt idx="430">
                  <c:v>19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5</c:v>
                </c:pt>
                <c:pt idx="436">
                  <c:v>9</c:v>
                </c:pt>
                <c:pt idx="437">
                  <c:v>9</c:v>
                </c:pt>
                <c:pt idx="438">
                  <c:v>8</c:v>
                </c:pt>
                <c:pt idx="439">
                  <c:v>8</c:v>
                </c:pt>
                <c:pt idx="440">
                  <c:v>6</c:v>
                </c:pt>
                <c:pt idx="441">
                  <c:v>7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8</c:v>
                </c:pt>
                <c:pt idx="452">
                  <c:v>6</c:v>
                </c:pt>
                <c:pt idx="453">
                  <c:v>13</c:v>
                </c:pt>
                <c:pt idx="454">
                  <c:v>7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10</c:v>
                </c:pt>
                <c:pt idx="463">
                  <c:v>9</c:v>
                </c:pt>
                <c:pt idx="464">
                  <c:v>9</c:v>
                </c:pt>
                <c:pt idx="465">
                  <c:v>11</c:v>
                </c:pt>
                <c:pt idx="466">
                  <c:v>8</c:v>
                </c:pt>
                <c:pt idx="467">
                  <c:v>9</c:v>
                </c:pt>
                <c:pt idx="468">
                  <c:v>10</c:v>
                </c:pt>
                <c:pt idx="469">
                  <c:v>9</c:v>
                </c:pt>
                <c:pt idx="470">
                  <c:v>7</c:v>
                </c:pt>
                <c:pt idx="471">
                  <c:v>9</c:v>
                </c:pt>
                <c:pt idx="472">
                  <c:v>10</c:v>
                </c:pt>
                <c:pt idx="473">
                  <c:v>13</c:v>
                </c:pt>
                <c:pt idx="474">
                  <c:v>14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5</c:v>
                </c:pt>
                <c:pt idx="480">
                  <c:v>7</c:v>
                </c:pt>
                <c:pt idx="481">
                  <c:v>9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6</c:v>
                </c:pt>
                <c:pt idx="491">
                  <c:v>8</c:v>
                </c:pt>
                <c:pt idx="492">
                  <c:v>10</c:v>
                </c:pt>
                <c:pt idx="493">
                  <c:v>10</c:v>
                </c:pt>
                <c:pt idx="494">
                  <c:v>8</c:v>
                </c:pt>
                <c:pt idx="495">
                  <c:v>9</c:v>
                </c:pt>
                <c:pt idx="496">
                  <c:v>7</c:v>
                </c:pt>
                <c:pt idx="497">
                  <c:v>9</c:v>
                </c:pt>
                <c:pt idx="498">
                  <c:v>9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10</c:v>
                </c:pt>
                <c:pt idx="508">
                  <c:v>8</c:v>
                </c:pt>
                <c:pt idx="509">
                  <c:v>13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10</c:v>
                </c:pt>
                <c:pt idx="517">
                  <c:v>12</c:v>
                </c:pt>
                <c:pt idx="518">
                  <c:v>9</c:v>
                </c:pt>
                <c:pt idx="519">
                  <c:v>10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9</c:v>
                </c:pt>
                <c:pt idx="524">
                  <c:v>11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9</c:v>
                </c:pt>
                <c:pt idx="530">
                  <c:v>10</c:v>
                </c:pt>
                <c:pt idx="531">
                  <c:v>11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9</c:v>
                </c:pt>
                <c:pt idx="537">
                  <c:v>8</c:v>
                </c:pt>
                <c:pt idx="538">
                  <c:v>10</c:v>
                </c:pt>
                <c:pt idx="539">
                  <c:v>7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10</c:v>
                </c:pt>
                <c:pt idx="547">
                  <c:v>10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18</c:v>
                </c:pt>
                <c:pt idx="556">
                  <c:v>9</c:v>
                </c:pt>
                <c:pt idx="557">
                  <c:v>9</c:v>
                </c:pt>
                <c:pt idx="558">
                  <c:v>6</c:v>
                </c:pt>
                <c:pt idx="559">
                  <c:v>9</c:v>
                </c:pt>
                <c:pt idx="560">
                  <c:v>11</c:v>
                </c:pt>
                <c:pt idx="561">
                  <c:v>8</c:v>
                </c:pt>
                <c:pt idx="562">
                  <c:v>7</c:v>
                </c:pt>
                <c:pt idx="563">
                  <c:v>7</c:v>
                </c:pt>
                <c:pt idx="564">
                  <c:v>8</c:v>
                </c:pt>
                <c:pt idx="565">
                  <c:v>10</c:v>
                </c:pt>
                <c:pt idx="566">
                  <c:v>7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12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10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8</c:v>
                </c:pt>
                <c:pt idx="590">
                  <c:v>9</c:v>
                </c:pt>
                <c:pt idx="591">
                  <c:v>12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11</c:v>
                </c:pt>
                <c:pt idx="596">
                  <c:v>9</c:v>
                </c:pt>
                <c:pt idx="597">
                  <c:v>9</c:v>
                </c:pt>
                <c:pt idx="598">
                  <c:v>11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6</c:v>
                </c:pt>
                <c:pt idx="603">
                  <c:v>9</c:v>
                </c:pt>
                <c:pt idx="604">
                  <c:v>9</c:v>
                </c:pt>
                <c:pt idx="605">
                  <c:v>7</c:v>
                </c:pt>
                <c:pt idx="606">
                  <c:v>6</c:v>
                </c:pt>
                <c:pt idx="607">
                  <c:v>10</c:v>
                </c:pt>
                <c:pt idx="608">
                  <c:v>11</c:v>
                </c:pt>
                <c:pt idx="609">
                  <c:v>10</c:v>
                </c:pt>
                <c:pt idx="610">
                  <c:v>6</c:v>
                </c:pt>
                <c:pt idx="611">
                  <c:v>10</c:v>
                </c:pt>
                <c:pt idx="612">
                  <c:v>10</c:v>
                </c:pt>
                <c:pt idx="613">
                  <c:v>6</c:v>
                </c:pt>
                <c:pt idx="614">
                  <c:v>8</c:v>
                </c:pt>
                <c:pt idx="615">
                  <c:v>8</c:v>
                </c:pt>
                <c:pt idx="616">
                  <c:v>11</c:v>
                </c:pt>
                <c:pt idx="617">
                  <c:v>10</c:v>
                </c:pt>
                <c:pt idx="618">
                  <c:v>11</c:v>
                </c:pt>
                <c:pt idx="619">
                  <c:v>6</c:v>
                </c:pt>
                <c:pt idx="620">
                  <c:v>10</c:v>
                </c:pt>
                <c:pt idx="621">
                  <c:v>9</c:v>
                </c:pt>
                <c:pt idx="622">
                  <c:v>6</c:v>
                </c:pt>
                <c:pt idx="623">
                  <c:v>11</c:v>
                </c:pt>
                <c:pt idx="624">
                  <c:v>13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12</c:v>
                </c:pt>
                <c:pt idx="632">
                  <c:v>11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7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10</c:v>
                </c:pt>
                <c:pt idx="642">
                  <c:v>7</c:v>
                </c:pt>
                <c:pt idx="643">
                  <c:v>7</c:v>
                </c:pt>
                <c:pt idx="644">
                  <c:v>11</c:v>
                </c:pt>
                <c:pt idx="645">
                  <c:v>8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11</c:v>
                </c:pt>
                <c:pt idx="650">
                  <c:v>11</c:v>
                </c:pt>
                <c:pt idx="651">
                  <c:v>14</c:v>
                </c:pt>
                <c:pt idx="652">
                  <c:v>7</c:v>
                </c:pt>
                <c:pt idx="653">
                  <c:v>10</c:v>
                </c:pt>
                <c:pt idx="654">
                  <c:v>5</c:v>
                </c:pt>
                <c:pt idx="655">
                  <c:v>7</c:v>
                </c:pt>
                <c:pt idx="656">
                  <c:v>9</c:v>
                </c:pt>
                <c:pt idx="657">
                  <c:v>9</c:v>
                </c:pt>
                <c:pt idx="658">
                  <c:v>7</c:v>
                </c:pt>
                <c:pt idx="659">
                  <c:v>10</c:v>
                </c:pt>
                <c:pt idx="660">
                  <c:v>10</c:v>
                </c:pt>
                <c:pt idx="661">
                  <c:v>7</c:v>
                </c:pt>
                <c:pt idx="662">
                  <c:v>9</c:v>
                </c:pt>
                <c:pt idx="663">
                  <c:v>10</c:v>
                </c:pt>
                <c:pt idx="664">
                  <c:v>9</c:v>
                </c:pt>
                <c:pt idx="665">
                  <c:v>10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13</c:v>
                </c:pt>
                <c:pt idx="672">
                  <c:v>7</c:v>
                </c:pt>
                <c:pt idx="673">
                  <c:v>10</c:v>
                </c:pt>
                <c:pt idx="674">
                  <c:v>8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10</c:v>
                </c:pt>
                <c:pt idx="683">
                  <c:v>7</c:v>
                </c:pt>
                <c:pt idx="684">
                  <c:v>8</c:v>
                </c:pt>
                <c:pt idx="685">
                  <c:v>10</c:v>
                </c:pt>
                <c:pt idx="686">
                  <c:v>12</c:v>
                </c:pt>
                <c:pt idx="687">
                  <c:v>12</c:v>
                </c:pt>
                <c:pt idx="688">
                  <c:v>10</c:v>
                </c:pt>
                <c:pt idx="689">
                  <c:v>10</c:v>
                </c:pt>
                <c:pt idx="690">
                  <c:v>8</c:v>
                </c:pt>
                <c:pt idx="691">
                  <c:v>12</c:v>
                </c:pt>
                <c:pt idx="692">
                  <c:v>8</c:v>
                </c:pt>
                <c:pt idx="693">
                  <c:v>10</c:v>
                </c:pt>
                <c:pt idx="694">
                  <c:v>11</c:v>
                </c:pt>
                <c:pt idx="695">
                  <c:v>9</c:v>
                </c:pt>
                <c:pt idx="696">
                  <c:v>10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13</c:v>
                </c:pt>
                <c:pt idx="701">
                  <c:v>8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11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10</c:v>
                </c:pt>
                <c:pt idx="716">
                  <c:v>9</c:v>
                </c:pt>
                <c:pt idx="717">
                  <c:v>11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12</c:v>
                </c:pt>
                <c:pt idx="728">
                  <c:v>18</c:v>
                </c:pt>
                <c:pt idx="729">
                  <c:v>9</c:v>
                </c:pt>
                <c:pt idx="730">
                  <c:v>9</c:v>
                </c:pt>
                <c:pt idx="731">
                  <c:v>10</c:v>
                </c:pt>
                <c:pt idx="732">
                  <c:v>9</c:v>
                </c:pt>
                <c:pt idx="733">
                  <c:v>11</c:v>
                </c:pt>
                <c:pt idx="734">
                  <c:v>9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6</c:v>
                </c:pt>
                <c:pt idx="740">
                  <c:v>8</c:v>
                </c:pt>
                <c:pt idx="741">
                  <c:v>10</c:v>
                </c:pt>
                <c:pt idx="742">
                  <c:v>7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10</c:v>
                </c:pt>
                <c:pt idx="747">
                  <c:v>13</c:v>
                </c:pt>
                <c:pt idx="748">
                  <c:v>10</c:v>
                </c:pt>
                <c:pt idx="749">
                  <c:v>4</c:v>
                </c:pt>
                <c:pt idx="750">
                  <c:v>11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8</c:v>
                </c:pt>
                <c:pt idx="757">
                  <c:v>10</c:v>
                </c:pt>
                <c:pt idx="758">
                  <c:v>10</c:v>
                </c:pt>
                <c:pt idx="759">
                  <c:v>11</c:v>
                </c:pt>
                <c:pt idx="760">
                  <c:v>11</c:v>
                </c:pt>
                <c:pt idx="761">
                  <c:v>7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7</c:v>
                </c:pt>
                <c:pt idx="766">
                  <c:v>8</c:v>
                </c:pt>
                <c:pt idx="767">
                  <c:v>11</c:v>
                </c:pt>
                <c:pt idx="768">
                  <c:v>10</c:v>
                </c:pt>
                <c:pt idx="769">
                  <c:v>12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3</c:v>
                </c:pt>
                <c:pt idx="774">
                  <c:v>12</c:v>
                </c:pt>
                <c:pt idx="775">
                  <c:v>7</c:v>
                </c:pt>
                <c:pt idx="776">
                  <c:v>11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8</c:v>
                </c:pt>
                <c:pt idx="781">
                  <c:v>8</c:v>
                </c:pt>
                <c:pt idx="782">
                  <c:v>12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11</c:v>
                </c:pt>
                <c:pt idx="793">
                  <c:v>8</c:v>
                </c:pt>
                <c:pt idx="794">
                  <c:v>11</c:v>
                </c:pt>
                <c:pt idx="795">
                  <c:v>7</c:v>
                </c:pt>
                <c:pt idx="796">
                  <c:v>13</c:v>
                </c:pt>
                <c:pt idx="797">
                  <c:v>11</c:v>
                </c:pt>
                <c:pt idx="798">
                  <c:v>11</c:v>
                </c:pt>
                <c:pt idx="799">
                  <c:v>6</c:v>
                </c:pt>
                <c:pt idx="800">
                  <c:v>8</c:v>
                </c:pt>
                <c:pt idx="801">
                  <c:v>10</c:v>
                </c:pt>
                <c:pt idx="802">
                  <c:v>10</c:v>
                </c:pt>
                <c:pt idx="803">
                  <c:v>12</c:v>
                </c:pt>
                <c:pt idx="804">
                  <c:v>6</c:v>
                </c:pt>
                <c:pt idx="805">
                  <c:v>10</c:v>
                </c:pt>
                <c:pt idx="806">
                  <c:v>12</c:v>
                </c:pt>
                <c:pt idx="807">
                  <c:v>12</c:v>
                </c:pt>
                <c:pt idx="808">
                  <c:v>6</c:v>
                </c:pt>
                <c:pt idx="809">
                  <c:v>9</c:v>
                </c:pt>
                <c:pt idx="810">
                  <c:v>11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10</c:v>
                </c:pt>
                <c:pt idx="815">
                  <c:v>10</c:v>
                </c:pt>
                <c:pt idx="816">
                  <c:v>8</c:v>
                </c:pt>
                <c:pt idx="817">
                  <c:v>8</c:v>
                </c:pt>
                <c:pt idx="818">
                  <c:v>11</c:v>
                </c:pt>
                <c:pt idx="819">
                  <c:v>10</c:v>
                </c:pt>
                <c:pt idx="820">
                  <c:v>14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11</c:v>
                </c:pt>
                <c:pt idx="825">
                  <c:v>7</c:v>
                </c:pt>
                <c:pt idx="826">
                  <c:v>11</c:v>
                </c:pt>
                <c:pt idx="827">
                  <c:v>11</c:v>
                </c:pt>
                <c:pt idx="828">
                  <c:v>9</c:v>
                </c:pt>
                <c:pt idx="829">
                  <c:v>11</c:v>
                </c:pt>
                <c:pt idx="830">
                  <c:v>6</c:v>
                </c:pt>
                <c:pt idx="831">
                  <c:v>7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13</c:v>
                </c:pt>
                <c:pt idx="837">
                  <c:v>7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11</c:v>
                </c:pt>
                <c:pt idx="842">
                  <c:v>9</c:v>
                </c:pt>
                <c:pt idx="843">
                  <c:v>10</c:v>
                </c:pt>
                <c:pt idx="844">
                  <c:v>11</c:v>
                </c:pt>
                <c:pt idx="845">
                  <c:v>12</c:v>
                </c:pt>
                <c:pt idx="846">
                  <c:v>13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9</c:v>
                </c:pt>
                <c:pt idx="852">
                  <c:v>11</c:v>
                </c:pt>
                <c:pt idx="853">
                  <c:v>11</c:v>
                </c:pt>
                <c:pt idx="854">
                  <c:v>7</c:v>
                </c:pt>
                <c:pt idx="855">
                  <c:v>7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12</c:v>
                </c:pt>
                <c:pt idx="874">
                  <c:v>12</c:v>
                </c:pt>
                <c:pt idx="875">
                  <c:v>10</c:v>
                </c:pt>
                <c:pt idx="876">
                  <c:v>12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11</c:v>
                </c:pt>
                <c:pt idx="881">
                  <c:v>8</c:v>
                </c:pt>
                <c:pt idx="882">
                  <c:v>10</c:v>
                </c:pt>
                <c:pt idx="883">
                  <c:v>11</c:v>
                </c:pt>
                <c:pt idx="884">
                  <c:v>8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7</c:v>
                </c:pt>
                <c:pt idx="889">
                  <c:v>11</c:v>
                </c:pt>
                <c:pt idx="890">
                  <c:v>10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12</c:v>
                </c:pt>
                <c:pt idx="895">
                  <c:v>13</c:v>
                </c:pt>
                <c:pt idx="896">
                  <c:v>8</c:v>
                </c:pt>
                <c:pt idx="897">
                  <c:v>10</c:v>
                </c:pt>
                <c:pt idx="898">
                  <c:v>8</c:v>
                </c:pt>
                <c:pt idx="899">
                  <c:v>11</c:v>
                </c:pt>
                <c:pt idx="900">
                  <c:v>11</c:v>
                </c:pt>
                <c:pt idx="901">
                  <c:v>12</c:v>
                </c:pt>
                <c:pt idx="902">
                  <c:v>10</c:v>
                </c:pt>
                <c:pt idx="903">
                  <c:v>10</c:v>
                </c:pt>
                <c:pt idx="904">
                  <c:v>5</c:v>
                </c:pt>
                <c:pt idx="905">
                  <c:v>11</c:v>
                </c:pt>
                <c:pt idx="906">
                  <c:v>14</c:v>
                </c:pt>
                <c:pt idx="907">
                  <c:v>13</c:v>
                </c:pt>
                <c:pt idx="908">
                  <c:v>17</c:v>
                </c:pt>
                <c:pt idx="909">
                  <c:v>8</c:v>
                </c:pt>
                <c:pt idx="910">
                  <c:v>11</c:v>
                </c:pt>
                <c:pt idx="911">
                  <c:v>10</c:v>
                </c:pt>
                <c:pt idx="912">
                  <c:v>11</c:v>
                </c:pt>
                <c:pt idx="913">
                  <c:v>12</c:v>
                </c:pt>
                <c:pt idx="914">
                  <c:v>8</c:v>
                </c:pt>
                <c:pt idx="915">
                  <c:v>9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10</c:v>
                </c:pt>
                <c:pt idx="920">
                  <c:v>9</c:v>
                </c:pt>
                <c:pt idx="921">
                  <c:v>12</c:v>
                </c:pt>
                <c:pt idx="922">
                  <c:v>13</c:v>
                </c:pt>
                <c:pt idx="923">
                  <c:v>8</c:v>
                </c:pt>
                <c:pt idx="924">
                  <c:v>10</c:v>
                </c:pt>
                <c:pt idx="925">
                  <c:v>11</c:v>
                </c:pt>
                <c:pt idx="926">
                  <c:v>9</c:v>
                </c:pt>
                <c:pt idx="927">
                  <c:v>19</c:v>
                </c:pt>
                <c:pt idx="928">
                  <c:v>8</c:v>
                </c:pt>
                <c:pt idx="929">
                  <c:v>9</c:v>
                </c:pt>
                <c:pt idx="930">
                  <c:v>10</c:v>
                </c:pt>
                <c:pt idx="931">
                  <c:v>12</c:v>
                </c:pt>
                <c:pt idx="932">
                  <c:v>11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12</c:v>
                </c:pt>
                <c:pt idx="941">
                  <c:v>9</c:v>
                </c:pt>
                <c:pt idx="942">
                  <c:v>8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9</c:v>
                </c:pt>
                <c:pt idx="947">
                  <c:v>12</c:v>
                </c:pt>
                <c:pt idx="948">
                  <c:v>12</c:v>
                </c:pt>
                <c:pt idx="949">
                  <c:v>7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11</c:v>
                </c:pt>
                <c:pt idx="954">
                  <c:v>12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15</c:v>
                </c:pt>
                <c:pt idx="959">
                  <c:v>16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7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11</c:v>
                </c:pt>
                <c:pt idx="971">
                  <c:v>14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11</c:v>
                </c:pt>
                <c:pt idx="976">
                  <c:v>14</c:v>
                </c:pt>
                <c:pt idx="977">
                  <c:v>14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11</c:v>
                </c:pt>
                <c:pt idx="982">
                  <c:v>11</c:v>
                </c:pt>
                <c:pt idx="983">
                  <c:v>13</c:v>
                </c:pt>
                <c:pt idx="984">
                  <c:v>11</c:v>
                </c:pt>
                <c:pt idx="985">
                  <c:v>10</c:v>
                </c:pt>
                <c:pt idx="986">
                  <c:v>9</c:v>
                </c:pt>
                <c:pt idx="987">
                  <c:v>8</c:v>
                </c:pt>
                <c:pt idx="988">
                  <c:v>10</c:v>
                </c:pt>
                <c:pt idx="989">
                  <c:v>11</c:v>
                </c:pt>
                <c:pt idx="990">
                  <c:v>9</c:v>
                </c:pt>
                <c:pt idx="991">
                  <c:v>14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9</c:v>
                </c:pt>
                <c:pt idx="998">
                  <c:v>12</c:v>
                </c:pt>
                <c:pt idx="999">
                  <c:v>10</c:v>
                </c:pt>
                <c:pt idx="1000">
                  <c:v>11</c:v>
                </c:pt>
                <c:pt idx="1001">
                  <c:v>14</c:v>
                </c:pt>
                <c:pt idx="1002">
                  <c:v>11</c:v>
                </c:pt>
                <c:pt idx="1003">
                  <c:v>13</c:v>
                </c:pt>
                <c:pt idx="1004">
                  <c:v>9</c:v>
                </c:pt>
                <c:pt idx="1005">
                  <c:v>10</c:v>
                </c:pt>
                <c:pt idx="1006">
                  <c:v>12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12</c:v>
                </c:pt>
                <c:pt idx="1011">
                  <c:v>11</c:v>
                </c:pt>
                <c:pt idx="1012">
                  <c:v>13</c:v>
                </c:pt>
                <c:pt idx="1013">
                  <c:v>10</c:v>
                </c:pt>
                <c:pt idx="1014">
                  <c:v>10</c:v>
                </c:pt>
                <c:pt idx="1015">
                  <c:v>13</c:v>
                </c:pt>
                <c:pt idx="1016">
                  <c:v>11</c:v>
                </c:pt>
                <c:pt idx="1017">
                  <c:v>13</c:v>
                </c:pt>
                <c:pt idx="1018">
                  <c:v>13</c:v>
                </c:pt>
                <c:pt idx="1019">
                  <c:v>8</c:v>
                </c:pt>
                <c:pt idx="1020">
                  <c:v>12</c:v>
                </c:pt>
                <c:pt idx="1021">
                  <c:v>13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9</c:v>
                </c:pt>
                <c:pt idx="1029">
                  <c:v>12</c:v>
                </c:pt>
                <c:pt idx="1030">
                  <c:v>12</c:v>
                </c:pt>
                <c:pt idx="1031">
                  <c:v>11</c:v>
                </c:pt>
                <c:pt idx="1032">
                  <c:v>13</c:v>
                </c:pt>
                <c:pt idx="1033">
                  <c:v>12</c:v>
                </c:pt>
                <c:pt idx="1034">
                  <c:v>12</c:v>
                </c:pt>
                <c:pt idx="1035">
                  <c:v>14</c:v>
                </c:pt>
                <c:pt idx="1036">
                  <c:v>14</c:v>
                </c:pt>
                <c:pt idx="1037">
                  <c:v>8</c:v>
                </c:pt>
                <c:pt idx="1038">
                  <c:v>9</c:v>
                </c:pt>
                <c:pt idx="1039">
                  <c:v>11</c:v>
                </c:pt>
                <c:pt idx="1040">
                  <c:v>13</c:v>
                </c:pt>
                <c:pt idx="1041">
                  <c:v>11</c:v>
                </c:pt>
                <c:pt idx="1042">
                  <c:v>12</c:v>
                </c:pt>
                <c:pt idx="1043">
                  <c:v>11</c:v>
                </c:pt>
                <c:pt idx="1044">
                  <c:v>13</c:v>
                </c:pt>
                <c:pt idx="1045">
                  <c:v>11</c:v>
                </c:pt>
                <c:pt idx="1046">
                  <c:v>13</c:v>
                </c:pt>
                <c:pt idx="1047">
                  <c:v>12</c:v>
                </c:pt>
                <c:pt idx="1048">
                  <c:v>13</c:v>
                </c:pt>
                <c:pt idx="1049">
                  <c:v>12</c:v>
                </c:pt>
                <c:pt idx="1050">
                  <c:v>13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13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14</c:v>
                </c:pt>
                <c:pt idx="1062">
                  <c:v>12</c:v>
                </c:pt>
                <c:pt idx="1063">
                  <c:v>12</c:v>
                </c:pt>
                <c:pt idx="1064">
                  <c:v>10</c:v>
                </c:pt>
                <c:pt idx="1065">
                  <c:v>12</c:v>
                </c:pt>
                <c:pt idx="1066">
                  <c:v>12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12</c:v>
                </c:pt>
                <c:pt idx="1071">
                  <c:v>11</c:v>
                </c:pt>
                <c:pt idx="1072">
                  <c:v>11</c:v>
                </c:pt>
                <c:pt idx="1073">
                  <c:v>12</c:v>
                </c:pt>
                <c:pt idx="1074">
                  <c:v>15</c:v>
                </c:pt>
                <c:pt idx="1075">
                  <c:v>10</c:v>
                </c:pt>
                <c:pt idx="1076">
                  <c:v>12</c:v>
                </c:pt>
                <c:pt idx="1077">
                  <c:v>10</c:v>
                </c:pt>
                <c:pt idx="1078">
                  <c:v>11</c:v>
                </c:pt>
                <c:pt idx="1079">
                  <c:v>8</c:v>
                </c:pt>
                <c:pt idx="1080">
                  <c:v>11</c:v>
                </c:pt>
                <c:pt idx="1081">
                  <c:v>10</c:v>
                </c:pt>
                <c:pt idx="1082">
                  <c:v>11</c:v>
                </c:pt>
                <c:pt idx="1083">
                  <c:v>12</c:v>
                </c:pt>
                <c:pt idx="1084">
                  <c:v>11</c:v>
                </c:pt>
                <c:pt idx="1085">
                  <c:v>12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14</c:v>
                </c:pt>
                <c:pt idx="1090">
                  <c:v>11</c:v>
                </c:pt>
                <c:pt idx="1091">
                  <c:v>12</c:v>
                </c:pt>
                <c:pt idx="1092">
                  <c:v>9</c:v>
                </c:pt>
                <c:pt idx="1093">
                  <c:v>12</c:v>
                </c:pt>
                <c:pt idx="1094">
                  <c:v>10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12</c:v>
                </c:pt>
                <c:pt idx="1099">
                  <c:v>6</c:v>
                </c:pt>
                <c:pt idx="1100">
                  <c:v>11</c:v>
                </c:pt>
                <c:pt idx="1101">
                  <c:v>12</c:v>
                </c:pt>
                <c:pt idx="1102">
                  <c:v>15</c:v>
                </c:pt>
                <c:pt idx="1103">
                  <c:v>9</c:v>
                </c:pt>
                <c:pt idx="1104">
                  <c:v>10</c:v>
                </c:pt>
                <c:pt idx="1105">
                  <c:v>10</c:v>
                </c:pt>
                <c:pt idx="1106">
                  <c:v>12</c:v>
                </c:pt>
                <c:pt idx="1107">
                  <c:v>12</c:v>
                </c:pt>
                <c:pt idx="1108">
                  <c:v>9</c:v>
                </c:pt>
                <c:pt idx="1109">
                  <c:v>11</c:v>
                </c:pt>
                <c:pt idx="1110">
                  <c:v>11</c:v>
                </c:pt>
                <c:pt idx="1111">
                  <c:v>12</c:v>
                </c:pt>
                <c:pt idx="1112">
                  <c:v>14</c:v>
                </c:pt>
                <c:pt idx="1113">
                  <c:v>6</c:v>
                </c:pt>
                <c:pt idx="1114">
                  <c:v>10</c:v>
                </c:pt>
                <c:pt idx="1115">
                  <c:v>12</c:v>
                </c:pt>
                <c:pt idx="1116">
                  <c:v>10</c:v>
                </c:pt>
                <c:pt idx="1117">
                  <c:v>12</c:v>
                </c:pt>
                <c:pt idx="1118">
                  <c:v>11</c:v>
                </c:pt>
                <c:pt idx="1119">
                  <c:v>11</c:v>
                </c:pt>
                <c:pt idx="1120">
                  <c:v>10</c:v>
                </c:pt>
                <c:pt idx="1121">
                  <c:v>11</c:v>
                </c:pt>
                <c:pt idx="1122">
                  <c:v>11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13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13</c:v>
                </c:pt>
                <c:pt idx="1131">
                  <c:v>15</c:v>
                </c:pt>
                <c:pt idx="1132">
                  <c:v>12</c:v>
                </c:pt>
                <c:pt idx="1133">
                  <c:v>11</c:v>
                </c:pt>
                <c:pt idx="1134">
                  <c:v>13</c:v>
                </c:pt>
                <c:pt idx="1135">
                  <c:v>13</c:v>
                </c:pt>
                <c:pt idx="1136">
                  <c:v>12</c:v>
                </c:pt>
                <c:pt idx="1137">
                  <c:v>6</c:v>
                </c:pt>
                <c:pt idx="1138">
                  <c:v>8</c:v>
                </c:pt>
                <c:pt idx="1139">
                  <c:v>10</c:v>
                </c:pt>
                <c:pt idx="1140">
                  <c:v>11</c:v>
                </c:pt>
                <c:pt idx="1141">
                  <c:v>13</c:v>
                </c:pt>
                <c:pt idx="1142">
                  <c:v>11</c:v>
                </c:pt>
                <c:pt idx="1143">
                  <c:v>13</c:v>
                </c:pt>
                <c:pt idx="1144">
                  <c:v>7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14</c:v>
                </c:pt>
                <c:pt idx="1150">
                  <c:v>13</c:v>
                </c:pt>
                <c:pt idx="1151">
                  <c:v>14</c:v>
                </c:pt>
                <c:pt idx="1152">
                  <c:v>9</c:v>
                </c:pt>
                <c:pt idx="1153">
                  <c:v>11</c:v>
                </c:pt>
                <c:pt idx="1154">
                  <c:v>11</c:v>
                </c:pt>
                <c:pt idx="1155">
                  <c:v>12</c:v>
                </c:pt>
                <c:pt idx="1156">
                  <c:v>14</c:v>
                </c:pt>
                <c:pt idx="1157">
                  <c:v>9</c:v>
                </c:pt>
                <c:pt idx="1158">
                  <c:v>11</c:v>
                </c:pt>
                <c:pt idx="1159">
                  <c:v>14</c:v>
                </c:pt>
                <c:pt idx="1160">
                  <c:v>12</c:v>
                </c:pt>
                <c:pt idx="1161">
                  <c:v>12</c:v>
                </c:pt>
                <c:pt idx="1162">
                  <c:v>9</c:v>
                </c:pt>
                <c:pt idx="1163">
                  <c:v>8</c:v>
                </c:pt>
                <c:pt idx="1164">
                  <c:v>9</c:v>
                </c:pt>
                <c:pt idx="1165">
                  <c:v>11</c:v>
                </c:pt>
                <c:pt idx="1166">
                  <c:v>14</c:v>
                </c:pt>
                <c:pt idx="1167">
                  <c:v>13</c:v>
                </c:pt>
                <c:pt idx="1168">
                  <c:v>7</c:v>
                </c:pt>
                <c:pt idx="1169">
                  <c:v>14</c:v>
                </c:pt>
                <c:pt idx="1170">
                  <c:v>13</c:v>
                </c:pt>
                <c:pt idx="1171">
                  <c:v>12</c:v>
                </c:pt>
                <c:pt idx="1172">
                  <c:v>12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14</c:v>
                </c:pt>
                <c:pt idx="1178">
                  <c:v>9</c:v>
                </c:pt>
                <c:pt idx="1179">
                  <c:v>10</c:v>
                </c:pt>
                <c:pt idx="1180">
                  <c:v>11</c:v>
                </c:pt>
                <c:pt idx="1181">
                  <c:v>15</c:v>
                </c:pt>
                <c:pt idx="1182">
                  <c:v>14</c:v>
                </c:pt>
                <c:pt idx="1183">
                  <c:v>12</c:v>
                </c:pt>
                <c:pt idx="1184">
                  <c:v>10</c:v>
                </c:pt>
                <c:pt idx="1185">
                  <c:v>14</c:v>
                </c:pt>
                <c:pt idx="1186">
                  <c:v>12</c:v>
                </c:pt>
                <c:pt idx="1187">
                  <c:v>14</c:v>
                </c:pt>
                <c:pt idx="1188">
                  <c:v>14</c:v>
                </c:pt>
                <c:pt idx="1189">
                  <c:v>9</c:v>
                </c:pt>
                <c:pt idx="1190">
                  <c:v>10</c:v>
                </c:pt>
                <c:pt idx="1191">
                  <c:v>10</c:v>
                </c:pt>
                <c:pt idx="1192">
                  <c:v>11</c:v>
                </c:pt>
                <c:pt idx="1193">
                  <c:v>11</c:v>
                </c:pt>
                <c:pt idx="1194">
                  <c:v>12</c:v>
                </c:pt>
                <c:pt idx="1195">
                  <c:v>14</c:v>
                </c:pt>
                <c:pt idx="1196">
                  <c:v>14</c:v>
                </c:pt>
                <c:pt idx="1197">
                  <c:v>8</c:v>
                </c:pt>
                <c:pt idx="1198">
                  <c:v>11</c:v>
                </c:pt>
                <c:pt idx="1199">
                  <c:v>7</c:v>
                </c:pt>
                <c:pt idx="1200">
                  <c:v>12</c:v>
                </c:pt>
                <c:pt idx="1201">
                  <c:v>14</c:v>
                </c:pt>
                <c:pt idx="1202">
                  <c:v>10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14</c:v>
                </c:pt>
                <c:pt idx="1207">
                  <c:v>13</c:v>
                </c:pt>
                <c:pt idx="1208">
                  <c:v>10</c:v>
                </c:pt>
                <c:pt idx="1209">
                  <c:v>12</c:v>
                </c:pt>
                <c:pt idx="1210">
                  <c:v>12</c:v>
                </c:pt>
                <c:pt idx="1211">
                  <c:v>11</c:v>
                </c:pt>
                <c:pt idx="1212">
                  <c:v>14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13</c:v>
                </c:pt>
                <c:pt idx="1218">
                  <c:v>14</c:v>
                </c:pt>
                <c:pt idx="1219">
                  <c:v>6</c:v>
                </c:pt>
                <c:pt idx="1220">
                  <c:v>10</c:v>
                </c:pt>
                <c:pt idx="1221">
                  <c:v>11</c:v>
                </c:pt>
                <c:pt idx="1222">
                  <c:v>12</c:v>
                </c:pt>
                <c:pt idx="1223">
                  <c:v>12</c:v>
                </c:pt>
                <c:pt idx="1224">
                  <c:v>11</c:v>
                </c:pt>
                <c:pt idx="1225">
                  <c:v>13</c:v>
                </c:pt>
                <c:pt idx="1226">
                  <c:v>10</c:v>
                </c:pt>
                <c:pt idx="1227">
                  <c:v>10</c:v>
                </c:pt>
                <c:pt idx="1228">
                  <c:v>11</c:v>
                </c:pt>
                <c:pt idx="1229">
                  <c:v>9</c:v>
                </c:pt>
                <c:pt idx="1230">
                  <c:v>4</c:v>
                </c:pt>
                <c:pt idx="1231">
                  <c:v>12</c:v>
                </c:pt>
                <c:pt idx="1232">
                  <c:v>12</c:v>
                </c:pt>
                <c:pt idx="1233">
                  <c:v>14</c:v>
                </c:pt>
                <c:pt idx="1234">
                  <c:v>12</c:v>
                </c:pt>
                <c:pt idx="1235">
                  <c:v>14</c:v>
                </c:pt>
                <c:pt idx="1236">
                  <c:v>9</c:v>
                </c:pt>
                <c:pt idx="1237">
                  <c:v>14</c:v>
                </c:pt>
                <c:pt idx="1238">
                  <c:v>13</c:v>
                </c:pt>
                <c:pt idx="1239">
                  <c:v>12</c:v>
                </c:pt>
                <c:pt idx="1240">
                  <c:v>14</c:v>
                </c:pt>
                <c:pt idx="1241">
                  <c:v>15</c:v>
                </c:pt>
                <c:pt idx="1242">
                  <c:v>9</c:v>
                </c:pt>
                <c:pt idx="1243">
                  <c:v>9</c:v>
                </c:pt>
                <c:pt idx="1244">
                  <c:v>12</c:v>
                </c:pt>
                <c:pt idx="1245">
                  <c:v>15</c:v>
                </c:pt>
                <c:pt idx="1246">
                  <c:v>11</c:v>
                </c:pt>
                <c:pt idx="1247">
                  <c:v>12</c:v>
                </c:pt>
                <c:pt idx="1248">
                  <c:v>13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12</c:v>
                </c:pt>
                <c:pt idx="1253">
                  <c:v>12</c:v>
                </c:pt>
                <c:pt idx="1254">
                  <c:v>16</c:v>
                </c:pt>
                <c:pt idx="1255">
                  <c:v>9</c:v>
                </c:pt>
                <c:pt idx="1256">
                  <c:v>10</c:v>
                </c:pt>
                <c:pt idx="1257">
                  <c:v>12</c:v>
                </c:pt>
                <c:pt idx="1258">
                  <c:v>15</c:v>
                </c:pt>
                <c:pt idx="1259">
                  <c:v>11</c:v>
                </c:pt>
                <c:pt idx="1260">
                  <c:v>13</c:v>
                </c:pt>
                <c:pt idx="1261">
                  <c:v>12</c:v>
                </c:pt>
                <c:pt idx="1262">
                  <c:v>15</c:v>
                </c:pt>
                <c:pt idx="1263">
                  <c:v>11</c:v>
                </c:pt>
                <c:pt idx="1264">
                  <c:v>12</c:v>
                </c:pt>
                <c:pt idx="1265">
                  <c:v>12</c:v>
                </c:pt>
                <c:pt idx="1266">
                  <c:v>13</c:v>
                </c:pt>
                <c:pt idx="1267">
                  <c:v>13</c:v>
                </c:pt>
                <c:pt idx="1268">
                  <c:v>16</c:v>
                </c:pt>
                <c:pt idx="1269">
                  <c:v>15</c:v>
                </c:pt>
                <c:pt idx="1270">
                  <c:v>11</c:v>
                </c:pt>
                <c:pt idx="1271">
                  <c:v>12</c:v>
                </c:pt>
                <c:pt idx="1272">
                  <c:v>13</c:v>
                </c:pt>
                <c:pt idx="1273">
                  <c:v>11</c:v>
                </c:pt>
                <c:pt idx="1274">
                  <c:v>13</c:v>
                </c:pt>
                <c:pt idx="1275">
                  <c:v>12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10</c:v>
                </c:pt>
                <c:pt idx="1280">
                  <c:v>10</c:v>
                </c:pt>
                <c:pt idx="1281">
                  <c:v>15</c:v>
                </c:pt>
                <c:pt idx="1282">
                  <c:v>10</c:v>
                </c:pt>
                <c:pt idx="1283">
                  <c:v>12</c:v>
                </c:pt>
                <c:pt idx="1284">
                  <c:v>9</c:v>
                </c:pt>
                <c:pt idx="1285">
                  <c:v>12</c:v>
                </c:pt>
                <c:pt idx="1286">
                  <c:v>13</c:v>
                </c:pt>
                <c:pt idx="1287">
                  <c:v>15</c:v>
                </c:pt>
                <c:pt idx="1288">
                  <c:v>11</c:v>
                </c:pt>
                <c:pt idx="1289">
                  <c:v>13</c:v>
                </c:pt>
                <c:pt idx="1290">
                  <c:v>14</c:v>
                </c:pt>
                <c:pt idx="1291">
                  <c:v>13</c:v>
                </c:pt>
                <c:pt idx="1292">
                  <c:v>14</c:v>
                </c:pt>
                <c:pt idx="1293">
                  <c:v>7</c:v>
                </c:pt>
                <c:pt idx="1294">
                  <c:v>11</c:v>
                </c:pt>
                <c:pt idx="1295">
                  <c:v>11</c:v>
                </c:pt>
                <c:pt idx="1296">
                  <c:v>12</c:v>
                </c:pt>
                <c:pt idx="1297">
                  <c:v>11</c:v>
                </c:pt>
                <c:pt idx="1298">
                  <c:v>9</c:v>
                </c:pt>
                <c:pt idx="1299">
                  <c:v>11</c:v>
                </c:pt>
                <c:pt idx="1300">
                  <c:v>12</c:v>
                </c:pt>
                <c:pt idx="1301">
                  <c:v>16</c:v>
                </c:pt>
                <c:pt idx="1302">
                  <c:v>11</c:v>
                </c:pt>
                <c:pt idx="1303">
                  <c:v>12</c:v>
                </c:pt>
                <c:pt idx="1304">
                  <c:v>13</c:v>
                </c:pt>
                <c:pt idx="1305">
                  <c:v>9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9</c:v>
                </c:pt>
                <c:pt idx="1312">
                  <c:v>11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12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14</c:v>
                </c:pt>
                <c:pt idx="1322">
                  <c:v>11</c:v>
                </c:pt>
                <c:pt idx="1323">
                  <c:v>9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13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13</c:v>
                </c:pt>
                <c:pt idx="1336">
                  <c:v>13</c:v>
                </c:pt>
                <c:pt idx="1337">
                  <c:v>12</c:v>
                </c:pt>
                <c:pt idx="1338">
                  <c:v>13</c:v>
                </c:pt>
                <c:pt idx="1339">
                  <c:v>14</c:v>
                </c:pt>
                <c:pt idx="1340">
                  <c:v>11</c:v>
                </c:pt>
                <c:pt idx="1341">
                  <c:v>13</c:v>
                </c:pt>
                <c:pt idx="1342">
                  <c:v>9</c:v>
                </c:pt>
                <c:pt idx="1343">
                  <c:v>11</c:v>
                </c:pt>
                <c:pt idx="1344">
                  <c:v>12</c:v>
                </c:pt>
                <c:pt idx="1345">
                  <c:v>10</c:v>
                </c:pt>
                <c:pt idx="1346">
                  <c:v>12</c:v>
                </c:pt>
                <c:pt idx="1347">
                  <c:v>16</c:v>
                </c:pt>
                <c:pt idx="1348">
                  <c:v>16</c:v>
                </c:pt>
                <c:pt idx="1349">
                  <c:v>9</c:v>
                </c:pt>
                <c:pt idx="1350">
                  <c:v>11</c:v>
                </c:pt>
                <c:pt idx="1351">
                  <c:v>16</c:v>
                </c:pt>
                <c:pt idx="1352">
                  <c:v>14</c:v>
                </c:pt>
                <c:pt idx="1353">
                  <c:v>13</c:v>
                </c:pt>
                <c:pt idx="1354">
                  <c:v>15</c:v>
                </c:pt>
                <c:pt idx="1355">
                  <c:v>11</c:v>
                </c:pt>
                <c:pt idx="1356">
                  <c:v>14</c:v>
                </c:pt>
                <c:pt idx="1357">
                  <c:v>9</c:v>
                </c:pt>
                <c:pt idx="1358">
                  <c:v>10</c:v>
                </c:pt>
                <c:pt idx="1359">
                  <c:v>14</c:v>
                </c:pt>
                <c:pt idx="1360">
                  <c:v>11</c:v>
                </c:pt>
                <c:pt idx="1361">
                  <c:v>11</c:v>
                </c:pt>
                <c:pt idx="1362">
                  <c:v>10</c:v>
                </c:pt>
                <c:pt idx="1363">
                  <c:v>14</c:v>
                </c:pt>
                <c:pt idx="1364">
                  <c:v>15</c:v>
                </c:pt>
                <c:pt idx="1365">
                  <c:v>10</c:v>
                </c:pt>
                <c:pt idx="1366">
                  <c:v>14</c:v>
                </c:pt>
                <c:pt idx="1367">
                  <c:v>11</c:v>
                </c:pt>
                <c:pt idx="1368">
                  <c:v>5</c:v>
                </c:pt>
                <c:pt idx="1369">
                  <c:v>13</c:v>
                </c:pt>
                <c:pt idx="1370">
                  <c:v>8</c:v>
                </c:pt>
                <c:pt idx="1371">
                  <c:v>11</c:v>
                </c:pt>
                <c:pt idx="1372">
                  <c:v>14</c:v>
                </c:pt>
                <c:pt idx="1373">
                  <c:v>10</c:v>
                </c:pt>
                <c:pt idx="1374">
                  <c:v>15</c:v>
                </c:pt>
                <c:pt idx="1375">
                  <c:v>16</c:v>
                </c:pt>
                <c:pt idx="1376">
                  <c:v>11</c:v>
                </c:pt>
                <c:pt idx="1377">
                  <c:v>12</c:v>
                </c:pt>
                <c:pt idx="1378">
                  <c:v>14</c:v>
                </c:pt>
                <c:pt idx="1379">
                  <c:v>13</c:v>
                </c:pt>
                <c:pt idx="1380">
                  <c:v>16</c:v>
                </c:pt>
                <c:pt idx="1381">
                  <c:v>14</c:v>
                </c:pt>
                <c:pt idx="1382">
                  <c:v>8</c:v>
                </c:pt>
                <c:pt idx="1383">
                  <c:v>11</c:v>
                </c:pt>
                <c:pt idx="1384">
                  <c:v>14</c:v>
                </c:pt>
                <c:pt idx="1385">
                  <c:v>10</c:v>
                </c:pt>
                <c:pt idx="1386">
                  <c:v>12</c:v>
                </c:pt>
                <c:pt idx="1387">
                  <c:v>11</c:v>
                </c:pt>
                <c:pt idx="1388">
                  <c:v>16</c:v>
                </c:pt>
                <c:pt idx="1389">
                  <c:v>10</c:v>
                </c:pt>
                <c:pt idx="1390">
                  <c:v>12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14</c:v>
                </c:pt>
                <c:pt idx="1395">
                  <c:v>13</c:v>
                </c:pt>
                <c:pt idx="1396">
                  <c:v>13</c:v>
                </c:pt>
                <c:pt idx="1397">
                  <c:v>8</c:v>
                </c:pt>
                <c:pt idx="1398">
                  <c:v>13</c:v>
                </c:pt>
                <c:pt idx="1399">
                  <c:v>11</c:v>
                </c:pt>
                <c:pt idx="1400">
                  <c:v>13</c:v>
                </c:pt>
                <c:pt idx="1401">
                  <c:v>13</c:v>
                </c:pt>
                <c:pt idx="1402">
                  <c:v>8</c:v>
                </c:pt>
                <c:pt idx="1403">
                  <c:v>14</c:v>
                </c:pt>
                <c:pt idx="1404">
                  <c:v>11</c:v>
                </c:pt>
                <c:pt idx="1405">
                  <c:v>9</c:v>
                </c:pt>
                <c:pt idx="1406">
                  <c:v>9</c:v>
                </c:pt>
                <c:pt idx="1407">
                  <c:v>12</c:v>
                </c:pt>
                <c:pt idx="1408">
                  <c:v>14</c:v>
                </c:pt>
                <c:pt idx="1409">
                  <c:v>6</c:v>
                </c:pt>
                <c:pt idx="1410">
                  <c:v>8</c:v>
                </c:pt>
                <c:pt idx="1411">
                  <c:v>10</c:v>
                </c:pt>
                <c:pt idx="1412">
                  <c:v>12</c:v>
                </c:pt>
                <c:pt idx="1413">
                  <c:v>14</c:v>
                </c:pt>
                <c:pt idx="1414">
                  <c:v>12</c:v>
                </c:pt>
                <c:pt idx="1415">
                  <c:v>12</c:v>
                </c:pt>
                <c:pt idx="1416">
                  <c:v>16</c:v>
                </c:pt>
                <c:pt idx="1417">
                  <c:v>13</c:v>
                </c:pt>
                <c:pt idx="1418">
                  <c:v>19</c:v>
                </c:pt>
                <c:pt idx="1419">
                  <c:v>12</c:v>
                </c:pt>
                <c:pt idx="1420">
                  <c:v>14</c:v>
                </c:pt>
                <c:pt idx="1421">
                  <c:v>16</c:v>
                </c:pt>
                <c:pt idx="1422">
                  <c:v>12</c:v>
                </c:pt>
                <c:pt idx="1423">
                  <c:v>15</c:v>
                </c:pt>
                <c:pt idx="1424">
                  <c:v>15</c:v>
                </c:pt>
                <c:pt idx="1425">
                  <c:v>10</c:v>
                </c:pt>
                <c:pt idx="1426">
                  <c:v>13</c:v>
                </c:pt>
                <c:pt idx="1427">
                  <c:v>12</c:v>
                </c:pt>
                <c:pt idx="1428">
                  <c:v>12</c:v>
                </c:pt>
                <c:pt idx="1429">
                  <c:v>14</c:v>
                </c:pt>
                <c:pt idx="1430">
                  <c:v>5</c:v>
                </c:pt>
                <c:pt idx="1431">
                  <c:v>15</c:v>
                </c:pt>
                <c:pt idx="1432">
                  <c:v>13</c:v>
                </c:pt>
                <c:pt idx="1433">
                  <c:v>18</c:v>
                </c:pt>
                <c:pt idx="1434">
                  <c:v>10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13</c:v>
                </c:pt>
                <c:pt idx="1439">
                  <c:v>16</c:v>
                </c:pt>
                <c:pt idx="1440">
                  <c:v>16</c:v>
                </c:pt>
                <c:pt idx="1441">
                  <c:v>12</c:v>
                </c:pt>
                <c:pt idx="1442">
                  <c:v>12</c:v>
                </c:pt>
                <c:pt idx="1443">
                  <c:v>13</c:v>
                </c:pt>
                <c:pt idx="1444">
                  <c:v>9</c:v>
                </c:pt>
                <c:pt idx="1445">
                  <c:v>12</c:v>
                </c:pt>
                <c:pt idx="1446">
                  <c:v>13</c:v>
                </c:pt>
                <c:pt idx="1447">
                  <c:v>9</c:v>
                </c:pt>
                <c:pt idx="1448">
                  <c:v>5</c:v>
                </c:pt>
                <c:pt idx="1449">
                  <c:v>9</c:v>
                </c:pt>
                <c:pt idx="1450">
                  <c:v>7</c:v>
                </c:pt>
                <c:pt idx="1451">
                  <c:v>12</c:v>
                </c:pt>
                <c:pt idx="1452">
                  <c:v>14</c:v>
                </c:pt>
                <c:pt idx="1453">
                  <c:v>10</c:v>
                </c:pt>
                <c:pt idx="1454">
                  <c:v>13</c:v>
                </c:pt>
                <c:pt idx="1455">
                  <c:v>10</c:v>
                </c:pt>
                <c:pt idx="1456">
                  <c:v>8</c:v>
                </c:pt>
                <c:pt idx="1457">
                  <c:v>14</c:v>
                </c:pt>
                <c:pt idx="1458">
                  <c:v>10</c:v>
                </c:pt>
                <c:pt idx="1459">
                  <c:v>5</c:v>
                </c:pt>
                <c:pt idx="1460">
                  <c:v>11</c:v>
                </c:pt>
                <c:pt idx="1461">
                  <c:v>12</c:v>
                </c:pt>
                <c:pt idx="1462">
                  <c:v>4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5</c:v>
                </c:pt>
                <c:pt idx="1467">
                  <c:v>5</c:v>
                </c:pt>
                <c:pt idx="1468">
                  <c:v>14</c:v>
                </c:pt>
                <c:pt idx="1469">
                  <c:v>5</c:v>
                </c:pt>
                <c:pt idx="1470">
                  <c:v>9</c:v>
                </c:pt>
                <c:pt idx="1471">
                  <c:v>7</c:v>
                </c:pt>
                <c:pt idx="1472">
                  <c:v>5</c:v>
                </c:pt>
                <c:pt idx="1473">
                  <c:v>5</c:v>
                </c:pt>
                <c:pt idx="1474">
                  <c:v>7</c:v>
                </c:pt>
                <c:pt idx="1475">
                  <c:v>9</c:v>
                </c:pt>
                <c:pt idx="1476">
                  <c:v>11</c:v>
                </c:pt>
                <c:pt idx="1477">
                  <c:v>4</c:v>
                </c:pt>
                <c:pt idx="1478">
                  <c:v>4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11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8</c:v>
                </c:pt>
                <c:pt idx="1495">
                  <c:v>9</c:v>
                </c:pt>
                <c:pt idx="1496">
                  <c:v>7</c:v>
                </c:pt>
                <c:pt idx="1497">
                  <c:v>7</c:v>
                </c:pt>
                <c:pt idx="1498">
                  <c:v>6</c:v>
                </c:pt>
                <c:pt idx="1499">
                  <c:v>5</c:v>
                </c:pt>
                <c:pt idx="1500">
                  <c:v>12</c:v>
                </c:pt>
                <c:pt idx="1501">
                  <c:v>4</c:v>
                </c:pt>
                <c:pt idx="1502">
                  <c:v>5</c:v>
                </c:pt>
                <c:pt idx="1503">
                  <c:v>7</c:v>
                </c:pt>
                <c:pt idx="1504">
                  <c:v>9</c:v>
                </c:pt>
                <c:pt idx="1505">
                  <c:v>8</c:v>
                </c:pt>
                <c:pt idx="1506">
                  <c:v>12</c:v>
                </c:pt>
                <c:pt idx="1507">
                  <c:v>5</c:v>
                </c:pt>
                <c:pt idx="1508">
                  <c:v>6</c:v>
                </c:pt>
                <c:pt idx="1509">
                  <c:v>5</c:v>
                </c:pt>
                <c:pt idx="1510">
                  <c:v>8</c:v>
                </c:pt>
                <c:pt idx="1511">
                  <c:v>6</c:v>
                </c:pt>
                <c:pt idx="1512">
                  <c:v>5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8</c:v>
                </c:pt>
                <c:pt idx="1522">
                  <c:v>12</c:v>
                </c:pt>
                <c:pt idx="1523">
                  <c:v>5</c:v>
                </c:pt>
                <c:pt idx="1524">
                  <c:v>9</c:v>
                </c:pt>
                <c:pt idx="1525">
                  <c:v>10</c:v>
                </c:pt>
                <c:pt idx="1526">
                  <c:v>9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5</c:v>
                </c:pt>
                <c:pt idx="1531">
                  <c:v>6</c:v>
                </c:pt>
                <c:pt idx="1532">
                  <c:v>6</c:v>
                </c:pt>
                <c:pt idx="1533">
                  <c:v>5</c:v>
                </c:pt>
                <c:pt idx="1534">
                  <c:v>6</c:v>
                </c:pt>
                <c:pt idx="1535">
                  <c:v>7</c:v>
                </c:pt>
                <c:pt idx="1536">
                  <c:v>4</c:v>
                </c:pt>
                <c:pt idx="1537">
                  <c:v>11</c:v>
                </c:pt>
                <c:pt idx="1538">
                  <c:v>6</c:v>
                </c:pt>
                <c:pt idx="1539">
                  <c:v>12</c:v>
                </c:pt>
                <c:pt idx="1540">
                  <c:v>11</c:v>
                </c:pt>
                <c:pt idx="1541">
                  <c:v>5</c:v>
                </c:pt>
                <c:pt idx="1542">
                  <c:v>9</c:v>
                </c:pt>
                <c:pt idx="1543">
                  <c:v>7</c:v>
                </c:pt>
                <c:pt idx="1544">
                  <c:v>6</c:v>
                </c:pt>
                <c:pt idx="1545">
                  <c:v>10</c:v>
                </c:pt>
                <c:pt idx="1546">
                  <c:v>12</c:v>
                </c:pt>
                <c:pt idx="1547">
                  <c:v>9</c:v>
                </c:pt>
                <c:pt idx="1548">
                  <c:v>5</c:v>
                </c:pt>
                <c:pt idx="1549">
                  <c:v>7</c:v>
                </c:pt>
                <c:pt idx="1550">
                  <c:v>11</c:v>
                </c:pt>
                <c:pt idx="1551">
                  <c:v>9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9</c:v>
                </c:pt>
                <c:pt idx="1557">
                  <c:v>7</c:v>
                </c:pt>
                <c:pt idx="1558">
                  <c:v>5</c:v>
                </c:pt>
                <c:pt idx="1559">
                  <c:v>6</c:v>
                </c:pt>
                <c:pt idx="1560">
                  <c:v>11</c:v>
                </c:pt>
                <c:pt idx="1561">
                  <c:v>6</c:v>
                </c:pt>
                <c:pt idx="1562">
                  <c:v>16</c:v>
                </c:pt>
                <c:pt idx="1563">
                  <c:v>6</c:v>
                </c:pt>
                <c:pt idx="1564">
                  <c:v>6</c:v>
                </c:pt>
                <c:pt idx="1565">
                  <c:v>7</c:v>
                </c:pt>
                <c:pt idx="1566">
                  <c:v>7</c:v>
                </c:pt>
                <c:pt idx="1567">
                  <c:v>5</c:v>
                </c:pt>
                <c:pt idx="1568">
                  <c:v>6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7</c:v>
                </c:pt>
                <c:pt idx="1573">
                  <c:v>14</c:v>
                </c:pt>
                <c:pt idx="1574">
                  <c:v>6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9</c:v>
                </c:pt>
                <c:pt idx="1579">
                  <c:v>6</c:v>
                </c:pt>
                <c:pt idx="1580">
                  <c:v>5</c:v>
                </c:pt>
                <c:pt idx="1581">
                  <c:v>9</c:v>
                </c:pt>
                <c:pt idx="1582">
                  <c:v>3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13</c:v>
                </c:pt>
                <c:pt idx="1588">
                  <c:v>11</c:v>
                </c:pt>
                <c:pt idx="1589">
                  <c:v>11</c:v>
                </c:pt>
                <c:pt idx="1590">
                  <c:v>6</c:v>
                </c:pt>
                <c:pt idx="1591">
                  <c:v>6</c:v>
                </c:pt>
                <c:pt idx="1592">
                  <c:v>7</c:v>
                </c:pt>
                <c:pt idx="1593">
                  <c:v>7</c:v>
                </c:pt>
                <c:pt idx="1594">
                  <c:v>11</c:v>
                </c:pt>
                <c:pt idx="1595">
                  <c:v>7</c:v>
                </c:pt>
                <c:pt idx="1596">
                  <c:v>11</c:v>
                </c:pt>
                <c:pt idx="1597">
                  <c:v>7</c:v>
                </c:pt>
                <c:pt idx="1598">
                  <c:v>10</c:v>
                </c:pt>
                <c:pt idx="1599">
                  <c:v>7</c:v>
                </c:pt>
                <c:pt idx="1600">
                  <c:v>6</c:v>
                </c:pt>
                <c:pt idx="1601">
                  <c:v>7</c:v>
                </c:pt>
                <c:pt idx="1602">
                  <c:v>7</c:v>
                </c:pt>
                <c:pt idx="1603">
                  <c:v>13</c:v>
                </c:pt>
                <c:pt idx="1604">
                  <c:v>7</c:v>
                </c:pt>
                <c:pt idx="1605">
                  <c:v>6</c:v>
                </c:pt>
                <c:pt idx="1606">
                  <c:v>5</c:v>
                </c:pt>
                <c:pt idx="1607">
                  <c:v>7</c:v>
                </c:pt>
                <c:pt idx="1608">
                  <c:v>7</c:v>
                </c:pt>
                <c:pt idx="1609">
                  <c:v>6</c:v>
                </c:pt>
                <c:pt idx="1610">
                  <c:v>6</c:v>
                </c:pt>
                <c:pt idx="1611">
                  <c:v>7</c:v>
                </c:pt>
                <c:pt idx="1612">
                  <c:v>7</c:v>
                </c:pt>
                <c:pt idx="1613">
                  <c:v>11</c:v>
                </c:pt>
                <c:pt idx="1614">
                  <c:v>7</c:v>
                </c:pt>
                <c:pt idx="1615">
                  <c:v>13</c:v>
                </c:pt>
                <c:pt idx="1616">
                  <c:v>15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9</c:v>
                </c:pt>
                <c:pt idx="1621">
                  <c:v>11</c:v>
                </c:pt>
                <c:pt idx="1622">
                  <c:v>11</c:v>
                </c:pt>
                <c:pt idx="1623">
                  <c:v>12</c:v>
                </c:pt>
                <c:pt idx="1624">
                  <c:v>6</c:v>
                </c:pt>
                <c:pt idx="1625">
                  <c:v>6</c:v>
                </c:pt>
                <c:pt idx="1626">
                  <c:v>4</c:v>
                </c:pt>
                <c:pt idx="1627">
                  <c:v>11</c:v>
                </c:pt>
                <c:pt idx="1628">
                  <c:v>13</c:v>
                </c:pt>
                <c:pt idx="1629">
                  <c:v>10</c:v>
                </c:pt>
                <c:pt idx="1630">
                  <c:v>11</c:v>
                </c:pt>
                <c:pt idx="1631">
                  <c:v>15</c:v>
                </c:pt>
                <c:pt idx="1632">
                  <c:v>7</c:v>
                </c:pt>
                <c:pt idx="1633">
                  <c:v>5</c:v>
                </c:pt>
                <c:pt idx="1634">
                  <c:v>6</c:v>
                </c:pt>
                <c:pt idx="1635">
                  <c:v>7</c:v>
                </c:pt>
                <c:pt idx="1636">
                  <c:v>7</c:v>
                </c:pt>
                <c:pt idx="1637">
                  <c:v>8</c:v>
                </c:pt>
                <c:pt idx="1638">
                  <c:v>13</c:v>
                </c:pt>
                <c:pt idx="1639">
                  <c:v>4</c:v>
                </c:pt>
                <c:pt idx="1640">
                  <c:v>4</c:v>
                </c:pt>
                <c:pt idx="1641">
                  <c:v>10</c:v>
                </c:pt>
                <c:pt idx="1642">
                  <c:v>6</c:v>
                </c:pt>
                <c:pt idx="1643">
                  <c:v>9</c:v>
                </c:pt>
                <c:pt idx="1644">
                  <c:v>15</c:v>
                </c:pt>
                <c:pt idx="1645">
                  <c:v>7</c:v>
                </c:pt>
                <c:pt idx="1646">
                  <c:v>5</c:v>
                </c:pt>
                <c:pt idx="1647">
                  <c:v>6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5</c:v>
                </c:pt>
                <c:pt idx="1652">
                  <c:v>7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A76-B508-3475A521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6800"/>
        <c:axId val="1267099680"/>
      </c:scatterChart>
      <c:valAx>
        <c:axId val="1457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C+O2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680"/>
        <c:crosses val="autoZero"/>
        <c:crossBetween val="midCat"/>
      </c:valAx>
      <c:valAx>
        <c:axId val="1267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AllDataSetC12!$D$2:$D$3824</c:f>
              <c:numCache>
                <c:formatCode>General</c:formatCode>
                <c:ptCount val="38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2</c:v>
                </c:pt>
                <c:pt idx="2466">
                  <c:v>3</c:v>
                </c:pt>
                <c:pt idx="2467">
                  <c:v>5</c:v>
                </c:pt>
                <c:pt idx="2468">
                  <c:v>7</c:v>
                </c:pt>
                <c:pt idx="2469">
                  <c:v>8</c:v>
                </c:pt>
                <c:pt idx="2470">
                  <c:v>8</c:v>
                </c:pt>
                <c:pt idx="2471">
                  <c:v>9</c:v>
                </c:pt>
                <c:pt idx="2472">
                  <c:v>13</c:v>
                </c:pt>
                <c:pt idx="2473">
                  <c:v>5</c:v>
                </c:pt>
                <c:pt idx="2474">
                  <c:v>13</c:v>
                </c:pt>
                <c:pt idx="2475">
                  <c:v>8</c:v>
                </c:pt>
                <c:pt idx="2476">
                  <c:v>1</c:v>
                </c:pt>
                <c:pt idx="2477">
                  <c:v>7</c:v>
                </c:pt>
                <c:pt idx="2478">
                  <c:v>5</c:v>
                </c:pt>
                <c:pt idx="2479">
                  <c:v>6</c:v>
                </c:pt>
                <c:pt idx="2480">
                  <c:v>4</c:v>
                </c:pt>
                <c:pt idx="2481">
                  <c:v>6</c:v>
                </c:pt>
                <c:pt idx="2482">
                  <c:v>4</c:v>
                </c:pt>
                <c:pt idx="2483">
                  <c:v>8</c:v>
                </c:pt>
                <c:pt idx="2484">
                  <c:v>5</c:v>
                </c:pt>
                <c:pt idx="2485">
                  <c:v>5</c:v>
                </c:pt>
                <c:pt idx="2486">
                  <c:v>11</c:v>
                </c:pt>
                <c:pt idx="2487">
                  <c:v>4</c:v>
                </c:pt>
                <c:pt idx="2488">
                  <c:v>6</c:v>
                </c:pt>
                <c:pt idx="2489">
                  <c:v>9</c:v>
                </c:pt>
                <c:pt idx="2490">
                  <c:v>4</c:v>
                </c:pt>
                <c:pt idx="2491">
                  <c:v>5</c:v>
                </c:pt>
                <c:pt idx="2492">
                  <c:v>7</c:v>
                </c:pt>
                <c:pt idx="2493">
                  <c:v>5</c:v>
                </c:pt>
                <c:pt idx="2494">
                  <c:v>6</c:v>
                </c:pt>
                <c:pt idx="2495">
                  <c:v>10</c:v>
                </c:pt>
                <c:pt idx="2496">
                  <c:v>6</c:v>
                </c:pt>
                <c:pt idx="2497">
                  <c:v>3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6</c:v>
                </c:pt>
                <c:pt idx="2503">
                  <c:v>1</c:v>
                </c:pt>
                <c:pt idx="2504">
                  <c:v>6</c:v>
                </c:pt>
                <c:pt idx="2505">
                  <c:v>6</c:v>
                </c:pt>
                <c:pt idx="2506">
                  <c:v>4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8</c:v>
                </c:pt>
                <c:pt idx="2511">
                  <c:v>3</c:v>
                </c:pt>
                <c:pt idx="2512">
                  <c:v>18</c:v>
                </c:pt>
                <c:pt idx="2513">
                  <c:v>3</c:v>
                </c:pt>
                <c:pt idx="2514">
                  <c:v>8</c:v>
                </c:pt>
                <c:pt idx="2515">
                  <c:v>2</c:v>
                </c:pt>
                <c:pt idx="2516">
                  <c:v>11</c:v>
                </c:pt>
                <c:pt idx="2517">
                  <c:v>16</c:v>
                </c:pt>
                <c:pt idx="2518">
                  <c:v>2</c:v>
                </c:pt>
                <c:pt idx="2519">
                  <c:v>3</c:v>
                </c:pt>
                <c:pt idx="2520">
                  <c:v>4</c:v>
                </c:pt>
                <c:pt idx="2521">
                  <c:v>5</c:v>
                </c:pt>
                <c:pt idx="2522">
                  <c:v>5</c:v>
                </c:pt>
                <c:pt idx="2523">
                  <c:v>9</c:v>
                </c:pt>
                <c:pt idx="2524">
                  <c:v>5</c:v>
                </c:pt>
                <c:pt idx="2525">
                  <c:v>4</c:v>
                </c:pt>
                <c:pt idx="2526">
                  <c:v>12</c:v>
                </c:pt>
                <c:pt idx="2527">
                  <c:v>14</c:v>
                </c:pt>
                <c:pt idx="2528">
                  <c:v>5</c:v>
                </c:pt>
                <c:pt idx="2529">
                  <c:v>7</c:v>
                </c:pt>
                <c:pt idx="2530">
                  <c:v>8</c:v>
                </c:pt>
                <c:pt idx="2531">
                  <c:v>2</c:v>
                </c:pt>
                <c:pt idx="2532">
                  <c:v>5</c:v>
                </c:pt>
                <c:pt idx="2533">
                  <c:v>13</c:v>
                </c:pt>
                <c:pt idx="2534">
                  <c:v>4</c:v>
                </c:pt>
                <c:pt idx="2535">
                  <c:v>5</c:v>
                </c:pt>
                <c:pt idx="2536">
                  <c:v>10</c:v>
                </c:pt>
                <c:pt idx="2537">
                  <c:v>4</c:v>
                </c:pt>
                <c:pt idx="2538">
                  <c:v>11</c:v>
                </c:pt>
                <c:pt idx="2539">
                  <c:v>9</c:v>
                </c:pt>
                <c:pt idx="2540">
                  <c:v>9</c:v>
                </c:pt>
                <c:pt idx="2541">
                  <c:v>12</c:v>
                </c:pt>
                <c:pt idx="2542">
                  <c:v>3</c:v>
                </c:pt>
                <c:pt idx="2543">
                  <c:v>4</c:v>
                </c:pt>
                <c:pt idx="2544">
                  <c:v>10</c:v>
                </c:pt>
                <c:pt idx="2545">
                  <c:v>3</c:v>
                </c:pt>
                <c:pt idx="2546">
                  <c:v>12</c:v>
                </c:pt>
                <c:pt idx="2547">
                  <c:v>20</c:v>
                </c:pt>
                <c:pt idx="2548">
                  <c:v>6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3</c:v>
                </c:pt>
                <c:pt idx="2555">
                  <c:v>4</c:v>
                </c:pt>
                <c:pt idx="2556">
                  <c:v>5</c:v>
                </c:pt>
                <c:pt idx="2557">
                  <c:v>20</c:v>
                </c:pt>
                <c:pt idx="2558">
                  <c:v>6</c:v>
                </c:pt>
                <c:pt idx="2559">
                  <c:v>7</c:v>
                </c:pt>
                <c:pt idx="2560">
                  <c:v>8</c:v>
                </c:pt>
                <c:pt idx="2561">
                  <c:v>12</c:v>
                </c:pt>
                <c:pt idx="2562">
                  <c:v>4</c:v>
                </c:pt>
                <c:pt idx="2563">
                  <c:v>9</c:v>
                </c:pt>
                <c:pt idx="2564">
                  <c:v>10</c:v>
                </c:pt>
                <c:pt idx="2565">
                  <c:v>10</c:v>
                </c:pt>
                <c:pt idx="2566">
                  <c:v>14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5</c:v>
                </c:pt>
                <c:pt idx="2571">
                  <c:v>11</c:v>
                </c:pt>
                <c:pt idx="2572">
                  <c:v>26</c:v>
                </c:pt>
                <c:pt idx="2573">
                  <c:v>4</c:v>
                </c:pt>
                <c:pt idx="2574">
                  <c:v>5</c:v>
                </c:pt>
                <c:pt idx="2575">
                  <c:v>6</c:v>
                </c:pt>
                <c:pt idx="2576">
                  <c:v>7</c:v>
                </c:pt>
                <c:pt idx="2577">
                  <c:v>8</c:v>
                </c:pt>
                <c:pt idx="2578">
                  <c:v>7</c:v>
                </c:pt>
                <c:pt idx="2579">
                  <c:v>10</c:v>
                </c:pt>
                <c:pt idx="2580">
                  <c:v>11</c:v>
                </c:pt>
                <c:pt idx="2581">
                  <c:v>17</c:v>
                </c:pt>
                <c:pt idx="2582">
                  <c:v>12</c:v>
                </c:pt>
                <c:pt idx="2583">
                  <c:v>8</c:v>
                </c:pt>
                <c:pt idx="2584">
                  <c:v>14</c:v>
                </c:pt>
                <c:pt idx="2585">
                  <c:v>4</c:v>
                </c:pt>
                <c:pt idx="2586">
                  <c:v>7</c:v>
                </c:pt>
                <c:pt idx="2587">
                  <c:v>9</c:v>
                </c:pt>
                <c:pt idx="2588">
                  <c:v>4</c:v>
                </c:pt>
                <c:pt idx="2589">
                  <c:v>15</c:v>
                </c:pt>
                <c:pt idx="2590">
                  <c:v>3</c:v>
                </c:pt>
                <c:pt idx="2591">
                  <c:v>5</c:v>
                </c:pt>
                <c:pt idx="2592">
                  <c:v>4</c:v>
                </c:pt>
                <c:pt idx="2593">
                  <c:v>11</c:v>
                </c:pt>
                <c:pt idx="2594">
                  <c:v>15</c:v>
                </c:pt>
                <c:pt idx="2595">
                  <c:v>12</c:v>
                </c:pt>
                <c:pt idx="2596">
                  <c:v>13</c:v>
                </c:pt>
                <c:pt idx="2597">
                  <c:v>4</c:v>
                </c:pt>
                <c:pt idx="2598">
                  <c:v>7</c:v>
                </c:pt>
                <c:pt idx="2599">
                  <c:v>7</c:v>
                </c:pt>
                <c:pt idx="2600">
                  <c:v>6</c:v>
                </c:pt>
                <c:pt idx="2601">
                  <c:v>6</c:v>
                </c:pt>
                <c:pt idx="2602">
                  <c:v>4</c:v>
                </c:pt>
                <c:pt idx="2603">
                  <c:v>6</c:v>
                </c:pt>
                <c:pt idx="2604">
                  <c:v>11</c:v>
                </c:pt>
                <c:pt idx="2605">
                  <c:v>15</c:v>
                </c:pt>
                <c:pt idx="2606">
                  <c:v>3</c:v>
                </c:pt>
                <c:pt idx="2607">
                  <c:v>7</c:v>
                </c:pt>
                <c:pt idx="2608">
                  <c:v>20</c:v>
                </c:pt>
                <c:pt idx="2609">
                  <c:v>6</c:v>
                </c:pt>
                <c:pt idx="2610">
                  <c:v>3</c:v>
                </c:pt>
                <c:pt idx="2611">
                  <c:v>3</c:v>
                </c:pt>
                <c:pt idx="2612">
                  <c:v>9</c:v>
                </c:pt>
                <c:pt idx="2613">
                  <c:v>18</c:v>
                </c:pt>
                <c:pt idx="2614">
                  <c:v>7</c:v>
                </c:pt>
                <c:pt idx="2615">
                  <c:v>6</c:v>
                </c:pt>
                <c:pt idx="2616">
                  <c:v>12</c:v>
                </c:pt>
                <c:pt idx="2617">
                  <c:v>18</c:v>
                </c:pt>
                <c:pt idx="2618">
                  <c:v>4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16</c:v>
                </c:pt>
                <c:pt idx="2623">
                  <c:v>4</c:v>
                </c:pt>
                <c:pt idx="2624">
                  <c:v>6</c:v>
                </c:pt>
                <c:pt idx="2625">
                  <c:v>8</c:v>
                </c:pt>
                <c:pt idx="2626">
                  <c:v>4</c:v>
                </c:pt>
                <c:pt idx="2627">
                  <c:v>12</c:v>
                </c:pt>
                <c:pt idx="2628">
                  <c:v>6</c:v>
                </c:pt>
                <c:pt idx="2629">
                  <c:v>14</c:v>
                </c:pt>
                <c:pt idx="2630">
                  <c:v>2</c:v>
                </c:pt>
                <c:pt idx="2631">
                  <c:v>8</c:v>
                </c:pt>
                <c:pt idx="2632">
                  <c:v>6</c:v>
                </c:pt>
                <c:pt idx="2633">
                  <c:v>4</c:v>
                </c:pt>
                <c:pt idx="2634">
                  <c:v>17</c:v>
                </c:pt>
                <c:pt idx="2635">
                  <c:v>3</c:v>
                </c:pt>
                <c:pt idx="2636">
                  <c:v>5</c:v>
                </c:pt>
                <c:pt idx="2637">
                  <c:v>8</c:v>
                </c:pt>
                <c:pt idx="2638">
                  <c:v>5</c:v>
                </c:pt>
                <c:pt idx="2639">
                  <c:v>9</c:v>
                </c:pt>
                <c:pt idx="2640">
                  <c:v>2</c:v>
                </c:pt>
                <c:pt idx="2641">
                  <c:v>5</c:v>
                </c:pt>
                <c:pt idx="2642">
                  <c:v>7</c:v>
                </c:pt>
                <c:pt idx="2643">
                  <c:v>8</c:v>
                </c:pt>
                <c:pt idx="2644">
                  <c:v>17</c:v>
                </c:pt>
                <c:pt idx="2645">
                  <c:v>5</c:v>
                </c:pt>
                <c:pt idx="2646">
                  <c:v>6</c:v>
                </c:pt>
                <c:pt idx="2647">
                  <c:v>8</c:v>
                </c:pt>
                <c:pt idx="2648">
                  <c:v>9</c:v>
                </c:pt>
                <c:pt idx="2649">
                  <c:v>9</c:v>
                </c:pt>
                <c:pt idx="2650">
                  <c:v>4</c:v>
                </c:pt>
                <c:pt idx="2651">
                  <c:v>14</c:v>
                </c:pt>
                <c:pt idx="2652">
                  <c:v>6</c:v>
                </c:pt>
                <c:pt idx="2653">
                  <c:v>11</c:v>
                </c:pt>
                <c:pt idx="2654">
                  <c:v>17</c:v>
                </c:pt>
                <c:pt idx="2655">
                  <c:v>7</c:v>
                </c:pt>
                <c:pt idx="2656">
                  <c:v>4</c:v>
                </c:pt>
                <c:pt idx="2657">
                  <c:v>8</c:v>
                </c:pt>
                <c:pt idx="2658">
                  <c:v>3</c:v>
                </c:pt>
                <c:pt idx="2659">
                  <c:v>10</c:v>
                </c:pt>
                <c:pt idx="2660">
                  <c:v>19</c:v>
                </c:pt>
                <c:pt idx="2661">
                  <c:v>5</c:v>
                </c:pt>
                <c:pt idx="2662">
                  <c:v>5</c:v>
                </c:pt>
                <c:pt idx="2663">
                  <c:v>1</c:v>
                </c:pt>
                <c:pt idx="2664">
                  <c:v>6</c:v>
                </c:pt>
                <c:pt idx="2665">
                  <c:v>17</c:v>
                </c:pt>
                <c:pt idx="2666">
                  <c:v>8</c:v>
                </c:pt>
                <c:pt idx="2667">
                  <c:v>9</c:v>
                </c:pt>
                <c:pt idx="2668">
                  <c:v>5</c:v>
                </c:pt>
                <c:pt idx="2669">
                  <c:v>16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18</c:v>
                </c:pt>
                <c:pt idx="2677">
                  <c:v>5</c:v>
                </c:pt>
                <c:pt idx="2678">
                  <c:v>5</c:v>
                </c:pt>
                <c:pt idx="2679">
                  <c:v>6</c:v>
                </c:pt>
                <c:pt idx="2680">
                  <c:v>3</c:v>
                </c:pt>
                <c:pt idx="2681">
                  <c:v>5</c:v>
                </c:pt>
                <c:pt idx="2682">
                  <c:v>6</c:v>
                </c:pt>
                <c:pt idx="2683">
                  <c:v>7</c:v>
                </c:pt>
                <c:pt idx="2684">
                  <c:v>7</c:v>
                </c:pt>
                <c:pt idx="2685">
                  <c:v>14</c:v>
                </c:pt>
                <c:pt idx="2686">
                  <c:v>6</c:v>
                </c:pt>
                <c:pt idx="2687">
                  <c:v>7</c:v>
                </c:pt>
                <c:pt idx="2688">
                  <c:v>16</c:v>
                </c:pt>
                <c:pt idx="2689">
                  <c:v>4</c:v>
                </c:pt>
                <c:pt idx="2690">
                  <c:v>6</c:v>
                </c:pt>
                <c:pt idx="2691">
                  <c:v>8</c:v>
                </c:pt>
                <c:pt idx="2692">
                  <c:v>6</c:v>
                </c:pt>
                <c:pt idx="2693">
                  <c:v>10</c:v>
                </c:pt>
                <c:pt idx="2694">
                  <c:v>5</c:v>
                </c:pt>
                <c:pt idx="2695">
                  <c:v>4</c:v>
                </c:pt>
                <c:pt idx="2696">
                  <c:v>6</c:v>
                </c:pt>
                <c:pt idx="2697">
                  <c:v>10</c:v>
                </c:pt>
                <c:pt idx="2698">
                  <c:v>18</c:v>
                </c:pt>
                <c:pt idx="2699">
                  <c:v>18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7</c:v>
                </c:pt>
                <c:pt idx="2704">
                  <c:v>7</c:v>
                </c:pt>
                <c:pt idx="2705">
                  <c:v>3</c:v>
                </c:pt>
                <c:pt idx="2706">
                  <c:v>5</c:v>
                </c:pt>
                <c:pt idx="2707">
                  <c:v>7</c:v>
                </c:pt>
                <c:pt idx="2708">
                  <c:v>9</c:v>
                </c:pt>
                <c:pt idx="2709">
                  <c:v>7</c:v>
                </c:pt>
                <c:pt idx="2710">
                  <c:v>20</c:v>
                </c:pt>
                <c:pt idx="2711">
                  <c:v>4</c:v>
                </c:pt>
                <c:pt idx="2712">
                  <c:v>6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5</c:v>
                </c:pt>
                <c:pt idx="2717">
                  <c:v>14</c:v>
                </c:pt>
                <c:pt idx="2718">
                  <c:v>15</c:v>
                </c:pt>
                <c:pt idx="2719">
                  <c:v>17</c:v>
                </c:pt>
                <c:pt idx="2720">
                  <c:v>18</c:v>
                </c:pt>
                <c:pt idx="2721">
                  <c:v>20</c:v>
                </c:pt>
                <c:pt idx="2722">
                  <c:v>6</c:v>
                </c:pt>
                <c:pt idx="2723">
                  <c:v>9</c:v>
                </c:pt>
                <c:pt idx="2724">
                  <c:v>10</c:v>
                </c:pt>
                <c:pt idx="2725">
                  <c:v>17</c:v>
                </c:pt>
                <c:pt idx="2726">
                  <c:v>5</c:v>
                </c:pt>
                <c:pt idx="2727">
                  <c:v>6</c:v>
                </c:pt>
                <c:pt idx="2728">
                  <c:v>13</c:v>
                </c:pt>
                <c:pt idx="2729">
                  <c:v>19</c:v>
                </c:pt>
                <c:pt idx="2730">
                  <c:v>8</c:v>
                </c:pt>
                <c:pt idx="2731">
                  <c:v>2</c:v>
                </c:pt>
                <c:pt idx="2732">
                  <c:v>6</c:v>
                </c:pt>
                <c:pt idx="2733">
                  <c:v>12</c:v>
                </c:pt>
                <c:pt idx="2734">
                  <c:v>4</c:v>
                </c:pt>
                <c:pt idx="2735">
                  <c:v>5</c:v>
                </c:pt>
                <c:pt idx="2736">
                  <c:v>6</c:v>
                </c:pt>
                <c:pt idx="2737">
                  <c:v>15</c:v>
                </c:pt>
                <c:pt idx="2738">
                  <c:v>4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13</c:v>
                </c:pt>
                <c:pt idx="2743">
                  <c:v>24</c:v>
                </c:pt>
                <c:pt idx="2744">
                  <c:v>4</c:v>
                </c:pt>
                <c:pt idx="2745">
                  <c:v>7</c:v>
                </c:pt>
                <c:pt idx="2746">
                  <c:v>9</c:v>
                </c:pt>
                <c:pt idx="2747">
                  <c:v>14</c:v>
                </c:pt>
                <c:pt idx="2748">
                  <c:v>8</c:v>
                </c:pt>
                <c:pt idx="2749">
                  <c:v>6</c:v>
                </c:pt>
                <c:pt idx="2750">
                  <c:v>7</c:v>
                </c:pt>
                <c:pt idx="2751">
                  <c:v>7</c:v>
                </c:pt>
                <c:pt idx="2752">
                  <c:v>8</c:v>
                </c:pt>
                <c:pt idx="2753">
                  <c:v>9</c:v>
                </c:pt>
                <c:pt idx="2754">
                  <c:v>6</c:v>
                </c:pt>
                <c:pt idx="2755">
                  <c:v>10</c:v>
                </c:pt>
                <c:pt idx="2756">
                  <c:v>4</c:v>
                </c:pt>
                <c:pt idx="2757">
                  <c:v>6</c:v>
                </c:pt>
                <c:pt idx="2758">
                  <c:v>7</c:v>
                </c:pt>
                <c:pt idx="2759">
                  <c:v>9</c:v>
                </c:pt>
                <c:pt idx="2760">
                  <c:v>9</c:v>
                </c:pt>
                <c:pt idx="2761">
                  <c:v>12</c:v>
                </c:pt>
                <c:pt idx="2762">
                  <c:v>10</c:v>
                </c:pt>
                <c:pt idx="2763">
                  <c:v>6</c:v>
                </c:pt>
                <c:pt idx="2764">
                  <c:v>9</c:v>
                </c:pt>
                <c:pt idx="2765">
                  <c:v>9</c:v>
                </c:pt>
                <c:pt idx="2766">
                  <c:v>10</c:v>
                </c:pt>
                <c:pt idx="2767">
                  <c:v>7</c:v>
                </c:pt>
                <c:pt idx="2768">
                  <c:v>3</c:v>
                </c:pt>
                <c:pt idx="2769">
                  <c:v>3</c:v>
                </c:pt>
                <c:pt idx="2770">
                  <c:v>7</c:v>
                </c:pt>
                <c:pt idx="2771">
                  <c:v>12</c:v>
                </c:pt>
                <c:pt idx="2772">
                  <c:v>4</c:v>
                </c:pt>
                <c:pt idx="2773">
                  <c:v>7</c:v>
                </c:pt>
                <c:pt idx="2774">
                  <c:v>6</c:v>
                </c:pt>
                <c:pt idx="2775">
                  <c:v>14</c:v>
                </c:pt>
                <c:pt idx="2776">
                  <c:v>13</c:v>
                </c:pt>
                <c:pt idx="2777">
                  <c:v>7</c:v>
                </c:pt>
                <c:pt idx="2778">
                  <c:v>8</c:v>
                </c:pt>
                <c:pt idx="2779">
                  <c:v>8</c:v>
                </c:pt>
                <c:pt idx="2780">
                  <c:v>2</c:v>
                </c:pt>
                <c:pt idx="2781">
                  <c:v>10</c:v>
                </c:pt>
                <c:pt idx="2782">
                  <c:v>18</c:v>
                </c:pt>
                <c:pt idx="2783">
                  <c:v>19</c:v>
                </c:pt>
                <c:pt idx="2784">
                  <c:v>19</c:v>
                </c:pt>
                <c:pt idx="2785">
                  <c:v>20</c:v>
                </c:pt>
                <c:pt idx="2786">
                  <c:v>21</c:v>
                </c:pt>
                <c:pt idx="2787">
                  <c:v>3</c:v>
                </c:pt>
                <c:pt idx="2788">
                  <c:v>6</c:v>
                </c:pt>
                <c:pt idx="2789">
                  <c:v>7</c:v>
                </c:pt>
                <c:pt idx="2790">
                  <c:v>7</c:v>
                </c:pt>
                <c:pt idx="2791">
                  <c:v>8</c:v>
                </c:pt>
                <c:pt idx="2792">
                  <c:v>8</c:v>
                </c:pt>
                <c:pt idx="2793">
                  <c:v>13</c:v>
                </c:pt>
                <c:pt idx="2794">
                  <c:v>17</c:v>
                </c:pt>
                <c:pt idx="2795">
                  <c:v>8</c:v>
                </c:pt>
                <c:pt idx="2796">
                  <c:v>7</c:v>
                </c:pt>
                <c:pt idx="2797">
                  <c:v>5</c:v>
                </c:pt>
                <c:pt idx="2798">
                  <c:v>12</c:v>
                </c:pt>
                <c:pt idx="2799">
                  <c:v>19</c:v>
                </c:pt>
                <c:pt idx="2800">
                  <c:v>6</c:v>
                </c:pt>
                <c:pt idx="2801">
                  <c:v>6</c:v>
                </c:pt>
                <c:pt idx="2802">
                  <c:v>7</c:v>
                </c:pt>
                <c:pt idx="2803">
                  <c:v>7</c:v>
                </c:pt>
                <c:pt idx="2804">
                  <c:v>6</c:v>
                </c:pt>
                <c:pt idx="2805">
                  <c:v>16</c:v>
                </c:pt>
                <c:pt idx="2806">
                  <c:v>4</c:v>
                </c:pt>
                <c:pt idx="2807">
                  <c:v>6</c:v>
                </c:pt>
                <c:pt idx="2808">
                  <c:v>6</c:v>
                </c:pt>
                <c:pt idx="2809">
                  <c:v>7</c:v>
                </c:pt>
                <c:pt idx="2810">
                  <c:v>10</c:v>
                </c:pt>
                <c:pt idx="2811">
                  <c:v>3</c:v>
                </c:pt>
                <c:pt idx="2812">
                  <c:v>5</c:v>
                </c:pt>
                <c:pt idx="2813">
                  <c:v>5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7</c:v>
                </c:pt>
                <c:pt idx="2819">
                  <c:v>8</c:v>
                </c:pt>
                <c:pt idx="2820">
                  <c:v>12</c:v>
                </c:pt>
                <c:pt idx="2821">
                  <c:v>14</c:v>
                </c:pt>
                <c:pt idx="2822">
                  <c:v>16</c:v>
                </c:pt>
                <c:pt idx="2823">
                  <c:v>7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10</c:v>
                </c:pt>
                <c:pt idx="2828">
                  <c:v>20</c:v>
                </c:pt>
                <c:pt idx="2829">
                  <c:v>4</c:v>
                </c:pt>
                <c:pt idx="2830">
                  <c:v>9</c:v>
                </c:pt>
                <c:pt idx="2831">
                  <c:v>12</c:v>
                </c:pt>
                <c:pt idx="2832">
                  <c:v>4</c:v>
                </c:pt>
                <c:pt idx="2833">
                  <c:v>8</c:v>
                </c:pt>
                <c:pt idx="2834">
                  <c:v>9</c:v>
                </c:pt>
                <c:pt idx="2835">
                  <c:v>8</c:v>
                </c:pt>
                <c:pt idx="2836">
                  <c:v>8</c:v>
                </c:pt>
                <c:pt idx="2837">
                  <c:v>9</c:v>
                </c:pt>
                <c:pt idx="2838">
                  <c:v>20</c:v>
                </c:pt>
                <c:pt idx="2839">
                  <c:v>16</c:v>
                </c:pt>
                <c:pt idx="2840">
                  <c:v>4</c:v>
                </c:pt>
                <c:pt idx="2841">
                  <c:v>5</c:v>
                </c:pt>
                <c:pt idx="2842">
                  <c:v>6</c:v>
                </c:pt>
                <c:pt idx="2843">
                  <c:v>8</c:v>
                </c:pt>
                <c:pt idx="2844">
                  <c:v>7</c:v>
                </c:pt>
                <c:pt idx="2845">
                  <c:v>7</c:v>
                </c:pt>
                <c:pt idx="2846">
                  <c:v>4</c:v>
                </c:pt>
                <c:pt idx="2847">
                  <c:v>5</c:v>
                </c:pt>
                <c:pt idx="2848">
                  <c:v>8</c:v>
                </c:pt>
                <c:pt idx="2849">
                  <c:v>12</c:v>
                </c:pt>
                <c:pt idx="2850">
                  <c:v>8</c:v>
                </c:pt>
                <c:pt idx="2851">
                  <c:v>4</c:v>
                </c:pt>
                <c:pt idx="2852">
                  <c:v>5</c:v>
                </c:pt>
                <c:pt idx="2853">
                  <c:v>10</c:v>
                </c:pt>
                <c:pt idx="2854">
                  <c:v>10</c:v>
                </c:pt>
                <c:pt idx="2855">
                  <c:v>13</c:v>
                </c:pt>
                <c:pt idx="2856">
                  <c:v>6</c:v>
                </c:pt>
                <c:pt idx="2857">
                  <c:v>6</c:v>
                </c:pt>
                <c:pt idx="2858">
                  <c:v>8</c:v>
                </c:pt>
                <c:pt idx="2859">
                  <c:v>9</c:v>
                </c:pt>
                <c:pt idx="2860">
                  <c:v>9</c:v>
                </c:pt>
                <c:pt idx="2861">
                  <c:v>11</c:v>
                </c:pt>
                <c:pt idx="2862">
                  <c:v>8</c:v>
                </c:pt>
                <c:pt idx="2863">
                  <c:v>8</c:v>
                </c:pt>
                <c:pt idx="2864">
                  <c:v>2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7</c:v>
                </c:pt>
                <c:pt idx="2869">
                  <c:v>9</c:v>
                </c:pt>
                <c:pt idx="2870">
                  <c:v>10</c:v>
                </c:pt>
                <c:pt idx="2871">
                  <c:v>7</c:v>
                </c:pt>
                <c:pt idx="2872">
                  <c:v>8</c:v>
                </c:pt>
                <c:pt idx="2873">
                  <c:v>17</c:v>
                </c:pt>
                <c:pt idx="2874">
                  <c:v>21</c:v>
                </c:pt>
                <c:pt idx="2875">
                  <c:v>7</c:v>
                </c:pt>
                <c:pt idx="2876">
                  <c:v>7</c:v>
                </c:pt>
                <c:pt idx="2877">
                  <c:v>18</c:v>
                </c:pt>
                <c:pt idx="2878">
                  <c:v>5</c:v>
                </c:pt>
                <c:pt idx="2879">
                  <c:v>5</c:v>
                </c:pt>
                <c:pt idx="2880">
                  <c:v>8</c:v>
                </c:pt>
                <c:pt idx="2881">
                  <c:v>3</c:v>
                </c:pt>
                <c:pt idx="2882">
                  <c:v>5</c:v>
                </c:pt>
                <c:pt idx="2883">
                  <c:v>8</c:v>
                </c:pt>
                <c:pt idx="2884">
                  <c:v>7</c:v>
                </c:pt>
                <c:pt idx="2885">
                  <c:v>19</c:v>
                </c:pt>
                <c:pt idx="2886">
                  <c:v>21</c:v>
                </c:pt>
                <c:pt idx="2887">
                  <c:v>5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5</c:v>
                </c:pt>
                <c:pt idx="2892">
                  <c:v>4</c:v>
                </c:pt>
                <c:pt idx="2893">
                  <c:v>11</c:v>
                </c:pt>
                <c:pt idx="2894">
                  <c:v>15</c:v>
                </c:pt>
                <c:pt idx="2895">
                  <c:v>8</c:v>
                </c:pt>
                <c:pt idx="2896">
                  <c:v>9</c:v>
                </c:pt>
                <c:pt idx="2897">
                  <c:v>20</c:v>
                </c:pt>
                <c:pt idx="2898">
                  <c:v>5</c:v>
                </c:pt>
                <c:pt idx="2899">
                  <c:v>21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5</c:v>
                </c:pt>
                <c:pt idx="2907">
                  <c:v>7</c:v>
                </c:pt>
                <c:pt idx="2908">
                  <c:v>8</c:v>
                </c:pt>
                <c:pt idx="2909">
                  <c:v>7</c:v>
                </c:pt>
                <c:pt idx="2910">
                  <c:v>8</c:v>
                </c:pt>
                <c:pt idx="2911">
                  <c:v>2</c:v>
                </c:pt>
                <c:pt idx="2912">
                  <c:v>11</c:v>
                </c:pt>
                <c:pt idx="2913">
                  <c:v>18</c:v>
                </c:pt>
                <c:pt idx="2914">
                  <c:v>6</c:v>
                </c:pt>
                <c:pt idx="2915">
                  <c:v>8</c:v>
                </c:pt>
                <c:pt idx="2916">
                  <c:v>9</c:v>
                </c:pt>
                <c:pt idx="2917">
                  <c:v>10</c:v>
                </c:pt>
                <c:pt idx="2918">
                  <c:v>8</c:v>
                </c:pt>
                <c:pt idx="2919">
                  <c:v>8</c:v>
                </c:pt>
                <c:pt idx="2920">
                  <c:v>16</c:v>
                </c:pt>
                <c:pt idx="2921">
                  <c:v>7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9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7</c:v>
                </c:pt>
                <c:pt idx="2934">
                  <c:v>13</c:v>
                </c:pt>
                <c:pt idx="2935">
                  <c:v>8</c:v>
                </c:pt>
                <c:pt idx="2936">
                  <c:v>6</c:v>
                </c:pt>
                <c:pt idx="2937">
                  <c:v>19</c:v>
                </c:pt>
                <c:pt idx="2938">
                  <c:v>21</c:v>
                </c:pt>
                <c:pt idx="2939">
                  <c:v>2</c:v>
                </c:pt>
                <c:pt idx="2940">
                  <c:v>3</c:v>
                </c:pt>
                <c:pt idx="2941">
                  <c:v>3</c:v>
                </c:pt>
                <c:pt idx="2942">
                  <c:v>7</c:v>
                </c:pt>
                <c:pt idx="2943">
                  <c:v>7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19</c:v>
                </c:pt>
                <c:pt idx="2950">
                  <c:v>2</c:v>
                </c:pt>
                <c:pt idx="2951">
                  <c:v>4</c:v>
                </c:pt>
                <c:pt idx="2952">
                  <c:v>6</c:v>
                </c:pt>
                <c:pt idx="2953">
                  <c:v>14</c:v>
                </c:pt>
                <c:pt idx="2954">
                  <c:v>4</c:v>
                </c:pt>
                <c:pt idx="2955">
                  <c:v>6</c:v>
                </c:pt>
                <c:pt idx="2956">
                  <c:v>8</c:v>
                </c:pt>
                <c:pt idx="2957">
                  <c:v>9</c:v>
                </c:pt>
                <c:pt idx="2958">
                  <c:v>15</c:v>
                </c:pt>
                <c:pt idx="2959">
                  <c:v>15</c:v>
                </c:pt>
                <c:pt idx="2960">
                  <c:v>2</c:v>
                </c:pt>
                <c:pt idx="2961">
                  <c:v>3</c:v>
                </c:pt>
                <c:pt idx="2962">
                  <c:v>9</c:v>
                </c:pt>
                <c:pt idx="2963">
                  <c:v>3</c:v>
                </c:pt>
                <c:pt idx="2964">
                  <c:v>9</c:v>
                </c:pt>
                <c:pt idx="2965">
                  <c:v>10</c:v>
                </c:pt>
                <c:pt idx="2966">
                  <c:v>19</c:v>
                </c:pt>
                <c:pt idx="2967">
                  <c:v>5</c:v>
                </c:pt>
                <c:pt idx="2968">
                  <c:v>8</c:v>
                </c:pt>
                <c:pt idx="2969">
                  <c:v>9</c:v>
                </c:pt>
                <c:pt idx="2970">
                  <c:v>10</c:v>
                </c:pt>
                <c:pt idx="2971">
                  <c:v>20</c:v>
                </c:pt>
                <c:pt idx="2972">
                  <c:v>8</c:v>
                </c:pt>
                <c:pt idx="2973">
                  <c:v>7</c:v>
                </c:pt>
                <c:pt idx="2974">
                  <c:v>14</c:v>
                </c:pt>
                <c:pt idx="2975">
                  <c:v>14</c:v>
                </c:pt>
                <c:pt idx="2976">
                  <c:v>18</c:v>
                </c:pt>
                <c:pt idx="2977">
                  <c:v>20</c:v>
                </c:pt>
                <c:pt idx="2978">
                  <c:v>22</c:v>
                </c:pt>
                <c:pt idx="2979">
                  <c:v>24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5</c:v>
                </c:pt>
                <c:pt idx="2984">
                  <c:v>10</c:v>
                </c:pt>
                <c:pt idx="2985">
                  <c:v>15</c:v>
                </c:pt>
                <c:pt idx="2986">
                  <c:v>21</c:v>
                </c:pt>
                <c:pt idx="2987">
                  <c:v>7</c:v>
                </c:pt>
                <c:pt idx="2988">
                  <c:v>7</c:v>
                </c:pt>
                <c:pt idx="2989">
                  <c:v>12</c:v>
                </c:pt>
                <c:pt idx="2990">
                  <c:v>18</c:v>
                </c:pt>
                <c:pt idx="2991">
                  <c:v>10</c:v>
                </c:pt>
                <c:pt idx="2992">
                  <c:v>7</c:v>
                </c:pt>
                <c:pt idx="2993">
                  <c:v>9</c:v>
                </c:pt>
                <c:pt idx="2994">
                  <c:v>8</c:v>
                </c:pt>
                <c:pt idx="2995">
                  <c:v>3</c:v>
                </c:pt>
                <c:pt idx="2996">
                  <c:v>10</c:v>
                </c:pt>
                <c:pt idx="2997">
                  <c:v>14</c:v>
                </c:pt>
                <c:pt idx="2998">
                  <c:v>6</c:v>
                </c:pt>
                <c:pt idx="2999">
                  <c:v>8</c:v>
                </c:pt>
                <c:pt idx="3000">
                  <c:v>2</c:v>
                </c:pt>
                <c:pt idx="3001">
                  <c:v>7</c:v>
                </c:pt>
                <c:pt idx="3002">
                  <c:v>9</c:v>
                </c:pt>
                <c:pt idx="3003">
                  <c:v>9</c:v>
                </c:pt>
                <c:pt idx="3004">
                  <c:v>8</c:v>
                </c:pt>
                <c:pt idx="3005">
                  <c:v>18</c:v>
                </c:pt>
                <c:pt idx="3006">
                  <c:v>5</c:v>
                </c:pt>
                <c:pt idx="3007">
                  <c:v>7</c:v>
                </c:pt>
                <c:pt idx="3008">
                  <c:v>8</c:v>
                </c:pt>
                <c:pt idx="3009">
                  <c:v>13</c:v>
                </c:pt>
                <c:pt idx="3010">
                  <c:v>10</c:v>
                </c:pt>
                <c:pt idx="3011">
                  <c:v>4</c:v>
                </c:pt>
                <c:pt idx="3012">
                  <c:v>7</c:v>
                </c:pt>
                <c:pt idx="3013">
                  <c:v>10</c:v>
                </c:pt>
                <c:pt idx="3014">
                  <c:v>17</c:v>
                </c:pt>
                <c:pt idx="3015">
                  <c:v>5</c:v>
                </c:pt>
                <c:pt idx="3016">
                  <c:v>7</c:v>
                </c:pt>
                <c:pt idx="3017">
                  <c:v>8</c:v>
                </c:pt>
                <c:pt idx="3018">
                  <c:v>9</c:v>
                </c:pt>
                <c:pt idx="3019">
                  <c:v>10</c:v>
                </c:pt>
                <c:pt idx="3020">
                  <c:v>7</c:v>
                </c:pt>
                <c:pt idx="3021">
                  <c:v>4</c:v>
                </c:pt>
                <c:pt idx="3022">
                  <c:v>9</c:v>
                </c:pt>
                <c:pt idx="3023">
                  <c:v>6</c:v>
                </c:pt>
                <c:pt idx="3024">
                  <c:v>8</c:v>
                </c:pt>
                <c:pt idx="3025">
                  <c:v>3</c:v>
                </c:pt>
                <c:pt idx="3026">
                  <c:v>8</c:v>
                </c:pt>
                <c:pt idx="3027">
                  <c:v>9</c:v>
                </c:pt>
                <c:pt idx="3028">
                  <c:v>10</c:v>
                </c:pt>
                <c:pt idx="3029">
                  <c:v>2</c:v>
                </c:pt>
                <c:pt idx="3030">
                  <c:v>6</c:v>
                </c:pt>
                <c:pt idx="3031">
                  <c:v>6</c:v>
                </c:pt>
                <c:pt idx="3032">
                  <c:v>8</c:v>
                </c:pt>
                <c:pt idx="3033">
                  <c:v>2</c:v>
                </c:pt>
                <c:pt idx="3034">
                  <c:v>3</c:v>
                </c:pt>
                <c:pt idx="3035">
                  <c:v>10</c:v>
                </c:pt>
                <c:pt idx="3036">
                  <c:v>10</c:v>
                </c:pt>
                <c:pt idx="3037">
                  <c:v>20</c:v>
                </c:pt>
                <c:pt idx="3038">
                  <c:v>4</c:v>
                </c:pt>
                <c:pt idx="3039">
                  <c:v>6</c:v>
                </c:pt>
                <c:pt idx="3040">
                  <c:v>6</c:v>
                </c:pt>
                <c:pt idx="3041">
                  <c:v>10</c:v>
                </c:pt>
                <c:pt idx="3042">
                  <c:v>7</c:v>
                </c:pt>
                <c:pt idx="3043">
                  <c:v>7</c:v>
                </c:pt>
                <c:pt idx="3044">
                  <c:v>4</c:v>
                </c:pt>
                <c:pt idx="3045">
                  <c:v>6</c:v>
                </c:pt>
                <c:pt idx="3046">
                  <c:v>8</c:v>
                </c:pt>
                <c:pt idx="3047">
                  <c:v>17</c:v>
                </c:pt>
                <c:pt idx="3048">
                  <c:v>9</c:v>
                </c:pt>
                <c:pt idx="3049">
                  <c:v>19</c:v>
                </c:pt>
                <c:pt idx="3050">
                  <c:v>5</c:v>
                </c:pt>
                <c:pt idx="3051">
                  <c:v>5</c:v>
                </c:pt>
                <c:pt idx="3052">
                  <c:v>7</c:v>
                </c:pt>
                <c:pt idx="3053">
                  <c:v>7</c:v>
                </c:pt>
                <c:pt idx="3054">
                  <c:v>8</c:v>
                </c:pt>
                <c:pt idx="3055">
                  <c:v>16</c:v>
                </c:pt>
                <c:pt idx="3056">
                  <c:v>9</c:v>
                </c:pt>
                <c:pt idx="3057">
                  <c:v>10</c:v>
                </c:pt>
                <c:pt idx="3058">
                  <c:v>14</c:v>
                </c:pt>
                <c:pt idx="3059">
                  <c:v>6</c:v>
                </c:pt>
                <c:pt idx="3060">
                  <c:v>8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8</c:v>
                </c:pt>
                <c:pt idx="3066">
                  <c:v>7</c:v>
                </c:pt>
                <c:pt idx="3067">
                  <c:v>8</c:v>
                </c:pt>
                <c:pt idx="3068">
                  <c:v>10</c:v>
                </c:pt>
                <c:pt idx="3069">
                  <c:v>12</c:v>
                </c:pt>
                <c:pt idx="3070">
                  <c:v>2</c:v>
                </c:pt>
                <c:pt idx="3071">
                  <c:v>4</c:v>
                </c:pt>
                <c:pt idx="3072">
                  <c:v>7</c:v>
                </c:pt>
                <c:pt idx="3073">
                  <c:v>9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3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8</c:v>
                </c:pt>
                <c:pt idx="3086">
                  <c:v>8</c:v>
                </c:pt>
                <c:pt idx="3087">
                  <c:v>9</c:v>
                </c:pt>
                <c:pt idx="3088">
                  <c:v>8</c:v>
                </c:pt>
                <c:pt idx="3089">
                  <c:v>8</c:v>
                </c:pt>
                <c:pt idx="3090">
                  <c:v>4</c:v>
                </c:pt>
                <c:pt idx="3091">
                  <c:v>5</c:v>
                </c:pt>
                <c:pt idx="3092">
                  <c:v>6</c:v>
                </c:pt>
                <c:pt idx="3093">
                  <c:v>6</c:v>
                </c:pt>
                <c:pt idx="3094">
                  <c:v>7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9</c:v>
                </c:pt>
                <c:pt idx="3099">
                  <c:v>9</c:v>
                </c:pt>
                <c:pt idx="3100">
                  <c:v>4</c:v>
                </c:pt>
                <c:pt idx="3101">
                  <c:v>8</c:v>
                </c:pt>
                <c:pt idx="3102">
                  <c:v>9</c:v>
                </c:pt>
                <c:pt idx="3103">
                  <c:v>6</c:v>
                </c:pt>
                <c:pt idx="3104">
                  <c:v>4</c:v>
                </c:pt>
                <c:pt idx="3105">
                  <c:v>5</c:v>
                </c:pt>
                <c:pt idx="3106">
                  <c:v>8</c:v>
                </c:pt>
                <c:pt idx="3107">
                  <c:v>9</c:v>
                </c:pt>
                <c:pt idx="3108">
                  <c:v>23</c:v>
                </c:pt>
                <c:pt idx="3109">
                  <c:v>4</c:v>
                </c:pt>
                <c:pt idx="3110">
                  <c:v>5</c:v>
                </c:pt>
                <c:pt idx="3111">
                  <c:v>6</c:v>
                </c:pt>
                <c:pt idx="3112">
                  <c:v>11</c:v>
                </c:pt>
                <c:pt idx="3113">
                  <c:v>15</c:v>
                </c:pt>
                <c:pt idx="3114">
                  <c:v>8</c:v>
                </c:pt>
                <c:pt idx="3115">
                  <c:v>9</c:v>
                </c:pt>
                <c:pt idx="3116">
                  <c:v>9</c:v>
                </c:pt>
                <c:pt idx="3117">
                  <c:v>5</c:v>
                </c:pt>
                <c:pt idx="3118">
                  <c:v>10</c:v>
                </c:pt>
                <c:pt idx="3119">
                  <c:v>8</c:v>
                </c:pt>
                <c:pt idx="3120">
                  <c:v>8</c:v>
                </c:pt>
                <c:pt idx="3121">
                  <c:v>21</c:v>
                </c:pt>
                <c:pt idx="3122">
                  <c:v>8</c:v>
                </c:pt>
                <c:pt idx="3123">
                  <c:v>7</c:v>
                </c:pt>
                <c:pt idx="3124">
                  <c:v>5</c:v>
                </c:pt>
                <c:pt idx="3125">
                  <c:v>6</c:v>
                </c:pt>
                <c:pt idx="3126">
                  <c:v>18</c:v>
                </c:pt>
                <c:pt idx="3127">
                  <c:v>19</c:v>
                </c:pt>
                <c:pt idx="3128">
                  <c:v>5</c:v>
                </c:pt>
                <c:pt idx="3129">
                  <c:v>9</c:v>
                </c:pt>
                <c:pt idx="3130">
                  <c:v>9</c:v>
                </c:pt>
                <c:pt idx="3131">
                  <c:v>7</c:v>
                </c:pt>
                <c:pt idx="3132">
                  <c:v>20</c:v>
                </c:pt>
                <c:pt idx="3133">
                  <c:v>8</c:v>
                </c:pt>
                <c:pt idx="3134">
                  <c:v>6</c:v>
                </c:pt>
                <c:pt idx="3135">
                  <c:v>8</c:v>
                </c:pt>
                <c:pt idx="3136">
                  <c:v>11</c:v>
                </c:pt>
                <c:pt idx="3137">
                  <c:v>4</c:v>
                </c:pt>
                <c:pt idx="3138">
                  <c:v>5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9</c:v>
                </c:pt>
                <c:pt idx="3143">
                  <c:v>9</c:v>
                </c:pt>
                <c:pt idx="3144">
                  <c:v>21</c:v>
                </c:pt>
                <c:pt idx="3145">
                  <c:v>7</c:v>
                </c:pt>
                <c:pt idx="3146">
                  <c:v>8</c:v>
                </c:pt>
                <c:pt idx="3147">
                  <c:v>8</c:v>
                </c:pt>
                <c:pt idx="3148">
                  <c:v>10</c:v>
                </c:pt>
                <c:pt idx="3149">
                  <c:v>10</c:v>
                </c:pt>
                <c:pt idx="3150">
                  <c:v>4</c:v>
                </c:pt>
                <c:pt idx="3151">
                  <c:v>6</c:v>
                </c:pt>
                <c:pt idx="3152">
                  <c:v>9</c:v>
                </c:pt>
                <c:pt idx="3153">
                  <c:v>10</c:v>
                </c:pt>
                <c:pt idx="3154">
                  <c:v>17</c:v>
                </c:pt>
                <c:pt idx="3155">
                  <c:v>7</c:v>
                </c:pt>
                <c:pt idx="3156">
                  <c:v>10</c:v>
                </c:pt>
                <c:pt idx="3157">
                  <c:v>6</c:v>
                </c:pt>
                <c:pt idx="3158">
                  <c:v>9</c:v>
                </c:pt>
                <c:pt idx="3159">
                  <c:v>8</c:v>
                </c:pt>
                <c:pt idx="3160">
                  <c:v>8</c:v>
                </c:pt>
                <c:pt idx="3161">
                  <c:v>4</c:v>
                </c:pt>
                <c:pt idx="3162">
                  <c:v>5</c:v>
                </c:pt>
                <c:pt idx="3163">
                  <c:v>5</c:v>
                </c:pt>
                <c:pt idx="3164">
                  <c:v>7</c:v>
                </c:pt>
                <c:pt idx="3165">
                  <c:v>8</c:v>
                </c:pt>
                <c:pt idx="3166">
                  <c:v>9</c:v>
                </c:pt>
                <c:pt idx="3167">
                  <c:v>9</c:v>
                </c:pt>
                <c:pt idx="3168">
                  <c:v>4</c:v>
                </c:pt>
                <c:pt idx="3169">
                  <c:v>3</c:v>
                </c:pt>
                <c:pt idx="3170">
                  <c:v>9</c:v>
                </c:pt>
                <c:pt idx="3171">
                  <c:v>16</c:v>
                </c:pt>
                <c:pt idx="3172">
                  <c:v>2</c:v>
                </c:pt>
                <c:pt idx="3173">
                  <c:v>5</c:v>
                </c:pt>
                <c:pt idx="3174">
                  <c:v>4</c:v>
                </c:pt>
                <c:pt idx="3175">
                  <c:v>48</c:v>
                </c:pt>
                <c:pt idx="3176">
                  <c:v>8</c:v>
                </c:pt>
                <c:pt idx="3177">
                  <c:v>12</c:v>
                </c:pt>
                <c:pt idx="3178">
                  <c:v>12</c:v>
                </c:pt>
                <c:pt idx="3179">
                  <c:v>22</c:v>
                </c:pt>
                <c:pt idx="3180">
                  <c:v>6</c:v>
                </c:pt>
                <c:pt idx="3181">
                  <c:v>6</c:v>
                </c:pt>
                <c:pt idx="3182">
                  <c:v>7</c:v>
                </c:pt>
                <c:pt idx="3183">
                  <c:v>7</c:v>
                </c:pt>
                <c:pt idx="3184">
                  <c:v>8</c:v>
                </c:pt>
                <c:pt idx="3185">
                  <c:v>1</c:v>
                </c:pt>
                <c:pt idx="3186">
                  <c:v>18</c:v>
                </c:pt>
                <c:pt idx="3187">
                  <c:v>10</c:v>
                </c:pt>
                <c:pt idx="3188">
                  <c:v>8</c:v>
                </c:pt>
                <c:pt idx="3189">
                  <c:v>3</c:v>
                </c:pt>
                <c:pt idx="3190">
                  <c:v>5</c:v>
                </c:pt>
                <c:pt idx="3191">
                  <c:v>7</c:v>
                </c:pt>
                <c:pt idx="3192">
                  <c:v>9</c:v>
                </c:pt>
                <c:pt idx="3193">
                  <c:v>9</c:v>
                </c:pt>
                <c:pt idx="3194">
                  <c:v>5</c:v>
                </c:pt>
                <c:pt idx="3195">
                  <c:v>8</c:v>
                </c:pt>
                <c:pt idx="3196">
                  <c:v>2</c:v>
                </c:pt>
                <c:pt idx="3197">
                  <c:v>7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6</c:v>
                </c:pt>
                <c:pt idx="3202">
                  <c:v>12</c:v>
                </c:pt>
                <c:pt idx="3203">
                  <c:v>6</c:v>
                </c:pt>
                <c:pt idx="3204">
                  <c:v>7</c:v>
                </c:pt>
                <c:pt idx="3205">
                  <c:v>4</c:v>
                </c:pt>
                <c:pt idx="3206">
                  <c:v>7</c:v>
                </c:pt>
                <c:pt idx="3207">
                  <c:v>7</c:v>
                </c:pt>
                <c:pt idx="3208">
                  <c:v>8</c:v>
                </c:pt>
                <c:pt idx="3209">
                  <c:v>9</c:v>
                </c:pt>
                <c:pt idx="3210">
                  <c:v>6</c:v>
                </c:pt>
                <c:pt idx="3211">
                  <c:v>12</c:v>
                </c:pt>
                <c:pt idx="3212">
                  <c:v>4</c:v>
                </c:pt>
                <c:pt idx="3213">
                  <c:v>5</c:v>
                </c:pt>
                <c:pt idx="3214">
                  <c:v>8</c:v>
                </c:pt>
                <c:pt idx="3215">
                  <c:v>9</c:v>
                </c:pt>
                <c:pt idx="3216">
                  <c:v>9</c:v>
                </c:pt>
                <c:pt idx="3217">
                  <c:v>11</c:v>
                </c:pt>
                <c:pt idx="3218">
                  <c:v>5</c:v>
                </c:pt>
                <c:pt idx="3219">
                  <c:v>8</c:v>
                </c:pt>
                <c:pt idx="3220">
                  <c:v>8</c:v>
                </c:pt>
                <c:pt idx="3221">
                  <c:v>9</c:v>
                </c:pt>
                <c:pt idx="3222">
                  <c:v>7</c:v>
                </c:pt>
                <c:pt idx="3223">
                  <c:v>10</c:v>
                </c:pt>
                <c:pt idx="3224">
                  <c:v>12</c:v>
                </c:pt>
                <c:pt idx="3225">
                  <c:v>6</c:v>
                </c:pt>
                <c:pt idx="3226">
                  <c:v>6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7</c:v>
                </c:pt>
                <c:pt idx="3231">
                  <c:v>5</c:v>
                </c:pt>
                <c:pt idx="3232">
                  <c:v>7</c:v>
                </c:pt>
                <c:pt idx="3233">
                  <c:v>8</c:v>
                </c:pt>
                <c:pt idx="3234">
                  <c:v>10</c:v>
                </c:pt>
                <c:pt idx="3235">
                  <c:v>11</c:v>
                </c:pt>
                <c:pt idx="3236">
                  <c:v>20</c:v>
                </c:pt>
                <c:pt idx="3237">
                  <c:v>6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1</c:v>
                </c:pt>
                <c:pt idx="3242">
                  <c:v>6</c:v>
                </c:pt>
                <c:pt idx="3243">
                  <c:v>14</c:v>
                </c:pt>
                <c:pt idx="3244">
                  <c:v>7</c:v>
                </c:pt>
                <c:pt idx="3245">
                  <c:v>9</c:v>
                </c:pt>
                <c:pt idx="3246">
                  <c:v>9</c:v>
                </c:pt>
                <c:pt idx="3247">
                  <c:v>11</c:v>
                </c:pt>
                <c:pt idx="3248">
                  <c:v>7</c:v>
                </c:pt>
                <c:pt idx="3249">
                  <c:v>4</c:v>
                </c:pt>
                <c:pt idx="3250">
                  <c:v>7</c:v>
                </c:pt>
                <c:pt idx="3251">
                  <c:v>8</c:v>
                </c:pt>
                <c:pt idx="3252">
                  <c:v>8</c:v>
                </c:pt>
                <c:pt idx="3253">
                  <c:v>9</c:v>
                </c:pt>
                <c:pt idx="3254">
                  <c:v>9</c:v>
                </c:pt>
                <c:pt idx="3255">
                  <c:v>8</c:v>
                </c:pt>
                <c:pt idx="3256">
                  <c:v>8</c:v>
                </c:pt>
                <c:pt idx="3257">
                  <c:v>10</c:v>
                </c:pt>
                <c:pt idx="3258">
                  <c:v>10</c:v>
                </c:pt>
                <c:pt idx="3259">
                  <c:v>5</c:v>
                </c:pt>
                <c:pt idx="3260">
                  <c:v>9</c:v>
                </c:pt>
                <c:pt idx="3261">
                  <c:v>15</c:v>
                </c:pt>
                <c:pt idx="3262">
                  <c:v>23</c:v>
                </c:pt>
                <c:pt idx="3263">
                  <c:v>8</c:v>
                </c:pt>
                <c:pt idx="3264">
                  <c:v>18</c:v>
                </c:pt>
                <c:pt idx="3265">
                  <c:v>10</c:v>
                </c:pt>
                <c:pt idx="3266">
                  <c:v>6</c:v>
                </c:pt>
                <c:pt idx="3267">
                  <c:v>12</c:v>
                </c:pt>
                <c:pt idx="3268">
                  <c:v>6</c:v>
                </c:pt>
                <c:pt idx="3269">
                  <c:v>8</c:v>
                </c:pt>
                <c:pt idx="3270">
                  <c:v>9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9</c:v>
                </c:pt>
                <c:pt idx="3275">
                  <c:v>23</c:v>
                </c:pt>
                <c:pt idx="3276">
                  <c:v>7</c:v>
                </c:pt>
                <c:pt idx="3277">
                  <c:v>7</c:v>
                </c:pt>
                <c:pt idx="3278">
                  <c:v>10</c:v>
                </c:pt>
                <c:pt idx="3279">
                  <c:v>13</c:v>
                </c:pt>
                <c:pt idx="3280">
                  <c:v>7</c:v>
                </c:pt>
                <c:pt idx="3281">
                  <c:v>9</c:v>
                </c:pt>
                <c:pt idx="3282">
                  <c:v>7</c:v>
                </c:pt>
                <c:pt idx="3283">
                  <c:v>20</c:v>
                </c:pt>
                <c:pt idx="3284">
                  <c:v>4</c:v>
                </c:pt>
                <c:pt idx="3285">
                  <c:v>5</c:v>
                </c:pt>
                <c:pt idx="3286">
                  <c:v>8</c:v>
                </c:pt>
                <c:pt idx="3287">
                  <c:v>8</c:v>
                </c:pt>
                <c:pt idx="3288">
                  <c:v>24</c:v>
                </c:pt>
                <c:pt idx="3289">
                  <c:v>8</c:v>
                </c:pt>
                <c:pt idx="3290">
                  <c:v>8</c:v>
                </c:pt>
                <c:pt idx="3291">
                  <c:v>10</c:v>
                </c:pt>
                <c:pt idx="3292">
                  <c:v>8</c:v>
                </c:pt>
                <c:pt idx="3293">
                  <c:v>8</c:v>
                </c:pt>
                <c:pt idx="3294">
                  <c:v>12</c:v>
                </c:pt>
                <c:pt idx="3295">
                  <c:v>10</c:v>
                </c:pt>
                <c:pt idx="3296">
                  <c:v>15</c:v>
                </c:pt>
                <c:pt idx="3297">
                  <c:v>8</c:v>
                </c:pt>
                <c:pt idx="3298">
                  <c:v>9</c:v>
                </c:pt>
                <c:pt idx="3299">
                  <c:v>10</c:v>
                </c:pt>
                <c:pt idx="3300">
                  <c:v>7</c:v>
                </c:pt>
                <c:pt idx="3301">
                  <c:v>8</c:v>
                </c:pt>
                <c:pt idx="3302">
                  <c:v>8</c:v>
                </c:pt>
                <c:pt idx="3303">
                  <c:v>27</c:v>
                </c:pt>
                <c:pt idx="3304">
                  <c:v>9</c:v>
                </c:pt>
                <c:pt idx="3305">
                  <c:v>10</c:v>
                </c:pt>
                <c:pt idx="3306">
                  <c:v>6</c:v>
                </c:pt>
                <c:pt idx="3307">
                  <c:v>9</c:v>
                </c:pt>
                <c:pt idx="3308">
                  <c:v>9</c:v>
                </c:pt>
                <c:pt idx="3309">
                  <c:v>10</c:v>
                </c:pt>
                <c:pt idx="3310">
                  <c:v>12</c:v>
                </c:pt>
                <c:pt idx="3311">
                  <c:v>4</c:v>
                </c:pt>
                <c:pt idx="3312">
                  <c:v>5</c:v>
                </c:pt>
                <c:pt idx="3313">
                  <c:v>8</c:v>
                </c:pt>
                <c:pt idx="3314">
                  <c:v>11</c:v>
                </c:pt>
                <c:pt idx="3315">
                  <c:v>8</c:v>
                </c:pt>
                <c:pt idx="3316">
                  <c:v>10</c:v>
                </c:pt>
                <c:pt idx="3317">
                  <c:v>6</c:v>
                </c:pt>
                <c:pt idx="3318">
                  <c:v>7</c:v>
                </c:pt>
                <c:pt idx="3319">
                  <c:v>9</c:v>
                </c:pt>
                <c:pt idx="3320">
                  <c:v>10</c:v>
                </c:pt>
                <c:pt idx="3321">
                  <c:v>10</c:v>
                </c:pt>
                <c:pt idx="3322">
                  <c:v>11</c:v>
                </c:pt>
                <c:pt idx="3323">
                  <c:v>5</c:v>
                </c:pt>
                <c:pt idx="3324">
                  <c:v>6</c:v>
                </c:pt>
                <c:pt idx="3325">
                  <c:v>8</c:v>
                </c:pt>
                <c:pt idx="3326">
                  <c:v>8</c:v>
                </c:pt>
                <c:pt idx="3327">
                  <c:v>10</c:v>
                </c:pt>
                <c:pt idx="3328">
                  <c:v>10</c:v>
                </c:pt>
                <c:pt idx="3329">
                  <c:v>5</c:v>
                </c:pt>
                <c:pt idx="3330">
                  <c:v>9</c:v>
                </c:pt>
                <c:pt idx="3331">
                  <c:v>8</c:v>
                </c:pt>
                <c:pt idx="3332">
                  <c:v>9</c:v>
                </c:pt>
                <c:pt idx="3333">
                  <c:v>1</c:v>
                </c:pt>
                <c:pt idx="3334">
                  <c:v>10</c:v>
                </c:pt>
                <c:pt idx="3335">
                  <c:v>18</c:v>
                </c:pt>
                <c:pt idx="3336">
                  <c:v>3</c:v>
                </c:pt>
                <c:pt idx="3337">
                  <c:v>6</c:v>
                </c:pt>
                <c:pt idx="3338">
                  <c:v>6</c:v>
                </c:pt>
                <c:pt idx="3339">
                  <c:v>8</c:v>
                </c:pt>
                <c:pt idx="3340">
                  <c:v>7</c:v>
                </c:pt>
                <c:pt idx="3341">
                  <c:v>8</c:v>
                </c:pt>
                <c:pt idx="3342">
                  <c:v>8</c:v>
                </c:pt>
                <c:pt idx="3343">
                  <c:v>9</c:v>
                </c:pt>
                <c:pt idx="3344">
                  <c:v>9</c:v>
                </c:pt>
                <c:pt idx="3345">
                  <c:v>5</c:v>
                </c:pt>
                <c:pt idx="3346">
                  <c:v>10</c:v>
                </c:pt>
                <c:pt idx="3347">
                  <c:v>11</c:v>
                </c:pt>
                <c:pt idx="3348">
                  <c:v>8</c:v>
                </c:pt>
                <c:pt idx="3349">
                  <c:v>8</c:v>
                </c:pt>
                <c:pt idx="3350">
                  <c:v>10</c:v>
                </c:pt>
                <c:pt idx="3351">
                  <c:v>6</c:v>
                </c:pt>
                <c:pt idx="3352">
                  <c:v>7</c:v>
                </c:pt>
                <c:pt idx="3353">
                  <c:v>7</c:v>
                </c:pt>
                <c:pt idx="3354">
                  <c:v>8</c:v>
                </c:pt>
                <c:pt idx="3355">
                  <c:v>8</c:v>
                </c:pt>
                <c:pt idx="3356">
                  <c:v>9</c:v>
                </c:pt>
                <c:pt idx="3357">
                  <c:v>9</c:v>
                </c:pt>
                <c:pt idx="3358">
                  <c:v>11</c:v>
                </c:pt>
                <c:pt idx="3359">
                  <c:v>8</c:v>
                </c:pt>
                <c:pt idx="3360">
                  <c:v>12</c:v>
                </c:pt>
                <c:pt idx="3361">
                  <c:v>5</c:v>
                </c:pt>
                <c:pt idx="3362">
                  <c:v>8</c:v>
                </c:pt>
                <c:pt idx="3363">
                  <c:v>9</c:v>
                </c:pt>
                <c:pt idx="3364">
                  <c:v>8</c:v>
                </c:pt>
                <c:pt idx="3365">
                  <c:v>11</c:v>
                </c:pt>
                <c:pt idx="3366">
                  <c:v>11</c:v>
                </c:pt>
                <c:pt idx="3367">
                  <c:v>12</c:v>
                </c:pt>
                <c:pt idx="3368">
                  <c:v>3</c:v>
                </c:pt>
                <c:pt idx="3369">
                  <c:v>5</c:v>
                </c:pt>
                <c:pt idx="3370">
                  <c:v>6</c:v>
                </c:pt>
                <c:pt idx="3371">
                  <c:v>10</c:v>
                </c:pt>
                <c:pt idx="3372">
                  <c:v>11</c:v>
                </c:pt>
                <c:pt idx="3373">
                  <c:v>7</c:v>
                </c:pt>
                <c:pt idx="3374">
                  <c:v>7</c:v>
                </c:pt>
                <c:pt idx="3375">
                  <c:v>9</c:v>
                </c:pt>
                <c:pt idx="3376">
                  <c:v>10</c:v>
                </c:pt>
                <c:pt idx="3377">
                  <c:v>10</c:v>
                </c:pt>
                <c:pt idx="3378">
                  <c:v>12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11</c:v>
                </c:pt>
                <c:pt idx="3384">
                  <c:v>12</c:v>
                </c:pt>
                <c:pt idx="3385">
                  <c:v>14</c:v>
                </c:pt>
                <c:pt idx="3386">
                  <c:v>7</c:v>
                </c:pt>
                <c:pt idx="3387">
                  <c:v>7</c:v>
                </c:pt>
                <c:pt idx="3388">
                  <c:v>8</c:v>
                </c:pt>
                <c:pt idx="3389">
                  <c:v>2</c:v>
                </c:pt>
                <c:pt idx="3390">
                  <c:v>8</c:v>
                </c:pt>
                <c:pt idx="3391">
                  <c:v>11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18</c:v>
                </c:pt>
                <c:pt idx="3396">
                  <c:v>10</c:v>
                </c:pt>
                <c:pt idx="3397">
                  <c:v>10</c:v>
                </c:pt>
                <c:pt idx="3398">
                  <c:v>11</c:v>
                </c:pt>
                <c:pt idx="3399">
                  <c:v>4</c:v>
                </c:pt>
                <c:pt idx="3400">
                  <c:v>5</c:v>
                </c:pt>
                <c:pt idx="3401">
                  <c:v>6</c:v>
                </c:pt>
                <c:pt idx="3402">
                  <c:v>7</c:v>
                </c:pt>
                <c:pt idx="3403">
                  <c:v>8</c:v>
                </c:pt>
                <c:pt idx="3404">
                  <c:v>9</c:v>
                </c:pt>
                <c:pt idx="3405">
                  <c:v>6</c:v>
                </c:pt>
                <c:pt idx="3406">
                  <c:v>8</c:v>
                </c:pt>
                <c:pt idx="3407">
                  <c:v>11</c:v>
                </c:pt>
                <c:pt idx="3408">
                  <c:v>10</c:v>
                </c:pt>
                <c:pt idx="3409">
                  <c:v>11</c:v>
                </c:pt>
                <c:pt idx="3410">
                  <c:v>12</c:v>
                </c:pt>
                <c:pt idx="3411">
                  <c:v>13</c:v>
                </c:pt>
                <c:pt idx="3412">
                  <c:v>19</c:v>
                </c:pt>
                <c:pt idx="3413">
                  <c:v>7</c:v>
                </c:pt>
                <c:pt idx="3414">
                  <c:v>3</c:v>
                </c:pt>
                <c:pt idx="3415">
                  <c:v>10</c:v>
                </c:pt>
                <c:pt idx="3416">
                  <c:v>11</c:v>
                </c:pt>
                <c:pt idx="3417">
                  <c:v>11</c:v>
                </c:pt>
                <c:pt idx="3418">
                  <c:v>21</c:v>
                </c:pt>
                <c:pt idx="3419">
                  <c:v>4</c:v>
                </c:pt>
                <c:pt idx="3420">
                  <c:v>6</c:v>
                </c:pt>
                <c:pt idx="3421">
                  <c:v>9</c:v>
                </c:pt>
                <c:pt idx="3422">
                  <c:v>9</c:v>
                </c:pt>
                <c:pt idx="3423">
                  <c:v>6</c:v>
                </c:pt>
                <c:pt idx="3424">
                  <c:v>8</c:v>
                </c:pt>
                <c:pt idx="3425">
                  <c:v>8</c:v>
                </c:pt>
                <c:pt idx="3426">
                  <c:v>4</c:v>
                </c:pt>
                <c:pt idx="3427">
                  <c:v>5</c:v>
                </c:pt>
                <c:pt idx="3428">
                  <c:v>6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12</c:v>
                </c:pt>
                <c:pt idx="3436">
                  <c:v>10</c:v>
                </c:pt>
                <c:pt idx="3437">
                  <c:v>11</c:v>
                </c:pt>
                <c:pt idx="3438">
                  <c:v>11</c:v>
                </c:pt>
                <c:pt idx="3439">
                  <c:v>4</c:v>
                </c:pt>
                <c:pt idx="3440">
                  <c:v>11</c:v>
                </c:pt>
                <c:pt idx="3441">
                  <c:v>7</c:v>
                </c:pt>
                <c:pt idx="3442">
                  <c:v>3</c:v>
                </c:pt>
                <c:pt idx="3443">
                  <c:v>10</c:v>
                </c:pt>
                <c:pt idx="3444">
                  <c:v>12</c:v>
                </c:pt>
                <c:pt idx="3445">
                  <c:v>14</c:v>
                </c:pt>
                <c:pt idx="3446">
                  <c:v>14</c:v>
                </c:pt>
                <c:pt idx="3447">
                  <c:v>6</c:v>
                </c:pt>
                <c:pt idx="3448">
                  <c:v>7</c:v>
                </c:pt>
                <c:pt idx="3449">
                  <c:v>8</c:v>
                </c:pt>
                <c:pt idx="3450">
                  <c:v>8</c:v>
                </c:pt>
                <c:pt idx="3451">
                  <c:v>9</c:v>
                </c:pt>
                <c:pt idx="3452">
                  <c:v>15</c:v>
                </c:pt>
                <c:pt idx="3453">
                  <c:v>7</c:v>
                </c:pt>
                <c:pt idx="3454">
                  <c:v>11</c:v>
                </c:pt>
                <c:pt idx="3455">
                  <c:v>14</c:v>
                </c:pt>
                <c:pt idx="3456">
                  <c:v>7</c:v>
                </c:pt>
                <c:pt idx="3457">
                  <c:v>10</c:v>
                </c:pt>
                <c:pt idx="3458">
                  <c:v>11</c:v>
                </c:pt>
                <c:pt idx="3459">
                  <c:v>9</c:v>
                </c:pt>
                <c:pt idx="3460">
                  <c:v>21</c:v>
                </c:pt>
                <c:pt idx="3461">
                  <c:v>11</c:v>
                </c:pt>
                <c:pt idx="3462">
                  <c:v>5</c:v>
                </c:pt>
                <c:pt idx="3463">
                  <c:v>7</c:v>
                </c:pt>
                <c:pt idx="3464">
                  <c:v>9</c:v>
                </c:pt>
                <c:pt idx="3465">
                  <c:v>10</c:v>
                </c:pt>
                <c:pt idx="3466">
                  <c:v>10</c:v>
                </c:pt>
                <c:pt idx="3467">
                  <c:v>11</c:v>
                </c:pt>
                <c:pt idx="3468">
                  <c:v>7</c:v>
                </c:pt>
                <c:pt idx="3469">
                  <c:v>7</c:v>
                </c:pt>
                <c:pt idx="3470">
                  <c:v>8</c:v>
                </c:pt>
                <c:pt idx="3471">
                  <c:v>14</c:v>
                </c:pt>
                <c:pt idx="3472">
                  <c:v>14</c:v>
                </c:pt>
                <c:pt idx="3473">
                  <c:v>8</c:v>
                </c:pt>
                <c:pt idx="3474">
                  <c:v>8</c:v>
                </c:pt>
                <c:pt idx="3475">
                  <c:v>9</c:v>
                </c:pt>
                <c:pt idx="3476">
                  <c:v>13</c:v>
                </c:pt>
                <c:pt idx="3477">
                  <c:v>10</c:v>
                </c:pt>
                <c:pt idx="3478">
                  <c:v>10</c:v>
                </c:pt>
                <c:pt idx="3479">
                  <c:v>9</c:v>
                </c:pt>
                <c:pt idx="3480">
                  <c:v>12</c:v>
                </c:pt>
                <c:pt idx="3481">
                  <c:v>12</c:v>
                </c:pt>
                <c:pt idx="3482">
                  <c:v>7</c:v>
                </c:pt>
                <c:pt idx="3483">
                  <c:v>11</c:v>
                </c:pt>
                <c:pt idx="3484">
                  <c:v>10</c:v>
                </c:pt>
                <c:pt idx="3485">
                  <c:v>12</c:v>
                </c:pt>
                <c:pt idx="3486">
                  <c:v>6</c:v>
                </c:pt>
                <c:pt idx="3487">
                  <c:v>8</c:v>
                </c:pt>
                <c:pt idx="3488">
                  <c:v>12</c:v>
                </c:pt>
                <c:pt idx="3489">
                  <c:v>8</c:v>
                </c:pt>
                <c:pt idx="3490">
                  <c:v>12</c:v>
                </c:pt>
                <c:pt idx="3491">
                  <c:v>12</c:v>
                </c:pt>
                <c:pt idx="3492">
                  <c:v>5</c:v>
                </c:pt>
                <c:pt idx="3493">
                  <c:v>6</c:v>
                </c:pt>
                <c:pt idx="3494">
                  <c:v>10</c:v>
                </c:pt>
                <c:pt idx="3495">
                  <c:v>11</c:v>
                </c:pt>
                <c:pt idx="3496">
                  <c:v>12</c:v>
                </c:pt>
                <c:pt idx="3497">
                  <c:v>16</c:v>
                </c:pt>
                <c:pt idx="3498">
                  <c:v>13</c:v>
                </c:pt>
                <c:pt idx="3499">
                  <c:v>8</c:v>
                </c:pt>
                <c:pt idx="3500">
                  <c:v>10</c:v>
                </c:pt>
                <c:pt idx="3501">
                  <c:v>11</c:v>
                </c:pt>
                <c:pt idx="3502">
                  <c:v>13</c:v>
                </c:pt>
                <c:pt idx="3503">
                  <c:v>16</c:v>
                </c:pt>
                <c:pt idx="3504">
                  <c:v>8</c:v>
                </c:pt>
                <c:pt idx="3505">
                  <c:v>10</c:v>
                </c:pt>
                <c:pt idx="3506">
                  <c:v>6</c:v>
                </c:pt>
                <c:pt idx="3507">
                  <c:v>6</c:v>
                </c:pt>
                <c:pt idx="3508">
                  <c:v>8</c:v>
                </c:pt>
                <c:pt idx="3509">
                  <c:v>10</c:v>
                </c:pt>
                <c:pt idx="3510">
                  <c:v>10</c:v>
                </c:pt>
                <c:pt idx="3511">
                  <c:v>14</c:v>
                </c:pt>
                <c:pt idx="3512">
                  <c:v>5</c:v>
                </c:pt>
                <c:pt idx="3513">
                  <c:v>6</c:v>
                </c:pt>
                <c:pt idx="3514">
                  <c:v>6</c:v>
                </c:pt>
                <c:pt idx="3515">
                  <c:v>9</c:v>
                </c:pt>
                <c:pt idx="3516">
                  <c:v>10</c:v>
                </c:pt>
                <c:pt idx="3517">
                  <c:v>12</c:v>
                </c:pt>
                <c:pt idx="3518">
                  <c:v>5</c:v>
                </c:pt>
                <c:pt idx="3519">
                  <c:v>10</c:v>
                </c:pt>
                <c:pt idx="3520">
                  <c:v>9</c:v>
                </c:pt>
                <c:pt idx="3521">
                  <c:v>10</c:v>
                </c:pt>
                <c:pt idx="3522">
                  <c:v>12</c:v>
                </c:pt>
                <c:pt idx="3523">
                  <c:v>12</c:v>
                </c:pt>
                <c:pt idx="3524">
                  <c:v>15</c:v>
                </c:pt>
                <c:pt idx="3525">
                  <c:v>4</c:v>
                </c:pt>
                <c:pt idx="3526">
                  <c:v>6</c:v>
                </c:pt>
                <c:pt idx="3527">
                  <c:v>8</c:v>
                </c:pt>
                <c:pt idx="3528">
                  <c:v>13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14</c:v>
                </c:pt>
                <c:pt idx="3535">
                  <c:v>6</c:v>
                </c:pt>
                <c:pt idx="3536">
                  <c:v>7</c:v>
                </c:pt>
                <c:pt idx="3537">
                  <c:v>11</c:v>
                </c:pt>
                <c:pt idx="3538">
                  <c:v>6</c:v>
                </c:pt>
                <c:pt idx="3539">
                  <c:v>8</c:v>
                </c:pt>
                <c:pt idx="3540">
                  <c:v>14</c:v>
                </c:pt>
                <c:pt idx="3541">
                  <c:v>10</c:v>
                </c:pt>
                <c:pt idx="3542">
                  <c:v>12</c:v>
                </c:pt>
                <c:pt idx="3543">
                  <c:v>7</c:v>
                </c:pt>
                <c:pt idx="3544">
                  <c:v>6</c:v>
                </c:pt>
                <c:pt idx="3545">
                  <c:v>12</c:v>
                </c:pt>
                <c:pt idx="3546">
                  <c:v>12</c:v>
                </c:pt>
                <c:pt idx="3547">
                  <c:v>13</c:v>
                </c:pt>
                <c:pt idx="3548">
                  <c:v>8</c:v>
                </c:pt>
                <c:pt idx="3549">
                  <c:v>9</c:v>
                </c:pt>
                <c:pt idx="3550">
                  <c:v>4</c:v>
                </c:pt>
                <c:pt idx="3551">
                  <c:v>11</c:v>
                </c:pt>
                <c:pt idx="3552">
                  <c:v>6</c:v>
                </c:pt>
                <c:pt idx="3553">
                  <c:v>6</c:v>
                </c:pt>
                <c:pt idx="3554">
                  <c:v>8</c:v>
                </c:pt>
                <c:pt idx="3555">
                  <c:v>8</c:v>
                </c:pt>
                <c:pt idx="3556">
                  <c:v>10</c:v>
                </c:pt>
                <c:pt idx="3557">
                  <c:v>15</c:v>
                </c:pt>
                <c:pt idx="3558">
                  <c:v>10</c:v>
                </c:pt>
                <c:pt idx="3559">
                  <c:v>12</c:v>
                </c:pt>
                <c:pt idx="3560">
                  <c:v>9</c:v>
                </c:pt>
                <c:pt idx="3561">
                  <c:v>16</c:v>
                </c:pt>
                <c:pt idx="3562">
                  <c:v>11</c:v>
                </c:pt>
                <c:pt idx="3563">
                  <c:v>6</c:v>
                </c:pt>
                <c:pt idx="3564">
                  <c:v>9</c:v>
                </c:pt>
                <c:pt idx="3565">
                  <c:v>16</c:v>
                </c:pt>
                <c:pt idx="3566">
                  <c:v>10</c:v>
                </c:pt>
                <c:pt idx="3567">
                  <c:v>11</c:v>
                </c:pt>
                <c:pt idx="3568">
                  <c:v>12</c:v>
                </c:pt>
                <c:pt idx="3569">
                  <c:v>10</c:v>
                </c:pt>
                <c:pt idx="3570">
                  <c:v>10</c:v>
                </c:pt>
                <c:pt idx="3571">
                  <c:v>19</c:v>
                </c:pt>
                <c:pt idx="3572">
                  <c:v>19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10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9</c:v>
                </c:pt>
                <c:pt idx="3581">
                  <c:v>10</c:v>
                </c:pt>
                <c:pt idx="3582">
                  <c:v>11</c:v>
                </c:pt>
                <c:pt idx="3583">
                  <c:v>8</c:v>
                </c:pt>
                <c:pt idx="3584">
                  <c:v>9</c:v>
                </c:pt>
                <c:pt idx="3585">
                  <c:v>10</c:v>
                </c:pt>
                <c:pt idx="3586">
                  <c:v>12</c:v>
                </c:pt>
                <c:pt idx="3587">
                  <c:v>12</c:v>
                </c:pt>
                <c:pt idx="3588">
                  <c:v>7</c:v>
                </c:pt>
                <c:pt idx="3589">
                  <c:v>9</c:v>
                </c:pt>
                <c:pt idx="3590">
                  <c:v>6</c:v>
                </c:pt>
                <c:pt idx="3591">
                  <c:v>10</c:v>
                </c:pt>
                <c:pt idx="3592">
                  <c:v>6</c:v>
                </c:pt>
                <c:pt idx="3593">
                  <c:v>11</c:v>
                </c:pt>
                <c:pt idx="3594">
                  <c:v>13</c:v>
                </c:pt>
                <c:pt idx="3595">
                  <c:v>9</c:v>
                </c:pt>
                <c:pt idx="3596">
                  <c:v>15</c:v>
                </c:pt>
                <c:pt idx="3597">
                  <c:v>12</c:v>
                </c:pt>
                <c:pt idx="3598">
                  <c:v>6</c:v>
                </c:pt>
                <c:pt idx="3599">
                  <c:v>12</c:v>
                </c:pt>
                <c:pt idx="3600">
                  <c:v>3</c:v>
                </c:pt>
                <c:pt idx="3601">
                  <c:v>10</c:v>
                </c:pt>
                <c:pt idx="3602">
                  <c:v>13</c:v>
                </c:pt>
                <c:pt idx="3603">
                  <c:v>14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14</c:v>
                </c:pt>
                <c:pt idx="3608">
                  <c:v>7</c:v>
                </c:pt>
                <c:pt idx="3609">
                  <c:v>8</c:v>
                </c:pt>
                <c:pt idx="3610">
                  <c:v>7</c:v>
                </c:pt>
                <c:pt idx="3611">
                  <c:v>12</c:v>
                </c:pt>
                <c:pt idx="3612">
                  <c:v>7</c:v>
                </c:pt>
                <c:pt idx="3613">
                  <c:v>10</c:v>
                </c:pt>
                <c:pt idx="3614">
                  <c:v>10</c:v>
                </c:pt>
                <c:pt idx="3615">
                  <c:v>12</c:v>
                </c:pt>
                <c:pt idx="3616">
                  <c:v>12</c:v>
                </c:pt>
                <c:pt idx="3617">
                  <c:v>6</c:v>
                </c:pt>
                <c:pt idx="3618">
                  <c:v>7</c:v>
                </c:pt>
                <c:pt idx="3619">
                  <c:v>12</c:v>
                </c:pt>
                <c:pt idx="3620">
                  <c:v>8</c:v>
                </c:pt>
                <c:pt idx="3621">
                  <c:v>12</c:v>
                </c:pt>
                <c:pt idx="3622">
                  <c:v>7</c:v>
                </c:pt>
                <c:pt idx="3623">
                  <c:v>9</c:v>
                </c:pt>
                <c:pt idx="3624">
                  <c:v>11</c:v>
                </c:pt>
                <c:pt idx="3625">
                  <c:v>12</c:v>
                </c:pt>
                <c:pt idx="3626">
                  <c:v>14</c:v>
                </c:pt>
                <c:pt idx="3627">
                  <c:v>12</c:v>
                </c:pt>
                <c:pt idx="3628">
                  <c:v>13</c:v>
                </c:pt>
                <c:pt idx="3629">
                  <c:v>12</c:v>
                </c:pt>
                <c:pt idx="3630">
                  <c:v>14</c:v>
                </c:pt>
                <c:pt idx="3631">
                  <c:v>16</c:v>
                </c:pt>
                <c:pt idx="3632">
                  <c:v>15</c:v>
                </c:pt>
                <c:pt idx="3633">
                  <c:v>12</c:v>
                </c:pt>
                <c:pt idx="3634">
                  <c:v>13</c:v>
                </c:pt>
                <c:pt idx="3635">
                  <c:v>12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17</c:v>
                </c:pt>
                <c:pt idx="3640">
                  <c:v>13</c:v>
                </c:pt>
                <c:pt idx="3641">
                  <c:v>7</c:v>
                </c:pt>
                <c:pt idx="3642">
                  <c:v>10</c:v>
                </c:pt>
                <c:pt idx="3643">
                  <c:v>6</c:v>
                </c:pt>
                <c:pt idx="3644">
                  <c:v>10</c:v>
                </c:pt>
                <c:pt idx="3645">
                  <c:v>10</c:v>
                </c:pt>
                <c:pt idx="3646">
                  <c:v>16</c:v>
                </c:pt>
                <c:pt idx="3647">
                  <c:v>6</c:v>
                </c:pt>
                <c:pt idx="3648">
                  <c:v>16</c:v>
                </c:pt>
                <c:pt idx="3649">
                  <c:v>9</c:v>
                </c:pt>
                <c:pt idx="3650">
                  <c:v>6</c:v>
                </c:pt>
                <c:pt idx="3651">
                  <c:v>17</c:v>
                </c:pt>
                <c:pt idx="3652">
                  <c:v>6</c:v>
                </c:pt>
                <c:pt idx="3653">
                  <c:v>8</c:v>
                </c:pt>
                <c:pt idx="3654">
                  <c:v>13</c:v>
                </c:pt>
                <c:pt idx="3655">
                  <c:v>13</c:v>
                </c:pt>
                <c:pt idx="3656">
                  <c:v>7</c:v>
                </c:pt>
                <c:pt idx="3657">
                  <c:v>8</c:v>
                </c:pt>
                <c:pt idx="3658">
                  <c:v>13</c:v>
                </c:pt>
                <c:pt idx="3659">
                  <c:v>15</c:v>
                </c:pt>
                <c:pt idx="3660">
                  <c:v>12</c:v>
                </c:pt>
                <c:pt idx="3661">
                  <c:v>12</c:v>
                </c:pt>
                <c:pt idx="3662">
                  <c:v>6</c:v>
                </c:pt>
                <c:pt idx="3663">
                  <c:v>9</c:v>
                </c:pt>
                <c:pt idx="3664">
                  <c:v>8</c:v>
                </c:pt>
                <c:pt idx="3665">
                  <c:v>13</c:v>
                </c:pt>
                <c:pt idx="3666">
                  <c:v>18</c:v>
                </c:pt>
                <c:pt idx="3667">
                  <c:v>13</c:v>
                </c:pt>
                <c:pt idx="3668">
                  <c:v>13</c:v>
                </c:pt>
                <c:pt idx="3669">
                  <c:v>17</c:v>
                </c:pt>
                <c:pt idx="3670">
                  <c:v>12</c:v>
                </c:pt>
                <c:pt idx="3671">
                  <c:v>15</c:v>
                </c:pt>
                <c:pt idx="3672">
                  <c:v>6</c:v>
                </c:pt>
                <c:pt idx="3673">
                  <c:v>9</c:v>
                </c:pt>
                <c:pt idx="3674">
                  <c:v>13</c:v>
                </c:pt>
                <c:pt idx="3675">
                  <c:v>22</c:v>
                </c:pt>
                <c:pt idx="3676">
                  <c:v>12</c:v>
                </c:pt>
                <c:pt idx="3677">
                  <c:v>12</c:v>
                </c:pt>
                <c:pt idx="3678">
                  <c:v>14</c:v>
                </c:pt>
                <c:pt idx="3679">
                  <c:v>14</c:v>
                </c:pt>
                <c:pt idx="3680">
                  <c:v>3</c:v>
                </c:pt>
                <c:pt idx="3681">
                  <c:v>12</c:v>
                </c:pt>
                <c:pt idx="3682">
                  <c:v>15</c:v>
                </c:pt>
                <c:pt idx="3683">
                  <c:v>9</c:v>
                </c:pt>
                <c:pt idx="3684">
                  <c:v>17</c:v>
                </c:pt>
                <c:pt idx="3685">
                  <c:v>18</c:v>
                </c:pt>
                <c:pt idx="3686">
                  <c:v>12</c:v>
                </c:pt>
                <c:pt idx="3687">
                  <c:v>15</c:v>
                </c:pt>
                <c:pt idx="3688">
                  <c:v>13</c:v>
                </c:pt>
                <c:pt idx="3689">
                  <c:v>18</c:v>
                </c:pt>
                <c:pt idx="3690">
                  <c:v>12</c:v>
                </c:pt>
                <c:pt idx="3691">
                  <c:v>15</c:v>
                </c:pt>
                <c:pt idx="3692">
                  <c:v>2</c:v>
                </c:pt>
                <c:pt idx="3693">
                  <c:v>21</c:v>
                </c:pt>
                <c:pt idx="3694">
                  <c:v>16</c:v>
                </c:pt>
                <c:pt idx="3695">
                  <c:v>17</c:v>
                </c:pt>
                <c:pt idx="3696">
                  <c:v>13</c:v>
                </c:pt>
                <c:pt idx="3697">
                  <c:v>3</c:v>
                </c:pt>
                <c:pt idx="3698">
                  <c:v>10</c:v>
                </c:pt>
                <c:pt idx="3699">
                  <c:v>12</c:v>
                </c:pt>
                <c:pt idx="3700">
                  <c:v>19</c:v>
                </c:pt>
                <c:pt idx="3701">
                  <c:v>9</c:v>
                </c:pt>
                <c:pt idx="3702">
                  <c:v>16</c:v>
                </c:pt>
                <c:pt idx="3703">
                  <c:v>4</c:v>
                </c:pt>
                <c:pt idx="3704">
                  <c:v>1</c:v>
                </c:pt>
                <c:pt idx="3705">
                  <c:v>3</c:v>
                </c:pt>
                <c:pt idx="3706">
                  <c:v>5</c:v>
                </c:pt>
                <c:pt idx="3707">
                  <c:v>3</c:v>
                </c:pt>
                <c:pt idx="3708">
                  <c:v>2</c:v>
                </c:pt>
                <c:pt idx="3709">
                  <c:v>1</c:v>
                </c:pt>
                <c:pt idx="3710">
                  <c:v>4</c:v>
                </c:pt>
                <c:pt idx="3711">
                  <c:v>3</c:v>
                </c:pt>
                <c:pt idx="3712">
                  <c:v>5</c:v>
                </c:pt>
                <c:pt idx="3713">
                  <c:v>3</c:v>
                </c:pt>
                <c:pt idx="3714">
                  <c:v>15</c:v>
                </c:pt>
                <c:pt idx="3715">
                  <c:v>6</c:v>
                </c:pt>
                <c:pt idx="3716">
                  <c:v>4</c:v>
                </c:pt>
                <c:pt idx="3717">
                  <c:v>2</c:v>
                </c:pt>
                <c:pt idx="3718">
                  <c:v>7</c:v>
                </c:pt>
                <c:pt idx="3719">
                  <c:v>6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9</c:v>
                </c:pt>
                <c:pt idx="3724">
                  <c:v>5</c:v>
                </c:pt>
                <c:pt idx="3725">
                  <c:v>4</c:v>
                </c:pt>
                <c:pt idx="3726">
                  <c:v>4</c:v>
                </c:pt>
                <c:pt idx="3727">
                  <c:v>3</c:v>
                </c:pt>
                <c:pt idx="3728">
                  <c:v>2</c:v>
                </c:pt>
                <c:pt idx="3729">
                  <c:v>4</c:v>
                </c:pt>
                <c:pt idx="3730">
                  <c:v>7</c:v>
                </c:pt>
                <c:pt idx="3731">
                  <c:v>19</c:v>
                </c:pt>
                <c:pt idx="3732">
                  <c:v>4</c:v>
                </c:pt>
                <c:pt idx="3733">
                  <c:v>5</c:v>
                </c:pt>
                <c:pt idx="3734">
                  <c:v>5</c:v>
                </c:pt>
                <c:pt idx="3735">
                  <c:v>6</c:v>
                </c:pt>
                <c:pt idx="3736">
                  <c:v>3</c:v>
                </c:pt>
                <c:pt idx="3737">
                  <c:v>4</c:v>
                </c:pt>
                <c:pt idx="3738">
                  <c:v>2</c:v>
                </c:pt>
                <c:pt idx="3739">
                  <c:v>6</c:v>
                </c:pt>
                <c:pt idx="3740">
                  <c:v>4</c:v>
                </c:pt>
                <c:pt idx="3741">
                  <c:v>4</c:v>
                </c:pt>
                <c:pt idx="3742">
                  <c:v>3</c:v>
                </c:pt>
                <c:pt idx="3743">
                  <c:v>8</c:v>
                </c:pt>
                <c:pt idx="3744">
                  <c:v>11</c:v>
                </c:pt>
                <c:pt idx="3745">
                  <c:v>8</c:v>
                </c:pt>
                <c:pt idx="3746">
                  <c:v>8</c:v>
                </c:pt>
                <c:pt idx="3747">
                  <c:v>4</c:v>
                </c:pt>
                <c:pt idx="3748">
                  <c:v>7</c:v>
                </c:pt>
                <c:pt idx="3749">
                  <c:v>9</c:v>
                </c:pt>
                <c:pt idx="3750">
                  <c:v>5</c:v>
                </c:pt>
                <c:pt idx="3751">
                  <c:v>20</c:v>
                </c:pt>
                <c:pt idx="3752">
                  <c:v>6</c:v>
                </c:pt>
                <c:pt idx="3753">
                  <c:v>3</c:v>
                </c:pt>
                <c:pt idx="3754">
                  <c:v>4</c:v>
                </c:pt>
                <c:pt idx="3755">
                  <c:v>9</c:v>
                </c:pt>
                <c:pt idx="3756">
                  <c:v>5</c:v>
                </c:pt>
                <c:pt idx="3757">
                  <c:v>10</c:v>
                </c:pt>
                <c:pt idx="3758">
                  <c:v>6</c:v>
                </c:pt>
                <c:pt idx="3759">
                  <c:v>2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9</c:v>
                </c:pt>
                <c:pt idx="3764">
                  <c:v>2</c:v>
                </c:pt>
                <c:pt idx="3765">
                  <c:v>4</c:v>
                </c:pt>
                <c:pt idx="3766">
                  <c:v>7</c:v>
                </c:pt>
                <c:pt idx="3767">
                  <c:v>3</c:v>
                </c:pt>
                <c:pt idx="3768">
                  <c:v>4</c:v>
                </c:pt>
                <c:pt idx="3769">
                  <c:v>5</c:v>
                </c:pt>
                <c:pt idx="3770">
                  <c:v>6</c:v>
                </c:pt>
                <c:pt idx="3771">
                  <c:v>9</c:v>
                </c:pt>
                <c:pt idx="3772">
                  <c:v>4</c:v>
                </c:pt>
                <c:pt idx="3773">
                  <c:v>6</c:v>
                </c:pt>
                <c:pt idx="3774">
                  <c:v>10</c:v>
                </c:pt>
                <c:pt idx="3775">
                  <c:v>11</c:v>
                </c:pt>
                <c:pt idx="3776">
                  <c:v>8</c:v>
                </c:pt>
                <c:pt idx="3777">
                  <c:v>4</c:v>
                </c:pt>
                <c:pt idx="3778">
                  <c:v>5</c:v>
                </c:pt>
                <c:pt idx="3779">
                  <c:v>4</c:v>
                </c:pt>
                <c:pt idx="3780">
                  <c:v>5</c:v>
                </c:pt>
                <c:pt idx="3781">
                  <c:v>11</c:v>
                </c:pt>
                <c:pt idx="3782">
                  <c:v>4</c:v>
                </c:pt>
                <c:pt idx="3783">
                  <c:v>6</c:v>
                </c:pt>
                <c:pt idx="3784">
                  <c:v>1</c:v>
                </c:pt>
                <c:pt idx="3785">
                  <c:v>7</c:v>
                </c:pt>
                <c:pt idx="3786">
                  <c:v>5</c:v>
                </c:pt>
                <c:pt idx="3787">
                  <c:v>6</c:v>
                </c:pt>
                <c:pt idx="3788">
                  <c:v>6</c:v>
                </c:pt>
                <c:pt idx="3789">
                  <c:v>8</c:v>
                </c:pt>
                <c:pt idx="3790">
                  <c:v>4</c:v>
                </c:pt>
                <c:pt idx="3791">
                  <c:v>4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6</c:v>
                </c:pt>
                <c:pt idx="3796">
                  <c:v>5</c:v>
                </c:pt>
                <c:pt idx="3797">
                  <c:v>3</c:v>
                </c:pt>
                <c:pt idx="3798">
                  <c:v>8</c:v>
                </c:pt>
                <c:pt idx="3799">
                  <c:v>6</c:v>
                </c:pt>
                <c:pt idx="3800">
                  <c:v>4</c:v>
                </c:pt>
                <c:pt idx="3801">
                  <c:v>4</c:v>
                </c:pt>
                <c:pt idx="3802">
                  <c:v>7</c:v>
                </c:pt>
                <c:pt idx="3803">
                  <c:v>3</c:v>
                </c:pt>
                <c:pt idx="3804">
                  <c:v>6</c:v>
                </c:pt>
                <c:pt idx="3805">
                  <c:v>6</c:v>
                </c:pt>
                <c:pt idx="3806">
                  <c:v>7</c:v>
                </c:pt>
                <c:pt idx="3807">
                  <c:v>17</c:v>
                </c:pt>
                <c:pt idx="3808">
                  <c:v>15</c:v>
                </c:pt>
                <c:pt idx="3809">
                  <c:v>5</c:v>
                </c:pt>
                <c:pt idx="3810">
                  <c:v>7</c:v>
                </c:pt>
                <c:pt idx="3811">
                  <c:v>10</c:v>
                </c:pt>
                <c:pt idx="3812">
                  <c:v>11</c:v>
                </c:pt>
                <c:pt idx="3813">
                  <c:v>15</c:v>
                </c:pt>
                <c:pt idx="3814">
                  <c:v>6</c:v>
                </c:pt>
                <c:pt idx="3815">
                  <c:v>3</c:v>
                </c:pt>
                <c:pt idx="3816">
                  <c:v>11</c:v>
                </c:pt>
                <c:pt idx="3817">
                  <c:v>14</c:v>
                </c:pt>
                <c:pt idx="3818">
                  <c:v>7</c:v>
                </c:pt>
                <c:pt idx="3819">
                  <c:v>5</c:v>
                </c:pt>
                <c:pt idx="3820">
                  <c:v>2</c:v>
                </c:pt>
                <c:pt idx="3821">
                  <c:v>4</c:v>
                </c:pt>
                <c:pt idx="3822">
                  <c:v>5</c:v>
                </c:pt>
              </c:numCache>
            </c:numRef>
          </c:xVal>
          <c:yVal>
            <c:numRef>
              <c:f>AllDataSetC12!$C$2:$C$3824</c:f>
              <c:numCache>
                <c:formatCode>General</c:formatCode>
                <c:ptCount val="3823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  <c:pt idx="2462">
                  <c:v>261.14999999999998</c:v>
                </c:pt>
                <c:pt idx="2463">
                  <c:v>250.14999999999998</c:v>
                </c:pt>
                <c:pt idx="2464">
                  <c:v>266.84999999999997</c:v>
                </c:pt>
                <c:pt idx="2465">
                  <c:v>274.64999999999998</c:v>
                </c:pt>
                <c:pt idx="2466">
                  <c:v>373.15</c:v>
                </c:pt>
                <c:pt idx="2467">
                  <c:v>373.15</c:v>
                </c:pt>
                <c:pt idx="2468">
                  <c:v>373.15</c:v>
                </c:pt>
                <c:pt idx="2469">
                  <c:v>373.15</c:v>
                </c:pt>
                <c:pt idx="2470">
                  <c:v>373.15</c:v>
                </c:pt>
                <c:pt idx="2471">
                  <c:v>373.15</c:v>
                </c:pt>
                <c:pt idx="2472">
                  <c:v>373.65</c:v>
                </c:pt>
                <c:pt idx="2473">
                  <c:v>375.65</c:v>
                </c:pt>
                <c:pt idx="2474">
                  <c:v>373.65</c:v>
                </c:pt>
                <c:pt idx="2475">
                  <c:v>375.15</c:v>
                </c:pt>
                <c:pt idx="2476">
                  <c:v>374.25</c:v>
                </c:pt>
                <c:pt idx="2477">
                  <c:v>374.65</c:v>
                </c:pt>
                <c:pt idx="2478">
                  <c:v>375.15</c:v>
                </c:pt>
                <c:pt idx="2479">
                  <c:v>375.15</c:v>
                </c:pt>
                <c:pt idx="2480">
                  <c:v>377.04999999999995</c:v>
                </c:pt>
                <c:pt idx="2481">
                  <c:v>377.15</c:v>
                </c:pt>
                <c:pt idx="2482">
                  <c:v>378.15</c:v>
                </c:pt>
                <c:pt idx="2483">
                  <c:v>378.15</c:v>
                </c:pt>
                <c:pt idx="2484">
                  <c:v>377.45</c:v>
                </c:pt>
                <c:pt idx="2485">
                  <c:v>377.65</c:v>
                </c:pt>
                <c:pt idx="2486">
                  <c:v>378.15</c:v>
                </c:pt>
                <c:pt idx="2487">
                  <c:v>378.15</c:v>
                </c:pt>
                <c:pt idx="2488">
                  <c:v>378.65</c:v>
                </c:pt>
                <c:pt idx="2489">
                  <c:v>378.65</c:v>
                </c:pt>
                <c:pt idx="2490">
                  <c:v>379.15</c:v>
                </c:pt>
                <c:pt idx="2491">
                  <c:v>379.15</c:v>
                </c:pt>
                <c:pt idx="2492">
                  <c:v>380.15</c:v>
                </c:pt>
                <c:pt idx="2493">
                  <c:v>379.25</c:v>
                </c:pt>
                <c:pt idx="2494">
                  <c:v>380.15</c:v>
                </c:pt>
                <c:pt idx="2495">
                  <c:v>389.65</c:v>
                </c:pt>
                <c:pt idx="2496">
                  <c:v>380.65</c:v>
                </c:pt>
                <c:pt idx="2497">
                  <c:v>381.15</c:v>
                </c:pt>
                <c:pt idx="2498">
                  <c:v>381.15</c:v>
                </c:pt>
                <c:pt idx="2499">
                  <c:v>381.15</c:v>
                </c:pt>
                <c:pt idx="2500">
                  <c:v>381.15</c:v>
                </c:pt>
                <c:pt idx="2501">
                  <c:v>381.15</c:v>
                </c:pt>
                <c:pt idx="2502">
                  <c:v>382.15</c:v>
                </c:pt>
                <c:pt idx="2503">
                  <c:v>382.15</c:v>
                </c:pt>
                <c:pt idx="2504">
                  <c:v>382.45</c:v>
                </c:pt>
                <c:pt idx="2505">
                  <c:v>383.15</c:v>
                </c:pt>
                <c:pt idx="2506">
                  <c:v>384.15</c:v>
                </c:pt>
                <c:pt idx="2507">
                  <c:v>384.15</c:v>
                </c:pt>
                <c:pt idx="2508">
                  <c:v>385.15</c:v>
                </c:pt>
                <c:pt idx="2509">
                  <c:v>385.15</c:v>
                </c:pt>
                <c:pt idx="2510">
                  <c:v>386.65</c:v>
                </c:pt>
                <c:pt idx="2511">
                  <c:v>387.65</c:v>
                </c:pt>
                <c:pt idx="2512">
                  <c:v>386.65</c:v>
                </c:pt>
                <c:pt idx="2513">
                  <c:v>387.15</c:v>
                </c:pt>
                <c:pt idx="2514">
                  <c:v>387.15</c:v>
                </c:pt>
                <c:pt idx="2515">
                  <c:v>387.15</c:v>
                </c:pt>
                <c:pt idx="2516">
                  <c:v>388.15</c:v>
                </c:pt>
                <c:pt idx="2517">
                  <c:v>388.15</c:v>
                </c:pt>
                <c:pt idx="2518">
                  <c:v>388.15</c:v>
                </c:pt>
                <c:pt idx="2519">
                  <c:v>388.15</c:v>
                </c:pt>
                <c:pt idx="2520">
                  <c:v>388.15</c:v>
                </c:pt>
                <c:pt idx="2521">
                  <c:v>388.15</c:v>
                </c:pt>
                <c:pt idx="2522">
                  <c:v>388.15</c:v>
                </c:pt>
                <c:pt idx="2523">
                  <c:v>388.15</c:v>
                </c:pt>
                <c:pt idx="2524">
                  <c:v>388.34999999999997</c:v>
                </c:pt>
                <c:pt idx="2525">
                  <c:v>388.65</c:v>
                </c:pt>
                <c:pt idx="2526">
                  <c:v>389.15</c:v>
                </c:pt>
                <c:pt idx="2527">
                  <c:v>389.15</c:v>
                </c:pt>
                <c:pt idx="2528">
                  <c:v>389.15</c:v>
                </c:pt>
                <c:pt idx="2529">
                  <c:v>389.15</c:v>
                </c:pt>
                <c:pt idx="2530">
                  <c:v>389.15</c:v>
                </c:pt>
                <c:pt idx="2531">
                  <c:v>390.15</c:v>
                </c:pt>
                <c:pt idx="2532">
                  <c:v>390.15</c:v>
                </c:pt>
                <c:pt idx="2533">
                  <c:v>391.15</c:v>
                </c:pt>
                <c:pt idx="2534">
                  <c:v>390.65</c:v>
                </c:pt>
                <c:pt idx="2535">
                  <c:v>390.65</c:v>
                </c:pt>
                <c:pt idx="2536">
                  <c:v>390.9</c:v>
                </c:pt>
                <c:pt idx="2537">
                  <c:v>390.75</c:v>
                </c:pt>
                <c:pt idx="2538">
                  <c:v>391.15</c:v>
                </c:pt>
                <c:pt idx="2539">
                  <c:v>391.65</c:v>
                </c:pt>
                <c:pt idx="2540">
                  <c:v>392.15</c:v>
                </c:pt>
                <c:pt idx="2541">
                  <c:v>392.15</c:v>
                </c:pt>
                <c:pt idx="2542">
                  <c:v>392.15</c:v>
                </c:pt>
                <c:pt idx="2543">
                  <c:v>392.15</c:v>
                </c:pt>
                <c:pt idx="2544">
                  <c:v>392.65</c:v>
                </c:pt>
                <c:pt idx="2545">
                  <c:v>392.65</c:v>
                </c:pt>
                <c:pt idx="2546">
                  <c:v>393.15</c:v>
                </c:pt>
                <c:pt idx="2547">
                  <c:v>393.15</c:v>
                </c:pt>
                <c:pt idx="2548">
                  <c:v>393.15</c:v>
                </c:pt>
                <c:pt idx="2549">
                  <c:v>393.15</c:v>
                </c:pt>
                <c:pt idx="2550">
                  <c:v>393.15</c:v>
                </c:pt>
                <c:pt idx="2551">
                  <c:v>393.15</c:v>
                </c:pt>
                <c:pt idx="2552">
                  <c:v>393.15</c:v>
                </c:pt>
                <c:pt idx="2553">
                  <c:v>394.15</c:v>
                </c:pt>
                <c:pt idx="2554">
                  <c:v>393.34999999999997</c:v>
                </c:pt>
                <c:pt idx="2555">
                  <c:v>393.65</c:v>
                </c:pt>
                <c:pt idx="2556">
                  <c:v>393.65</c:v>
                </c:pt>
                <c:pt idx="2557">
                  <c:v>394.15</c:v>
                </c:pt>
                <c:pt idx="2558">
                  <c:v>394.15</c:v>
                </c:pt>
                <c:pt idx="2559">
                  <c:v>394.15</c:v>
                </c:pt>
                <c:pt idx="2560">
                  <c:v>394.15</c:v>
                </c:pt>
                <c:pt idx="2561">
                  <c:v>394.65</c:v>
                </c:pt>
                <c:pt idx="2562">
                  <c:v>395.15</c:v>
                </c:pt>
                <c:pt idx="2563">
                  <c:v>395.15</c:v>
                </c:pt>
                <c:pt idx="2564">
                  <c:v>395.65</c:v>
                </c:pt>
                <c:pt idx="2565">
                  <c:v>396.65</c:v>
                </c:pt>
                <c:pt idx="2566">
                  <c:v>397.15</c:v>
                </c:pt>
                <c:pt idx="2567">
                  <c:v>396.54999999999995</c:v>
                </c:pt>
                <c:pt idx="2568">
                  <c:v>396.95</c:v>
                </c:pt>
                <c:pt idx="2569">
                  <c:v>397.15</c:v>
                </c:pt>
                <c:pt idx="2570">
                  <c:v>397.65</c:v>
                </c:pt>
                <c:pt idx="2571">
                  <c:v>398.15</c:v>
                </c:pt>
                <c:pt idx="2572">
                  <c:v>398.15</c:v>
                </c:pt>
                <c:pt idx="2573">
                  <c:v>398.15</c:v>
                </c:pt>
                <c:pt idx="2574">
                  <c:v>398.15</c:v>
                </c:pt>
                <c:pt idx="2575">
                  <c:v>398.15</c:v>
                </c:pt>
                <c:pt idx="2576">
                  <c:v>398.15</c:v>
                </c:pt>
                <c:pt idx="2577">
                  <c:v>399.65</c:v>
                </c:pt>
                <c:pt idx="2578">
                  <c:v>398.65</c:v>
                </c:pt>
                <c:pt idx="2579">
                  <c:v>399.15</c:v>
                </c:pt>
                <c:pt idx="2580">
                  <c:v>399.15</c:v>
                </c:pt>
                <c:pt idx="2581">
                  <c:v>399.15</c:v>
                </c:pt>
                <c:pt idx="2582">
                  <c:v>399.65</c:v>
                </c:pt>
                <c:pt idx="2583">
                  <c:v>399.65</c:v>
                </c:pt>
                <c:pt idx="2584">
                  <c:v>400.15</c:v>
                </c:pt>
                <c:pt idx="2585">
                  <c:v>400.15</c:v>
                </c:pt>
                <c:pt idx="2586">
                  <c:v>400.15</c:v>
                </c:pt>
                <c:pt idx="2587">
                  <c:v>400.15</c:v>
                </c:pt>
                <c:pt idx="2588">
                  <c:v>400.30999999999995</c:v>
                </c:pt>
                <c:pt idx="2589">
                  <c:v>400.65</c:v>
                </c:pt>
                <c:pt idx="2590">
                  <c:v>400.65</c:v>
                </c:pt>
                <c:pt idx="2591">
                  <c:v>400.65</c:v>
                </c:pt>
                <c:pt idx="2592">
                  <c:v>401.15</c:v>
                </c:pt>
                <c:pt idx="2593">
                  <c:v>401.65</c:v>
                </c:pt>
                <c:pt idx="2594">
                  <c:v>402.65</c:v>
                </c:pt>
                <c:pt idx="2595">
                  <c:v>403.15</c:v>
                </c:pt>
                <c:pt idx="2596">
                  <c:v>402.15</c:v>
                </c:pt>
                <c:pt idx="2597">
                  <c:v>402.15</c:v>
                </c:pt>
                <c:pt idx="2598">
                  <c:v>402.15</c:v>
                </c:pt>
                <c:pt idx="2599">
                  <c:v>402.15</c:v>
                </c:pt>
                <c:pt idx="2600">
                  <c:v>402.45</c:v>
                </c:pt>
                <c:pt idx="2601">
                  <c:v>402.65</c:v>
                </c:pt>
                <c:pt idx="2602">
                  <c:v>402.84999999999997</c:v>
                </c:pt>
                <c:pt idx="2603">
                  <c:v>403.15</c:v>
                </c:pt>
                <c:pt idx="2604">
                  <c:v>404.65</c:v>
                </c:pt>
                <c:pt idx="2605">
                  <c:v>405.65</c:v>
                </c:pt>
                <c:pt idx="2606">
                  <c:v>405.65</c:v>
                </c:pt>
                <c:pt idx="2607">
                  <c:v>403.95</c:v>
                </c:pt>
                <c:pt idx="2608">
                  <c:v>404.15</c:v>
                </c:pt>
                <c:pt idx="2609">
                  <c:v>404.15</c:v>
                </c:pt>
                <c:pt idx="2610">
                  <c:v>404.25</c:v>
                </c:pt>
                <c:pt idx="2611">
                  <c:v>404.65</c:v>
                </c:pt>
                <c:pt idx="2612">
                  <c:v>405.65</c:v>
                </c:pt>
                <c:pt idx="2613">
                  <c:v>405.65</c:v>
                </c:pt>
                <c:pt idx="2614">
                  <c:v>405.65</c:v>
                </c:pt>
                <c:pt idx="2615">
                  <c:v>405.95</c:v>
                </c:pt>
                <c:pt idx="2616">
                  <c:v>406.15</c:v>
                </c:pt>
                <c:pt idx="2617">
                  <c:v>406.15</c:v>
                </c:pt>
                <c:pt idx="2618">
                  <c:v>406.15</c:v>
                </c:pt>
                <c:pt idx="2619">
                  <c:v>406.15</c:v>
                </c:pt>
                <c:pt idx="2620">
                  <c:v>406.15</c:v>
                </c:pt>
                <c:pt idx="2621">
                  <c:v>406.15</c:v>
                </c:pt>
                <c:pt idx="2622">
                  <c:v>407.15</c:v>
                </c:pt>
                <c:pt idx="2623">
                  <c:v>407.15</c:v>
                </c:pt>
                <c:pt idx="2624">
                  <c:v>407.15</c:v>
                </c:pt>
                <c:pt idx="2625">
                  <c:v>407.65</c:v>
                </c:pt>
                <c:pt idx="2626">
                  <c:v>407.25</c:v>
                </c:pt>
                <c:pt idx="2627">
                  <c:v>407.65</c:v>
                </c:pt>
                <c:pt idx="2628">
                  <c:v>407.65</c:v>
                </c:pt>
                <c:pt idx="2629">
                  <c:v>408.15</c:v>
                </c:pt>
                <c:pt idx="2630">
                  <c:v>408.15</c:v>
                </c:pt>
                <c:pt idx="2631">
                  <c:v>408.15</c:v>
                </c:pt>
                <c:pt idx="2632">
                  <c:v>410.65</c:v>
                </c:pt>
                <c:pt idx="2633">
                  <c:v>408.25</c:v>
                </c:pt>
                <c:pt idx="2634">
                  <c:v>409.15</c:v>
                </c:pt>
                <c:pt idx="2635">
                  <c:v>409.15</c:v>
                </c:pt>
                <c:pt idx="2636">
                  <c:v>409.15</c:v>
                </c:pt>
                <c:pt idx="2637">
                  <c:v>410.65</c:v>
                </c:pt>
                <c:pt idx="2638">
                  <c:v>409.65</c:v>
                </c:pt>
                <c:pt idx="2639">
                  <c:v>409.65</c:v>
                </c:pt>
                <c:pt idx="2640">
                  <c:v>410.15</c:v>
                </c:pt>
                <c:pt idx="2641">
                  <c:v>410.15</c:v>
                </c:pt>
                <c:pt idx="2642">
                  <c:v>410.15</c:v>
                </c:pt>
                <c:pt idx="2643">
                  <c:v>413.15</c:v>
                </c:pt>
                <c:pt idx="2644">
                  <c:v>410.65</c:v>
                </c:pt>
                <c:pt idx="2645">
                  <c:v>411.15</c:v>
                </c:pt>
                <c:pt idx="2646">
                  <c:v>411.15</c:v>
                </c:pt>
                <c:pt idx="2647">
                  <c:v>411.15</c:v>
                </c:pt>
                <c:pt idx="2648">
                  <c:v>411.15</c:v>
                </c:pt>
                <c:pt idx="2649">
                  <c:v>412.15</c:v>
                </c:pt>
                <c:pt idx="2650">
                  <c:v>412.65</c:v>
                </c:pt>
                <c:pt idx="2651">
                  <c:v>411.65</c:v>
                </c:pt>
                <c:pt idx="2652">
                  <c:v>411.65</c:v>
                </c:pt>
                <c:pt idx="2653">
                  <c:v>412.15</c:v>
                </c:pt>
                <c:pt idx="2654">
                  <c:v>412.15</c:v>
                </c:pt>
                <c:pt idx="2655">
                  <c:v>412.65</c:v>
                </c:pt>
                <c:pt idx="2656">
                  <c:v>412.65</c:v>
                </c:pt>
                <c:pt idx="2657">
                  <c:v>412.75</c:v>
                </c:pt>
                <c:pt idx="2658">
                  <c:v>412.95</c:v>
                </c:pt>
                <c:pt idx="2659">
                  <c:v>413.15</c:v>
                </c:pt>
                <c:pt idx="2660">
                  <c:v>413.15</c:v>
                </c:pt>
                <c:pt idx="2661">
                  <c:v>413.15</c:v>
                </c:pt>
                <c:pt idx="2662">
                  <c:v>413.15</c:v>
                </c:pt>
                <c:pt idx="2663">
                  <c:v>413.15</c:v>
                </c:pt>
                <c:pt idx="2664">
                  <c:v>414.15</c:v>
                </c:pt>
                <c:pt idx="2665">
                  <c:v>414.15</c:v>
                </c:pt>
                <c:pt idx="2666">
                  <c:v>414.15</c:v>
                </c:pt>
                <c:pt idx="2667">
                  <c:v>414.65</c:v>
                </c:pt>
                <c:pt idx="2668">
                  <c:v>414.45</c:v>
                </c:pt>
                <c:pt idx="2669">
                  <c:v>415.15</c:v>
                </c:pt>
                <c:pt idx="2670">
                  <c:v>415.15</c:v>
                </c:pt>
                <c:pt idx="2671">
                  <c:v>415.15</c:v>
                </c:pt>
                <c:pt idx="2672">
                  <c:v>415.15</c:v>
                </c:pt>
                <c:pt idx="2673">
                  <c:v>415.65</c:v>
                </c:pt>
                <c:pt idx="2674">
                  <c:v>415.65</c:v>
                </c:pt>
                <c:pt idx="2675">
                  <c:v>415.65</c:v>
                </c:pt>
                <c:pt idx="2676">
                  <c:v>416.15</c:v>
                </c:pt>
                <c:pt idx="2677">
                  <c:v>416.15</c:v>
                </c:pt>
                <c:pt idx="2678">
                  <c:v>416.15</c:v>
                </c:pt>
                <c:pt idx="2679">
                  <c:v>416.15</c:v>
                </c:pt>
                <c:pt idx="2680">
                  <c:v>417.15</c:v>
                </c:pt>
                <c:pt idx="2681">
                  <c:v>417.15</c:v>
                </c:pt>
                <c:pt idx="2682">
                  <c:v>417.15</c:v>
                </c:pt>
                <c:pt idx="2683">
                  <c:v>417.15</c:v>
                </c:pt>
                <c:pt idx="2684">
                  <c:v>417.15</c:v>
                </c:pt>
                <c:pt idx="2685">
                  <c:v>417.65</c:v>
                </c:pt>
                <c:pt idx="2686">
                  <c:v>417.25</c:v>
                </c:pt>
                <c:pt idx="2687">
                  <c:v>417.25</c:v>
                </c:pt>
                <c:pt idx="2688">
                  <c:v>417.65</c:v>
                </c:pt>
                <c:pt idx="2689">
                  <c:v>418.15</c:v>
                </c:pt>
                <c:pt idx="2690">
                  <c:v>418.15</c:v>
                </c:pt>
                <c:pt idx="2691">
                  <c:v>418.15</c:v>
                </c:pt>
                <c:pt idx="2692">
                  <c:v>418.45</c:v>
                </c:pt>
                <c:pt idx="2693">
                  <c:v>418.65</c:v>
                </c:pt>
                <c:pt idx="2694">
                  <c:v>418.65</c:v>
                </c:pt>
                <c:pt idx="2695">
                  <c:v>419.15</c:v>
                </c:pt>
                <c:pt idx="2696">
                  <c:v>419.75</c:v>
                </c:pt>
                <c:pt idx="2697">
                  <c:v>420.15</c:v>
                </c:pt>
                <c:pt idx="2698">
                  <c:v>420.15</c:v>
                </c:pt>
                <c:pt idx="2699">
                  <c:v>420.15</c:v>
                </c:pt>
                <c:pt idx="2700">
                  <c:v>420.15</c:v>
                </c:pt>
                <c:pt idx="2701">
                  <c:v>420.15</c:v>
                </c:pt>
                <c:pt idx="2702">
                  <c:v>420.15</c:v>
                </c:pt>
                <c:pt idx="2703">
                  <c:v>420.15</c:v>
                </c:pt>
                <c:pt idx="2704">
                  <c:v>420.15</c:v>
                </c:pt>
                <c:pt idx="2705">
                  <c:v>421.15</c:v>
                </c:pt>
                <c:pt idx="2706">
                  <c:v>421.15</c:v>
                </c:pt>
                <c:pt idx="2707">
                  <c:v>422.15</c:v>
                </c:pt>
                <c:pt idx="2708">
                  <c:v>422.15</c:v>
                </c:pt>
                <c:pt idx="2709">
                  <c:v>421.75</c:v>
                </c:pt>
                <c:pt idx="2710">
                  <c:v>422.15</c:v>
                </c:pt>
                <c:pt idx="2711">
                  <c:v>422.15</c:v>
                </c:pt>
                <c:pt idx="2712">
                  <c:v>422.15</c:v>
                </c:pt>
                <c:pt idx="2713">
                  <c:v>422.15</c:v>
                </c:pt>
                <c:pt idx="2714">
                  <c:v>422.15</c:v>
                </c:pt>
                <c:pt idx="2715">
                  <c:v>422.65</c:v>
                </c:pt>
                <c:pt idx="2716">
                  <c:v>422.75</c:v>
                </c:pt>
                <c:pt idx="2717">
                  <c:v>423.15</c:v>
                </c:pt>
                <c:pt idx="2718">
                  <c:v>423.15</c:v>
                </c:pt>
                <c:pt idx="2719">
                  <c:v>423.15</c:v>
                </c:pt>
                <c:pt idx="2720">
                  <c:v>423.15</c:v>
                </c:pt>
                <c:pt idx="2721">
                  <c:v>423.15</c:v>
                </c:pt>
                <c:pt idx="2722">
                  <c:v>423.15</c:v>
                </c:pt>
                <c:pt idx="2723">
                  <c:v>423.15</c:v>
                </c:pt>
                <c:pt idx="2724">
                  <c:v>424.15</c:v>
                </c:pt>
                <c:pt idx="2725">
                  <c:v>430.65</c:v>
                </c:pt>
                <c:pt idx="2726">
                  <c:v>423.45</c:v>
                </c:pt>
                <c:pt idx="2727">
                  <c:v>423.65</c:v>
                </c:pt>
                <c:pt idx="2728">
                  <c:v>424.15</c:v>
                </c:pt>
                <c:pt idx="2729">
                  <c:v>424.15</c:v>
                </c:pt>
                <c:pt idx="2730">
                  <c:v>424.65</c:v>
                </c:pt>
                <c:pt idx="2731">
                  <c:v>425.15</c:v>
                </c:pt>
                <c:pt idx="2732">
                  <c:v>425.15</c:v>
                </c:pt>
                <c:pt idx="2733">
                  <c:v>425.65</c:v>
                </c:pt>
                <c:pt idx="2734">
                  <c:v>425.65</c:v>
                </c:pt>
                <c:pt idx="2735">
                  <c:v>425.65</c:v>
                </c:pt>
                <c:pt idx="2736">
                  <c:v>425.65</c:v>
                </c:pt>
                <c:pt idx="2737">
                  <c:v>426.15</c:v>
                </c:pt>
                <c:pt idx="2738">
                  <c:v>426.15</c:v>
                </c:pt>
                <c:pt idx="2739">
                  <c:v>426.15</c:v>
                </c:pt>
                <c:pt idx="2740">
                  <c:v>426.15</c:v>
                </c:pt>
                <c:pt idx="2741">
                  <c:v>426.15</c:v>
                </c:pt>
                <c:pt idx="2742">
                  <c:v>427.15</c:v>
                </c:pt>
                <c:pt idx="2743">
                  <c:v>427.15</c:v>
                </c:pt>
                <c:pt idx="2744">
                  <c:v>427.15</c:v>
                </c:pt>
                <c:pt idx="2745">
                  <c:v>427.15</c:v>
                </c:pt>
                <c:pt idx="2746">
                  <c:v>427.15</c:v>
                </c:pt>
                <c:pt idx="2747">
                  <c:v>427.65</c:v>
                </c:pt>
                <c:pt idx="2748">
                  <c:v>427.65</c:v>
                </c:pt>
                <c:pt idx="2749">
                  <c:v>428.15</c:v>
                </c:pt>
                <c:pt idx="2750">
                  <c:v>428.15</c:v>
                </c:pt>
                <c:pt idx="2751">
                  <c:v>428.15</c:v>
                </c:pt>
                <c:pt idx="2752">
                  <c:v>428.15</c:v>
                </c:pt>
                <c:pt idx="2753">
                  <c:v>428.65</c:v>
                </c:pt>
                <c:pt idx="2754">
                  <c:v>428.75</c:v>
                </c:pt>
                <c:pt idx="2755">
                  <c:v>429.15</c:v>
                </c:pt>
                <c:pt idx="2756">
                  <c:v>429.15</c:v>
                </c:pt>
                <c:pt idx="2757">
                  <c:v>429.15</c:v>
                </c:pt>
                <c:pt idx="2758">
                  <c:v>429.15</c:v>
                </c:pt>
                <c:pt idx="2759">
                  <c:v>429.15</c:v>
                </c:pt>
                <c:pt idx="2760">
                  <c:v>429.15</c:v>
                </c:pt>
                <c:pt idx="2761">
                  <c:v>429.65</c:v>
                </c:pt>
                <c:pt idx="2762">
                  <c:v>430.15</c:v>
                </c:pt>
                <c:pt idx="2763">
                  <c:v>430.15</c:v>
                </c:pt>
                <c:pt idx="2764">
                  <c:v>430.15</c:v>
                </c:pt>
                <c:pt idx="2765">
                  <c:v>430.15</c:v>
                </c:pt>
                <c:pt idx="2766">
                  <c:v>431.65</c:v>
                </c:pt>
                <c:pt idx="2767">
                  <c:v>430.15</c:v>
                </c:pt>
                <c:pt idx="2768">
                  <c:v>430.65</c:v>
                </c:pt>
                <c:pt idx="2769">
                  <c:v>431.15</c:v>
                </c:pt>
                <c:pt idx="2770">
                  <c:v>431.15</c:v>
                </c:pt>
                <c:pt idx="2771">
                  <c:v>431.65</c:v>
                </c:pt>
                <c:pt idx="2772">
                  <c:v>431.65</c:v>
                </c:pt>
                <c:pt idx="2773">
                  <c:v>431.65</c:v>
                </c:pt>
                <c:pt idx="2774">
                  <c:v>432.15</c:v>
                </c:pt>
                <c:pt idx="2775">
                  <c:v>432.65</c:v>
                </c:pt>
                <c:pt idx="2776">
                  <c:v>433.65</c:v>
                </c:pt>
                <c:pt idx="2777">
                  <c:v>432.65</c:v>
                </c:pt>
                <c:pt idx="2778">
                  <c:v>432.75</c:v>
                </c:pt>
                <c:pt idx="2779">
                  <c:v>432.95</c:v>
                </c:pt>
                <c:pt idx="2780">
                  <c:v>289.75</c:v>
                </c:pt>
                <c:pt idx="2781">
                  <c:v>433.15</c:v>
                </c:pt>
                <c:pt idx="2782">
                  <c:v>433.15</c:v>
                </c:pt>
                <c:pt idx="2783">
                  <c:v>433.15</c:v>
                </c:pt>
                <c:pt idx="2784">
                  <c:v>433.15</c:v>
                </c:pt>
                <c:pt idx="2785">
                  <c:v>433.15</c:v>
                </c:pt>
                <c:pt idx="2786">
                  <c:v>433.15</c:v>
                </c:pt>
                <c:pt idx="2787">
                  <c:v>433.15</c:v>
                </c:pt>
                <c:pt idx="2788">
                  <c:v>433.15</c:v>
                </c:pt>
                <c:pt idx="2789">
                  <c:v>433.15</c:v>
                </c:pt>
                <c:pt idx="2790">
                  <c:v>433.15</c:v>
                </c:pt>
                <c:pt idx="2791">
                  <c:v>433.15</c:v>
                </c:pt>
                <c:pt idx="2792">
                  <c:v>433.15</c:v>
                </c:pt>
                <c:pt idx="2793">
                  <c:v>434.15</c:v>
                </c:pt>
                <c:pt idx="2794">
                  <c:v>433.65</c:v>
                </c:pt>
                <c:pt idx="2795">
                  <c:v>433.65</c:v>
                </c:pt>
                <c:pt idx="2796">
                  <c:v>434.34999999999997</c:v>
                </c:pt>
                <c:pt idx="2797">
                  <c:v>434.45</c:v>
                </c:pt>
                <c:pt idx="2798">
                  <c:v>435.15</c:v>
                </c:pt>
                <c:pt idx="2799">
                  <c:v>435.15</c:v>
                </c:pt>
                <c:pt idx="2800">
                  <c:v>435.15</c:v>
                </c:pt>
                <c:pt idx="2801">
                  <c:v>435.15</c:v>
                </c:pt>
                <c:pt idx="2802">
                  <c:v>435.15</c:v>
                </c:pt>
                <c:pt idx="2803">
                  <c:v>435.15</c:v>
                </c:pt>
                <c:pt idx="2804">
                  <c:v>435.9</c:v>
                </c:pt>
                <c:pt idx="2805">
                  <c:v>435.65</c:v>
                </c:pt>
                <c:pt idx="2806">
                  <c:v>436.15</c:v>
                </c:pt>
                <c:pt idx="2807">
                  <c:v>436.15</c:v>
                </c:pt>
                <c:pt idx="2808">
                  <c:v>436.15</c:v>
                </c:pt>
                <c:pt idx="2809">
                  <c:v>436.15</c:v>
                </c:pt>
                <c:pt idx="2810">
                  <c:v>437.15</c:v>
                </c:pt>
                <c:pt idx="2811">
                  <c:v>436.65</c:v>
                </c:pt>
                <c:pt idx="2812">
                  <c:v>436.65</c:v>
                </c:pt>
                <c:pt idx="2813">
                  <c:v>436.65</c:v>
                </c:pt>
                <c:pt idx="2814">
                  <c:v>436.75</c:v>
                </c:pt>
                <c:pt idx="2815">
                  <c:v>437.15</c:v>
                </c:pt>
                <c:pt idx="2816">
                  <c:v>437.15</c:v>
                </c:pt>
                <c:pt idx="2817">
                  <c:v>437.15</c:v>
                </c:pt>
                <c:pt idx="2818">
                  <c:v>437.15</c:v>
                </c:pt>
                <c:pt idx="2819">
                  <c:v>437.15</c:v>
                </c:pt>
                <c:pt idx="2820">
                  <c:v>438.15</c:v>
                </c:pt>
                <c:pt idx="2821">
                  <c:v>438.15</c:v>
                </c:pt>
                <c:pt idx="2822">
                  <c:v>438.15</c:v>
                </c:pt>
                <c:pt idx="2823">
                  <c:v>438.15</c:v>
                </c:pt>
                <c:pt idx="2824">
                  <c:v>438.15</c:v>
                </c:pt>
                <c:pt idx="2825">
                  <c:v>438.15</c:v>
                </c:pt>
                <c:pt idx="2826">
                  <c:v>438.15</c:v>
                </c:pt>
                <c:pt idx="2827">
                  <c:v>440.65</c:v>
                </c:pt>
                <c:pt idx="2828">
                  <c:v>438.65</c:v>
                </c:pt>
                <c:pt idx="2829">
                  <c:v>438.65</c:v>
                </c:pt>
                <c:pt idx="2830">
                  <c:v>438.95</c:v>
                </c:pt>
                <c:pt idx="2831">
                  <c:v>439.15</c:v>
                </c:pt>
                <c:pt idx="2832">
                  <c:v>439.15</c:v>
                </c:pt>
                <c:pt idx="2833">
                  <c:v>439.15</c:v>
                </c:pt>
                <c:pt idx="2834">
                  <c:v>439.15</c:v>
                </c:pt>
                <c:pt idx="2835">
                  <c:v>439.65</c:v>
                </c:pt>
                <c:pt idx="2836">
                  <c:v>440.15</c:v>
                </c:pt>
                <c:pt idx="2837">
                  <c:v>440.15</c:v>
                </c:pt>
                <c:pt idx="2838">
                  <c:v>440.65</c:v>
                </c:pt>
                <c:pt idx="2839">
                  <c:v>441.15</c:v>
                </c:pt>
                <c:pt idx="2840">
                  <c:v>441.15</c:v>
                </c:pt>
                <c:pt idx="2841">
                  <c:v>441.15</c:v>
                </c:pt>
                <c:pt idx="2842">
                  <c:v>441.15</c:v>
                </c:pt>
                <c:pt idx="2843">
                  <c:v>441.15</c:v>
                </c:pt>
                <c:pt idx="2844">
                  <c:v>441.45</c:v>
                </c:pt>
                <c:pt idx="2845">
                  <c:v>441.65</c:v>
                </c:pt>
                <c:pt idx="2846">
                  <c:v>442.15</c:v>
                </c:pt>
                <c:pt idx="2847">
                  <c:v>442.15</c:v>
                </c:pt>
                <c:pt idx="2848">
                  <c:v>442.15</c:v>
                </c:pt>
                <c:pt idx="2849">
                  <c:v>443.15</c:v>
                </c:pt>
                <c:pt idx="2850">
                  <c:v>443.65</c:v>
                </c:pt>
                <c:pt idx="2851">
                  <c:v>442.65</c:v>
                </c:pt>
                <c:pt idx="2852">
                  <c:v>442.65</c:v>
                </c:pt>
                <c:pt idx="2853">
                  <c:v>443.15</c:v>
                </c:pt>
                <c:pt idx="2854">
                  <c:v>443.15</c:v>
                </c:pt>
                <c:pt idx="2855">
                  <c:v>443.15</c:v>
                </c:pt>
                <c:pt idx="2856">
                  <c:v>443.15</c:v>
                </c:pt>
                <c:pt idx="2857">
                  <c:v>443.15</c:v>
                </c:pt>
                <c:pt idx="2858">
                  <c:v>443.15</c:v>
                </c:pt>
                <c:pt idx="2859">
                  <c:v>443.15</c:v>
                </c:pt>
                <c:pt idx="2860">
                  <c:v>443.15</c:v>
                </c:pt>
                <c:pt idx="2861">
                  <c:v>448.15</c:v>
                </c:pt>
                <c:pt idx="2862">
                  <c:v>443.65</c:v>
                </c:pt>
                <c:pt idx="2863">
                  <c:v>443.75</c:v>
                </c:pt>
                <c:pt idx="2864">
                  <c:v>443.95</c:v>
                </c:pt>
                <c:pt idx="2865">
                  <c:v>444.15</c:v>
                </c:pt>
                <c:pt idx="2866">
                  <c:v>444.15</c:v>
                </c:pt>
                <c:pt idx="2867">
                  <c:v>444.15</c:v>
                </c:pt>
                <c:pt idx="2868">
                  <c:v>444.15</c:v>
                </c:pt>
                <c:pt idx="2869">
                  <c:v>444.15</c:v>
                </c:pt>
                <c:pt idx="2870">
                  <c:v>447.65</c:v>
                </c:pt>
                <c:pt idx="2871">
                  <c:v>444.65</c:v>
                </c:pt>
                <c:pt idx="2872">
                  <c:v>444.75</c:v>
                </c:pt>
                <c:pt idx="2873">
                  <c:v>445.15</c:v>
                </c:pt>
                <c:pt idx="2874">
                  <c:v>445.15</c:v>
                </c:pt>
                <c:pt idx="2875">
                  <c:v>445.15</c:v>
                </c:pt>
                <c:pt idx="2876">
                  <c:v>445.15</c:v>
                </c:pt>
                <c:pt idx="2877">
                  <c:v>446.15</c:v>
                </c:pt>
                <c:pt idx="2878">
                  <c:v>445.65</c:v>
                </c:pt>
                <c:pt idx="2879">
                  <c:v>446.15</c:v>
                </c:pt>
                <c:pt idx="2880">
                  <c:v>446.15</c:v>
                </c:pt>
                <c:pt idx="2881">
                  <c:v>447.15</c:v>
                </c:pt>
                <c:pt idx="2882">
                  <c:v>447.65</c:v>
                </c:pt>
                <c:pt idx="2883">
                  <c:v>447.65</c:v>
                </c:pt>
                <c:pt idx="2884">
                  <c:v>450.65</c:v>
                </c:pt>
                <c:pt idx="2885">
                  <c:v>449.15</c:v>
                </c:pt>
                <c:pt idx="2886">
                  <c:v>449.15</c:v>
                </c:pt>
                <c:pt idx="2887">
                  <c:v>449.15</c:v>
                </c:pt>
                <c:pt idx="2888">
                  <c:v>449.15</c:v>
                </c:pt>
                <c:pt idx="2889">
                  <c:v>449.65</c:v>
                </c:pt>
                <c:pt idx="2890">
                  <c:v>450.15</c:v>
                </c:pt>
                <c:pt idx="2891">
                  <c:v>449.65</c:v>
                </c:pt>
                <c:pt idx="2892">
                  <c:v>450.04999999999995</c:v>
                </c:pt>
                <c:pt idx="2893">
                  <c:v>450.15</c:v>
                </c:pt>
                <c:pt idx="2894">
                  <c:v>450.15</c:v>
                </c:pt>
                <c:pt idx="2895">
                  <c:v>450.15</c:v>
                </c:pt>
                <c:pt idx="2896">
                  <c:v>450.15</c:v>
                </c:pt>
                <c:pt idx="2897">
                  <c:v>450.65</c:v>
                </c:pt>
                <c:pt idx="2898">
                  <c:v>450.65</c:v>
                </c:pt>
                <c:pt idx="2899">
                  <c:v>451.15</c:v>
                </c:pt>
                <c:pt idx="2900">
                  <c:v>451.15</c:v>
                </c:pt>
                <c:pt idx="2901">
                  <c:v>451.15</c:v>
                </c:pt>
                <c:pt idx="2902">
                  <c:v>451.15</c:v>
                </c:pt>
                <c:pt idx="2903">
                  <c:v>451.15</c:v>
                </c:pt>
                <c:pt idx="2904">
                  <c:v>451.15</c:v>
                </c:pt>
                <c:pt idx="2905">
                  <c:v>451.45</c:v>
                </c:pt>
                <c:pt idx="2906">
                  <c:v>452.15</c:v>
                </c:pt>
                <c:pt idx="2907">
                  <c:v>452.15</c:v>
                </c:pt>
                <c:pt idx="2908">
                  <c:v>452.15</c:v>
                </c:pt>
                <c:pt idx="2909">
                  <c:v>452.25</c:v>
                </c:pt>
                <c:pt idx="2910">
                  <c:v>452.75</c:v>
                </c:pt>
                <c:pt idx="2911">
                  <c:v>291.14999999999998</c:v>
                </c:pt>
                <c:pt idx="2912">
                  <c:v>453.15</c:v>
                </c:pt>
                <c:pt idx="2913">
                  <c:v>453.15</c:v>
                </c:pt>
                <c:pt idx="2914">
                  <c:v>453.15</c:v>
                </c:pt>
                <c:pt idx="2915">
                  <c:v>453.15</c:v>
                </c:pt>
                <c:pt idx="2916">
                  <c:v>453.15</c:v>
                </c:pt>
                <c:pt idx="2917">
                  <c:v>455.65</c:v>
                </c:pt>
                <c:pt idx="2918">
                  <c:v>453.65</c:v>
                </c:pt>
                <c:pt idx="2919">
                  <c:v>453.65</c:v>
                </c:pt>
                <c:pt idx="2920">
                  <c:v>454.15</c:v>
                </c:pt>
                <c:pt idx="2921">
                  <c:v>454.15</c:v>
                </c:pt>
                <c:pt idx="2922">
                  <c:v>454.15</c:v>
                </c:pt>
                <c:pt idx="2923">
                  <c:v>454.15</c:v>
                </c:pt>
                <c:pt idx="2924">
                  <c:v>454.15</c:v>
                </c:pt>
                <c:pt idx="2925">
                  <c:v>454.15</c:v>
                </c:pt>
                <c:pt idx="2926">
                  <c:v>454.65</c:v>
                </c:pt>
                <c:pt idx="2927">
                  <c:v>454.65</c:v>
                </c:pt>
                <c:pt idx="2928">
                  <c:v>455.65</c:v>
                </c:pt>
                <c:pt idx="2929">
                  <c:v>456.15</c:v>
                </c:pt>
                <c:pt idx="2930">
                  <c:v>456.15</c:v>
                </c:pt>
                <c:pt idx="2931">
                  <c:v>456.15</c:v>
                </c:pt>
                <c:pt idx="2932">
                  <c:v>456.15</c:v>
                </c:pt>
                <c:pt idx="2933">
                  <c:v>456.15</c:v>
                </c:pt>
                <c:pt idx="2934">
                  <c:v>456.65</c:v>
                </c:pt>
                <c:pt idx="2935">
                  <c:v>457.15</c:v>
                </c:pt>
                <c:pt idx="2936">
                  <c:v>457.31999999999994</c:v>
                </c:pt>
                <c:pt idx="2937">
                  <c:v>458.15</c:v>
                </c:pt>
                <c:pt idx="2938">
                  <c:v>458.15</c:v>
                </c:pt>
                <c:pt idx="2939">
                  <c:v>458.15</c:v>
                </c:pt>
                <c:pt idx="2940">
                  <c:v>458.15</c:v>
                </c:pt>
                <c:pt idx="2941">
                  <c:v>458.15</c:v>
                </c:pt>
                <c:pt idx="2942">
                  <c:v>458.15</c:v>
                </c:pt>
                <c:pt idx="2943">
                  <c:v>458.15</c:v>
                </c:pt>
                <c:pt idx="2944">
                  <c:v>458.15</c:v>
                </c:pt>
                <c:pt idx="2945">
                  <c:v>458.15</c:v>
                </c:pt>
                <c:pt idx="2946">
                  <c:v>458.15</c:v>
                </c:pt>
                <c:pt idx="2947">
                  <c:v>458.15</c:v>
                </c:pt>
                <c:pt idx="2948">
                  <c:v>458.15</c:v>
                </c:pt>
                <c:pt idx="2949">
                  <c:v>460.65</c:v>
                </c:pt>
                <c:pt idx="2950">
                  <c:v>458.65</c:v>
                </c:pt>
                <c:pt idx="2951">
                  <c:v>458.65</c:v>
                </c:pt>
                <c:pt idx="2952">
                  <c:v>458.65</c:v>
                </c:pt>
                <c:pt idx="2953">
                  <c:v>459.15</c:v>
                </c:pt>
                <c:pt idx="2954">
                  <c:v>459.15</c:v>
                </c:pt>
                <c:pt idx="2955">
                  <c:v>459.15</c:v>
                </c:pt>
                <c:pt idx="2956">
                  <c:v>459.15</c:v>
                </c:pt>
                <c:pt idx="2957">
                  <c:v>459.45</c:v>
                </c:pt>
                <c:pt idx="2958">
                  <c:v>460.15</c:v>
                </c:pt>
                <c:pt idx="2959">
                  <c:v>460.15</c:v>
                </c:pt>
                <c:pt idx="2960">
                  <c:v>460.15</c:v>
                </c:pt>
                <c:pt idx="2961">
                  <c:v>460.15</c:v>
                </c:pt>
                <c:pt idx="2962">
                  <c:v>460.15</c:v>
                </c:pt>
                <c:pt idx="2963">
                  <c:v>460.65</c:v>
                </c:pt>
                <c:pt idx="2964">
                  <c:v>460.65</c:v>
                </c:pt>
                <c:pt idx="2965">
                  <c:v>461.15</c:v>
                </c:pt>
                <c:pt idx="2966">
                  <c:v>461.15</c:v>
                </c:pt>
                <c:pt idx="2967">
                  <c:v>461.15</c:v>
                </c:pt>
                <c:pt idx="2968">
                  <c:v>461.15</c:v>
                </c:pt>
                <c:pt idx="2969">
                  <c:v>461.65</c:v>
                </c:pt>
                <c:pt idx="2970">
                  <c:v>462.15</c:v>
                </c:pt>
                <c:pt idx="2971">
                  <c:v>462.15</c:v>
                </c:pt>
                <c:pt idx="2972">
                  <c:v>462.15</c:v>
                </c:pt>
                <c:pt idx="2973">
                  <c:v>462.65</c:v>
                </c:pt>
                <c:pt idx="2974">
                  <c:v>463.15</c:v>
                </c:pt>
                <c:pt idx="2975">
                  <c:v>463.15</c:v>
                </c:pt>
                <c:pt idx="2976">
                  <c:v>463.15</c:v>
                </c:pt>
                <c:pt idx="2977">
                  <c:v>463.15</c:v>
                </c:pt>
                <c:pt idx="2978">
                  <c:v>463.15</c:v>
                </c:pt>
                <c:pt idx="2979">
                  <c:v>463.15</c:v>
                </c:pt>
                <c:pt idx="2980">
                  <c:v>463.15</c:v>
                </c:pt>
                <c:pt idx="2981">
                  <c:v>463.15</c:v>
                </c:pt>
                <c:pt idx="2982">
                  <c:v>463.15</c:v>
                </c:pt>
                <c:pt idx="2983">
                  <c:v>463.65</c:v>
                </c:pt>
                <c:pt idx="2984">
                  <c:v>464.15</c:v>
                </c:pt>
                <c:pt idx="2985">
                  <c:v>464.15</c:v>
                </c:pt>
                <c:pt idx="2986">
                  <c:v>464.15</c:v>
                </c:pt>
                <c:pt idx="2987">
                  <c:v>464.15</c:v>
                </c:pt>
                <c:pt idx="2988">
                  <c:v>464.25</c:v>
                </c:pt>
                <c:pt idx="2989">
                  <c:v>464.65</c:v>
                </c:pt>
                <c:pt idx="2990">
                  <c:v>464.65</c:v>
                </c:pt>
                <c:pt idx="2991">
                  <c:v>465.15</c:v>
                </c:pt>
                <c:pt idx="2992">
                  <c:v>465.15</c:v>
                </c:pt>
                <c:pt idx="2993">
                  <c:v>465.15</c:v>
                </c:pt>
                <c:pt idx="2994">
                  <c:v>465.65</c:v>
                </c:pt>
                <c:pt idx="2995">
                  <c:v>465.75</c:v>
                </c:pt>
                <c:pt idx="2996">
                  <c:v>466.15</c:v>
                </c:pt>
                <c:pt idx="2997">
                  <c:v>466.15</c:v>
                </c:pt>
                <c:pt idx="2998">
                  <c:v>466.15</c:v>
                </c:pt>
                <c:pt idx="2999">
                  <c:v>466.15</c:v>
                </c:pt>
                <c:pt idx="3000">
                  <c:v>467.15</c:v>
                </c:pt>
                <c:pt idx="3001">
                  <c:v>467.15</c:v>
                </c:pt>
                <c:pt idx="3002">
                  <c:v>467.15</c:v>
                </c:pt>
                <c:pt idx="3003">
                  <c:v>467.25</c:v>
                </c:pt>
                <c:pt idx="3004">
                  <c:v>467.95</c:v>
                </c:pt>
                <c:pt idx="3005">
                  <c:v>468.15</c:v>
                </c:pt>
                <c:pt idx="3006">
                  <c:v>468.15</c:v>
                </c:pt>
                <c:pt idx="3007">
                  <c:v>468.15</c:v>
                </c:pt>
                <c:pt idx="3008">
                  <c:v>468.15</c:v>
                </c:pt>
                <c:pt idx="3009">
                  <c:v>469.15</c:v>
                </c:pt>
                <c:pt idx="3010">
                  <c:v>468.54999999999995</c:v>
                </c:pt>
                <c:pt idx="3011">
                  <c:v>468.65</c:v>
                </c:pt>
                <c:pt idx="3012">
                  <c:v>468.65</c:v>
                </c:pt>
                <c:pt idx="3013">
                  <c:v>469.15</c:v>
                </c:pt>
                <c:pt idx="3014">
                  <c:v>469.15</c:v>
                </c:pt>
                <c:pt idx="3015">
                  <c:v>469.15</c:v>
                </c:pt>
                <c:pt idx="3016">
                  <c:v>469.15</c:v>
                </c:pt>
                <c:pt idx="3017">
                  <c:v>469.15</c:v>
                </c:pt>
                <c:pt idx="3018">
                  <c:v>469.15</c:v>
                </c:pt>
                <c:pt idx="3019">
                  <c:v>470.15</c:v>
                </c:pt>
                <c:pt idx="3020">
                  <c:v>469.34999999999997</c:v>
                </c:pt>
                <c:pt idx="3021">
                  <c:v>469.65</c:v>
                </c:pt>
                <c:pt idx="3022">
                  <c:v>469.65</c:v>
                </c:pt>
                <c:pt idx="3023">
                  <c:v>470.15</c:v>
                </c:pt>
                <c:pt idx="3024">
                  <c:v>470.65</c:v>
                </c:pt>
                <c:pt idx="3025">
                  <c:v>471.15</c:v>
                </c:pt>
                <c:pt idx="3026">
                  <c:v>471.15</c:v>
                </c:pt>
                <c:pt idx="3027">
                  <c:v>471.15</c:v>
                </c:pt>
                <c:pt idx="3028">
                  <c:v>471.34999999999997</c:v>
                </c:pt>
                <c:pt idx="3029">
                  <c:v>471.65</c:v>
                </c:pt>
                <c:pt idx="3030">
                  <c:v>472.15</c:v>
                </c:pt>
                <c:pt idx="3031">
                  <c:v>472.15</c:v>
                </c:pt>
                <c:pt idx="3032">
                  <c:v>472.15</c:v>
                </c:pt>
                <c:pt idx="3033">
                  <c:v>472.65</c:v>
                </c:pt>
                <c:pt idx="3034">
                  <c:v>276.02</c:v>
                </c:pt>
                <c:pt idx="3035">
                  <c:v>473.15</c:v>
                </c:pt>
                <c:pt idx="3036">
                  <c:v>473.15</c:v>
                </c:pt>
                <c:pt idx="3037">
                  <c:v>473.15</c:v>
                </c:pt>
                <c:pt idx="3038">
                  <c:v>473.15</c:v>
                </c:pt>
                <c:pt idx="3039">
                  <c:v>473.15</c:v>
                </c:pt>
                <c:pt idx="3040">
                  <c:v>473.15</c:v>
                </c:pt>
                <c:pt idx="3041">
                  <c:v>478.15</c:v>
                </c:pt>
                <c:pt idx="3042">
                  <c:v>473.45</c:v>
                </c:pt>
                <c:pt idx="3043">
                  <c:v>473.54999999999995</c:v>
                </c:pt>
                <c:pt idx="3044">
                  <c:v>473.65</c:v>
                </c:pt>
                <c:pt idx="3045">
                  <c:v>473.65</c:v>
                </c:pt>
                <c:pt idx="3046">
                  <c:v>473.65</c:v>
                </c:pt>
                <c:pt idx="3047">
                  <c:v>474.15</c:v>
                </c:pt>
                <c:pt idx="3048">
                  <c:v>474.15</c:v>
                </c:pt>
                <c:pt idx="3049">
                  <c:v>474.65</c:v>
                </c:pt>
                <c:pt idx="3050">
                  <c:v>475.15</c:v>
                </c:pt>
                <c:pt idx="3051">
                  <c:v>475.15</c:v>
                </c:pt>
                <c:pt idx="3052">
                  <c:v>475.15</c:v>
                </c:pt>
                <c:pt idx="3053">
                  <c:v>475.15</c:v>
                </c:pt>
                <c:pt idx="3054">
                  <c:v>475.15</c:v>
                </c:pt>
                <c:pt idx="3055">
                  <c:v>476.65</c:v>
                </c:pt>
                <c:pt idx="3056">
                  <c:v>475.34999999999997</c:v>
                </c:pt>
                <c:pt idx="3057">
                  <c:v>475.65</c:v>
                </c:pt>
                <c:pt idx="3058">
                  <c:v>475.65</c:v>
                </c:pt>
                <c:pt idx="3059">
                  <c:v>476.15</c:v>
                </c:pt>
                <c:pt idx="3060">
                  <c:v>476.15</c:v>
                </c:pt>
                <c:pt idx="3061">
                  <c:v>476.15</c:v>
                </c:pt>
                <c:pt idx="3062">
                  <c:v>476.15</c:v>
                </c:pt>
                <c:pt idx="3063">
                  <c:v>476.15</c:v>
                </c:pt>
                <c:pt idx="3064">
                  <c:v>476.15</c:v>
                </c:pt>
                <c:pt idx="3065">
                  <c:v>476.15</c:v>
                </c:pt>
                <c:pt idx="3066">
                  <c:v>476.45</c:v>
                </c:pt>
                <c:pt idx="3067">
                  <c:v>476.65</c:v>
                </c:pt>
                <c:pt idx="3068">
                  <c:v>477.15</c:v>
                </c:pt>
                <c:pt idx="3069">
                  <c:v>477.15</c:v>
                </c:pt>
                <c:pt idx="3070">
                  <c:v>477.15</c:v>
                </c:pt>
                <c:pt idx="3071">
                  <c:v>477.15</c:v>
                </c:pt>
                <c:pt idx="3072">
                  <c:v>477.15</c:v>
                </c:pt>
                <c:pt idx="3073">
                  <c:v>477.15</c:v>
                </c:pt>
                <c:pt idx="3074">
                  <c:v>478.15</c:v>
                </c:pt>
                <c:pt idx="3075">
                  <c:v>478.15</c:v>
                </c:pt>
                <c:pt idx="3076">
                  <c:v>478.15</c:v>
                </c:pt>
                <c:pt idx="3077">
                  <c:v>478.15</c:v>
                </c:pt>
                <c:pt idx="3078">
                  <c:v>478.15</c:v>
                </c:pt>
                <c:pt idx="3079">
                  <c:v>478.15</c:v>
                </c:pt>
                <c:pt idx="3080">
                  <c:v>478.15</c:v>
                </c:pt>
                <c:pt idx="3081">
                  <c:v>478.15</c:v>
                </c:pt>
                <c:pt idx="3082">
                  <c:v>478.15</c:v>
                </c:pt>
                <c:pt idx="3083">
                  <c:v>478.15</c:v>
                </c:pt>
                <c:pt idx="3084">
                  <c:v>478.15</c:v>
                </c:pt>
                <c:pt idx="3085">
                  <c:v>478.15</c:v>
                </c:pt>
                <c:pt idx="3086">
                  <c:v>478.15</c:v>
                </c:pt>
                <c:pt idx="3087">
                  <c:v>478.15</c:v>
                </c:pt>
                <c:pt idx="3088">
                  <c:v>479.15</c:v>
                </c:pt>
                <c:pt idx="3089">
                  <c:v>478.34999999999997</c:v>
                </c:pt>
                <c:pt idx="3090">
                  <c:v>479.15</c:v>
                </c:pt>
                <c:pt idx="3091">
                  <c:v>479.15</c:v>
                </c:pt>
                <c:pt idx="3092">
                  <c:v>479.15</c:v>
                </c:pt>
                <c:pt idx="3093">
                  <c:v>479.15</c:v>
                </c:pt>
                <c:pt idx="3094">
                  <c:v>479.15</c:v>
                </c:pt>
                <c:pt idx="3095">
                  <c:v>479.15</c:v>
                </c:pt>
                <c:pt idx="3096">
                  <c:v>479.15</c:v>
                </c:pt>
                <c:pt idx="3097">
                  <c:v>479.15</c:v>
                </c:pt>
                <c:pt idx="3098">
                  <c:v>479.15</c:v>
                </c:pt>
                <c:pt idx="3099">
                  <c:v>479.15</c:v>
                </c:pt>
                <c:pt idx="3100">
                  <c:v>479.65</c:v>
                </c:pt>
                <c:pt idx="3101">
                  <c:v>479.65</c:v>
                </c:pt>
                <c:pt idx="3102">
                  <c:v>479.65</c:v>
                </c:pt>
                <c:pt idx="3103">
                  <c:v>480.04999999999995</c:v>
                </c:pt>
                <c:pt idx="3104">
                  <c:v>480.15</c:v>
                </c:pt>
                <c:pt idx="3105">
                  <c:v>480.15</c:v>
                </c:pt>
                <c:pt idx="3106">
                  <c:v>480.65</c:v>
                </c:pt>
                <c:pt idx="3107">
                  <c:v>480.65</c:v>
                </c:pt>
                <c:pt idx="3108">
                  <c:v>481.15</c:v>
                </c:pt>
                <c:pt idx="3109">
                  <c:v>481.15</c:v>
                </c:pt>
                <c:pt idx="3110">
                  <c:v>481.15</c:v>
                </c:pt>
                <c:pt idx="3111">
                  <c:v>481.65</c:v>
                </c:pt>
                <c:pt idx="3112">
                  <c:v>482.15</c:v>
                </c:pt>
                <c:pt idx="3113">
                  <c:v>482.15</c:v>
                </c:pt>
                <c:pt idx="3114">
                  <c:v>482.15</c:v>
                </c:pt>
                <c:pt idx="3115">
                  <c:v>482.15</c:v>
                </c:pt>
                <c:pt idx="3116">
                  <c:v>482.15</c:v>
                </c:pt>
                <c:pt idx="3117">
                  <c:v>482.65</c:v>
                </c:pt>
                <c:pt idx="3118">
                  <c:v>482.65</c:v>
                </c:pt>
                <c:pt idx="3119">
                  <c:v>482.65</c:v>
                </c:pt>
                <c:pt idx="3120">
                  <c:v>482.79999999999995</c:v>
                </c:pt>
                <c:pt idx="3121">
                  <c:v>483.15</c:v>
                </c:pt>
                <c:pt idx="3122">
                  <c:v>483.15</c:v>
                </c:pt>
                <c:pt idx="3123">
                  <c:v>484.15</c:v>
                </c:pt>
                <c:pt idx="3124">
                  <c:v>483.75</c:v>
                </c:pt>
                <c:pt idx="3125">
                  <c:v>483.95</c:v>
                </c:pt>
                <c:pt idx="3126">
                  <c:v>484.15</c:v>
                </c:pt>
                <c:pt idx="3127">
                  <c:v>484.15</c:v>
                </c:pt>
                <c:pt idx="3128">
                  <c:v>484.15</c:v>
                </c:pt>
                <c:pt idx="3129">
                  <c:v>484.15</c:v>
                </c:pt>
                <c:pt idx="3130">
                  <c:v>484.15</c:v>
                </c:pt>
                <c:pt idx="3131">
                  <c:v>485.15</c:v>
                </c:pt>
                <c:pt idx="3132">
                  <c:v>485.65</c:v>
                </c:pt>
                <c:pt idx="3133">
                  <c:v>486.15</c:v>
                </c:pt>
                <c:pt idx="3134">
                  <c:v>486.65</c:v>
                </c:pt>
                <c:pt idx="3135">
                  <c:v>486.65</c:v>
                </c:pt>
                <c:pt idx="3136">
                  <c:v>487.15</c:v>
                </c:pt>
                <c:pt idx="3137">
                  <c:v>487.15</c:v>
                </c:pt>
                <c:pt idx="3138">
                  <c:v>487.15</c:v>
                </c:pt>
                <c:pt idx="3139">
                  <c:v>487.15</c:v>
                </c:pt>
                <c:pt idx="3140">
                  <c:v>487.15</c:v>
                </c:pt>
                <c:pt idx="3141">
                  <c:v>487.15</c:v>
                </c:pt>
                <c:pt idx="3142">
                  <c:v>487.15</c:v>
                </c:pt>
                <c:pt idx="3143">
                  <c:v>487.15</c:v>
                </c:pt>
                <c:pt idx="3144">
                  <c:v>488.15</c:v>
                </c:pt>
                <c:pt idx="3145">
                  <c:v>488.15</c:v>
                </c:pt>
                <c:pt idx="3146">
                  <c:v>488.15</c:v>
                </c:pt>
                <c:pt idx="3147">
                  <c:v>490.65</c:v>
                </c:pt>
                <c:pt idx="3148">
                  <c:v>488.65</c:v>
                </c:pt>
                <c:pt idx="3149">
                  <c:v>489.15</c:v>
                </c:pt>
                <c:pt idx="3150">
                  <c:v>489.15</c:v>
                </c:pt>
                <c:pt idx="3151">
                  <c:v>489.15</c:v>
                </c:pt>
                <c:pt idx="3152">
                  <c:v>489.15</c:v>
                </c:pt>
                <c:pt idx="3153">
                  <c:v>489.45</c:v>
                </c:pt>
                <c:pt idx="3154">
                  <c:v>489.65</c:v>
                </c:pt>
                <c:pt idx="3155">
                  <c:v>489.65</c:v>
                </c:pt>
                <c:pt idx="3156">
                  <c:v>490.15</c:v>
                </c:pt>
                <c:pt idx="3157">
                  <c:v>490.15</c:v>
                </c:pt>
                <c:pt idx="3158">
                  <c:v>490.15</c:v>
                </c:pt>
                <c:pt idx="3159">
                  <c:v>490.15</c:v>
                </c:pt>
                <c:pt idx="3160">
                  <c:v>490.65</c:v>
                </c:pt>
                <c:pt idx="3161">
                  <c:v>491.15</c:v>
                </c:pt>
                <c:pt idx="3162">
                  <c:v>491.15</c:v>
                </c:pt>
                <c:pt idx="3163">
                  <c:v>491.15</c:v>
                </c:pt>
                <c:pt idx="3164">
                  <c:v>491.15</c:v>
                </c:pt>
                <c:pt idx="3165">
                  <c:v>491.15</c:v>
                </c:pt>
                <c:pt idx="3166">
                  <c:v>491.15</c:v>
                </c:pt>
                <c:pt idx="3167">
                  <c:v>491.15</c:v>
                </c:pt>
                <c:pt idx="3168">
                  <c:v>494.15</c:v>
                </c:pt>
                <c:pt idx="3169">
                  <c:v>491.65</c:v>
                </c:pt>
                <c:pt idx="3170">
                  <c:v>491.65</c:v>
                </c:pt>
                <c:pt idx="3171">
                  <c:v>492.15</c:v>
                </c:pt>
                <c:pt idx="3172">
                  <c:v>492.15</c:v>
                </c:pt>
                <c:pt idx="3173">
                  <c:v>492.15</c:v>
                </c:pt>
                <c:pt idx="3174">
                  <c:v>492.65</c:v>
                </c:pt>
                <c:pt idx="3175">
                  <c:v>492.65</c:v>
                </c:pt>
                <c:pt idx="3176">
                  <c:v>492.65</c:v>
                </c:pt>
                <c:pt idx="3177">
                  <c:v>493.15</c:v>
                </c:pt>
                <c:pt idx="3178">
                  <c:v>493.15</c:v>
                </c:pt>
                <c:pt idx="3179">
                  <c:v>493.15</c:v>
                </c:pt>
                <c:pt idx="3180">
                  <c:v>493.15</c:v>
                </c:pt>
                <c:pt idx="3181">
                  <c:v>493.15</c:v>
                </c:pt>
                <c:pt idx="3182">
                  <c:v>493.15</c:v>
                </c:pt>
                <c:pt idx="3183">
                  <c:v>493.15</c:v>
                </c:pt>
                <c:pt idx="3184">
                  <c:v>493.15</c:v>
                </c:pt>
                <c:pt idx="3185">
                  <c:v>493.15</c:v>
                </c:pt>
                <c:pt idx="3186">
                  <c:v>493.65</c:v>
                </c:pt>
                <c:pt idx="3187">
                  <c:v>493.65</c:v>
                </c:pt>
                <c:pt idx="3188">
                  <c:v>493.65</c:v>
                </c:pt>
                <c:pt idx="3189">
                  <c:v>494.15</c:v>
                </c:pt>
                <c:pt idx="3190">
                  <c:v>494.15</c:v>
                </c:pt>
                <c:pt idx="3191">
                  <c:v>494.15</c:v>
                </c:pt>
                <c:pt idx="3192">
                  <c:v>494.15</c:v>
                </c:pt>
                <c:pt idx="3193">
                  <c:v>494.15</c:v>
                </c:pt>
                <c:pt idx="3194">
                  <c:v>494.65</c:v>
                </c:pt>
                <c:pt idx="3195">
                  <c:v>494.65</c:v>
                </c:pt>
                <c:pt idx="3196">
                  <c:v>495.15</c:v>
                </c:pt>
                <c:pt idx="3197">
                  <c:v>495.15</c:v>
                </c:pt>
                <c:pt idx="3198">
                  <c:v>495.15</c:v>
                </c:pt>
                <c:pt idx="3199">
                  <c:v>495.15</c:v>
                </c:pt>
                <c:pt idx="3200">
                  <c:v>495.34999999999997</c:v>
                </c:pt>
                <c:pt idx="3201">
                  <c:v>495.65</c:v>
                </c:pt>
                <c:pt idx="3202">
                  <c:v>496.15</c:v>
                </c:pt>
                <c:pt idx="3203">
                  <c:v>496.15</c:v>
                </c:pt>
                <c:pt idx="3204">
                  <c:v>496.15</c:v>
                </c:pt>
                <c:pt idx="3205">
                  <c:v>496.65</c:v>
                </c:pt>
                <c:pt idx="3206">
                  <c:v>497.15</c:v>
                </c:pt>
                <c:pt idx="3207">
                  <c:v>497.15</c:v>
                </c:pt>
                <c:pt idx="3208">
                  <c:v>497.15</c:v>
                </c:pt>
                <c:pt idx="3209">
                  <c:v>497.54999999999995</c:v>
                </c:pt>
                <c:pt idx="3210">
                  <c:v>497.65</c:v>
                </c:pt>
                <c:pt idx="3211">
                  <c:v>498.15</c:v>
                </c:pt>
                <c:pt idx="3212">
                  <c:v>498.15</c:v>
                </c:pt>
                <c:pt idx="3213">
                  <c:v>498.15</c:v>
                </c:pt>
                <c:pt idx="3214">
                  <c:v>498.15</c:v>
                </c:pt>
                <c:pt idx="3215">
                  <c:v>498.15</c:v>
                </c:pt>
                <c:pt idx="3216">
                  <c:v>498.15</c:v>
                </c:pt>
                <c:pt idx="3217">
                  <c:v>499.15</c:v>
                </c:pt>
                <c:pt idx="3218">
                  <c:v>499.15</c:v>
                </c:pt>
                <c:pt idx="3219">
                  <c:v>499.15</c:v>
                </c:pt>
                <c:pt idx="3220">
                  <c:v>499.15</c:v>
                </c:pt>
                <c:pt idx="3221">
                  <c:v>499.15</c:v>
                </c:pt>
                <c:pt idx="3222">
                  <c:v>499.65</c:v>
                </c:pt>
                <c:pt idx="3223">
                  <c:v>500.15</c:v>
                </c:pt>
                <c:pt idx="3224">
                  <c:v>500.15</c:v>
                </c:pt>
                <c:pt idx="3225">
                  <c:v>500.15</c:v>
                </c:pt>
                <c:pt idx="3226">
                  <c:v>500.15</c:v>
                </c:pt>
                <c:pt idx="3227">
                  <c:v>500.15</c:v>
                </c:pt>
                <c:pt idx="3228">
                  <c:v>500.15</c:v>
                </c:pt>
                <c:pt idx="3229">
                  <c:v>500.15</c:v>
                </c:pt>
                <c:pt idx="3230">
                  <c:v>500.65</c:v>
                </c:pt>
                <c:pt idx="3231">
                  <c:v>501.15</c:v>
                </c:pt>
                <c:pt idx="3232">
                  <c:v>501.15</c:v>
                </c:pt>
                <c:pt idx="3233">
                  <c:v>501.15</c:v>
                </c:pt>
                <c:pt idx="3234">
                  <c:v>502.15</c:v>
                </c:pt>
                <c:pt idx="3235">
                  <c:v>502.15</c:v>
                </c:pt>
                <c:pt idx="3236">
                  <c:v>502.15</c:v>
                </c:pt>
                <c:pt idx="3237">
                  <c:v>502.15</c:v>
                </c:pt>
                <c:pt idx="3238">
                  <c:v>502.15</c:v>
                </c:pt>
                <c:pt idx="3239">
                  <c:v>502.15</c:v>
                </c:pt>
                <c:pt idx="3240">
                  <c:v>502.65</c:v>
                </c:pt>
                <c:pt idx="3241">
                  <c:v>296.14999999999998</c:v>
                </c:pt>
                <c:pt idx="3242">
                  <c:v>503.15</c:v>
                </c:pt>
                <c:pt idx="3243">
                  <c:v>504.15</c:v>
                </c:pt>
                <c:pt idx="3244">
                  <c:v>504.15</c:v>
                </c:pt>
                <c:pt idx="3245">
                  <c:v>504.15</c:v>
                </c:pt>
                <c:pt idx="3246">
                  <c:v>504.15</c:v>
                </c:pt>
                <c:pt idx="3247">
                  <c:v>504.65</c:v>
                </c:pt>
                <c:pt idx="3248">
                  <c:v>505.15</c:v>
                </c:pt>
                <c:pt idx="3249">
                  <c:v>505.65</c:v>
                </c:pt>
                <c:pt idx="3250">
                  <c:v>505.65</c:v>
                </c:pt>
                <c:pt idx="3251">
                  <c:v>505.65</c:v>
                </c:pt>
                <c:pt idx="3252">
                  <c:v>505.65</c:v>
                </c:pt>
                <c:pt idx="3253">
                  <c:v>505.65</c:v>
                </c:pt>
                <c:pt idx="3254">
                  <c:v>505.65</c:v>
                </c:pt>
                <c:pt idx="3255">
                  <c:v>506.15</c:v>
                </c:pt>
                <c:pt idx="3256">
                  <c:v>506.65</c:v>
                </c:pt>
                <c:pt idx="3257">
                  <c:v>507.15</c:v>
                </c:pt>
                <c:pt idx="3258">
                  <c:v>507.15</c:v>
                </c:pt>
                <c:pt idx="3259">
                  <c:v>507.15</c:v>
                </c:pt>
                <c:pt idx="3260">
                  <c:v>507.65</c:v>
                </c:pt>
                <c:pt idx="3261">
                  <c:v>508.15</c:v>
                </c:pt>
                <c:pt idx="3262">
                  <c:v>508.15</c:v>
                </c:pt>
                <c:pt idx="3263">
                  <c:v>508.15</c:v>
                </c:pt>
                <c:pt idx="3264">
                  <c:v>508.15</c:v>
                </c:pt>
                <c:pt idx="3265">
                  <c:v>508.65</c:v>
                </c:pt>
                <c:pt idx="3266">
                  <c:v>508.65</c:v>
                </c:pt>
                <c:pt idx="3267">
                  <c:v>509.15</c:v>
                </c:pt>
                <c:pt idx="3268">
                  <c:v>509.15</c:v>
                </c:pt>
                <c:pt idx="3269">
                  <c:v>509.65</c:v>
                </c:pt>
                <c:pt idx="3270">
                  <c:v>509.65</c:v>
                </c:pt>
                <c:pt idx="3271">
                  <c:v>510.15</c:v>
                </c:pt>
                <c:pt idx="3272">
                  <c:v>510.15</c:v>
                </c:pt>
                <c:pt idx="3273">
                  <c:v>510.15</c:v>
                </c:pt>
                <c:pt idx="3274">
                  <c:v>510.25</c:v>
                </c:pt>
                <c:pt idx="3275">
                  <c:v>510.65</c:v>
                </c:pt>
                <c:pt idx="3276">
                  <c:v>510.65</c:v>
                </c:pt>
                <c:pt idx="3277">
                  <c:v>510.65</c:v>
                </c:pt>
                <c:pt idx="3278">
                  <c:v>511.15</c:v>
                </c:pt>
                <c:pt idx="3279">
                  <c:v>511.15</c:v>
                </c:pt>
                <c:pt idx="3280">
                  <c:v>511.15</c:v>
                </c:pt>
                <c:pt idx="3281">
                  <c:v>511.15</c:v>
                </c:pt>
                <c:pt idx="3282">
                  <c:v>511.45</c:v>
                </c:pt>
                <c:pt idx="3283">
                  <c:v>512.15</c:v>
                </c:pt>
                <c:pt idx="3284">
                  <c:v>512.15</c:v>
                </c:pt>
                <c:pt idx="3285">
                  <c:v>512.15</c:v>
                </c:pt>
                <c:pt idx="3286">
                  <c:v>512.15</c:v>
                </c:pt>
                <c:pt idx="3287">
                  <c:v>512.15</c:v>
                </c:pt>
                <c:pt idx="3288">
                  <c:v>512.65</c:v>
                </c:pt>
                <c:pt idx="3289">
                  <c:v>513.15</c:v>
                </c:pt>
                <c:pt idx="3290">
                  <c:v>513.65</c:v>
                </c:pt>
                <c:pt idx="3291">
                  <c:v>514.15</c:v>
                </c:pt>
                <c:pt idx="3292">
                  <c:v>514.15</c:v>
                </c:pt>
                <c:pt idx="3293">
                  <c:v>514.15</c:v>
                </c:pt>
                <c:pt idx="3294">
                  <c:v>515.15</c:v>
                </c:pt>
                <c:pt idx="3295">
                  <c:v>515.65</c:v>
                </c:pt>
                <c:pt idx="3296">
                  <c:v>515.65</c:v>
                </c:pt>
                <c:pt idx="3297">
                  <c:v>515.65</c:v>
                </c:pt>
                <c:pt idx="3298">
                  <c:v>515.65</c:v>
                </c:pt>
                <c:pt idx="3299">
                  <c:v>516.15</c:v>
                </c:pt>
                <c:pt idx="3300">
                  <c:v>516.15</c:v>
                </c:pt>
                <c:pt idx="3301">
                  <c:v>516.15</c:v>
                </c:pt>
                <c:pt idx="3302">
                  <c:v>516.15</c:v>
                </c:pt>
                <c:pt idx="3303">
                  <c:v>517.65</c:v>
                </c:pt>
                <c:pt idx="3304">
                  <c:v>516.34999999999991</c:v>
                </c:pt>
                <c:pt idx="3305">
                  <c:v>516.65</c:v>
                </c:pt>
                <c:pt idx="3306">
                  <c:v>516.65</c:v>
                </c:pt>
                <c:pt idx="3307">
                  <c:v>517.15</c:v>
                </c:pt>
                <c:pt idx="3308">
                  <c:v>517.15</c:v>
                </c:pt>
                <c:pt idx="3309">
                  <c:v>518.15</c:v>
                </c:pt>
                <c:pt idx="3310">
                  <c:v>518.15</c:v>
                </c:pt>
                <c:pt idx="3311">
                  <c:v>518.15</c:v>
                </c:pt>
                <c:pt idx="3312">
                  <c:v>518.15</c:v>
                </c:pt>
                <c:pt idx="3313">
                  <c:v>518.15</c:v>
                </c:pt>
                <c:pt idx="3314">
                  <c:v>518.65</c:v>
                </c:pt>
                <c:pt idx="3315">
                  <c:v>518.65</c:v>
                </c:pt>
                <c:pt idx="3316">
                  <c:v>519.15</c:v>
                </c:pt>
                <c:pt idx="3317">
                  <c:v>519.15</c:v>
                </c:pt>
                <c:pt idx="3318">
                  <c:v>519.15</c:v>
                </c:pt>
                <c:pt idx="3319">
                  <c:v>519.15</c:v>
                </c:pt>
                <c:pt idx="3320">
                  <c:v>519.65</c:v>
                </c:pt>
                <c:pt idx="3321">
                  <c:v>520.15</c:v>
                </c:pt>
                <c:pt idx="3322">
                  <c:v>520.15</c:v>
                </c:pt>
                <c:pt idx="3323">
                  <c:v>520.15</c:v>
                </c:pt>
                <c:pt idx="3324">
                  <c:v>520.15</c:v>
                </c:pt>
                <c:pt idx="3325">
                  <c:v>520.15</c:v>
                </c:pt>
                <c:pt idx="3326">
                  <c:v>520.15</c:v>
                </c:pt>
                <c:pt idx="3327">
                  <c:v>520.65</c:v>
                </c:pt>
                <c:pt idx="3328">
                  <c:v>521.15</c:v>
                </c:pt>
                <c:pt idx="3329">
                  <c:v>521.15</c:v>
                </c:pt>
                <c:pt idx="3330">
                  <c:v>521.15</c:v>
                </c:pt>
                <c:pt idx="3331">
                  <c:v>521.65</c:v>
                </c:pt>
                <c:pt idx="3332">
                  <c:v>522.15</c:v>
                </c:pt>
                <c:pt idx="3333">
                  <c:v>298.75</c:v>
                </c:pt>
                <c:pt idx="3334">
                  <c:v>523.15</c:v>
                </c:pt>
                <c:pt idx="3335">
                  <c:v>523.15</c:v>
                </c:pt>
                <c:pt idx="3336">
                  <c:v>523.15</c:v>
                </c:pt>
                <c:pt idx="3337">
                  <c:v>523.15</c:v>
                </c:pt>
                <c:pt idx="3338">
                  <c:v>523.15</c:v>
                </c:pt>
                <c:pt idx="3339">
                  <c:v>523.15</c:v>
                </c:pt>
                <c:pt idx="3340">
                  <c:v>524.15</c:v>
                </c:pt>
                <c:pt idx="3341">
                  <c:v>524.15</c:v>
                </c:pt>
                <c:pt idx="3342">
                  <c:v>524.15</c:v>
                </c:pt>
                <c:pt idx="3343">
                  <c:v>524.15</c:v>
                </c:pt>
                <c:pt idx="3344">
                  <c:v>524.15</c:v>
                </c:pt>
                <c:pt idx="3345">
                  <c:v>525.15</c:v>
                </c:pt>
                <c:pt idx="3346">
                  <c:v>525.65</c:v>
                </c:pt>
                <c:pt idx="3347">
                  <c:v>526.15</c:v>
                </c:pt>
                <c:pt idx="3348">
                  <c:v>527.15</c:v>
                </c:pt>
                <c:pt idx="3349">
                  <c:v>527.15</c:v>
                </c:pt>
                <c:pt idx="3350">
                  <c:v>528.15</c:v>
                </c:pt>
                <c:pt idx="3351">
                  <c:v>528.15</c:v>
                </c:pt>
                <c:pt idx="3352">
                  <c:v>528.15</c:v>
                </c:pt>
                <c:pt idx="3353">
                  <c:v>528.15</c:v>
                </c:pt>
                <c:pt idx="3354">
                  <c:v>528.15</c:v>
                </c:pt>
                <c:pt idx="3355">
                  <c:v>528.15</c:v>
                </c:pt>
                <c:pt idx="3356">
                  <c:v>528.15</c:v>
                </c:pt>
                <c:pt idx="3357">
                  <c:v>528.15</c:v>
                </c:pt>
                <c:pt idx="3358">
                  <c:v>528.45000000000005</c:v>
                </c:pt>
                <c:pt idx="3359">
                  <c:v>528.65</c:v>
                </c:pt>
                <c:pt idx="3360">
                  <c:v>528.95000000000005</c:v>
                </c:pt>
                <c:pt idx="3361">
                  <c:v>529.15</c:v>
                </c:pt>
                <c:pt idx="3362">
                  <c:v>529.15</c:v>
                </c:pt>
                <c:pt idx="3363">
                  <c:v>529.15</c:v>
                </c:pt>
                <c:pt idx="3364">
                  <c:v>529.65</c:v>
                </c:pt>
                <c:pt idx="3365">
                  <c:v>530.15</c:v>
                </c:pt>
                <c:pt idx="3366">
                  <c:v>530.15</c:v>
                </c:pt>
                <c:pt idx="3367">
                  <c:v>530.15</c:v>
                </c:pt>
                <c:pt idx="3368">
                  <c:v>530.15</c:v>
                </c:pt>
                <c:pt idx="3369">
                  <c:v>530.15</c:v>
                </c:pt>
                <c:pt idx="3370">
                  <c:v>530.15</c:v>
                </c:pt>
                <c:pt idx="3371">
                  <c:v>530.75</c:v>
                </c:pt>
                <c:pt idx="3372">
                  <c:v>531.15</c:v>
                </c:pt>
                <c:pt idx="3373">
                  <c:v>531.15</c:v>
                </c:pt>
                <c:pt idx="3374">
                  <c:v>531.15</c:v>
                </c:pt>
                <c:pt idx="3375">
                  <c:v>531.15</c:v>
                </c:pt>
                <c:pt idx="3376">
                  <c:v>531.65</c:v>
                </c:pt>
                <c:pt idx="3377">
                  <c:v>531.75</c:v>
                </c:pt>
                <c:pt idx="3378">
                  <c:v>532.15</c:v>
                </c:pt>
                <c:pt idx="3379">
                  <c:v>532.95000000000005</c:v>
                </c:pt>
                <c:pt idx="3380">
                  <c:v>533.15</c:v>
                </c:pt>
                <c:pt idx="3381">
                  <c:v>533.15</c:v>
                </c:pt>
                <c:pt idx="3382">
                  <c:v>533.15</c:v>
                </c:pt>
                <c:pt idx="3383">
                  <c:v>533.15</c:v>
                </c:pt>
                <c:pt idx="3384">
                  <c:v>533.15</c:v>
                </c:pt>
                <c:pt idx="3385">
                  <c:v>533.15</c:v>
                </c:pt>
                <c:pt idx="3386">
                  <c:v>533.15</c:v>
                </c:pt>
                <c:pt idx="3387">
                  <c:v>533.15</c:v>
                </c:pt>
                <c:pt idx="3388">
                  <c:v>533.15</c:v>
                </c:pt>
                <c:pt idx="3389">
                  <c:v>533.15</c:v>
                </c:pt>
                <c:pt idx="3390">
                  <c:v>533.34999999999991</c:v>
                </c:pt>
                <c:pt idx="3391">
                  <c:v>533.65</c:v>
                </c:pt>
                <c:pt idx="3392">
                  <c:v>534.15</c:v>
                </c:pt>
                <c:pt idx="3393">
                  <c:v>534.15</c:v>
                </c:pt>
                <c:pt idx="3394">
                  <c:v>534.15</c:v>
                </c:pt>
                <c:pt idx="3395">
                  <c:v>534.84999999999991</c:v>
                </c:pt>
                <c:pt idx="3396">
                  <c:v>535.15</c:v>
                </c:pt>
                <c:pt idx="3397">
                  <c:v>535.84999999999991</c:v>
                </c:pt>
                <c:pt idx="3398">
                  <c:v>536.15</c:v>
                </c:pt>
                <c:pt idx="3399">
                  <c:v>536.15</c:v>
                </c:pt>
                <c:pt idx="3400">
                  <c:v>536.15</c:v>
                </c:pt>
                <c:pt idx="3401">
                  <c:v>536.15</c:v>
                </c:pt>
                <c:pt idx="3402">
                  <c:v>536.15</c:v>
                </c:pt>
                <c:pt idx="3403">
                  <c:v>536.15</c:v>
                </c:pt>
                <c:pt idx="3404">
                  <c:v>536.95000000000005</c:v>
                </c:pt>
                <c:pt idx="3405">
                  <c:v>537.15</c:v>
                </c:pt>
                <c:pt idx="3406">
                  <c:v>537.15</c:v>
                </c:pt>
                <c:pt idx="3407">
                  <c:v>537.65</c:v>
                </c:pt>
                <c:pt idx="3408">
                  <c:v>538.15</c:v>
                </c:pt>
                <c:pt idx="3409">
                  <c:v>538.15</c:v>
                </c:pt>
                <c:pt idx="3410">
                  <c:v>538.15</c:v>
                </c:pt>
                <c:pt idx="3411">
                  <c:v>538.15</c:v>
                </c:pt>
                <c:pt idx="3412">
                  <c:v>538.15</c:v>
                </c:pt>
                <c:pt idx="3413">
                  <c:v>538.15</c:v>
                </c:pt>
                <c:pt idx="3414">
                  <c:v>538.15</c:v>
                </c:pt>
                <c:pt idx="3415">
                  <c:v>538.65</c:v>
                </c:pt>
                <c:pt idx="3416">
                  <c:v>539.15</c:v>
                </c:pt>
                <c:pt idx="3417">
                  <c:v>539.15</c:v>
                </c:pt>
                <c:pt idx="3418">
                  <c:v>539.15</c:v>
                </c:pt>
                <c:pt idx="3419">
                  <c:v>539.15</c:v>
                </c:pt>
                <c:pt idx="3420">
                  <c:v>539.15</c:v>
                </c:pt>
                <c:pt idx="3421">
                  <c:v>539.15</c:v>
                </c:pt>
                <c:pt idx="3422">
                  <c:v>539.15</c:v>
                </c:pt>
                <c:pt idx="3423">
                  <c:v>539.65</c:v>
                </c:pt>
                <c:pt idx="3424">
                  <c:v>539.65</c:v>
                </c:pt>
                <c:pt idx="3425">
                  <c:v>539.65</c:v>
                </c:pt>
                <c:pt idx="3426">
                  <c:v>540.15</c:v>
                </c:pt>
                <c:pt idx="3427">
                  <c:v>540.15</c:v>
                </c:pt>
                <c:pt idx="3428">
                  <c:v>540.15</c:v>
                </c:pt>
                <c:pt idx="3429">
                  <c:v>540.15</c:v>
                </c:pt>
                <c:pt idx="3430">
                  <c:v>540.15</c:v>
                </c:pt>
                <c:pt idx="3431">
                  <c:v>540.15</c:v>
                </c:pt>
                <c:pt idx="3432">
                  <c:v>540.15</c:v>
                </c:pt>
                <c:pt idx="3433">
                  <c:v>540.15</c:v>
                </c:pt>
                <c:pt idx="3434">
                  <c:v>540.15</c:v>
                </c:pt>
                <c:pt idx="3435">
                  <c:v>540.65</c:v>
                </c:pt>
                <c:pt idx="3436">
                  <c:v>541.15</c:v>
                </c:pt>
                <c:pt idx="3437">
                  <c:v>541.15</c:v>
                </c:pt>
                <c:pt idx="3438">
                  <c:v>541.65</c:v>
                </c:pt>
                <c:pt idx="3439">
                  <c:v>541.95000000000005</c:v>
                </c:pt>
                <c:pt idx="3440">
                  <c:v>542.15</c:v>
                </c:pt>
                <c:pt idx="3441">
                  <c:v>542.15</c:v>
                </c:pt>
                <c:pt idx="3442">
                  <c:v>300.64999999999998</c:v>
                </c:pt>
                <c:pt idx="3443">
                  <c:v>543.15</c:v>
                </c:pt>
                <c:pt idx="3444">
                  <c:v>543.15</c:v>
                </c:pt>
                <c:pt idx="3445">
                  <c:v>543.15</c:v>
                </c:pt>
                <c:pt idx="3446">
                  <c:v>543.15</c:v>
                </c:pt>
                <c:pt idx="3447">
                  <c:v>543.15</c:v>
                </c:pt>
                <c:pt idx="3448">
                  <c:v>543.15</c:v>
                </c:pt>
                <c:pt idx="3449">
                  <c:v>543.15</c:v>
                </c:pt>
                <c:pt idx="3450">
                  <c:v>543.15</c:v>
                </c:pt>
                <c:pt idx="3451">
                  <c:v>543.15</c:v>
                </c:pt>
                <c:pt idx="3452">
                  <c:v>543.15</c:v>
                </c:pt>
                <c:pt idx="3453">
                  <c:v>543.65</c:v>
                </c:pt>
                <c:pt idx="3454">
                  <c:v>544.15</c:v>
                </c:pt>
                <c:pt idx="3455">
                  <c:v>544.15</c:v>
                </c:pt>
                <c:pt idx="3456">
                  <c:v>544.15</c:v>
                </c:pt>
                <c:pt idx="3457">
                  <c:v>545.15</c:v>
                </c:pt>
                <c:pt idx="3458">
                  <c:v>545.15</c:v>
                </c:pt>
                <c:pt idx="3459">
                  <c:v>545.15</c:v>
                </c:pt>
                <c:pt idx="3460">
                  <c:v>546.15</c:v>
                </c:pt>
                <c:pt idx="3461">
                  <c:v>546.15</c:v>
                </c:pt>
                <c:pt idx="3462">
                  <c:v>546.15</c:v>
                </c:pt>
                <c:pt idx="3463">
                  <c:v>546.15</c:v>
                </c:pt>
                <c:pt idx="3464">
                  <c:v>546.15</c:v>
                </c:pt>
                <c:pt idx="3465">
                  <c:v>546.65</c:v>
                </c:pt>
                <c:pt idx="3466">
                  <c:v>546.65</c:v>
                </c:pt>
                <c:pt idx="3467">
                  <c:v>546.65</c:v>
                </c:pt>
                <c:pt idx="3468">
                  <c:v>546.65</c:v>
                </c:pt>
                <c:pt idx="3469">
                  <c:v>547.15</c:v>
                </c:pt>
                <c:pt idx="3470">
                  <c:v>547.15</c:v>
                </c:pt>
                <c:pt idx="3471">
                  <c:v>547.95000000000005</c:v>
                </c:pt>
                <c:pt idx="3472">
                  <c:v>548.15</c:v>
                </c:pt>
                <c:pt idx="3473">
                  <c:v>548.15</c:v>
                </c:pt>
                <c:pt idx="3474">
                  <c:v>548.15</c:v>
                </c:pt>
                <c:pt idx="3475">
                  <c:v>548.15</c:v>
                </c:pt>
                <c:pt idx="3476">
                  <c:v>548.95000000000005</c:v>
                </c:pt>
                <c:pt idx="3477">
                  <c:v>549.15</c:v>
                </c:pt>
                <c:pt idx="3478">
                  <c:v>549.15</c:v>
                </c:pt>
                <c:pt idx="3479">
                  <c:v>549.15</c:v>
                </c:pt>
                <c:pt idx="3480">
                  <c:v>550.15</c:v>
                </c:pt>
                <c:pt idx="3481">
                  <c:v>550.15</c:v>
                </c:pt>
                <c:pt idx="3482">
                  <c:v>550.15</c:v>
                </c:pt>
                <c:pt idx="3483">
                  <c:v>550.65</c:v>
                </c:pt>
                <c:pt idx="3484">
                  <c:v>552.15</c:v>
                </c:pt>
                <c:pt idx="3485">
                  <c:v>552.15</c:v>
                </c:pt>
                <c:pt idx="3486">
                  <c:v>552.15</c:v>
                </c:pt>
                <c:pt idx="3487">
                  <c:v>552.15</c:v>
                </c:pt>
                <c:pt idx="3488">
                  <c:v>555.15</c:v>
                </c:pt>
                <c:pt idx="3489">
                  <c:v>552.65</c:v>
                </c:pt>
                <c:pt idx="3490">
                  <c:v>553.15</c:v>
                </c:pt>
                <c:pt idx="3491">
                  <c:v>553.15</c:v>
                </c:pt>
                <c:pt idx="3492">
                  <c:v>553.15</c:v>
                </c:pt>
                <c:pt idx="3493">
                  <c:v>553.15</c:v>
                </c:pt>
                <c:pt idx="3494">
                  <c:v>554.15</c:v>
                </c:pt>
                <c:pt idx="3495">
                  <c:v>554.15</c:v>
                </c:pt>
                <c:pt idx="3496">
                  <c:v>554.15</c:v>
                </c:pt>
                <c:pt idx="3497">
                  <c:v>554.25</c:v>
                </c:pt>
                <c:pt idx="3498">
                  <c:v>555.15</c:v>
                </c:pt>
                <c:pt idx="3499">
                  <c:v>555.65</c:v>
                </c:pt>
                <c:pt idx="3500">
                  <c:v>556.15</c:v>
                </c:pt>
                <c:pt idx="3501">
                  <c:v>556.15</c:v>
                </c:pt>
                <c:pt idx="3502">
                  <c:v>556.15</c:v>
                </c:pt>
                <c:pt idx="3503">
                  <c:v>556.15</c:v>
                </c:pt>
                <c:pt idx="3504">
                  <c:v>556.15</c:v>
                </c:pt>
                <c:pt idx="3505">
                  <c:v>557.15</c:v>
                </c:pt>
                <c:pt idx="3506">
                  <c:v>557.15</c:v>
                </c:pt>
                <c:pt idx="3507">
                  <c:v>557.15</c:v>
                </c:pt>
                <c:pt idx="3508">
                  <c:v>557.15</c:v>
                </c:pt>
                <c:pt idx="3509">
                  <c:v>558.15</c:v>
                </c:pt>
                <c:pt idx="3510">
                  <c:v>558.15</c:v>
                </c:pt>
                <c:pt idx="3511">
                  <c:v>558.15</c:v>
                </c:pt>
                <c:pt idx="3512">
                  <c:v>558.15</c:v>
                </c:pt>
                <c:pt idx="3513">
                  <c:v>558.15</c:v>
                </c:pt>
                <c:pt idx="3514">
                  <c:v>558.15</c:v>
                </c:pt>
                <c:pt idx="3515">
                  <c:v>558.15</c:v>
                </c:pt>
                <c:pt idx="3516">
                  <c:v>558.65</c:v>
                </c:pt>
                <c:pt idx="3517">
                  <c:v>559.15</c:v>
                </c:pt>
                <c:pt idx="3518">
                  <c:v>559.15</c:v>
                </c:pt>
                <c:pt idx="3519">
                  <c:v>559.65</c:v>
                </c:pt>
                <c:pt idx="3520">
                  <c:v>559.65</c:v>
                </c:pt>
                <c:pt idx="3521">
                  <c:v>560.15</c:v>
                </c:pt>
                <c:pt idx="3522">
                  <c:v>560.15</c:v>
                </c:pt>
                <c:pt idx="3523">
                  <c:v>561.15</c:v>
                </c:pt>
                <c:pt idx="3524">
                  <c:v>561.15</c:v>
                </c:pt>
                <c:pt idx="3525">
                  <c:v>561.15</c:v>
                </c:pt>
                <c:pt idx="3526">
                  <c:v>561.15</c:v>
                </c:pt>
                <c:pt idx="3527">
                  <c:v>561.15</c:v>
                </c:pt>
                <c:pt idx="3528">
                  <c:v>562.15</c:v>
                </c:pt>
                <c:pt idx="3529">
                  <c:v>562.15</c:v>
                </c:pt>
                <c:pt idx="3530">
                  <c:v>562.15</c:v>
                </c:pt>
                <c:pt idx="3531">
                  <c:v>562.15</c:v>
                </c:pt>
                <c:pt idx="3532">
                  <c:v>562.15</c:v>
                </c:pt>
                <c:pt idx="3533">
                  <c:v>562.65</c:v>
                </c:pt>
                <c:pt idx="3534">
                  <c:v>563.15</c:v>
                </c:pt>
                <c:pt idx="3535">
                  <c:v>563.15</c:v>
                </c:pt>
                <c:pt idx="3536">
                  <c:v>563.15</c:v>
                </c:pt>
                <c:pt idx="3537">
                  <c:v>564.15</c:v>
                </c:pt>
                <c:pt idx="3538">
                  <c:v>564.15</c:v>
                </c:pt>
                <c:pt idx="3539">
                  <c:v>564.15</c:v>
                </c:pt>
                <c:pt idx="3540">
                  <c:v>564.34999999999991</c:v>
                </c:pt>
                <c:pt idx="3541">
                  <c:v>564.65</c:v>
                </c:pt>
                <c:pt idx="3542">
                  <c:v>565.15</c:v>
                </c:pt>
                <c:pt idx="3543">
                  <c:v>565.15</c:v>
                </c:pt>
                <c:pt idx="3544">
                  <c:v>566.65</c:v>
                </c:pt>
                <c:pt idx="3545">
                  <c:v>566.15</c:v>
                </c:pt>
                <c:pt idx="3546">
                  <c:v>566.15</c:v>
                </c:pt>
                <c:pt idx="3547">
                  <c:v>566.15</c:v>
                </c:pt>
                <c:pt idx="3548">
                  <c:v>567.15</c:v>
                </c:pt>
                <c:pt idx="3549">
                  <c:v>567.15</c:v>
                </c:pt>
                <c:pt idx="3550">
                  <c:v>567.65</c:v>
                </c:pt>
                <c:pt idx="3551">
                  <c:v>567.65</c:v>
                </c:pt>
                <c:pt idx="3552">
                  <c:v>568.15</c:v>
                </c:pt>
                <c:pt idx="3553">
                  <c:v>568.15</c:v>
                </c:pt>
                <c:pt idx="3554">
                  <c:v>568.15</c:v>
                </c:pt>
                <c:pt idx="3555">
                  <c:v>568.15</c:v>
                </c:pt>
                <c:pt idx="3556">
                  <c:v>568.65</c:v>
                </c:pt>
                <c:pt idx="3557">
                  <c:v>569.04999999999995</c:v>
                </c:pt>
                <c:pt idx="3558">
                  <c:v>569.15</c:v>
                </c:pt>
                <c:pt idx="3559">
                  <c:v>569.15</c:v>
                </c:pt>
                <c:pt idx="3560">
                  <c:v>569.15</c:v>
                </c:pt>
                <c:pt idx="3561">
                  <c:v>569.65</c:v>
                </c:pt>
                <c:pt idx="3562">
                  <c:v>570.15</c:v>
                </c:pt>
                <c:pt idx="3563">
                  <c:v>570.15</c:v>
                </c:pt>
                <c:pt idx="3564">
                  <c:v>570.15</c:v>
                </c:pt>
                <c:pt idx="3565">
                  <c:v>570.65</c:v>
                </c:pt>
                <c:pt idx="3566">
                  <c:v>571.15</c:v>
                </c:pt>
                <c:pt idx="3567">
                  <c:v>572.15</c:v>
                </c:pt>
                <c:pt idx="3568">
                  <c:v>572.15</c:v>
                </c:pt>
                <c:pt idx="3569">
                  <c:v>573.15</c:v>
                </c:pt>
                <c:pt idx="3570">
                  <c:v>573.15</c:v>
                </c:pt>
                <c:pt idx="3571">
                  <c:v>573.15</c:v>
                </c:pt>
                <c:pt idx="3572">
                  <c:v>573.15</c:v>
                </c:pt>
                <c:pt idx="3573">
                  <c:v>573.15</c:v>
                </c:pt>
                <c:pt idx="3574">
                  <c:v>573.15</c:v>
                </c:pt>
                <c:pt idx="3575">
                  <c:v>573.15</c:v>
                </c:pt>
                <c:pt idx="3576">
                  <c:v>573.95000000000005</c:v>
                </c:pt>
                <c:pt idx="3577">
                  <c:v>575.15</c:v>
                </c:pt>
                <c:pt idx="3578">
                  <c:v>575.15</c:v>
                </c:pt>
                <c:pt idx="3579">
                  <c:v>576.15</c:v>
                </c:pt>
                <c:pt idx="3580">
                  <c:v>576.15</c:v>
                </c:pt>
                <c:pt idx="3581">
                  <c:v>577.15</c:v>
                </c:pt>
                <c:pt idx="3582">
                  <c:v>577.15</c:v>
                </c:pt>
                <c:pt idx="3583">
                  <c:v>577.15</c:v>
                </c:pt>
                <c:pt idx="3584">
                  <c:v>577.15</c:v>
                </c:pt>
                <c:pt idx="3585">
                  <c:v>578.15</c:v>
                </c:pt>
                <c:pt idx="3586">
                  <c:v>578.15</c:v>
                </c:pt>
                <c:pt idx="3587">
                  <c:v>578.15</c:v>
                </c:pt>
                <c:pt idx="3588">
                  <c:v>578.15</c:v>
                </c:pt>
                <c:pt idx="3589">
                  <c:v>578.15</c:v>
                </c:pt>
                <c:pt idx="3590">
                  <c:v>579</c:v>
                </c:pt>
                <c:pt idx="3591">
                  <c:v>579.15</c:v>
                </c:pt>
                <c:pt idx="3592">
                  <c:v>579.15</c:v>
                </c:pt>
                <c:pt idx="3593">
                  <c:v>579.65</c:v>
                </c:pt>
                <c:pt idx="3594">
                  <c:v>579.65</c:v>
                </c:pt>
                <c:pt idx="3595">
                  <c:v>580.15</c:v>
                </c:pt>
                <c:pt idx="3596">
                  <c:v>580.75</c:v>
                </c:pt>
                <c:pt idx="3597">
                  <c:v>581.15</c:v>
                </c:pt>
                <c:pt idx="3598">
                  <c:v>581.15</c:v>
                </c:pt>
                <c:pt idx="3599">
                  <c:v>582.15</c:v>
                </c:pt>
                <c:pt idx="3600">
                  <c:v>304.90999999999997</c:v>
                </c:pt>
                <c:pt idx="3601">
                  <c:v>583.15</c:v>
                </c:pt>
                <c:pt idx="3602">
                  <c:v>583.15</c:v>
                </c:pt>
                <c:pt idx="3603">
                  <c:v>583.15</c:v>
                </c:pt>
                <c:pt idx="3604">
                  <c:v>583.15</c:v>
                </c:pt>
                <c:pt idx="3605">
                  <c:v>583.15</c:v>
                </c:pt>
                <c:pt idx="3606">
                  <c:v>583.15</c:v>
                </c:pt>
                <c:pt idx="3607">
                  <c:v>584.15</c:v>
                </c:pt>
                <c:pt idx="3608">
                  <c:v>585.15</c:v>
                </c:pt>
                <c:pt idx="3609">
                  <c:v>585.15</c:v>
                </c:pt>
                <c:pt idx="3610">
                  <c:v>585.65</c:v>
                </c:pt>
                <c:pt idx="3611">
                  <c:v>586.15</c:v>
                </c:pt>
                <c:pt idx="3612">
                  <c:v>586.75</c:v>
                </c:pt>
                <c:pt idx="3613">
                  <c:v>587.15</c:v>
                </c:pt>
                <c:pt idx="3614">
                  <c:v>588.15</c:v>
                </c:pt>
                <c:pt idx="3615">
                  <c:v>588.15</c:v>
                </c:pt>
                <c:pt idx="3616">
                  <c:v>588.15</c:v>
                </c:pt>
                <c:pt idx="3617">
                  <c:v>588.15</c:v>
                </c:pt>
                <c:pt idx="3618">
                  <c:v>588.15</c:v>
                </c:pt>
                <c:pt idx="3619">
                  <c:v>588.15</c:v>
                </c:pt>
                <c:pt idx="3620">
                  <c:v>589.15</c:v>
                </c:pt>
                <c:pt idx="3621">
                  <c:v>589.65</c:v>
                </c:pt>
                <c:pt idx="3622">
                  <c:v>590.15</c:v>
                </c:pt>
                <c:pt idx="3623">
                  <c:v>591.15</c:v>
                </c:pt>
                <c:pt idx="3624">
                  <c:v>592.15</c:v>
                </c:pt>
                <c:pt idx="3625">
                  <c:v>592.15</c:v>
                </c:pt>
                <c:pt idx="3626">
                  <c:v>592.15</c:v>
                </c:pt>
                <c:pt idx="3627">
                  <c:v>593.15</c:v>
                </c:pt>
                <c:pt idx="3628">
                  <c:v>593.15</c:v>
                </c:pt>
                <c:pt idx="3629">
                  <c:v>593.65</c:v>
                </c:pt>
                <c:pt idx="3630">
                  <c:v>595.15</c:v>
                </c:pt>
                <c:pt idx="3631">
                  <c:v>595.65</c:v>
                </c:pt>
                <c:pt idx="3632">
                  <c:v>598.15</c:v>
                </c:pt>
                <c:pt idx="3633">
                  <c:v>600.65</c:v>
                </c:pt>
                <c:pt idx="3634">
                  <c:v>602.15</c:v>
                </c:pt>
                <c:pt idx="3635">
                  <c:v>603</c:v>
                </c:pt>
                <c:pt idx="3636">
                  <c:v>603.15</c:v>
                </c:pt>
                <c:pt idx="3637">
                  <c:v>603.15</c:v>
                </c:pt>
                <c:pt idx="3638">
                  <c:v>603.65</c:v>
                </c:pt>
                <c:pt idx="3639">
                  <c:v>603.65</c:v>
                </c:pt>
                <c:pt idx="3640">
                  <c:v>604.15</c:v>
                </c:pt>
                <c:pt idx="3641">
                  <c:v>604.65</c:v>
                </c:pt>
                <c:pt idx="3642">
                  <c:v>605.15</c:v>
                </c:pt>
                <c:pt idx="3643">
                  <c:v>605.15</c:v>
                </c:pt>
                <c:pt idx="3644">
                  <c:v>606.15</c:v>
                </c:pt>
                <c:pt idx="3645">
                  <c:v>606.15</c:v>
                </c:pt>
                <c:pt idx="3646">
                  <c:v>606.15</c:v>
                </c:pt>
                <c:pt idx="3647">
                  <c:v>606.75</c:v>
                </c:pt>
                <c:pt idx="3648">
                  <c:v>608.15</c:v>
                </c:pt>
                <c:pt idx="3649">
                  <c:v>608.15</c:v>
                </c:pt>
                <c:pt idx="3650">
                  <c:v>608.54999999999995</c:v>
                </c:pt>
                <c:pt idx="3651">
                  <c:v>609.15</c:v>
                </c:pt>
                <c:pt idx="3652">
                  <c:v>609.15</c:v>
                </c:pt>
                <c:pt idx="3653">
                  <c:v>610.15</c:v>
                </c:pt>
                <c:pt idx="3654">
                  <c:v>610.65</c:v>
                </c:pt>
                <c:pt idx="3655">
                  <c:v>611.15</c:v>
                </c:pt>
                <c:pt idx="3656">
                  <c:v>611.15</c:v>
                </c:pt>
                <c:pt idx="3657">
                  <c:v>611.15</c:v>
                </c:pt>
                <c:pt idx="3658">
                  <c:v>612.15</c:v>
                </c:pt>
                <c:pt idx="3659">
                  <c:v>612.15</c:v>
                </c:pt>
                <c:pt idx="3660">
                  <c:v>613.15</c:v>
                </c:pt>
                <c:pt idx="3661">
                  <c:v>613.15</c:v>
                </c:pt>
                <c:pt idx="3662">
                  <c:v>613.15</c:v>
                </c:pt>
                <c:pt idx="3663">
                  <c:v>613.15</c:v>
                </c:pt>
                <c:pt idx="3664">
                  <c:v>614.65</c:v>
                </c:pt>
                <c:pt idx="3665">
                  <c:v>618.65</c:v>
                </c:pt>
                <c:pt idx="3666">
                  <c:v>619.95000000000005</c:v>
                </c:pt>
                <c:pt idx="3667">
                  <c:v>620.15</c:v>
                </c:pt>
                <c:pt idx="3668">
                  <c:v>622.15</c:v>
                </c:pt>
                <c:pt idx="3669">
                  <c:v>622.15</c:v>
                </c:pt>
                <c:pt idx="3670">
                  <c:v>623.15</c:v>
                </c:pt>
                <c:pt idx="3671">
                  <c:v>623.15</c:v>
                </c:pt>
                <c:pt idx="3672">
                  <c:v>623.15</c:v>
                </c:pt>
                <c:pt idx="3673">
                  <c:v>623.15</c:v>
                </c:pt>
                <c:pt idx="3674">
                  <c:v>625.15</c:v>
                </c:pt>
                <c:pt idx="3675">
                  <c:v>626.54999999999995</c:v>
                </c:pt>
                <c:pt idx="3676">
                  <c:v>627.15</c:v>
                </c:pt>
                <c:pt idx="3677">
                  <c:v>627.84999999999991</c:v>
                </c:pt>
                <c:pt idx="3678">
                  <c:v>628.15</c:v>
                </c:pt>
                <c:pt idx="3679">
                  <c:v>629.15</c:v>
                </c:pt>
                <c:pt idx="3680">
                  <c:v>309.64999999999998</c:v>
                </c:pt>
                <c:pt idx="3681">
                  <c:v>633.15</c:v>
                </c:pt>
                <c:pt idx="3682">
                  <c:v>633.15</c:v>
                </c:pt>
                <c:pt idx="3683">
                  <c:v>634.15</c:v>
                </c:pt>
                <c:pt idx="3684">
                  <c:v>635.15</c:v>
                </c:pt>
                <c:pt idx="3685">
                  <c:v>635.15</c:v>
                </c:pt>
                <c:pt idx="3686">
                  <c:v>636.15</c:v>
                </c:pt>
                <c:pt idx="3687">
                  <c:v>636.15</c:v>
                </c:pt>
                <c:pt idx="3688">
                  <c:v>638.15</c:v>
                </c:pt>
                <c:pt idx="3689">
                  <c:v>638.15</c:v>
                </c:pt>
                <c:pt idx="3690">
                  <c:v>639.15</c:v>
                </c:pt>
                <c:pt idx="3691">
                  <c:v>646.54999999999995</c:v>
                </c:pt>
                <c:pt idx="3692">
                  <c:v>311.45</c:v>
                </c:pt>
                <c:pt idx="3693">
                  <c:v>658.15</c:v>
                </c:pt>
                <c:pt idx="3694">
                  <c:v>668.65</c:v>
                </c:pt>
                <c:pt idx="3695">
                  <c:v>670.15</c:v>
                </c:pt>
                <c:pt idx="3696">
                  <c:v>671.15</c:v>
                </c:pt>
                <c:pt idx="3697">
                  <c:v>313.14999999999998</c:v>
                </c:pt>
                <c:pt idx="3698">
                  <c:v>673.15</c:v>
                </c:pt>
                <c:pt idx="3699">
                  <c:v>674.15</c:v>
                </c:pt>
                <c:pt idx="3700">
                  <c:v>677.15</c:v>
                </c:pt>
                <c:pt idx="3701">
                  <c:v>691.15</c:v>
                </c:pt>
                <c:pt idx="3702">
                  <c:v>721.15</c:v>
                </c:pt>
                <c:pt idx="3703">
                  <c:v>318.14999999999998</c:v>
                </c:pt>
                <c:pt idx="3704">
                  <c:v>319.14999999999998</c:v>
                </c:pt>
                <c:pt idx="3705">
                  <c:v>320.64999999999998</c:v>
                </c:pt>
                <c:pt idx="3706">
                  <c:v>321.14999999999998</c:v>
                </c:pt>
                <c:pt idx="3707">
                  <c:v>321.64999999999998</c:v>
                </c:pt>
                <c:pt idx="3708">
                  <c:v>322.14999999999998</c:v>
                </c:pt>
                <c:pt idx="3709">
                  <c:v>322.64999999999998</c:v>
                </c:pt>
                <c:pt idx="3710">
                  <c:v>323.54999999999995</c:v>
                </c:pt>
                <c:pt idx="3711">
                  <c:v>323.64999999999998</c:v>
                </c:pt>
                <c:pt idx="3712">
                  <c:v>326.14999999999998</c:v>
                </c:pt>
                <c:pt idx="3713">
                  <c:v>326.45</c:v>
                </c:pt>
                <c:pt idx="3714">
                  <c:v>807.15</c:v>
                </c:pt>
                <c:pt idx="3715">
                  <c:v>328.15</c:v>
                </c:pt>
                <c:pt idx="3716">
                  <c:v>328.65</c:v>
                </c:pt>
                <c:pt idx="3717">
                  <c:v>329.15</c:v>
                </c:pt>
                <c:pt idx="3718">
                  <c:v>330.15</c:v>
                </c:pt>
                <c:pt idx="3719">
                  <c:v>331.15</c:v>
                </c:pt>
                <c:pt idx="3720">
                  <c:v>332.75</c:v>
                </c:pt>
                <c:pt idx="3721">
                  <c:v>279.95</c:v>
                </c:pt>
                <c:pt idx="3722">
                  <c:v>333.15</c:v>
                </c:pt>
                <c:pt idx="3723">
                  <c:v>335.65</c:v>
                </c:pt>
                <c:pt idx="3724">
                  <c:v>334.15</c:v>
                </c:pt>
                <c:pt idx="3725">
                  <c:v>335.15</c:v>
                </c:pt>
                <c:pt idx="3726">
                  <c:v>335.65</c:v>
                </c:pt>
                <c:pt idx="3727">
                  <c:v>336.15</c:v>
                </c:pt>
                <c:pt idx="3728">
                  <c:v>337.04999999999995</c:v>
                </c:pt>
                <c:pt idx="3729">
                  <c:v>337.04999999999995</c:v>
                </c:pt>
                <c:pt idx="3730">
                  <c:v>337.15</c:v>
                </c:pt>
                <c:pt idx="3731">
                  <c:v>338.15</c:v>
                </c:pt>
                <c:pt idx="3732">
                  <c:v>338.15</c:v>
                </c:pt>
                <c:pt idx="3733">
                  <c:v>339.15</c:v>
                </c:pt>
                <c:pt idx="3734">
                  <c:v>339.15</c:v>
                </c:pt>
                <c:pt idx="3735">
                  <c:v>341.15</c:v>
                </c:pt>
                <c:pt idx="3736">
                  <c:v>340.15</c:v>
                </c:pt>
                <c:pt idx="3737">
                  <c:v>340.15</c:v>
                </c:pt>
                <c:pt idx="3738">
                  <c:v>341.15</c:v>
                </c:pt>
                <c:pt idx="3739">
                  <c:v>342.15</c:v>
                </c:pt>
                <c:pt idx="3740">
                  <c:v>341.65</c:v>
                </c:pt>
                <c:pt idx="3741">
                  <c:v>341.65</c:v>
                </c:pt>
                <c:pt idx="3742">
                  <c:v>342.65</c:v>
                </c:pt>
                <c:pt idx="3743">
                  <c:v>344.15</c:v>
                </c:pt>
                <c:pt idx="3744">
                  <c:v>345.15</c:v>
                </c:pt>
                <c:pt idx="3745">
                  <c:v>347.15</c:v>
                </c:pt>
                <c:pt idx="3746">
                  <c:v>347.65</c:v>
                </c:pt>
                <c:pt idx="3747">
                  <c:v>347.65</c:v>
                </c:pt>
                <c:pt idx="3748">
                  <c:v>348.65</c:v>
                </c:pt>
                <c:pt idx="3749">
                  <c:v>350.15</c:v>
                </c:pt>
                <c:pt idx="3750">
                  <c:v>350.15</c:v>
                </c:pt>
                <c:pt idx="3751">
                  <c:v>350.65</c:v>
                </c:pt>
                <c:pt idx="3752">
                  <c:v>350.65</c:v>
                </c:pt>
                <c:pt idx="3753">
                  <c:v>350.45</c:v>
                </c:pt>
                <c:pt idx="3754">
                  <c:v>351.15</c:v>
                </c:pt>
                <c:pt idx="3755">
                  <c:v>352.65</c:v>
                </c:pt>
                <c:pt idx="3756">
                  <c:v>352.65</c:v>
                </c:pt>
                <c:pt idx="3757">
                  <c:v>353.15</c:v>
                </c:pt>
                <c:pt idx="3758">
                  <c:v>353.65</c:v>
                </c:pt>
                <c:pt idx="3759">
                  <c:v>354.15</c:v>
                </c:pt>
                <c:pt idx="3760">
                  <c:v>354.15</c:v>
                </c:pt>
                <c:pt idx="3761">
                  <c:v>354.15</c:v>
                </c:pt>
                <c:pt idx="3762">
                  <c:v>354.15</c:v>
                </c:pt>
                <c:pt idx="3763">
                  <c:v>354.15</c:v>
                </c:pt>
                <c:pt idx="3764">
                  <c:v>354.75</c:v>
                </c:pt>
                <c:pt idx="3765">
                  <c:v>355.15</c:v>
                </c:pt>
                <c:pt idx="3766">
                  <c:v>355.65</c:v>
                </c:pt>
                <c:pt idx="3767">
                  <c:v>356.15</c:v>
                </c:pt>
                <c:pt idx="3768">
                  <c:v>356.15</c:v>
                </c:pt>
                <c:pt idx="3769">
                  <c:v>356.15</c:v>
                </c:pt>
                <c:pt idx="3770">
                  <c:v>356.15</c:v>
                </c:pt>
                <c:pt idx="3771">
                  <c:v>357.15</c:v>
                </c:pt>
                <c:pt idx="3772">
                  <c:v>356.65</c:v>
                </c:pt>
                <c:pt idx="3773">
                  <c:v>357.04999999999995</c:v>
                </c:pt>
                <c:pt idx="3774">
                  <c:v>357.15</c:v>
                </c:pt>
                <c:pt idx="3775">
                  <c:v>357.65</c:v>
                </c:pt>
                <c:pt idx="3776">
                  <c:v>360.65</c:v>
                </c:pt>
                <c:pt idx="3777">
                  <c:v>358.65</c:v>
                </c:pt>
                <c:pt idx="3778">
                  <c:v>358.65</c:v>
                </c:pt>
                <c:pt idx="3779">
                  <c:v>359.65</c:v>
                </c:pt>
                <c:pt idx="3780">
                  <c:v>360.15</c:v>
                </c:pt>
                <c:pt idx="3781">
                  <c:v>361.15</c:v>
                </c:pt>
                <c:pt idx="3782">
                  <c:v>361.15</c:v>
                </c:pt>
                <c:pt idx="3783">
                  <c:v>361.65</c:v>
                </c:pt>
                <c:pt idx="3784">
                  <c:v>360.65</c:v>
                </c:pt>
                <c:pt idx="3785">
                  <c:v>362.04999999999995</c:v>
                </c:pt>
                <c:pt idx="3786">
                  <c:v>362.15</c:v>
                </c:pt>
                <c:pt idx="3787">
                  <c:v>362.45</c:v>
                </c:pt>
                <c:pt idx="3788">
                  <c:v>362.65</c:v>
                </c:pt>
                <c:pt idx="3789">
                  <c:v>363.15</c:v>
                </c:pt>
                <c:pt idx="3790">
                  <c:v>363.45</c:v>
                </c:pt>
                <c:pt idx="3791">
                  <c:v>363.65</c:v>
                </c:pt>
                <c:pt idx="3792">
                  <c:v>363.65</c:v>
                </c:pt>
                <c:pt idx="3793">
                  <c:v>364.15</c:v>
                </c:pt>
                <c:pt idx="3794">
                  <c:v>365.15</c:v>
                </c:pt>
                <c:pt idx="3795">
                  <c:v>365.65</c:v>
                </c:pt>
                <c:pt idx="3796">
                  <c:v>366.15</c:v>
                </c:pt>
                <c:pt idx="3797">
                  <c:v>365.45</c:v>
                </c:pt>
                <c:pt idx="3798">
                  <c:v>365.65</c:v>
                </c:pt>
                <c:pt idx="3799">
                  <c:v>366.15</c:v>
                </c:pt>
                <c:pt idx="3800">
                  <c:v>367.15</c:v>
                </c:pt>
                <c:pt idx="3801">
                  <c:v>367.15</c:v>
                </c:pt>
                <c:pt idx="3802">
                  <c:v>367.15</c:v>
                </c:pt>
                <c:pt idx="3803">
                  <c:v>368.15</c:v>
                </c:pt>
                <c:pt idx="3804">
                  <c:v>368.15</c:v>
                </c:pt>
                <c:pt idx="3805">
                  <c:v>368.15</c:v>
                </c:pt>
                <c:pt idx="3806">
                  <c:v>368.15</c:v>
                </c:pt>
                <c:pt idx="3807">
                  <c:v>368.9</c:v>
                </c:pt>
                <c:pt idx="3808">
                  <c:v>369.15</c:v>
                </c:pt>
                <c:pt idx="3809">
                  <c:v>369.15</c:v>
                </c:pt>
                <c:pt idx="3810">
                  <c:v>369.15</c:v>
                </c:pt>
                <c:pt idx="3811">
                  <c:v>369.65</c:v>
                </c:pt>
                <c:pt idx="3812">
                  <c:v>369.65</c:v>
                </c:pt>
                <c:pt idx="3813">
                  <c:v>369.65</c:v>
                </c:pt>
                <c:pt idx="3814">
                  <c:v>370.15</c:v>
                </c:pt>
                <c:pt idx="3815">
                  <c:v>370.25</c:v>
                </c:pt>
                <c:pt idx="3816">
                  <c:v>371.15</c:v>
                </c:pt>
                <c:pt idx="3817">
                  <c:v>371.15</c:v>
                </c:pt>
                <c:pt idx="3818">
                  <c:v>371.15</c:v>
                </c:pt>
                <c:pt idx="3819">
                  <c:v>372.15</c:v>
                </c:pt>
                <c:pt idx="3820">
                  <c:v>371.65</c:v>
                </c:pt>
                <c:pt idx="3821">
                  <c:v>372.15</c:v>
                </c:pt>
                <c:pt idx="3822">
                  <c:v>372.34999999999997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278888</xdr:colOff>
      <xdr:row>16</xdr:row>
      <xdr:rowOff>179041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E0BFF-8F1C-48C5-9077-91C079D7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33337</xdr:rowOff>
    </xdr:from>
    <xdr:to>
      <xdr:col>14</xdr:col>
      <xdr:colOff>304800</xdr:colOff>
      <xdr:row>32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D8B0A6-8FED-4397-AA06-8AE84CB5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</xdr:row>
      <xdr:rowOff>152399</xdr:rowOff>
    </xdr:from>
    <xdr:to>
      <xdr:col>22</xdr:col>
      <xdr:colOff>295275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BEF3B6-10FA-4057-B187-ABD65DFA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2A20FB-3153-4AB5-870B-AC0900BF66C5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MILES" tableColumnId="2"/>
      <queryTableField id="3" name="Tb" tableColumnId="3"/>
      <queryTableField id="4" name="C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27">
  <autoFilter ref="A1:C561" xr:uid="{9F880BD9-9818-40AB-9BBE-C614EB623469}"/>
  <tableColumns count="3">
    <tableColumn id="1" xr3:uid="{0E061469-7388-44CC-9F25-2863F0F4956A}" name="Name" dataDxfId="26"/>
    <tableColumn id="2" xr3:uid="{6321CA18-6B9F-4647-97BC-4F76ECF7DDC8}" name="SMILES" dataDxfId="25"/>
    <tableColumn id="3" xr3:uid="{A83E272D-85C7-442F-A325-1F45B3778069}" name="Tb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7E4B8A-A280-4B4C-9771-70DA843B1B54}" name="Table2_2" displayName="Table2_2" ref="A1:F1654" totalsRowShown="0">
  <autoFilter ref="A1:F1654" xr:uid="{4A7E4B8A-A280-4B4C-9771-70DA843B1B54}"/>
  <tableColumns count="6">
    <tableColumn id="1" xr3:uid="{10290AA3-D50A-4B86-A5EA-0669B8E91135}" name="Name" dataDxfId="23"/>
    <tableColumn id="2" xr3:uid="{7A7C3314-53C0-4117-B7D8-3B1A5B9429FE}" name="SMILES" dataDxfId="22"/>
    <tableColumn id="3" xr3:uid="{945071F3-5BCF-4D7F-8A24-66780224EB93}" name="Tb"/>
    <tableColumn id="4" xr3:uid="{7A424A32-3836-4FB3-BCFF-8097A2CA7CDD}" name="C"/>
    <tableColumn id="5" xr3:uid="{2BE2C386-FBCB-46D8-B64E-1A594B4CFD19}" name="O" dataDxfId="21">
      <calculatedColumnFormula>LEN(B2)-LEN(SUBSTITUTE(B2,"O",""))</calculatedColumnFormula>
    </tableColumn>
    <tableColumn id="6" xr3:uid="{5620033B-681F-435A-82E9-B2E0C34B32A2}" name="Column1" dataDxfId="20">
      <calculatedColumnFormula>Table2_2[[#This Row],[C]]+Table2_2[[#This Row],[O]]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3F0573-504A-4EDF-A74C-6C7F5D2AB1E2}" name="Load_CHON_C12" displayName="Load_CHON_C12" ref="A1:D3370" tableType="queryTable" totalsRowShown="0">
  <autoFilter ref="A1:D3370" xr:uid="{B73F0573-504A-4EDF-A74C-6C7F5D2AB1E2}"/>
  <tableColumns count="4">
    <tableColumn id="1" xr3:uid="{7973B9BC-F9BD-4E1E-915E-C34359A2EB38}" uniqueName="1" name="Name" queryTableFieldId="1" dataDxfId="1"/>
    <tableColumn id="2" xr3:uid="{73210464-D87A-4E24-AF7E-39465D5A8F9E}" uniqueName="2" name="SMILES" queryTableFieldId="2" dataDxfId="0"/>
    <tableColumn id="3" xr3:uid="{EFEA62D0-0AA7-4FFD-90D0-7A172ED4149A}" uniqueName="3" name="Tb" queryTableFieldId="3"/>
    <tableColumn id="4" xr3:uid="{29EAB46A-0215-4335-AA2E-8A272F8D2EF4}" uniqueName="4" name="C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C_12" displayName="C_12" ref="A1:D3824" totalsRowShown="0" headerRowDxfId="19" dataDxfId="18">
  <autoFilter ref="A1:D3824" xr:uid="{F488E828-3ABC-4E86-976F-305C28BB4420}"/>
  <tableColumns count="4">
    <tableColumn id="1" xr3:uid="{EC83E673-7687-48E9-8338-C5B24AB86A64}" name="Name" dataDxfId="17"/>
    <tableColumn id="2" xr3:uid="{C9FD7736-AC77-4CB6-ABA4-C4549AB99DC4}" name="SMILES" dataDxfId="16"/>
    <tableColumn id="3" xr3:uid="{15EDC14A-E141-465E-B98A-BCBAB7B05220}" name="Tb" dataDxfId="15"/>
    <tableColumn id="4" xr3:uid="{C23AB60A-03D9-4340-A98A-015422ADA36C}" name="C" dataDxfId="14">
      <calculatedColumnFormula>_xlfn.LET(_xlpm.a, C_12[[#This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622BF-4B34-4D77-8C9E-55B4BCDCDC63}" name="C_20" displayName="C_20" ref="A1:D3824" totalsRowShown="0" headerRowDxfId="13" dataDxfId="12">
  <autoFilter ref="A1:D3824" xr:uid="{F488E828-3ABC-4E86-976F-305C28BB4420}">
    <filterColumn colId="3">
      <customFilters>
        <customFilter operator="lessThan" val="11"/>
      </customFilters>
    </filterColumn>
  </autoFilter>
  <tableColumns count="4">
    <tableColumn id="1" xr3:uid="{80A8E94D-0CDD-4E29-B72A-32A09CC0529E}" name="Name" dataDxfId="11"/>
    <tableColumn id="2" xr3:uid="{55038E66-0D27-4185-AF4A-0AC825291B9E}" name="SMILES" dataDxfId="10"/>
    <tableColumn id="3" xr3:uid="{AB2C7586-3DA7-4E93-8D75-CA9D017564A0}" name="Tb" dataDxfId="9"/>
    <tableColumn id="4" xr3:uid="{D488B3B9-60E9-4761-92FE-1C27B14EA67D}" name="C" dataDxfId="2">
      <calculatedColumnFormula>_xlfn.LET(_xlpm.a, C_12[[#This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otalsRowShown="0">
  <autoFilter ref="A1:C12311" xr:uid="{71DF3F91-9731-46C1-9994-6BE457C5A918}"/>
  <tableColumns count="3">
    <tableColumn id="1" xr3:uid="{BFA6267D-7A83-4D5E-A6E2-FBC592B667A4}" name="Name" dataDxfId="8"/>
    <tableColumn id="2" xr3:uid="{7F973052-9D42-4231-A068-7EE3184A59C2}" name="SMILES" dataDxfId="7"/>
    <tableColumn id="3" xr3:uid="{5E845452-EB62-4241-BD35-2E50A2D41C07}" name="Tb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6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1D7CC-4944-4BEF-8D03-43C161B5412F}" name="Table19" displayName="Table19" ref="A1:G1362" totalsRowShown="0">
  <autoFilter ref="A1:G1362" xr:uid="{2F35C9E4-EEA9-408D-BEE4-870C2C68E9ED}"/>
  <sortState xmlns:xlrd2="http://schemas.microsoft.com/office/spreadsheetml/2017/richdata2" ref="A2:C561">
    <sortCondition ref="A1:A579"/>
  </sortState>
  <tableColumns count="7">
    <tableColumn id="1" xr3:uid="{0B551187-9CC0-405E-A63A-58194D926656}" name="Name" dataCellStyle="Normal"/>
    <tableColumn id="2" xr3:uid="{9AA973E3-816E-42CB-933A-B8BE34C65006}" name="SMILES"/>
    <tableColumn id="3" xr3:uid="{E7EF0CC3-C0BB-4346-8F35-1EC88874BD12}" name="Tb"/>
    <tableColumn id="5" xr3:uid="{A4DEDE96-A8B0-40DA-B37D-12748749073B}" name="Column1" dataDxfId="5">
      <calculatedColumnFormula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calculatedColumnFormula>
    </tableColumn>
    <tableColumn id="4" xr3:uid="{D44710F7-9E41-41B6-8F04-05FC2D29DFBF}" name="Formula▲▼"/>
    <tableColumn id="6" xr3:uid="{02E04938-92C1-4ACE-AA6B-CCD9CFCBFDE4}" name="Tb (K)" dataDxfId="4">
      <calculatedColumnFormula>Table19[[#This Row],[Column1]]+273.15</calculatedColumnFormula>
    </tableColumn>
    <tableColumn id="7" xr3:uid="{A57F1841-AB7D-4579-BAFA-1A99A2A0406A}" name="Column2" dataDxfId="3">
      <calculatedColumnFormula>_xlfn.LET(_xlpm.a, Table19[[#This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workbookViewId="0">
      <selection activeCell="A17" sqref="A17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AAB8-5F2E-45B8-B123-5AD774CA5371}">
  <dimension ref="A1:F1654"/>
  <sheetViews>
    <sheetView zoomScaleNormal="100" workbookViewId="0">
      <selection activeCell="A24" sqref="A24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6">
      <c r="A1" t="s">
        <v>0</v>
      </c>
      <c r="B1" t="s">
        <v>1</v>
      </c>
      <c r="C1" t="s">
        <v>3283</v>
      </c>
      <c r="D1" t="s">
        <v>3</v>
      </c>
      <c r="E1" t="s">
        <v>6475</v>
      </c>
      <c r="F1" t="s">
        <v>6474</v>
      </c>
    </row>
    <row r="2" spans="1:6">
      <c r="A2" t="s">
        <v>1101</v>
      </c>
      <c r="B2" t="s">
        <v>1102</v>
      </c>
      <c r="C2">
        <v>477.35</v>
      </c>
      <c r="D2">
        <v>11</v>
      </c>
      <c r="E2">
        <f t="shared" ref="E2:E65" si="0">LEN(B2)-LEN(SUBSTITUTE(B2,"O",""))</f>
        <v>0</v>
      </c>
      <c r="F2">
        <f>Table2_2[[#This Row],[C]]+Table2_2[[#This Row],[O]]</f>
        <v>11</v>
      </c>
    </row>
    <row r="3" spans="1:6">
      <c r="A3" t="s">
        <v>1103</v>
      </c>
      <c r="B3" t="s">
        <v>1104</v>
      </c>
      <c r="C3">
        <v>497.15</v>
      </c>
      <c r="D3">
        <v>12</v>
      </c>
      <c r="E3">
        <f t="shared" si="0"/>
        <v>0</v>
      </c>
      <c r="F3">
        <f>Table2_2[[#This Row],[C]]+Table2_2[[#This Row],[O]]</f>
        <v>12</v>
      </c>
    </row>
    <row r="4" spans="1:6">
      <c r="A4" t="s">
        <v>1105</v>
      </c>
      <c r="B4" t="s">
        <v>1106</v>
      </c>
      <c r="C4">
        <v>489.45</v>
      </c>
      <c r="D4">
        <v>12</v>
      </c>
      <c r="E4">
        <f t="shared" si="0"/>
        <v>0</v>
      </c>
      <c r="F4">
        <f>Table2_2[[#This Row],[C]]+Table2_2[[#This Row],[O]]</f>
        <v>12</v>
      </c>
    </row>
    <row r="5" spans="1:6">
      <c r="A5" t="s">
        <v>1107</v>
      </c>
      <c r="B5" t="s">
        <v>3284</v>
      </c>
      <c r="C5">
        <v>248.34999999999997</v>
      </c>
      <c r="D5">
        <v>2</v>
      </c>
      <c r="E5">
        <f t="shared" si="0"/>
        <v>1</v>
      </c>
      <c r="F5">
        <f>Table2_2[[#This Row],[C]]+Table2_2[[#This Row],[O]]</f>
        <v>3</v>
      </c>
    </row>
    <row r="6" spans="1:6">
      <c r="A6" t="s">
        <v>1108</v>
      </c>
      <c r="B6" t="s">
        <v>3285</v>
      </c>
      <c r="C6">
        <v>223.34999999999997</v>
      </c>
      <c r="D6">
        <v>2</v>
      </c>
      <c r="E6">
        <f t="shared" si="0"/>
        <v>1</v>
      </c>
      <c r="F6">
        <f>Table2_2[[#This Row],[C]]+Table2_2[[#This Row],[O]]</f>
        <v>3</v>
      </c>
    </row>
    <row r="7" spans="1:6">
      <c r="A7" t="s">
        <v>1109</v>
      </c>
      <c r="B7" t="s">
        <v>3286</v>
      </c>
      <c r="C7">
        <v>283.75</v>
      </c>
      <c r="D7">
        <v>2</v>
      </c>
      <c r="E7">
        <f t="shared" si="0"/>
        <v>1</v>
      </c>
      <c r="F7">
        <f>Table2_2[[#This Row],[C]]+Table2_2[[#This Row],[O]]</f>
        <v>3</v>
      </c>
    </row>
    <row r="8" spans="1:6">
      <c r="A8" t="s">
        <v>1111</v>
      </c>
      <c r="B8" t="s">
        <v>3288</v>
      </c>
      <c r="C8">
        <v>373.15</v>
      </c>
      <c r="D8">
        <v>8</v>
      </c>
      <c r="E8">
        <f t="shared" si="0"/>
        <v>4</v>
      </c>
      <c r="F8">
        <f>Table2_2[[#This Row],[C]]+Table2_2[[#This Row],[O]]</f>
        <v>12</v>
      </c>
    </row>
    <row r="9" spans="1:6">
      <c r="A9" t="s">
        <v>1112</v>
      </c>
      <c r="B9" t="s">
        <v>3289</v>
      </c>
      <c r="C9">
        <v>373.65</v>
      </c>
      <c r="D9">
        <v>11</v>
      </c>
      <c r="E9">
        <f t="shared" si="0"/>
        <v>2</v>
      </c>
      <c r="F9">
        <f>Table2_2[[#This Row],[C]]+Table2_2[[#This Row],[O]]</f>
        <v>13</v>
      </c>
    </row>
    <row r="10" spans="1:6">
      <c r="A10" t="s">
        <v>1113</v>
      </c>
      <c r="B10" t="s">
        <v>3290</v>
      </c>
      <c r="C10">
        <v>373.65</v>
      </c>
      <c r="D10">
        <v>7</v>
      </c>
      <c r="E10">
        <f t="shared" si="0"/>
        <v>2</v>
      </c>
      <c r="F10">
        <f>Table2_2[[#This Row],[C]]+Table2_2[[#This Row],[O]]</f>
        <v>9</v>
      </c>
    </row>
    <row r="11" spans="1:6">
      <c r="A11" t="s">
        <v>1114</v>
      </c>
      <c r="B11" t="s">
        <v>3291</v>
      </c>
      <c r="C11">
        <v>374.15</v>
      </c>
      <c r="D11">
        <v>9</v>
      </c>
      <c r="E11">
        <f t="shared" si="0"/>
        <v>2</v>
      </c>
      <c r="F11">
        <f>Table2_2[[#This Row],[C]]+Table2_2[[#This Row],[O]]</f>
        <v>11</v>
      </c>
    </row>
    <row r="12" spans="1:6">
      <c r="A12" t="s">
        <v>1115</v>
      </c>
      <c r="B12" t="s">
        <v>3292</v>
      </c>
      <c r="C12">
        <v>374.65</v>
      </c>
      <c r="D12">
        <v>11</v>
      </c>
      <c r="E12">
        <f t="shared" si="0"/>
        <v>2</v>
      </c>
      <c r="F12">
        <f>Table2_2[[#This Row],[C]]+Table2_2[[#This Row],[O]]</f>
        <v>13</v>
      </c>
    </row>
    <row r="13" spans="1:6">
      <c r="A13" t="s">
        <v>1116</v>
      </c>
      <c r="B13" t="s">
        <v>3293</v>
      </c>
      <c r="C13">
        <v>390.65</v>
      </c>
      <c r="D13">
        <v>10</v>
      </c>
      <c r="E13">
        <f t="shared" si="0"/>
        <v>5</v>
      </c>
      <c r="F13">
        <f>Table2_2[[#This Row],[C]]+Table2_2[[#This Row],[O]]</f>
        <v>15</v>
      </c>
    </row>
    <row r="14" spans="1:6">
      <c r="A14" t="s">
        <v>1117</v>
      </c>
      <c r="B14" t="s">
        <v>3294</v>
      </c>
      <c r="C14">
        <v>373.65</v>
      </c>
      <c r="D14">
        <v>5</v>
      </c>
      <c r="E14">
        <f t="shared" si="0"/>
        <v>2</v>
      </c>
      <c r="F14">
        <f>Table2_2[[#This Row],[C]]+Table2_2[[#This Row],[O]]</f>
        <v>7</v>
      </c>
    </row>
    <row r="15" spans="1:6">
      <c r="A15" t="s">
        <v>1118</v>
      </c>
      <c r="B15" t="s">
        <v>3295</v>
      </c>
      <c r="C15">
        <v>373.65</v>
      </c>
      <c r="D15">
        <v>9</v>
      </c>
      <c r="E15">
        <f t="shared" si="0"/>
        <v>2</v>
      </c>
      <c r="F15">
        <f>Table2_2[[#This Row],[C]]+Table2_2[[#This Row],[O]]</f>
        <v>11</v>
      </c>
    </row>
    <row r="16" spans="1:6">
      <c r="A16" t="s">
        <v>1119</v>
      </c>
      <c r="B16" t="s">
        <v>3296</v>
      </c>
      <c r="C16">
        <v>375.07499999999999</v>
      </c>
      <c r="D16">
        <v>7</v>
      </c>
      <c r="E16">
        <f t="shared" si="0"/>
        <v>2</v>
      </c>
      <c r="F16">
        <f>Table2_2[[#This Row],[C]]+Table2_2[[#This Row],[O]]</f>
        <v>9</v>
      </c>
    </row>
    <row r="17" spans="1:6">
      <c r="A17" t="s">
        <v>1120</v>
      </c>
      <c r="B17" t="s">
        <v>3297</v>
      </c>
      <c r="C17">
        <v>374.15</v>
      </c>
      <c r="D17">
        <v>1</v>
      </c>
      <c r="E17">
        <f t="shared" si="0"/>
        <v>2</v>
      </c>
      <c r="F17">
        <f>Table2_2[[#This Row],[C]]+Table2_2[[#This Row],[O]]</f>
        <v>3</v>
      </c>
    </row>
    <row r="18" spans="1:6">
      <c r="A18" t="s">
        <v>1121</v>
      </c>
      <c r="B18" t="s">
        <v>3298</v>
      </c>
      <c r="C18">
        <v>374.25</v>
      </c>
      <c r="D18">
        <v>6</v>
      </c>
      <c r="E18">
        <f t="shared" si="0"/>
        <v>2</v>
      </c>
      <c r="F18">
        <f>Table2_2[[#This Row],[C]]+Table2_2[[#This Row],[O]]</f>
        <v>8</v>
      </c>
    </row>
    <row r="19" spans="1:6">
      <c r="A19" t="s">
        <v>1122</v>
      </c>
      <c r="B19" t="s">
        <v>3299</v>
      </c>
      <c r="C19">
        <v>374.65</v>
      </c>
      <c r="D19">
        <v>4</v>
      </c>
      <c r="E19">
        <f t="shared" si="0"/>
        <v>2</v>
      </c>
      <c r="F19">
        <f>Table2_2[[#This Row],[C]]+Table2_2[[#This Row],[O]]</f>
        <v>6</v>
      </c>
    </row>
    <row r="20" spans="1:6">
      <c r="A20" t="s">
        <v>1123</v>
      </c>
      <c r="B20" t="s">
        <v>3300</v>
      </c>
      <c r="C20">
        <v>374.65</v>
      </c>
      <c r="D20">
        <v>5</v>
      </c>
      <c r="E20">
        <f t="shared" si="0"/>
        <v>2</v>
      </c>
      <c r="F20">
        <f>Table2_2[[#This Row],[C]]+Table2_2[[#This Row],[O]]</f>
        <v>7</v>
      </c>
    </row>
    <row r="21" spans="1:6">
      <c r="A21" t="s">
        <v>1124</v>
      </c>
      <c r="B21" t="s">
        <v>3301</v>
      </c>
      <c r="C21">
        <v>375.04999999999995</v>
      </c>
      <c r="D21">
        <v>5</v>
      </c>
      <c r="E21">
        <f t="shared" si="0"/>
        <v>1</v>
      </c>
      <c r="F21">
        <f>Table2_2[[#This Row],[C]]+Table2_2[[#This Row],[O]]</f>
        <v>6</v>
      </c>
    </row>
    <row r="22" spans="1:6">
      <c r="A22" t="s">
        <v>1128</v>
      </c>
      <c r="B22" t="s">
        <v>3304</v>
      </c>
      <c r="C22">
        <v>376.15</v>
      </c>
      <c r="D22">
        <v>10</v>
      </c>
      <c r="E22">
        <f t="shared" si="0"/>
        <v>1</v>
      </c>
      <c r="F22">
        <f>Table2_2[[#This Row],[C]]+Table2_2[[#This Row],[O]]</f>
        <v>11</v>
      </c>
    </row>
    <row r="23" spans="1:6">
      <c r="A23" t="s">
        <v>1129</v>
      </c>
      <c r="B23" t="s">
        <v>3305</v>
      </c>
      <c r="C23">
        <v>375.34999999999997</v>
      </c>
      <c r="D23">
        <v>4</v>
      </c>
      <c r="E23">
        <f t="shared" si="0"/>
        <v>1</v>
      </c>
      <c r="F23">
        <f>Table2_2[[#This Row],[C]]+Table2_2[[#This Row],[O]]</f>
        <v>5</v>
      </c>
    </row>
    <row r="24" spans="1:6">
      <c r="A24" t="s">
        <v>1130</v>
      </c>
      <c r="B24" t="s">
        <v>3306</v>
      </c>
      <c r="C24">
        <v>375.34999999999997</v>
      </c>
      <c r="D24">
        <v>5</v>
      </c>
      <c r="E24">
        <f t="shared" si="0"/>
        <v>1</v>
      </c>
      <c r="F24">
        <f>Table2_2[[#This Row],[C]]+Table2_2[[#This Row],[O]]</f>
        <v>6</v>
      </c>
    </row>
    <row r="25" spans="1:6">
      <c r="A25" t="s">
        <v>1131</v>
      </c>
      <c r="B25" t="s">
        <v>3307</v>
      </c>
      <c r="C25">
        <v>375.34999999999997</v>
      </c>
      <c r="D25">
        <v>6</v>
      </c>
      <c r="E25">
        <f t="shared" si="0"/>
        <v>2</v>
      </c>
      <c r="F25">
        <f>Table2_2[[#This Row],[C]]+Table2_2[[#This Row],[O]]</f>
        <v>8</v>
      </c>
    </row>
    <row r="26" spans="1:6">
      <c r="A26" t="s">
        <v>1132</v>
      </c>
      <c r="B26" t="s">
        <v>3308</v>
      </c>
      <c r="C26">
        <v>375.54999999999995</v>
      </c>
      <c r="D26">
        <v>5</v>
      </c>
      <c r="E26">
        <f t="shared" si="0"/>
        <v>1</v>
      </c>
      <c r="F26">
        <f>Table2_2[[#This Row],[C]]+Table2_2[[#This Row],[O]]</f>
        <v>6</v>
      </c>
    </row>
    <row r="27" spans="1:6">
      <c r="A27" t="s">
        <v>1133</v>
      </c>
      <c r="B27" t="s">
        <v>3309</v>
      </c>
      <c r="C27">
        <v>375.95</v>
      </c>
      <c r="D27">
        <v>4</v>
      </c>
      <c r="E27">
        <f t="shared" si="0"/>
        <v>0</v>
      </c>
      <c r="F27">
        <f>Table2_2[[#This Row],[C]]+Table2_2[[#This Row],[O]]</f>
        <v>4</v>
      </c>
    </row>
    <row r="28" spans="1:6">
      <c r="A28" t="s">
        <v>1134</v>
      </c>
      <c r="B28" t="s">
        <v>3310</v>
      </c>
      <c r="C28">
        <v>376.15</v>
      </c>
      <c r="D28">
        <v>5</v>
      </c>
      <c r="E28">
        <f t="shared" si="0"/>
        <v>1</v>
      </c>
      <c r="F28">
        <f>Table2_2[[#This Row],[C]]+Table2_2[[#This Row],[O]]</f>
        <v>6</v>
      </c>
    </row>
    <row r="29" spans="1:6">
      <c r="A29" t="s">
        <v>1135</v>
      </c>
      <c r="B29" t="s">
        <v>3311</v>
      </c>
      <c r="C29">
        <v>376.15</v>
      </c>
      <c r="D29">
        <v>5</v>
      </c>
      <c r="E29">
        <f t="shared" si="0"/>
        <v>1</v>
      </c>
      <c r="F29">
        <f>Table2_2[[#This Row],[C]]+Table2_2[[#This Row],[O]]</f>
        <v>6</v>
      </c>
    </row>
    <row r="30" spans="1:6">
      <c r="A30" t="s">
        <v>1136</v>
      </c>
      <c r="B30" t="s">
        <v>3312</v>
      </c>
      <c r="C30">
        <v>376.15</v>
      </c>
      <c r="D30">
        <v>8</v>
      </c>
      <c r="E30">
        <f t="shared" si="0"/>
        <v>2</v>
      </c>
      <c r="F30">
        <f>Table2_2[[#This Row],[C]]+Table2_2[[#This Row],[O]]</f>
        <v>10</v>
      </c>
    </row>
    <row r="31" spans="1:6">
      <c r="A31" t="s">
        <v>1137</v>
      </c>
      <c r="B31" t="s">
        <v>3313</v>
      </c>
      <c r="C31">
        <v>377.15</v>
      </c>
      <c r="D31">
        <v>4</v>
      </c>
      <c r="E31">
        <f t="shared" si="0"/>
        <v>2</v>
      </c>
      <c r="F31">
        <f>Table2_2[[#This Row],[C]]+Table2_2[[#This Row],[O]]</f>
        <v>6</v>
      </c>
    </row>
    <row r="32" spans="1:6">
      <c r="A32" t="s">
        <v>1138</v>
      </c>
      <c r="B32" t="s">
        <v>3314</v>
      </c>
      <c r="C32">
        <v>376.65</v>
      </c>
      <c r="D32">
        <v>5</v>
      </c>
      <c r="E32">
        <f t="shared" si="0"/>
        <v>2</v>
      </c>
      <c r="F32">
        <f>Table2_2[[#This Row],[C]]+Table2_2[[#This Row],[O]]</f>
        <v>7</v>
      </c>
    </row>
    <row r="33" spans="1:6">
      <c r="A33" t="s">
        <v>1139</v>
      </c>
      <c r="B33" t="s">
        <v>3315</v>
      </c>
      <c r="C33">
        <v>377.15</v>
      </c>
      <c r="D33">
        <v>4</v>
      </c>
      <c r="E33">
        <f t="shared" si="0"/>
        <v>3</v>
      </c>
      <c r="F33">
        <f>Table2_2[[#This Row],[C]]+Table2_2[[#This Row],[O]]</f>
        <v>7</v>
      </c>
    </row>
    <row r="34" spans="1:6">
      <c r="A34" t="s">
        <v>1140</v>
      </c>
      <c r="B34" t="s">
        <v>3316</v>
      </c>
      <c r="C34">
        <v>377.15</v>
      </c>
      <c r="D34">
        <v>5</v>
      </c>
      <c r="E34">
        <f t="shared" si="0"/>
        <v>1</v>
      </c>
      <c r="F34">
        <f>Table2_2[[#This Row],[C]]+Table2_2[[#This Row],[O]]</f>
        <v>6</v>
      </c>
    </row>
    <row r="35" spans="1:6">
      <c r="A35" t="s">
        <v>1142</v>
      </c>
      <c r="B35" t="s">
        <v>3317</v>
      </c>
      <c r="C35">
        <v>377.65</v>
      </c>
      <c r="D35">
        <v>6</v>
      </c>
      <c r="E35">
        <f t="shared" si="0"/>
        <v>2</v>
      </c>
      <c r="F35">
        <f>Table2_2[[#This Row],[C]]+Table2_2[[#This Row],[O]]</f>
        <v>8</v>
      </c>
    </row>
    <row r="36" spans="1:6">
      <c r="A36" t="s">
        <v>1143</v>
      </c>
      <c r="B36" t="s">
        <v>3318</v>
      </c>
      <c r="C36">
        <v>378.15</v>
      </c>
      <c r="D36">
        <v>7</v>
      </c>
      <c r="E36">
        <f t="shared" si="0"/>
        <v>1</v>
      </c>
      <c r="F36">
        <f>Table2_2[[#This Row],[C]]+Table2_2[[#This Row],[O]]</f>
        <v>8</v>
      </c>
    </row>
    <row r="37" spans="1:6">
      <c r="A37" t="s">
        <v>1144</v>
      </c>
      <c r="B37" t="s">
        <v>3319</v>
      </c>
      <c r="C37">
        <v>378.15</v>
      </c>
      <c r="D37">
        <v>7</v>
      </c>
      <c r="E37">
        <f t="shared" si="0"/>
        <v>3</v>
      </c>
      <c r="F37">
        <f>Table2_2[[#This Row],[C]]+Table2_2[[#This Row],[O]]</f>
        <v>10</v>
      </c>
    </row>
    <row r="38" spans="1:6">
      <c r="A38" t="s">
        <v>1146</v>
      </c>
      <c r="B38" t="s">
        <v>3320</v>
      </c>
      <c r="C38">
        <v>379.15</v>
      </c>
      <c r="D38">
        <v>10</v>
      </c>
      <c r="E38">
        <f t="shared" si="0"/>
        <v>2</v>
      </c>
      <c r="F38">
        <f>Table2_2[[#This Row],[C]]+Table2_2[[#This Row],[O]]</f>
        <v>12</v>
      </c>
    </row>
    <row r="39" spans="1:6">
      <c r="A39" t="s">
        <v>1147</v>
      </c>
      <c r="B39" t="s">
        <v>3321</v>
      </c>
      <c r="C39">
        <v>379.15</v>
      </c>
      <c r="D39">
        <v>11</v>
      </c>
      <c r="E39">
        <f t="shared" si="0"/>
        <v>1</v>
      </c>
      <c r="F39">
        <f>Table2_2[[#This Row],[C]]+Table2_2[[#This Row],[O]]</f>
        <v>12</v>
      </c>
    </row>
    <row r="40" spans="1:6">
      <c r="A40" t="s">
        <v>1148</v>
      </c>
      <c r="B40" t="s">
        <v>3322</v>
      </c>
      <c r="C40">
        <v>379.25</v>
      </c>
      <c r="D40">
        <v>4</v>
      </c>
      <c r="E40">
        <f t="shared" si="0"/>
        <v>2</v>
      </c>
      <c r="F40">
        <f>Table2_2[[#This Row],[C]]+Table2_2[[#This Row],[O]]</f>
        <v>6</v>
      </c>
    </row>
    <row r="41" spans="1:6">
      <c r="A41" t="s">
        <v>1149</v>
      </c>
      <c r="B41" t="s">
        <v>3323</v>
      </c>
      <c r="C41">
        <v>379.25</v>
      </c>
      <c r="D41">
        <v>5</v>
      </c>
      <c r="E41">
        <f t="shared" si="0"/>
        <v>2</v>
      </c>
      <c r="F41">
        <f>Table2_2[[#This Row],[C]]+Table2_2[[#This Row],[O]]</f>
        <v>7</v>
      </c>
    </row>
    <row r="42" spans="1:6">
      <c r="A42" t="s">
        <v>1150</v>
      </c>
      <c r="B42" t="s">
        <v>3324</v>
      </c>
      <c r="C42">
        <v>379.25</v>
      </c>
      <c r="D42">
        <v>6</v>
      </c>
      <c r="E42">
        <f t="shared" si="0"/>
        <v>1</v>
      </c>
      <c r="F42">
        <f>Table2_2[[#This Row],[C]]+Table2_2[[#This Row],[O]]</f>
        <v>7</v>
      </c>
    </row>
    <row r="43" spans="1:6">
      <c r="A43" t="s">
        <v>1151</v>
      </c>
      <c r="B43" t="s">
        <v>3325</v>
      </c>
      <c r="C43">
        <v>379.65</v>
      </c>
      <c r="D43">
        <v>4</v>
      </c>
      <c r="E43">
        <f t="shared" si="0"/>
        <v>1</v>
      </c>
      <c r="F43">
        <f>Table2_2[[#This Row],[C]]+Table2_2[[#This Row],[O]]</f>
        <v>5</v>
      </c>
    </row>
    <row r="44" spans="1:6">
      <c r="A44" t="s">
        <v>1152</v>
      </c>
      <c r="B44" t="s">
        <v>3326</v>
      </c>
      <c r="C44">
        <v>380.15</v>
      </c>
      <c r="D44">
        <v>7</v>
      </c>
      <c r="E44">
        <f t="shared" si="0"/>
        <v>1</v>
      </c>
      <c r="F44">
        <f>Table2_2[[#This Row],[C]]+Table2_2[[#This Row],[O]]</f>
        <v>8</v>
      </c>
    </row>
    <row r="45" spans="1:6">
      <c r="A45" t="s">
        <v>1153</v>
      </c>
      <c r="B45" t="s">
        <v>3327</v>
      </c>
      <c r="C45">
        <v>380.65</v>
      </c>
      <c r="D45">
        <v>10</v>
      </c>
      <c r="E45">
        <f t="shared" si="0"/>
        <v>1</v>
      </c>
      <c r="F45">
        <f>Table2_2[[#This Row],[C]]+Table2_2[[#This Row],[O]]</f>
        <v>11</v>
      </c>
    </row>
    <row r="46" spans="1:6">
      <c r="A46" t="s">
        <v>1155</v>
      </c>
      <c r="B46" t="s">
        <v>3328</v>
      </c>
      <c r="C46">
        <v>380.95</v>
      </c>
      <c r="D46">
        <v>4</v>
      </c>
      <c r="E46">
        <f t="shared" si="0"/>
        <v>1</v>
      </c>
      <c r="F46">
        <f>Table2_2[[#This Row],[C]]+Table2_2[[#This Row],[O]]</f>
        <v>5</v>
      </c>
    </row>
    <row r="47" spans="1:6">
      <c r="A47" t="s">
        <v>1157</v>
      </c>
      <c r="B47" t="s">
        <v>3329</v>
      </c>
      <c r="C47">
        <v>381.15</v>
      </c>
      <c r="D47">
        <v>2</v>
      </c>
      <c r="E47">
        <f t="shared" si="0"/>
        <v>1</v>
      </c>
      <c r="F47">
        <f>Table2_2[[#This Row],[C]]+Table2_2[[#This Row],[O]]</f>
        <v>3</v>
      </c>
    </row>
    <row r="48" spans="1:6">
      <c r="A48" t="s">
        <v>1158</v>
      </c>
      <c r="B48" t="s">
        <v>3330</v>
      </c>
      <c r="C48">
        <v>381.15</v>
      </c>
      <c r="D48">
        <v>5</v>
      </c>
      <c r="E48">
        <f t="shared" si="0"/>
        <v>3</v>
      </c>
      <c r="F48">
        <f>Table2_2[[#This Row],[C]]+Table2_2[[#This Row],[O]]</f>
        <v>8</v>
      </c>
    </row>
    <row r="49" spans="1:6">
      <c r="A49" t="s">
        <v>1159</v>
      </c>
      <c r="B49" t="s">
        <v>3331</v>
      </c>
      <c r="C49">
        <v>381.15</v>
      </c>
      <c r="D49">
        <v>5</v>
      </c>
      <c r="E49">
        <f t="shared" si="0"/>
        <v>2</v>
      </c>
      <c r="F49">
        <f>Table2_2[[#This Row],[C]]+Table2_2[[#This Row],[O]]</f>
        <v>7</v>
      </c>
    </row>
    <row r="50" spans="1:6">
      <c r="A50" t="s">
        <v>1160</v>
      </c>
      <c r="B50" t="s">
        <v>3332</v>
      </c>
      <c r="C50">
        <v>382.15</v>
      </c>
      <c r="D50">
        <v>10</v>
      </c>
      <c r="E50">
        <f t="shared" si="0"/>
        <v>4</v>
      </c>
      <c r="F50">
        <f>Table2_2[[#This Row],[C]]+Table2_2[[#This Row],[O]]</f>
        <v>14</v>
      </c>
    </row>
    <row r="51" spans="1:6">
      <c r="A51" t="s">
        <v>1163</v>
      </c>
      <c r="B51" t="s">
        <v>3334</v>
      </c>
      <c r="C51">
        <v>382.15</v>
      </c>
      <c r="D51">
        <v>10</v>
      </c>
      <c r="E51">
        <f t="shared" si="0"/>
        <v>2</v>
      </c>
      <c r="F51">
        <f>Table2_2[[#This Row],[C]]+Table2_2[[#This Row],[O]]</f>
        <v>12</v>
      </c>
    </row>
    <row r="52" spans="1:6">
      <c r="A52" t="s">
        <v>1164</v>
      </c>
      <c r="B52" t="s">
        <v>3335</v>
      </c>
      <c r="C52">
        <v>382.15</v>
      </c>
      <c r="D52">
        <v>10</v>
      </c>
      <c r="E52">
        <f t="shared" si="0"/>
        <v>1</v>
      </c>
      <c r="F52">
        <f>Table2_2[[#This Row],[C]]+Table2_2[[#This Row],[O]]</f>
        <v>11</v>
      </c>
    </row>
    <row r="53" spans="1:6">
      <c r="A53" t="s">
        <v>1165</v>
      </c>
      <c r="B53" t="s">
        <v>3336</v>
      </c>
      <c r="C53">
        <v>382.15</v>
      </c>
      <c r="D53">
        <v>11</v>
      </c>
      <c r="E53">
        <f t="shared" si="0"/>
        <v>4</v>
      </c>
      <c r="F53">
        <f>Table2_2[[#This Row],[C]]+Table2_2[[#This Row],[O]]</f>
        <v>15</v>
      </c>
    </row>
    <row r="54" spans="1:6">
      <c r="A54" t="s">
        <v>1166</v>
      </c>
      <c r="B54" t="s">
        <v>3337</v>
      </c>
      <c r="C54">
        <v>382.15</v>
      </c>
      <c r="D54">
        <v>4</v>
      </c>
      <c r="E54">
        <f t="shared" si="0"/>
        <v>2</v>
      </c>
      <c r="F54">
        <f>Table2_2[[#This Row],[C]]+Table2_2[[#This Row],[O]]</f>
        <v>6</v>
      </c>
    </row>
    <row r="55" spans="1:6">
      <c r="A55" t="s">
        <v>1167</v>
      </c>
      <c r="B55" t="s">
        <v>3338</v>
      </c>
      <c r="C55">
        <v>382.15</v>
      </c>
      <c r="D55">
        <v>6</v>
      </c>
      <c r="E55">
        <f t="shared" si="0"/>
        <v>1</v>
      </c>
      <c r="F55">
        <f>Table2_2[[#This Row],[C]]+Table2_2[[#This Row],[O]]</f>
        <v>7</v>
      </c>
    </row>
    <row r="56" spans="1:6">
      <c r="A56" t="s">
        <v>1168</v>
      </c>
      <c r="B56" t="s">
        <v>3339</v>
      </c>
      <c r="C56">
        <v>382.15</v>
      </c>
      <c r="D56">
        <v>7</v>
      </c>
      <c r="E56">
        <f t="shared" si="0"/>
        <v>1</v>
      </c>
      <c r="F56">
        <f>Table2_2[[#This Row],[C]]+Table2_2[[#This Row],[O]]</f>
        <v>8</v>
      </c>
    </row>
    <row r="57" spans="1:6">
      <c r="A57" t="s">
        <v>1169</v>
      </c>
      <c r="B57" t="s">
        <v>3340</v>
      </c>
      <c r="C57">
        <v>383.15</v>
      </c>
      <c r="D57">
        <v>10</v>
      </c>
      <c r="E57">
        <f t="shared" si="0"/>
        <v>2</v>
      </c>
      <c r="F57">
        <f>Table2_2[[#This Row],[C]]+Table2_2[[#This Row],[O]]</f>
        <v>12</v>
      </c>
    </row>
    <row r="58" spans="1:6">
      <c r="A58" t="s">
        <v>1170</v>
      </c>
      <c r="B58" t="s">
        <v>3341</v>
      </c>
      <c r="C58">
        <v>382.65</v>
      </c>
      <c r="D58">
        <v>6</v>
      </c>
      <c r="E58">
        <f t="shared" si="0"/>
        <v>2</v>
      </c>
      <c r="F58">
        <f>Table2_2[[#This Row],[C]]+Table2_2[[#This Row],[O]]</f>
        <v>8</v>
      </c>
    </row>
    <row r="59" spans="1:6">
      <c r="A59" t="s">
        <v>1171</v>
      </c>
      <c r="B59" t="s">
        <v>3342</v>
      </c>
      <c r="C59">
        <v>383.15</v>
      </c>
      <c r="D59">
        <v>12</v>
      </c>
      <c r="E59">
        <f t="shared" si="0"/>
        <v>2</v>
      </c>
      <c r="F59">
        <f>Table2_2[[#This Row],[C]]+Table2_2[[#This Row],[O]]</f>
        <v>14</v>
      </c>
    </row>
    <row r="60" spans="1:6">
      <c r="A60" t="s">
        <v>1172</v>
      </c>
      <c r="B60" t="s">
        <v>3343</v>
      </c>
      <c r="C60">
        <v>383.15</v>
      </c>
      <c r="D60">
        <v>2</v>
      </c>
      <c r="E60">
        <f t="shared" si="0"/>
        <v>3</v>
      </c>
      <c r="F60">
        <f>Table2_2[[#This Row],[C]]+Table2_2[[#This Row],[O]]</f>
        <v>5</v>
      </c>
    </row>
    <row r="61" spans="1:6">
      <c r="A61" t="s">
        <v>1173</v>
      </c>
      <c r="B61" t="s">
        <v>3344</v>
      </c>
      <c r="C61">
        <v>384.15</v>
      </c>
      <c r="D61">
        <v>9</v>
      </c>
      <c r="E61">
        <f t="shared" si="0"/>
        <v>3</v>
      </c>
      <c r="F61">
        <f>Table2_2[[#This Row],[C]]+Table2_2[[#This Row],[O]]</f>
        <v>12</v>
      </c>
    </row>
    <row r="62" spans="1:6">
      <c r="A62" t="s">
        <v>1174</v>
      </c>
      <c r="B62" t="s">
        <v>3345</v>
      </c>
      <c r="C62">
        <v>385.65</v>
      </c>
      <c r="D62">
        <v>10</v>
      </c>
      <c r="E62">
        <f t="shared" si="0"/>
        <v>1</v>
      </c>
      <c r="F62">
        <f>Table2_2[[#This Row],[C]]+Table2_2[[#This Row],[O]]</f>
        <v>11</v>
      </c>
    </row>
    <row r="63" spans="1:6">
      <c r="A63" t="s">
        <v>1176</v>
      </c>
      <c r="B63" t="s">
        <v>3346</v>
      </c>
      <c r="C63">
        <v>383.25</v>
      </c>
      <c r="D63">
        <v>6</v>
      </c>
      <c r="E63">
        <f t="shared" si="0"/>
        <v>2</v>
      </c>
      <c r="F63">
        <f>Table2_2[[#This Row],[C]]+Table2_2[[#This Row],[O]]</f>
        <v>8</v>
      </c>
    </row>
    <row r="64" spans="1:6">
      <c r="A64" t="s">
        <v>1177</v>
      </c>
      <c r="B64" t="s">
        <v>3347</v>
      </c>
      <c r="C64">
        <v>383.65</v>
      </c>
      <c r="D64">
        <v>5</v>
      </c>
      <c r="E64">
        <f t="shared" si="0"/>
        <v>2</v>
      </c>
      <c r="F64">
        <f>Table2_2[[#This Row],[C]]+Table2_2[[#This Row],[O]]</f>
        <v>7</v>
      </c>
    </row>
    <row r="65" spans="1:6">
      <c r="A65" t="s">
        <v>1180</v>
      </c>
      <c r="B65" t="s">
        <v>3349</v>
      </c>
      <c r="C65">
        <v>384.45</v>
      </c>
      <c r="D65">
        <v>5</v>
      </c>
      <c r="E65">
        <f t="shared" si="0"/>
        <v>1</v>
      </c>
      <c r="F65">
        <f>Table2_2[[#This Row],[C]]+Table2_2[[#This Row],[O]]</f>
        <v>6</v>
      </c>
    </row>
    <row r="66" spans="1:6">
      <c r="A66" t="s">
        <v>1181</v>
      </c>
      <c r="B66" t="s">
        <v>3350</v>
      </c>
      <c r="C66">
        <v>385.15</v>
      </c>
      <c r="D66">
        <v>12</v>
      </c>
      <c r="E66">
        <f t="shared" ref="E66:E129" si="1">LEN(B66)-LEN(SUBSTITUTE(B66,"O",""))</f>
        <v>2</v>
      </c>
      <c r="F66">
        <f>Table2_2[[#This Row],[C]]+Table2_2[[#This Row],[O]]</f>
        <v>14</v>
      </c>
    </row>
    <row r="67" spans="1:6">
      <c r="A67" t="s">
        <v>1182</v>
      </c>
      <c r="B67" t="s">
        <v>3351</v>
      </c>
      <c r="C67">
        <v>385.15</v>
      </c>
      <c r="D67">
        <v>5</v>
      </c>
      <c r="E67">
        <f t="shared" si="1"/>
        <v>1</v>
      </c>
      <c r="F67">
        <f>Table2_2[[#This Row],[C]]+Table2_2[[#This Row],[O]]</f>
        <v>6</v>
      </c>
    </row>
    <row r="68" spans="1:6">
      <c r="A68" t="s">
        <v>1185</v>
      </c>
      <c r="B68" t="s">
        <v>3352</v>
      </c>
      <c r="C68">
        <v>385.15</v>
      </c>
      <c r="D68">
        <v>8</v>
      </c>
      <c r="E68">
        <f t="shared" si="1"/>
        <v>4</v>
      </c>
      <c r="F68">
        <f>Table2_2[[#This Row],[C]]+Table2_2[[#This Row],[O]]</f>
        <v>12</v>
      </c>
    </row>
    <row r="69" spans="1:6">
      <c r="A69" t="s">
        <v>1187</v>
      </c>
      <c r="B69" t="s">
        <v>3353</v>
      </c>
      <c r="C69">
        <v>385.65</v>
      </c>
      <c r="D69">
        <v>3</v>
      </c>
      <c r="E69">
        <f t="shared" si="1"/>
        <v>2</v>
      </c>
      <c r="F69">
        <f>Table2_2[[#This Row],[C]]+Table2_2[[#This Row],[O]]</f>
        <v>5</v>
      </c>
    </row>
    <row r="70" spans="1:6">
      <c r="A70" t="s">
        <v>1188</v>
      </c>
      <c r="B70" t="s">
        <v>3354</v>
      </c>
      <c r="C70">
        <v>385.65</v>
      </c>
      <c r="D70">
        <v>7</v>
      </c>
      <c r="E70">
        <f t="shared" si="1"/>
        <v>1</v>
      </c>
      <c r="F70">
        <f>Table2_2[[#This Row],[C]]+Table2_2[[#This Row],[O]]</f>
        <v>8</v>
      </c>
    </row>
    <row r="71" spans="1:6">
      <c r="A71" t="s">
        <v>1189</v>
      </c>
      <c r="B71" t="s">
        <v>3355</v>
      </c>
      <c r="C71">
        <v>386.15</v>
      </c>
      <c r="D71">
        <v>4</v>
      </c>
      <c r="E71">
        <f t="shared" si="1"/>
        <v>2</v>
      </c>
      <c r="F71">
        <f>Table2_2[[#This Row],[C]]+Table2_2[[#This Row],[O]]</f>
        <v>6</v>
      </c>
    </row>
    <row r="72" spans="1:6">
      <c r="A72" t="s">
        <v>1190</v>
      </c>
      <c r="B72" t="s">
        <v>3356</v>
      </c>
      <c r="C72">
        <v>386.15</v>
      </c>
      <c r="D72">
        <v>8</v>
      </c>
      <c r="E72">
        <f t="shared" si="1"/>
        <v>2</v>
      </c>
      <c r="F72">
        <f>Table2_2[[#This Row],[C]]+Table2_2[[#This Row],[O]]</f>
        <v>10</v>
      </c>
    </row>
    <row r="73" spans="1:6">
      <c r="A73" t="s">
        <v>1191</v>
      </c>
      <c r="B73" t="s">
        <v>3357</v>
      </c>
      <c r="C73">
        <v>386.65</v>
      </c>
      <c r="D73">
        <v>10</v>
      </c>
      <c r="E73">
        <f t="shared" si="1"/>
        <v>2</v>
      </c>
      <c r="F73">
        <f>Table2_2[[#This Row],[C]]+Table2_2[[#This Row],[O]]</f>
        <v>12</v>
      </c>
    </row>
    <row r="74" spans="1:6">
      <c r="A74" t="s">
        <v>1192</v>
      </c>
      <c r="B74" t="s">
        <v>3358</v>
      </c>
      <c r="C74">
        <v>386.65</v>
      </c>
      <c r="D74">
        <v>4</v>
      </c>
      <c r="E74">
        <f t="shared" si="1"/>
        <v>1</v>
      </c>
      <c r="F74">
        <f>Table2_2[[#This Row],[C]]+Table2_2[[#This Row],[O]]</f>
        <v>5</v>
      </c>
    </row>
    <row r="75" spans="1:6">
      <c r="A75" t="s">
        <v>1193</v>
      </c>
      <c r="B75" t="s">
        <v>3359</v>
      </c>
      <c r="C75">
        <v>386.65</v>
      </c>
      <c r="D75">
        <v>5</v>
      </c>
      <c r="E75">
        <f t="shared" si="1"/>
        <v>1</v>
      </c>
      <c r="F75">
        <f>Table2_2[[#This Row],[C]]+Table2_2[[#This Row],[O]]</f>
        <v>6</v>
      </c>
    </row>
    <row r="76" spans="1:6">
      <c r="A76" t="s">
        <v>1194</v>
      </c>
      <c r="B76" t="s">
        <v>3360</v>
      </c>
      <c r="C76">
        <v>386.65</v>
      </c>
      <c r="D76">
        <v>6</v>
      </c>
      <c r="E76">
        <f t="shared" si="1"/>
        <v>1</v>
      </c>
      <c r="F76">
        <f>Table2_2[[#This Row],[C]]+Table2_2[[#This Row],[O]]</f>
        <v>7</v>
      </c>
    </row>
    <row r="77" spans="1:6">
      <c r="A77" t="s">
        <v>1195</v>
      </c>
      <c r="B77" t="s">
        <v>3361</v>
      </c>
      <c r="C77">
        <v>387.15</v>
      </c>
      <c r="D77">
        <v>10</v>
      </c>
      <c r="E77">
        <f t="shared" si="1"/>
        <v>1</v>
      </c>
      <c r="F77">
        <f>Table2_2[[#This Row],[C]]+Table2_2[[#This Row],[O]]</f>
        <v>11</v>
      </c>
    </row>
    <row r="78" spans="1:6">
      <c r="A78" t="s">
        <v>1196</v>
      </c>
      <c r="B78" t="s">
        <v>3362</v>
      </c>
      <c r="C78">
        <v>387.15</v>
      </c>
      <c r="D78">
        <v>5</v>
      </c>
      <c r="E78">
        <f t="shared" si="1"/>
        <v>1</v>
      </c>
      <c r="F78">
        <f>Table2_2[[#This Row],[C]]+Table2_2[[#This Row],[O]]</f>
        <v>6</v>
      </c>
    </row>
    <row r="79" spans="1:6">
      <c r="A79" t="s">
        <v>1197</v>
      </c>
      <c r="B79" t="s">
        <v>3363</v>
      </c>
      <c r="C79">
        <v>387.15</v>
      </c>
      <c r="D79">
        <v>5</v>
      </c>
      <c r="E79">
        <f t="shared" si="1"/>
        <v>2</v>
      </c>
      <c r="F79">
        <f>Table2_2[[#This Row],[C]]+Table2_2[[#This Row],[O]]</f>
        <v>7</v>
      </c>
    </row>
    <row r="80" spans="1:6">
      <c r="A80" t="s">
        <v>1198</v>
      </c>
      <c r="B80" t="s">
        <v>3364</v>
      </c>
      <c r="C80">
        <v>387.15</v>
      </c>
      <c r="D80">
        <v>5</v>
      </c>
      <c r="E80">
        <f t="shared" si="1"/>
        <v>4</v>
      </c>
      <c r="F80">
        <f>Table2_2[[#This Row],[C]]+Table2_2[[#This Row],[O]]</f>
        <v>9</v>
      </c>
    </row>
    <row r="81" spans="1:6">
      <c r="A81" t="s">
        <v>1199</v>
      </c>
      <c r="B81" t="s">
        <v>3365</v>
      </c>
      <c r="C81">
        <v>387.15</v>
      </c>
      <c r="D81">
        <v>7</v>
      </c>
      <c r="E81">
        <f t="shared" si="1"/>
        <v>2</v>
      </c>
      <c r="F81">
        <f>Table2_2[[#This Row],[C]]+Table2_2[[#This Row],[O]]</f>
        <v>9</v>
      </c>
    </row>
    <row r="82" spans="1:6">
      <c r="A82" t="s">
        <v>1200</v>
      </c>
      <c r="B82" t="s">
        <v>3366</v>
      </c>
      <c r="C82">
        <v>387.65</v>
      </c>
      <c r="D82">
        <v>11</v>
      </c>
      <c r="E82">
        <f t="shared" si="1"/>
        <v>2</v>
      </c>
      <c r="F82">
        <f>Table2_2[[#This Row],[C]]+Table2_2[[#This Row],[O]]</f>
        <v>13</v>
      </c>
    </row>
    <row r="83" spans="1:6">
      <c r="A83" t="s">
        <v>1201</v>
      </c>
      <c r="B83" t="s">
        <v>3367</v>
      </c>
      <c r="C83">
        <v>387.65</v>
      </c>
      <c r="D83">
        <v>10</v>
      </c>
      <c r="E83">
        <f t="shared" si="1"/>
        <v>1</v>
      </c>
      <c r="F83">
        <f>Table2_2[[#This Row],[C]]+Table2_2[[#This Row],[O]]</f>
        <v>11</v>
      </c>
    </row>
    <row r="84" spans="1:6">
      <c r="A84" t="s">
        <v>1202</v>
      </c>
      <c r="B84" t="s">
        <v>3368</v>
      </c>
      <c r="C84">
        <v>387.65</v>
      </c>
      <c r="D84">
        <v>3</v>
      </c>
      <c r="E84">
        <f t="shared" si="1"/>
        <v>1</v>
      </c>
      <c r="F84">
        <f>Table2_2[[#This Row],[C]]+Table2_2[[#This Row],[O]]</f>
        <v>4</v>
      </c>
    </row>
    <row r="85" spans="1:6">
      <c r="A85" t="s">
        <v>1203</v>
      </c>
      <c r="B85" t="s">
        <v>3369</v>
      </c>
      <c r="C85">
        <v>387.65</v>
      </c>
      <c r="D85">
        <v>3</v>
      </c>
      <c r="E85">
        <f t="shared" si="1"/>
        <v>3</v>
      </c>
      <c r="F85">
        <f>Table2_2[[#This Row],[C]]+Table2_2[[#This Row],[O]]</f>
        <v>6</v>
      </c>
    </row>
    <row r="86" spans="1:6">
      <c r="A86" t="s">
        <v>1204</v>
      </c>
      <c r="B86" t="s">
        <v>3370</v>
      </c>
      <c r="C86">
        <v>388.04999999999995</v>
      </c>
      <c r="D86">
        <v>5</v>
      </c>
      <c r="E86">
        <f t="shared" si="1"/>
        <v>2</v>
      </c>
      <c r="F86">
        <f>Table2_2[[#This Row],[C]]+Table2_2[[#This Row],[O]]</f>
        <v>7</v>
      </c>
    </row>
    <row r="87" spans="1:6">
      <c r="A87" t="s">
        <v>1205</v>
      </c>
      <c r="B87" t="s">
        <v>3371</v>
      </c>
      <c r="C87">
        <v>388.15</v>
      </c>
      <c r="D87">
        <v>10</v>
      </c>
      <c r="E87">
        <f t="shared" si="1"/>
        <v>1</v>
      </c>
      <c r="F87">
        <f>Table2_2[[#This Row],[C]]+Table2_2[[#This Row],[O]]</f>
        <v>11</v>
      </c>
    </row>
    <row r="88" spans="1:6">
      <c r="A88" t="s">
        <v>1206</v>
      </c>
      <c r="B88" t="s">
        <v>3372</v>
      </c>
      <c r="C88">
        <v>388.15</v>
      </c>
      <c r="D88">
        <v>12</v>
      </c>
      <c r="E88">
        <f t="shared" si="1"/>
        <v>1</v>
      </c>
      <c r="F88">
        <f>Table2_2[[#This Row],[C]]+Table2_2[[#This Row],[O]]</f>
        <v>13</v>
      </c>
    </row>
    <row r="89" spans="1:6">
      <c r="A89" t="s">
        <v>1207</v>
      </c>
      <c r="B89" t="s">
        <v>3373</v>
      </c>
      <c r="C89">
        <v>388.15</v>
      </c>
      <c r="D89">
        <v>12</v>
      </c>
      <c r="E89">
        <f t="shared" si="1"/>
        <v>2</v>
      </c>
      <c r="F89">
        <f>Table2_2[[#This Row],[C]]+Table2_2[[#This Row],[O]]</f>
        <v>14</v>
      </c>
    </row>
    <row r="90" spans="1:6">
      <c r="A90" t="s">
        <v>1209</v>
      </c>
      <c r="B90" t="s">
        <v>3374</v>
      </c>
      <c r="C90">
        <v>388.15</v>
      </c>
      <c r="D90">
        <v>5</v>
      </c>
      <c r="E90">
        <f t="shared" si="1"/>
        <v>1</v>
      </c>
      <c r="F90">
        <f>Table2_2[[#This Row],[C]]+Table2_2[[#This Row],[O]]</f>
        <v>6</v>
      </c>
    </row>
    <row r="91" spans="1:6">
      <c r="A91" t="s">
        <v>1211</v>
      </c>
      <c r="B91" t="s">
        <v>3375</v>
      </c>
      <c r="C91">
        <v>388.15</v>
      </c>
      <c r="D91">
        <v>7</v>
      </c>
      <c r="E91">
        <f t="shared" si="1"/>
        <v>1</v>
      </c>
      <c r="F91">
        <f>Table2_2[[#This Row],[C]]+Table2_2[[#This Row],[O]]</f>
        <v>8</v>
      </c>
    </row>
    <row r="92" spans="1:6">
      <c r="A92" t="s">
        <v>1212</v>
      </c>
      <c r="B92" t="s">
        <v>3376</v>
      </c>
      <c r="C92">
        <v>388.15</v>
      </c>
      <c r="D92">
        <v>8</v>
      </c>
      <c r="E92">
        <f t="shared" si="1"/>
        <v>4</v>
      </c>
      <c r="F92">
        <f>Table2_2[[#This Row],[C]]+Table2_2[[#This Row],[O]]</f>
        <v>12</v>
      </c>
    </row>
    <row r="93" spans="1:6">
      <c r="A93" t="s">
        <v>1214</v>
      </c>
      <c r="B93" t="s">
        <v>3378</v>
      </c>
      <c r="C93">
        <v>388.65</v>
      </c>
      <c r="D93">
        <v>5</v>
      </c>
      <c r="E93">
        <f t="shared" si="1"/>
        <v>1</v>
      </c>
      <c r="F93">
        <f>Table2_2[[#This Row],[C]]+Table2_2[[#This Row],[O]]</f>
        <v>6</v>
      </c>
    </row>
    <row r="94" spans="1:6">
      <c r="A94" t="s">
        <v>1215</v>
      </c>
      <c r="B94" t="s">
        <v>3379</v>
      </c>
      <c r="C94">
        <v>389.15</v>
      </c>
      <c r="D94">
        <v>4</v>
      </c>
      <c r="E94">
        <f t="shared" si="1"/>
        <v>2</v>
      </c>
      <c r="F94">
        <f>Table2_2[[#This Row],[C]]+Table2_2[[#This Row],[O]]</f>
        <v>6</v>
      </c>
    </row>
    <row r="95" spans="1:6">
      <c r="A95" t="s">
        <v>1216</v>
      </c>
      <c r="B95" t="s">
        <v>3380</v>
      </c>
      <c r="C95">
        <v>389.15</v>
      </c>
      <c r="D95">
        <v>5</v>
      </c>
      <c r="E95">
        <f t="shared" si="1"/>
        <v>1</v>
      </c>
      <c r="F95">
        <f>Table2_2[[#This Row],[C]]+Table2_2[[#This Row],[O]]</f>
        <v>6</v>
      </c>
    </row>
    <row r="96" spans="1:6">
      <c r="A96" t="s">
        <v>1217</v>
      </c>
      <c r="B96" t="s">
        <v>3381</v>
      </c>
      <c r="C96">
        <v>389.65</v>
      </c>
      <c r="D96">
        <v>6</v>
      </c>
      <c r="E96">
        <f t="shared" si="1"/>
        <v>2</v>
      </c>
      <c r="F96">
        <f>Table2_2[[#This Row],[C]]+Table2_2[[#This Row],[O]]</f>
        <v>8</v>
      </c>
    </row>
    <row r="97" spans="1:6">
      <c r="A97" t="s">
        <v>1218</v>
      </c>
      <c r="B97" t="s">
        <v>3382</v>
      </c>
      <c r="C97">
        <v>389.34999999999997</v>
      </c>
      <c r="D97">
        <v>5</v>
      </c>
      <c r="E97">
        <f t="shared" si="1"/>
        <v>1</v>
      </c>
      <c r="F97">
        <f>Table2_2[[#This Row],[C]]+Table2_2[[#This Row],[O]]</f>
        <v>6</v>
      </c>
    </row>
    <row r="98" spans="1:6">
      <c r="A98" t="s">
        <v>1219</v>
      </c>
      <c r="B98" t="s">
        <v>3383</v>
      </c>
      <c r="C98">
        <v>389.65</v>
      </c>
      <c r="D98">
        <v>6</v>
      </c>
      <c r="E98">
        <f t="shared" si="1"/>
        <v>1</v>
      </c>
      <c r="F98">
        <f>Table2_2[[#This Row],[C]]+Table2_2[[#This Row],[O]]</f>
        <v>7</v>
      </c>
    </row>
    <row r="99" spans="1:6">
      <c r="A99" t="s">
        <v>1221</v>
      </c>
      <c r="B99" t="s">
        <v>3384</v>
      </c>
      <c r="C99">
        <v>389.65</v>
      </c>
      <c r="D99">
        <v>6</v>
      </c>
      <c r="E99">
        <f t="shared" si="1"/>
        <v>2</v>
      </c>
      <c r="F99">
        <f>Table2_2[[#This Row],[C]]+Table2_2[[#This Row],[O]]</f>
        <v>8</v>
      </c>
    </row>
    <row r="100" spans="1:6">
      <c r="A100" t="s">
        <v>1222</v>
      </c>
      <c r="B100" t="s">
        <v>3385</v>
      </c>
      <c r="C100">
        <v>389.65</v>
      </c>
      <c r="D100">
        <v>6</v>
      </c>
      <c r="E100">
        <f t="shared" si="1"/>
        <v>2</v>
      </c>
      <c r="F100">
        <f>Table2_2[[#This Row],[C]]+Table2_2[[#This Row],[O]]</f>
        <v>8</v>
      </c>
    </row>
    <row r="101" spans="1:6">
      <c r="A101" t="s">
        <v>1223</v>
      </c>
      <c r="B101" t="s">
        <v>3386</v>
      </c>
      <c r="C101">
        <v>390.15</v>
      </c>
      <c r="D101">
        <v>10</v>
      </c>
      <c r="E101">
        <f t="shared" si="1"/>
        <v>2</v>
      </c>
      <c r="F101">
        <f>Table2_2[[#This Row],[C]]+Table2_2[[#This Row],[O]]</f>
        <v>12</v>
      </c>
    </row>
    <row r="102" spans="1:6">
      <c r="A102" t="s">
        <v>1225</v>
      </c>
      <c r="B102" t="s">
        <v>3387</v>
      </c>
      <c r="C102">
        <v>390.15</v>
      </c>
      <c r="D102">
        <v>5</v>
      </c>
      <c r="E102">
        <f t="shared" si="1"/>
        <v>1</v>
      </c>
      <c r="F102">
        <f>Table2_2[[#This Row],[C]]+Table2_2[[#This Row],[O]]</f>
        <v>6</v>
      </c>
    </row>
    <row r="103" spans="1:6">
      <c r="A103" t="s">
        <v>1226</v>
      </c>
      <c r="B103" t="s">
        <v>3387</v>
      </c>
      <c r="C103">
        <v>390.15</v>
      </c>
      <c r="D103">
        <v>5</v>
      </c>
      <c r="E103">
        <f t="shared" si="1"/>
        <v>1</v>
      </c>
      <c r="F103">
        <f>Table2_2[[#This Row],[C]]+Table2_2[[#This Row],[O]]</f>
        <v>6</v>
      </c>
    </row>
    <row r="104" spans="1:6">
      <c r="A104" t="s">
        <v>1227</v>
      </c>
      <c r="B104" t="s">
        <v>3388</v>
      </c>
      <c r="C104">
        <v>390.15</v>
      </c>
      <c r="D104">
        <v>6</v>
      </c>
      <c r="E104">
        <f t="shared" si="1"/>
        <v>2</v>
      </c>
      <c r="F104">
        <f>Table2_2[[#This Row],[C]]+Table2_2[[#This Row],[O]]</f>
        <v>8</v>
      </c>
    </row>
    <row r="105" spans="1:6">
      <c r="A105" t="s">
        <v>1228</v>
      </c>
      <c r="B105" t="s">
        <v>3389</v>
      </c>
      <c r="C105">
        <v>390.15</v>
      </c>
      <c r="D105">
        <v>6</v>
      </c>
      <c r="E105">
        <f t="shared" si="1"/>
        <v>1</v>
      </c>
      <c r="F105">
        <f>Table2_2[[#This Row],[C]]+Table2_2[[#This Row],[O]]</f>
        <v>7</v>
      </c>
    </row>
    <row r="106" spans="1:6">
      <c r="A106" t="s">
        <v>1229</v>
      </c>
      <c r="B106" t="s">
        <v>3390</v>
      </c>
      <c r="C106">
        <v>390.65</v>
      </c>
      <c r="D106">
        <v>6</v>
      </c>
      <c r="E106">
        <f t="shared" si="1"/>
        <v>1</v>
      </c>
      <c r="F106">
        <f>Table2_2[[#This Row],[C]]+Table2_2[[#This Row],[O]]</f>
        <v>7</v>
      </c>
    </row>
    <row r="107" spans="1:6">
      <c r="A107" t="s">
        <v>1230</v>
      </c>
      <c r="B107" t="s">
        <v>3391</v>
      </c>
      <c r="C107">
        <v>391.15</v>
      </c>
      <c r="D107">
        <v>6</v>
      </c>
      <c r="E107">
        <f t="shared" si="1"/>
        <v>1</v>
      </c>
      <c r="F107">
        <f>Table2_2[[#This Row],[C]]+Table2_2[[#This Row],[O]]</f>
        <v>7</v>
      </c>
    </row>
    <row r="108" spans="1:6">
      <c r="A108" t="s">
        <v>1231</v>
      </c>
      <c r="B108" t="s">
        <v>3392</v>
      </c>
      <c r="C108">
        <v>391.65</v>
      </c>
      <c r="D108">
        <v>10</v>
      </c>
      <c r="E108">
        <f t="shared" si="1"/>
        <v>2</v>
      </c>
      <c r="F108">
        <f>Table2_2[[#This Row],[C]]+Table2_2[[#This Row],[O]]</f>
        <v>12</v>
      </c>
    </row>
    <row r="109" spans="1:6">
      <c r="A109" t="s">
        <v>1232</v>
      </c>
      <c r="B109" t="s">
        <v>3393</v>
      </c>
      <c r="C109">
        <v>390.65</v>
      </c>
      <c r="D109">
        <v>6</v>
      </c>
      <c r="E109">
        <f t="shared" si="1"/>
        <v>1</v>
      </c>
      <c r="F109">
        <f>Table2_2[[#This Row],[C]]+Table2_2[[#This Row],[O]]</f>
        <v>7</v>
      </c>
    </row>
    <row r="110" spans="1:6">
      <c r="A110" t="s">
        <v>1233</v>
      </c>
      <c r="B110" t="s">
        <v>3394</v>
      </c>
      <c r="C110">
        <v>390.75</v>
      </c>
      <c r="D110">
        <v>6</v>
      </c>
      <c r="E110">
        <f t="shared" si="1"/>
        <v>2</v>
      </c>
      <c r="F110">
        <f>Table2_2[[#This Row],[C]]+Table2_2[[#This Row],[O]]</f>
        <v>8</v>
      </c>
    </row>
    <row r="111" spans="1:6">
      <c r="A111" t="s">
        <v>1234</v>
      </c>
      <c r="B111" t="s">
        <v>3395</v>
      </c>
      <c r="C111">
        <v>390.75</v>
      </c>
      <c r="D111">
        <v>7</v>
      </c>
      <c r="E111">
        <f t="shared" si="1"/>
        <v>1</v>
      </c>
      <c r="F111">
        <f>Table2_2[[#This Row],[C]]+Table2_2[[#This Row],[O]]</f>
        <v>8</v>
      </c>
    </row>
    <row r="112" spans="1:6">
      <c r="A112" t="s">
        <v>1235</v>
      </c>
      <c r="B112" t="s">
        <v>3396</v>
      </c>
      <c r="C112">
        <v>390.84999999999997</v>
      </c>
      <c r="D112">
        <v>4</v>
      </c>
      <c r="E112">
        <f t="shared" si="1"/>
        <v>1</v>
      </c>
      <c r="F112">
        <f>Table2_2[[#This Row],[C]]+Table2_2[[#This Row],[O]]</f>
        <v>5</v>
      </c>
    </row>
    <row r="113" spans="1:6">
      <c r="A113" t="s">
        <v>1236</v>
      </c>
      <c r="B113" t="s">
        <v>3397</v>
      </c>
      <c r="C113">
        <v>391.04999999999995</v>
      </c>
      <c r="D113">
        <v>2</v>
      </c>
      <c r="E113">
        <f t="shared" si="1"/>
        <v>2</v>
      </c>
      <c r="F113">
        <f>Table2_2[[#This Row],[C]]+Table2_2[[#This Row],[O]]</f>
        <v>4</v>
      </c>
    </row>
    <row r="114" spans="1:6">
      <c r="A114" t="s">
        <v>1237</v>
      </c>
      <c r="B114" t="s">
        <v>3398</v>
      </c>
      <c r="C114">
        <v>391.15</v>
      </c>
      <c r="D114">
        <v>10</v>
      </c>
      <c r="E114">
        <f t="shared" si="1"/>
        <v>1</v>
      </c>
      <c r="F114">
        <f>Table2_2[[#This Row],[C]]+Table2_2[[#This Row],[O]]</f>
        <v>11</v>
      </c>
    </row>
    <row r="115" spans="1:6">
      <c r="A115" t="s">
        <v>1239</v>
      </c>
      <c r="B115" t="s">
        <v>3399</v>
      </c>
      <c r="C115">
        <v>391.15</v>
      </c>
      <c r="D115">
        <v>5</v>
      </c>
      <c r="E115">
        <f t="shared" si="1"/>
        <v>2</v>
      </c>
      <c r="F115">
        <f>Table2_2[[#This Row],[C]]+Table2_2[[#This Row],[O]]</f>
        <v>7</v>
      </c>
    </row>
    <row r="116" spans="1:6">
      <c r="A116" t="s">
        <v>1240</v>
      </c>
      <c r="B116" t="s">
        <v>3400</v>
      </c>
      <c r="C116">
        <v>391.15</v>
      </c>
      <c r="D116">
        <v>6</v>
      </c>
      <c r="E116">
        <f t="shared" si="1"/>
        <v>1</v>
      </c>
      <c r="F116">
        <f>Table2_2[[#This Row],[C]]+Table2_2[[#This Row],[O]]</f>
        <v>7</v>
      </c>
    </row>
    <row r="117" spans="1:6">
      <c r="A117" t="s">
        <v>1241</v>
      </c>
      <c r="B117" t="s">
        <v>3401</v>
      </c>
      <c r="C117">
        <v>391.25</v>
      </c>
      <c r="D117">
        <v>7</v>
      </c>
      <c r="E117">
        <f t="shared" si="1"/>
        <v>1</v>
      </c>
      <c r="F117">
        <f>Table2_2[[#This Row],[C]]+Table2_2[[#This Row],[O]]</f>
        <v>8</v>
      </c>
    </row>
    <row r="118" spans="1:6">
      <c r="A118" t="s">
        <v>1242</v>
      </c>
      <c r="B118" t="s">
        <v>3402</v>
      </c>
      <c r="C118">
        <v>391.4</v>
      </c>
      <c r="D118">
        <v>7</v>
      </c>
      <c r="E118">
        <f t="shared" si="1"/>
        <v>2</v>
      </c>
      <c r="F118">
        <f>Table2_2[[#This Row],[C]]+Table2_2[[#This Row],[O]]</f>
        <v>9</v>
      </c>
    </row>
    <row r="119" spans="1:6">
      <c r="A119" t="s">
        <v>1243</v>
      </c>
      <c r="B119" t="s">
        <v>3403</v>
      </c>
      <c r="C119">
        <v>391.54999999999995</v>
      </c>
      <c r="D119">
        <v>6</v>
      </c>
      <c r="E119">
        <f t="shared" si="1"/>
        <v>1</v>
      </c>
      <c r="F119">
        <f>Table2_2[[#This Row],[C]]+Table2_2[[#This Row],[O]]</f>
        <v>7</v>
      </c>
    </row>
    <row r="120" spans="1:6">
      <c r="A120" t="s">
        <v>1244</v>
      </c>
      <c r="B120" t="s">
        <v>3404</v>
      </c>
      <c r="C120">
        <v>391.54999999999995</v>
      </c>
      <c r="D120">
        <v>7</v>
      </c>
      <c r="E120">
        <f t="shared" si="1"/>
        <v>2</v>
      </c>
      <c r="F120">
        <f>Table2_2[[#This Row],[C]]+Table2_2[[#This Row],[O]]</f>
        <v>9</v>
      </c>
    </row>
    <row r="121" spans="1:6">
      <c r="A121" t="s">
        <v>1245</v>
      </c>
      <c r="B121" t="s">
        <v>3405</v>
      </c>
      <c r="C121">
        <v>391.65</v>
      </c>
      <c r="D121">
        <v>6</v>
      </c>
      <c r="E121">
        <f t="shared" si="1"/>
        <v>1</v>
      </c>
      <c r="F121">
        <f>Table2_2[[#This Row],[C]]+Table2_2[[#This Row],[O]]</f>
        <v>7</v>
      </c>
    </row>
    <row r="122" spans="1:6">
      <c r="A122" t="s">
        <v>1247</v>
      </c>
      <c r="B122" t="s">
        <v>3406</v>
      </c>
      <c r="C122">
        <v>392.15</v>
      </c>
      <c r="D122">
        <v>4</v>
      </c>
      <c r="E122">
        <f t="shared" si="1"/>
        <v>2</v>
      </c>
      <c r="F122">
        <f>Table2_2[[#This Row],[C]]+Table2_2[[#This Row],[O]]</f>
        <v>6</v>
      </c>
    </row>
    <row r="123" spans="1:6">
      <c r="A123" t="s">
        <v>1248</v>
      </c>
      <c r="B123" t="s">
        <v>3407</v>
      </c>
      <c r="C123">
        <v>392.15</v>
      </c>
      <c r="D123">
        <v>6</v>
      </c>
      <c r="E123">
        <f t="shared" si="1"/>
        <v>2</v>
      </c>
      <c r="F123">
        <f>Table2_2[[#This Row],[C]]+Table2_2[[#This Row],[O]]</f>
        <v>8</v>
      </c>
    </row>
    <row r="124" spans="1:6">
      <c r="A124" t="s">
        <v>1249</v>
      </c>
      <c r="B124" t="s">
        <v>3408</v>
      </c>
      <c r="C124">
        <v>392.15</v>
      </c>
      <c r="D124">
        <v>6</v>
      </c>
      <c r="E124">
        <f t="shared" si="1"/>
        <v>1</v>
      </c>
      <c r="F124">
        <f>Table2_2[[#This Row],[C]]+Table2_2[[#This Row],[O]]</f>
        <v>7</v>
      </c>
    </row>
    <row r="125" spans="1:6">
      <c r="A125" t="s">
        <v>1250</v>
      </c>
      <c r="B125" t="s">
        <v>3409</v>
      </c>
      <c r="C125">
        <v>392.45</v>
      </c>
      <c r="D125">
        <v>5</v>
      </c>
      <c r="E125">
        <f t="shared" si="1"/>
        <v>1</v>
      </c>
      <c r="F125">
        <f>Table2_2[[#This Row],[C]]+Table2_2[[#This Row],[O]]</f>
        <v>6</v>
      </c>
    </row>
    <row r="126" spans="1:6">
      <c r="A126" t="s">
        <v>1251</v>
      </c>
      <c r="B126" t="s">
        <v>3410</v>
      </c>
      <c r="C126">
        <v>392.54999999999995</v>
      </c>
      <c r="D126">
        <v>6</v>
      </c>
      <c r="E126">
        <f t="shared" si="1"/>
        <v>2</v>
      </c>
      <c r="F126">
        <f>Table2_2[[#This Row],[C]]+Table2_2[[#This Row],[O]]</f>
        <v>8</v>
      </c>
    </row>
    <row r="127" spans="1:6">
      <c r="A127" t="s">
        <v>1257</v>
      </c>
      <c r="B127" t="s">
        <v>3413</v>
      </c>
      <c r="C127">
        <v>393.15</v>
      </c>
      <c r="D127">
        <v>5</v>
      </c>
      <c r="E127">
        <f t="shared" si="1"/>
        <v>2</v>
      </c>
      <c r="F127">
        <f>Table2_2[[#This Row],[C]]+Table2_2[[#This Row],[O]]</f>
        <v>7</v>
      </c>
    </row>
    <row r="128" spans="1:6">
      <c r="A128" t="s">
        <v>1258</v>
      </c>
      <c r="B128" t="s">
        <v>3414</v>
      </c>
      <c r="C128">
        <v>393.15</v>
      </c>
      <c r="D128">
        <v>6</v>
      </c>
      <c r="E128">
        <f t="shared" si="1"/>
        <v>3</v>
      </c>
      <c r="F128">
        <f>Table2_2[[#This Row],[C]]+Table2_2[[#This Row],[O]]</f>
        <v>9</v>
      </c>
    </row>
    <row r="129" spans="1:6">
      <c r="A129" t="s">
        <v>1259</v>
      </c>
      <c r="B129" t="s">
        <v>3415</v>
      </c>
      <c r="C129">
        <v>393.15</v>
      </c>
      <c r="D129">
        <v>9</v>
      </c>
      <c r="E129">
        <f t="shared" si="1"/>
        <v>4</v>
      </c>
      <c r="F129">
        <f>Table2_2[[#This Row],[C]]+Table2_2[[#This Row],[O]]</f>
        <v>13</v>
      </c>
    </row>
    <row r="130" spans="1:6">
      <c r="A130" t="s">
        <v>1260</v>
      </c>
      <c r="B130" t="s">
        <v>3416</v>
      </c>
      <c r="C130">
        <v>394.65</v>
      </c>
      <c r="D130">
        <v>9</v>
      </c>
      <c r="E130">
        <f t="shared" ref="E130:E193" si="2">LEN(B130)-LEN(SUBSTITUTE(B130,"O",""))</f>
        <v>2</v>
      </c>
      <c r="F130">
        <f>Table2_2[[#This Row],[C]]+Table2_2[[#This Row],[O]]</f>
        <v>11</v>
      </c>
    </row>
    <row r="131" spans="1:6">
      <c r="A131" t="s">
        <v>1261</v>
      </c>
      <c r="B131" t="s">
        <v>3417</v>
      </c>
      <c r="C131">
        <v>395.65</v>
      </c>
      <c r="D131">
        <v>12</v>
      </c>
      <c r="E131">
        <f t="shared" si="2"/>
        <v>5</v>
      </c>
      <c r="F131">
        <f>Table2_2[[#This Row],[C]]+Table2_2[[#This Row],[O]]</f>
        <v>17</v>
      </c>
    </row>
    <row r="132" spans="1:6">
      <c r="A132" t="s">
        <v>1262</v>
      </c>
      <c r="B132" t="s">
        <v>3418</v>
      </c>
      <c r="C132">
        <v>396.15</v>
      </c>
      <c r="D132">
        <v>10</v>
      </c>
      <c r="E132">
        <f t="shared" si="2"/>
        <v>4</v>
      </c>
      <c r="F132">
        <f>Table2_2[[#This Row],[C]]+Table2_2[[#This Row],[O]]</f>
        <v>14</v>
      </c>
    </row>
    <row r="133" spans="1:6">
      <c r="A133" t="s">
        <v>1263</v>
      </c>
      <c r="B133" t="s">
        <v>3419</v>
      </c>
      <c r="C133">
        <v>393.2</v>
      </c>
      <c r="D133">
        <v>9</v>
      </c>
      <c r="E133">
        <f t="shared" si="2"/>
        <v>1</v>
      </c>
      <c r="F133">
        <f>Table2_2[[#This Row],[C]]+Table2_2[[#This Row],[O]]</f>
        <v>10</v>
      </c>
    </row>
    <row r="134" spans="1:6">
      <c r="A134" t="s">
        <v>1264</v>
      </c>
      <c r="B134" t="s">
        <v>3420</v>
      </c>
      <c r="C134">
        <v>393.54999999999995</v>
      </c>
      <c r="D134">
        <v>6</v>
      </c>
      <c r="E134">
        <f t="shared" si="2"/>
        <v>1</v>
      </c>
      <c r="F134">
        <f>Table2_2[[#This Row],[C]]+Table2_2[[#This Row],[O]]</f>
        <v>7</v>
      </c>
    </row>
    <row r="135" spans="1:6">
      <c r="A135" t="s">
        <v>1266</v>
      </c>
      <c r="B135" t="s">
        <v>3421</v>
      </c>
      <c r="C135">
        <v>393.65</v>
      </c>
      <c r="D135">
        <v>12</v>
      </c>
      <c r="E135">
        <f t="shared" si="2"/>
        <v>2</v>
      </c>
      <c r="F135">
        <f>Table2_2[[#This Row],[C]]+Table2_2[[#This Row],[O]]</f>
        <v>14</v>
      </c>
    </row>
    <row r="136" spans="1:6">
      <c r="A136" t="s">
        <v>1267</v>
      </c>
      <c r="B136" t="s">
        <v>3422</v>
      </c>
      <c r="C136">
        <v>393.84999999999997</v>
      </c>
      <c r="D136">
        <v>7</v>
      </c>
      <c r="E136">
        <f t="shared" si="2"/>
        <v>2</v>
      </c>
      <c r="F136">
        <f>Table2_2[[#This Row],[C]]+Table2_2[[#This Row],[O]]</f>
        <v>9</v>
      </c>
    </row>
    <row r="137" spans="1:6">
      <c r="A137" t="s">
        <v>1268</v>
      </c>
      <c r="B137" t="s">
        <v>3423</v>
      </c>
      <c r="C137">
        <v>394.15</v>
      </c>
      <c r="D137">
        <v>10</v>
      </c>
      <c r="E137">
        <f t="shared" si="2"/>
        <v>2</v>
      </c>
      <c r="F137">
        <f>Table2_2[[#This Row],[C]]+Table2_2[[#This Row],[O]]</f>
        <v>12</v>
      </c>
    </row>
    <row r="138" spans="1:6">
      <c r="A138" t="s">
        <v>1269</v>
      </c>
      <c r="B138" t="s">
        <v>3424</v>
      </c>
      <c r="C138">
        <v>394.15</v>
      </c>
      <c r="D138">
        <v>5</v>
      </c>
      <c r="E138">
        <f t="shared" si="2"/>
        <v>2</v>
      </c>
      <c r="F138">
        <f>Table2_2[[#This Row],[C]]+Table2_2[[#This Row],[O]]</f>
        <v>7</v>
      </c>
    </row>
    <row r="139" spans="1:6">
      <c r="A139" t="s">
        <v>1270</v>
      </c>
      <c r="B139" t="s">
        <v>3425</v>
      </c>
      <c r="C139">
        <v>394.15</v>
      </c>
      <c r="D139">
        <v>6</v>
      </c>
      <c r="E139">
        <f t="shared" si="2"/>
        <v>1</v>
      </c>
      <c r="F139">
        <f>Table2_2[[#This Row],[C]]+Table2_2[[#This Row],[O]]</f>
        <v>7</v>
      </c>
    </row>
    <row r="140" spans="1:6">
      <c r="A140" t="s">
        <v>1271</v>
      </c>
      <c r="B140" t="s">
        <v>3426</v>
      </c>
      <c r="C140">
        <v>394.15</v>
      </c>
      <c r="D140">
        <v>6</v>
      </c>
      <c r="E140">
        <f t="shared" si="2"/>
        <v>1</v>
      </c>
      <c r="F140">
        <f>Table2_2[[#This Row],[C]]+Table2_2[[#This Row],[O]]</f>
        <v>7</v>
      </c>
    </row>
    <row r="141" spans="1:6">
      <c r="A141" t="s">
        <v>1272</v>
      </c>
      <c r="B141" t="s">
        <v>3427</v>
      </c>
      <c r="C141">
        <v>394.15</v>
      </c>
      <c r="D141">
        <v>6</v>
      </c>
      <c r="E141">
        <f t="shared" si="2"/>
        <v>2</v>
      </c>
      <c r="F141">
        <f>Table2_2[[#This Row],[C]]+Table2_2[[#This Row],[O]]</f>
        <v>8</v>
      </c>
    </row>
    <row r="142" spans="1:6">
      <c r="A142" t="s">
        <v>1273</v>
      </c>
      <c r="B142" t="s">
        <v>3428</v>
      </c>
      <c r="C142">
        <v>394.15</v>
      </c>
      <c r="D142">
        <v>8</v>
      </c>
      <c r="E142">
        <f t="shared" si="2"/>
        <v>1</v>
      </c>
      <c r="F142">
        <f>Table2_2[[#This Row],[C]]+Table2_2[[#This Row],[O]]</f>
        <v>9</v>
      </c>
    </row>
    <row r="143" spans="1:6">
      <c r="A143" t="s">
        <v>1274</v>
      </c>
      <c r="B143" t="s">
        <v>3429</v>
      </c>
      <c r="C143">
        <v>394.65</v>
      </c>
      <c r="D143">
        <v>10</v>
      </c>
      <c r="E143">
        <f t="shared" si="2"/>
        <v>2</v>
      </c>
      <c r="F143">
        <f>Table2_2[[#This Row],[C]]+Table2_2[[#This Row],[O]]</f>
        <v>12</v>
      </c>
    </row>
    <row r="144" spans="1:6">
      <c r="A144" t="s">
        <v>1275</v>
      </c>
      <c r="B144" t="s">
        <v>3430</v>
      </c>
      <c r="C144">
        <v>394.25</v>
      </c>
      <c r="D144">
        <v>6</v>
      </c>
      <c r="E144">
        <f t="shared" si="2"/>
        <v>1</v>
      </c>
      <c r="F144">
        <f>Table2_2[[#This Row],[C]]+Table2_2[[#This Row],[O]]</f>
        <v>7</v>
      </c>
    </row>
    <row r="145" spans="1:6">
      <c r="A145" t="s">
        <v>1276</v>
      </c>
      <c r="B145" t="s">
        <v>3431</v>
      </c>
      <c r="C145">
        <v>394.34999999999997</v>
      </c>
      <c r="D145">
        <v>4</v>
      </c>
      <c r="E145">
        <f t="shared" si="2"/>
        <v>1</v>
      </c>
      <c r="F145">
        <f>Table2_2[[#This Row],[C]]+Table2_2[[#This Row],[O]]</f>
        <v>5</v>
      </c>
    </row>
    <row r="146" spans="1:6">
      <c r="A146" t="s">
        <v>1277</v>
      </c>
      <c r="B146" t="s">
        <v>3432</v>
      </c>
      <c r="C146">
        <v>394.65</v>
      </c>
      <c r="D146">
        <v>12</v>
      </c>
      <c r="E146">
        <f t="shared" si="2"/>
        <v>1</v>
      </c>
      <c r="F146">
        <f>Table2_2[[#This Row],[C]]+Table2_2[[#This Row],[O]]</f>
        <v>13</v>
      </c>
    </row>
    <row r="147" spans="1:6">
      <c r="A147" t="s">
        <v>1278</v>
      </c>
      <c r="B147" t="s">
        <v>3433</v>
      </c>
      <c r="C147">
        <v>395.15</v>
      </c>
      <c r="D147">
        <v>10</v>
      </c>
      <c r="E147">
        <f t="shared" si="2"/>
        <v>1</v>
      </c>
      <c r="F147">
        <f>Table2_2[[#This Row],[C]]+Table2_2[[#This Row],[O]]</f>
        <v>11</v>
      </c>
    </row>
    <row r="148" spans="1:6">
      <c r="A148" t="s">
        <v>1280</v>
      </c>
      <c r="B148" t="s">
        <v>3435</v>
      </c>
      <c r="C148">
        <v>395.15</v>
      </c>
      <c r="D148">
        <v>3</v>
      </c>
      <c r="E148">
        <f t="shared" si="2"/>
        <v>3</v>
      </c>
      <c r="F148">
        <f>Table2_2[[#This Row],[C]]+Table2_2[[#This Row],[O]]</f>
        <v>6</v>
      </c>
    </row>
    <row r="149" spans="1:6">
      <c r="A149" t="s">
        <v>1281</v>
      </c>
      <c r="B149" t="s">
        <v>3436</v>
      </c>
      <c r="C149">
        <v>395.15</v>
      </c>
      <c r="D149">
        <v>3</v>
      </c>
      <c r="E149">
        <f t="shared" si="2"/>
        <v>3</v>
      </c>
      <c r="F149">
        <f>Table2_2[[#This Row],[C]]+Table2_2[[#This Row],[O]]</f>
        <v>6</v>
      </c>
    </row>
    <row r="150" spans="1:6">
      <c r="A150" t="s">
        <v>1282</v>
      </c>
      <c r="B150" t="s">
        <v>3437</v>
      </c>
      <c r="C150">
        <v>395.15</v>
      </c>
      <c r="D150">
        <v>5</v>
      </c>
      <c r="E150">
        <f t="shared" si="2"/>
        <v>1</v>
      </c>
      <c r="F150">
        <f>Table2_2[[#This Row],[C]]+Table2_2[[#This Row],[O]]</f>
        <v>6</v>
      </c>
    </row>
    <row r="151" spans="1:6">
      <c r="A151" t="s">
        <v>1284</v>
      </c>
      <c r="B151" t="s">
        <v>3439</v>
      </c>
      <c r="C151">
        <v>395.54999999999995</v>
      </c>
      <c r="D151">
        <v>6</v>
      </c>
      <c r="E151">
        <f t="shared" si="2"/>
        <v>1</v>
      </c>
      <c r="F151">
        <f>Table2_2[[#This Row],[C]]+Table2_2[[#This Row],[O]]</f>
        <v>7</v>
      </c>
    </row>
    <row r="152" spans="1:6">
      <c r="A152" t="s">
        <v>1286</v>
      </c>
      <c r="B152" t="s">
        <v>3440</v>
      </c>
      <c r="C152">
        <v>395.65</v>
      </c>
      <c r="D152">
        <v>10</v>
      </c>
      <c r="E152">
        <f t="shared" si="2"/>
        <v>2</v>
      </c>
      <c r="F152">
        <f>Table2_2[[#This Row],[C]]+Table2_2[[#This Row],[O]]</f>
        <v>12</v>
      </c>
    </row>
    <row r="153" spans="1:6">
      <c r="A153" t="s">
        <v>1287</v>
      </c>
      <c r="B153" t="s">
        <v>3437</v>
      </c>
      <c r="C153">
        <v>395.65</v>
      </c>
      <c r="D153">
        <v>5</v>
      </c>
      <c r="E153">
        <f t="shared" si="2"/>
        <v>1</v>
      </c>
      <c r="F153">
        <f>Table2_2[[#This Row],[C]]+Table2_2[[#This Row],[O]]</f>
        <v>6</v>
      </c>
    </row>
    <row r="154" spans="1:6">
      <c r="A154" t="s">
        <v>1289</v>
      </c>
      <c r="B154" t="s">
        <v>3441</v>
      </c>
      <c r="C154">
        <v>396.15</v>
      </c>
      <c r="D154">
        <v>12</v>
      </c>
      <c r="E154">
        <f t="shared" si="2"/>
        <v>2</v>
      </c>
      <c r="F154">
        <f>Table2_2[[#This Row],[C]]+Table2_2[[#This Row],[O]]</f>
        <v>14</v>
      </c>
    </row>
    <row r="155" spans="1:6">
      <c r="A155" t="s">
        <v>1291</v>
      </c>
      <c r="B155" t="s">
        <v>3442</v>
      </c>
      <c r="C155">
        <v>396.15</v>
      </c>
      <c r="D155">
        <v>7</v>
      </c>
      <c r="E155">
        <f t="shared" si="2"/>
        <v>2</v>
      </c>
      <c r="F155">
        <f>Table2_2[[#This Row],[C]]+Table2_2[[#This Row],[O]]</f>
        <v>9</v>
      </c>
    </row>
    <row r="156" spans="1:6">
      <c r="A156" t="s">
        <v>1293</v>
      </c>
      <c r="B156" t="s">
        <v>3443</v>
      </c>
      <c r="C156">
        <v>396.65</v>
      </c>
      <c r="D156">
        <v>9</v>
      </c>
      <c r="E156">
        <f t="shared" si="2"/>
        <v>3</v>
      </c>
      <c r="F156">
        <f>Table2_2[[#This Row],[C]]+Table2_2[[#This Row],[O]]</f>
        <v>12</v>
      </c>
    </row>
    <row r="157" spans="1:6">
      <c r="A157" t="s">
        <v>1294</v>
      </c>
      <c r="B157" t="s">
        <v>3444</v>
      </c>
      <c r="C157">
        <v>396.65</v>
      </c>
      <c r="D157">
        <v>11</v>
      </c>
      <c r="E157">
        <f t="shared" si="2"/>
        <v>1</v>
      </c>
      <c r="F157">
        <f>Table2_2[[#This Row],[C]]+Table2_2[[#This Row],[O]]</f>
        <v>12</v>
      </c>
    </row>
    <row r="158" spans="1:6">
      <c r="A158" t="s">
        <v>1295</v>
      </c>
      <c r="B158" t="s">
        <v>3445</v>
      </c>
      <c r="C158">
        <v>396.65</v>
      </c>
      <c r="D158">
        <v>5</v>
      </c>
      <c r="E158">
        <f t="shared" si="2"/>
        <v>1</v>
      </c>
      <c r="F158">
        <f>Table2_2[[#This Row],[C]]+Table2_2[[#This Row],[O]]</f>
        <v>6</v>
      </c>
    </row>
    <row r="159" spans="1:6">
      <c r="A159" t="s">
        <v>1296</v>
      </c>
      <c r="B159" t="s">
        <v>3446</v>
      </c>
      <c r="C159">
        <v>396.65</v>
      </c>
      <c r="D159">
        <v>6</v>
      </c>
      <c r="E159">
        <f t="shared" si="2"/>
        <v>1</v>
      </c>
      <c r="F159">
        <f>Table2_2[[#This Row],[C]]+Table2_2[[#This Row],[O]]</f>
        <v>7</v>
      </c>
    </row>
    <row r="160" spans="1:6">
      <c r="A160" t="s">
        <v>1297</v>
      </c>
      <c r="B160" t="s">
        <v>3447</v>
      </c>
      <c r="C160">
        <v>396.65</v>
      </c>
      <c r="D160">
        <v>6</v>
      </c>
      <c r="E160">
        <f t="shared" si="2"/>
        <v>2</v>
      </c>
      <c r="F160">
        <f>Table2_2[[#This Row],[C]]+Table2_2[[#This Row],[O]]</f>
        <v>8</v>
      </c>
    </row>
    <row r="161" spans="1:6">
      <c r="A161" t="s">
        <v>1298</v>
      </c>
      <c r="B161" t="s">
        <v>3448</v>
      </c>
      <c r="C161">
        <v>396.65</v>
      </c>
      <c r="D161">
        <v>7</v>
      </c>
      <c r="E161">
        <f t="shared" si="2"/>
        <v>2</v>
      </c>
      <c r="F161">
        <f>Table2_2[[#This Row],[C]]+Table2_2[[#This Row],[O]]</f>
        <v>9</v>
      </c>
    </row>
    <row r="162" spans="1:6">
      <c r="A162" t="s">
        <v>1299</v>
      </c>
      <c r="B162" t="s">
        <v>3449</v>
      </c>
      <c r="C162">
        <v>397.15</v>
      </c>
      <c r="D162">
        <v>4</v>
      </c>
      <c r="E162">
        <f t="shared" si="2"/>
        <v>1</v>
      </c>
      <c r="F162">
        <f>Table2_2[[#This Row],[C]]+Table2_2[[#This Row],[O]]</f>
        <v>5</v>
      </c>
    </row>
    <row r="163" spans="1:6">
      <c r="A163" t="s">
        <v>1300</v>
      </c>
      <c r="B163" t="s">
        <v>3450</v>
      </c>
      <c r="C163">
        <v>397.15</v>
      </c>
      <c r="D163">
        <v>6</v>
      </c>
      <c r="E163">
        <f t="shared" si="2"/>
        <v>2</v>
      </c>
      <c r="F163">
        <f>Table2_2[[#This Row],[C]]+Table2_2[[#This Row],[O]]</f>
        <v>8</v>
      </c>
    </row>
    <row r="164" spans="1:6">
      <c r="A164" t="s">
        <v>1301</v>
      </c>
      <c r="B164" t="s">
        <v>3451</v>
      </c>
      <c r="C164">
        <v>397.25</v>
      </c>
      <c r="D164">
        <v>3</v>
      </c>
      <c r="E164">
        <f t="shared" si="2"/>
        <v>2</v>
      </c>
      <c r="F164">
        <f>Table2_2[[#This Row],[C]]+Table2_2[[#This Row],[O]]</f>
        <v>5</v>
      </c>
    </row>
    <row r="165" spans="1:6">
      <c r="A165" t="s">
        <v>1302</v>
      </c>
      <c r="B165" t="s">
        <v>3452</v>
      </c>
      <c r="C165">
        <v>397.34999999999997</v>
      </c>
      <c r="D165">
        <v>6</v>
      </c>
      <c r="E165">
        <f t="shared" si="2"/>
        <v>1</v>
      </c>
      <c r="F165">
        <f>Table2_2[[#This Row],[C]]+Table2_2[[#This Row],[O]]</f>
        <v>7</v>
      </c>
    </row>
    <row r="166" spans="1:6">
      <c r="A166" t="s">
        <v>1303</v>
      </c>
      <c r="B166" t="s">
        <v>3453</v>
      </c>
      <c r="C166">
        <v>397.45</v>
      </c>
      <c r="D166">
        <v>6</v>
      </c>
      <c r="E166">
        <f t="shared" si="2"/>
        <v>3</v>
      </c>
      <c r="F166">
        <f>Table2_2[[#This Row],[C]]+Table2_2[[#This Row],[O]]</f>
        <v>9</v>
      </c>
    </row>
    <row r="167" spans="1:6">
      <c r="A167" t="s">
        <v>1304</v>
      </c>
      <c r="B167" t="s">
        <v>3454</v>
      </c>
      <c r="C167">
        <v>398.15</v>
      </c>
      <c r="D167">
        <v>10</v>
      </c>
      <c r="E167">
        <f t="shared" si="2"/>
        <v>1</v>
      </c>
      <c r="F167">
        <f>Table2_2[[#This Row],[C]]+Table2_2[[#This Row],[O]]</f>
        <v>11</v>
      </c>
    </row>
    <row r="168" spans="1:6">
      <c r="A168" t="s">
        <v>1307</v>
      </c>
      <c r="B168" t="s">
        <v>3456</v>
      </c>
      <c r="C168">
        <v>398.15</v>
      </c>
      <c r="D168">
        <v>5</v>
      </c>
      <c r="E168">
        <f t="shared" si="2"/>
        <v>1</v>
      </c>
      <c r="F168">
        <f>Table2_2[[#This Row],[C]]+Table2_2[[#This Row],[O]]</f>
        <v>6</v>
      </c>
    </row>
    <row r="169" spans="1:6">
      <c r="A169" t="s">
        <v>1308</v>
      </c>
      <c r="B169" t="s">
        <v>3457</v>
      </c>
      <c r="C169">
        <v>398.15</v>
      </c>
      <c r="D169">
        <v>6</v>
      </c>
      <c r="E169">
        <f t="shared" si="2"/>
        <v>2</v>
      </c>
      <c r="F169">
        <f>Table2_2[[#This Row],[C]]+Table2_2[[#This Row],[O]]</f>
        <v>8</v>
      </c>
    </row>
    <row r="170" spans="1:6">
      <c r="A170" t="s">
        <v>1309</v>
      </c>
      <c r="B170" t="s">
        <v>3458</v>
      </c>
      <c r="C170">
        <v>398.15</v>
      </c>
      <c r="D170">
        <v>7</v>
      </c>
      <c r="E170">
        <f t="shared" si="2"/>
        <v>2</v>
      </c>
      <c r="F170">
        <f>Table2_2[[#This Row],[C]]+Table2_2[[#This Row],[O]]</f>
        <v>9</v>
      </c>
    </row>
    <row r="171" spans="1:6">
      <c r="A171" t="s">
        <v>1310</v>
      </c>
      <c r="B171" t="s">
        <v>3459</v>
      </c>
      <c r="C171">
        <v>398.15</v>
      </c>
      <c r="D171">
        <v>9</v>
      </c>
      <c r="E171">
        <f t="shared" si="2"/>
        <v>1</v>
      </c>
      <c r="F171">
        <f>Table2_2[[#This Row],[C]]+Table2_2[[#This Row],[O]]</f>
        <v>10</v>
      </c>
    </row>
    <row r="172" spans="1:6">
      <c r="A172" t="s">
        <v>1311</v>
      </c>
      <c r="B172" t="s">
        <v>3460</v>
      </c>
      <c r="C172">
        <v>398.15</v>
      </c>
      <c r="D172">
        <v>9</v>
      </c>
      <c r="E172">
        <f t="shared" si="2"/>
        <v>2</v>
      </c>
      <c r="F172">
        <f>Table2_2[[#This Row],[C]]+Table2_2[[#This Row],[O]]</f>
        <v>11</v>
      </c>
    </row>
    <row r="173" spans="1:6">
      <c r="A173" t="s">
        <v>1312</v>
      </c>
      <c r="B173" t="s">
        <v>3461</v>
      </c>
      <c r="C173">
        <v>399.15</v>
      </c>
      <c r="D173">
        <v>12</v>
      </c>
      <c r="E173">
        <f t="shared" si="2"/>
        <v>3</v>
      </c>
      <c r="F173">
        <f>Table2_2[[#This Row],[C]]+Table2_2[[#This Row],[O]]</f>
        <v>15</v>
      </c>
    </row>
    <row r="174" spans="1:6">
      <c r="A174" t="s">
        <v>1313</v>
      </c>
      <c r="B174" t="s">
        <v>3462</v>
      </c>
      <c r="C174">
        <v>398.54999999999995</v>
      </c>
      <c r="D174">
        <v>7</v>
      </c>
      <c r="E174">
        <f t="shared" si="2"/>
        <v>1</v>
      </c>
      <c r="F174">
        <f>Table2_2[[#This Row],[C]]+Table2_2[[#This Row],[O]]</f>
        <v>8</v>
      </c>
    </row>
    <row r="175" spans="1:6">
      <c r="A175" t="s">
        <v>1314</v>
      </c>
      <c r="B175" t="s">
        <v>3463</v>
      </c>
      <c r="C175">
        <v>398.65</v>
      </c>
      <c r="D175">
        <v>6</v>
      </c>
      <c r="E175">
        <f t="shared" si="2"/>
        <v>1</v>
      </c>
      <c r="F175">
        <f>Table2_2[[#This Row],[C]]+Table2_2[[#This Row],[O]]</f>
        <v>7</v>
      </c>
    </row>
    <row r="176" spans="1:6">
      <c r="A176" t="s">
        <v>1315</v>
      </c>
      <c r="B176" t="s">
        <v>3464</v>
      </c>
      <c r="C176">
        <v>398.65</v>
      </c>
      <c r="D176">
        <v>8</v>
      </c>
      <c r="E176">
        <f t="shared" si="2"/>
        <v>2</v>
      </c>
      <c r="F176">
        <f>Table2_2[[#This Row],[C]]+Table2_2[[#This Row],[O]]</f>
        <v>10</v>
      </c>
    </row>
    <row r="177" spans="1:6">
      <c r="A177" t="s">
        <v>1316</v>
      </c>
      <c r="B177" t="s">
        <v>3465</v>
      </c>
      <c r="C177">
        <v>398.75</v>
      </c>
      <c r="D177">
        <v>7</v>
      </c>
      <c r="E177">
        <f t="shared" si="2"/>
        <v>1</v>
      </c>
      <c r="F177">
        <f>Table2_2[[#This Row],[C]]+Table2_2[[#This Row],[O]]</f>
        <v>8</v>
      </c>
    </row>
    <row r="178" spans="1:6">
      <c r="A178" t="s">
        <v>1317</v>
      </c>
      <c r="B178" t="s">
        <v>3466</v>
      </c>
      <c r="C178">
        <v>399.15</v>
      </c>
      <c r="D178">
        <v>12</v>
      </c>
      <c r="E178">
        <f t="shared" si="2"/>
        <v>2</v>
      </c>
      <c r="F178">
        <f>Table2_2[[#This Row],[C]]+Table2_2[[#This Row],[O]]</f>
        <v>14</v>
      </c>
    </row>
    <row r="179" spans="1:6">
      <c r="A179" t="s">
        <v>1320</v>
      </c>
      <c r="B179" t="s">
        <v>3469</v>
      </c>
      <c r="C179">
        <v>399.15</v>
      </c>
      <c r="D179">
        <v>5</v>
      </c>
      <c r="E179">
        <f t="shared" si="2"/>
        <v>3</v>
      </c>
      <c r="F179">
        <f>Table2_2[[#This Row],[C]]+Table2_2[[#This Row],[O]]</f>
        <v>8</v>
      </c>
    </row>
    <row r="180" spans="1:6">
      <c r="A180" t="s">
        <v>1321</v>
      </c>
      <c r="B180" t="s">
        <v>3470</v>
      </c>
      <c r="C180">
        <v>399.15</v>
      </c>
      <c r="D180">
        <v>7</v>
      </c>
      <c r="E180">
        <f t="shared" si="2"/>
        <v>1</v>
      </c>
      <c r="F180">
        <f>Table2_2[[#This Row],[C]]+Table2_2[[#This Row],[O]]</f>
        <v>8</v>
      </c>
    </row>
    <row r="181" spans="1:6">
      <c r="A181" t="s">
        <v>1322</v>
      </c>
      <c r="B181" t="s">
        <v>3471</v>
      </c>
      <c r="C181">
        <v>399.25</v>
      </c>
      <c r="D181">
        <v>4</v>
      </c>
      <c r="E181">
        <f t="shared" si="2"/>
        <v>2</v>
      </c>
      <c r="F181">
        <f>Table2_2[[#This Row],[C]]+Table2_2[[#This Row],[O]]</f>
        <v>6</v>
      </c>
    </row>
    <row r="182" spans="1:6">
      <c r="A182" t="s">
        <v>1323</v>
      </c>
      <c r="B182" t="s">
        <v>3472</v>
      </c>
      <c r="C182">
        <v>399.25</v>
      </c>
      <c r="D182">
        <v>6</v>
      </c>
      <c r="E182">
        <f t="shared" si="2"/>
        <v>2</v>
      </c>
      <c r="F182">
        <f>Table2_2[[#This Row],[C]]+Table2_2[[#This Row],[O]]</f>
        <v>8</v>
      </c>
    </row>
    <row r="183" spans="1:6">
      <c r="A183" t="s">
        <v>1324</v>
      </c>
      <c r="B183" t="s">
        <v>3473</v>
      </c>
      <c r="C183">
        <v>399.25</v>
      </c>
      <c r="D183">
        <v>7</v>
      </c>
      <c r="E183">
        <f t="shared" si="2"/>
        <v>1</v>
      </c>
      <c r="F183">
        <f>Table2_2[[#This Row],[C]]+Table2_2[[#This Row],[O]]</f>
        <v>8</v>
      </c>
    </row>
    <row r="184" spans="1:6">
      <c r="A184" t="s">
        <v>1326</v>
      </c>
      <c r="B184" t="s">
        <v>3475</v>
      </c>
      <c r="C184">
        <v>399.65</v>
      </c>
      <c r="D184">
        <v>6</v>
      </c>
      <c r="E184">
        <f t="shared" si="2"/>
        <v>1</v>
      </c>
      <c r="F184">
        <f>Table2_2[[#This Row],[C]]+Table2_2[[#This Row],[O]]</f>
        <v>7</v>
      </c>
    </row>
    <row r="185" spans="1:6">
      <c r="A185" t="s">
        <v>1327</v>
      </c>
      <c r="B185" t="s">
        <v>3476</v>
      </c>
      <c r="C185">
        <v>400.15</v>
      </c>
      <c r="D185">
        <v>11</v>
      </c>
      <c r="E185">
        <f t="shared" si="2"/>
        <v>1</v>
      </c>
      <c r="F185">
        <f>Table2_2[[#This Row],[C]]+Table2_2[[#This Row],[O]]</f>
        <v>12</v>
      </c>
    </row>
    <row r="186" spans="1:6">
      <c r="A186" t="s">
        <v>1329</v>
      </c>
      <c r="B186" t="s">
        <v>3478</v>
      </c>
      <c r="C186">
        <v>400.15</v>
      </c>
      <c r="D186">
        <v>6</v>
      </c>
      <c r="E186">
        <f t="shared" si="2"/>
        <v>1</v>
      </c>
      <c r="F186">
        <f>Table2_2[[#This Row],[C]]+Table2_2[[#This Row],[O]]</f>
        <v>7</v>
      </c>
    </row>
    <row r="187" spans="1:6">
      <c r="A187" t="s">
        <v>1330</v>
      </c>
      <c r="B187" t="s">
        <v>3479</v>
      </c>
      <c r="C187">
        <v>400.54999999999995</v>
      </c>
      <c r="D187">
        <v>6</v>
      </c>
      <c r="E187">
        <f t="shared" si="2"/>
        <v>2</v>
      </c>
      <c r="F187">
        <f>Table2_2[[#This Row],[C]]+Table2_2[[#This Row],[O]]</f>
        <v>8</v>
      </c>
    </row>
    <row r="188" spans="1:6">
      <c r="A188" t="s">
        <v>1331</v>
      </c>
      <c r="B188" t="s">
        <v>3480</v>
      </c>
      <c r="C188">
        <v>400.65</v>
      </c>
      <c r="D188">
        <v>1</v>
      </c>
      <c r="E188">
        <f t="shared" si="2"/>
        <v>3</v>
      </c>
      <c r="F188">
        <f>Table2_2[[#This Row],[C]]+Table2_2[[#This Row],[O]]</f>
        <v>4</v>
      </c>
    </row>
    <row r="189" spans="1:6">
      <c r="A189" t="s">
        <v>1332</v>
      </c>
      <c r="B189" t="s">
        <v>3481</v>
      </c>
      <c r="C189">
        <v>400.75</v>
      </c>
      <c r="D189">
        <v>6</v>
      </c>
      <c r="E189">
        <f t="shared" si="2"/>
        <v>1</v>
      </c>
      <c r="F189">
        <f>Table2_2[[#This Row],[C]]+Table2_2[[#This Row],[O]]</f>
        <v>7</v>
      </c>
    </row>
    <row r="190" spans="1:6">
      <c r="A190" t="s">
        <v>1334</v>
      </c>
      <c r="B190" t="s">
        <v>3483</v>
      </c>
      <c r="C190">
        <v>401.15</v>
      </c>
      <c r="D190">
        <v>5</v>
      </c>
      <c r="E190">
        <f t="shared" si="2"/>
        <v>2</v>
      </c>
      <c r="F190">
        <f>Table2_2[[#This Row],[C]]+Table2_2[[#This Row],[O]]</f>
        <v>7</v>
      </c>
    </row>
    <row r="191" spans="1:6">
      <c r="A191" t="s">
        <v>1335</v>
      </c>
      <c r="B191" t="s">
        <v>3484</v>
      </c>
      <c r="C191">
        <v>401.15</v>
      </c>
      <c r="D191">
        <v>5</v>
      </c>
      <c r="E191">
        <f t="shared" si="2"/>
        <v>1</v>
      </c>
      <c r="F191">
        <f>Table2_2[[#This Row],[C]]+Table2_2[[#This Row],[O]]</f>
        <v>6</v>
      </c>
    </row>
    <row r="192" spans="1:6">
      <c r="A192" t="s">
        <v>1336</v>
      </c>
      <c r="B192" t="s">
        <v>3485</v>
      </c>
      <c r="C192">
        <v>401.15</v>
      </c>
      <c r="D192">
        <v>8</v>
      </c>
      <c r="E192">
        <f t="shared" si="2"/>
        <v>2</v>
      </c>
      <c r="F192">
        <f>Table2_2[[#This Row],[C]]+Table2_2[[#This Row],[O]]</f>
        <v>10</v>
      </c>
    </row>
    <row r="193" spans="1:6">
      <c r="A193" t="s">
        <v>1338</v>
      </c>
      <c r="B193" t="s">
        <v>3487</v>
      </c>
      <c r="C193">
        <v>402.15</v>
      </c>
      <c r="D193">
        <v>4</v>
      </c>
      <c r="E193">
        <f t="shared" si="2"/>
        <v>1</v>
      </c>
      <c r="F193">
        <f>Table2_2[[#This Row],[C]]+Table2_2[[#This Row],[O]]</f>
        <v>5</v>
      </c>
    </row>
    <row r="194" spans="1:6">
      <c r="A194" t="s">
        <v>1341</v>
      </c>
      <c r="B194" t="s">
        <v>3488</v>
      </c>
      <c r="C194">
        <v>402.46</v>
      </c>
      <c r="D194">
        <v>5</v>
      </c>
      <c r="E194">
        <f t="shared" ref="E194:E257" si="3">LEN(B194)-LEN(SUBSTITUTE(B194,"O",""))</f>
        <v>4</v>
      </c>
      <c r="F194">
        <f>Table2_2[[#This Row],[C]]+Table2_2[[#This Row],[O]]</f>
        <v>9</v>
      </c>
    </row>
    <row r="195" spans="1:6">
      <c r="A195" t="s">
        <v>1342</v>
      </c>
      <c r="B195" t="s">
        <v>3489</v>
      </c>
      <c r="C195">
        <v>402.65</v>
      </c>
      <c r="D195">
        <v>6</v>
      </c>
      <c r="E195">
        <f t="shared" si="3"/>
        <v>1</v>
      </c>
      <c r="F195">
        <f>Table2_2[[#This Row],[C]]+Table2_2[[#This Row],[O]]</f>
        <v>7</v>
      </c>
    </row>
    <row r="196" spans="1:6">
      <c r="A196" t="s">
        <v>1344</v>
      </c>
      <c r="B196" t="s">
        <v>3491</v>
      </c>
      <c r="C196">
        <v>403.15</v>
      </c>
      <c r="D196">
        <v>3</v>
      </c>
      <c r="E196">
        <f t="shared" si="3"/>
        <v>6</v>
      </c>
      <c r="F196">
        <f>Table2_2[[#This Row],[C]]+Table2_2[[#This Row],[O]]</f>
        <v>9</v>
      </c>
    </row>
    <row r="197" spans="1:6">
      <c r="A197" t="s">
        <v>1345</v>
      </c>
      <c r="B197" t="s">
        <v>3492</v>
      </c>
      <c r="C197">
        <v>403.15</v>
      </c>
      <c r="D197">
        <v>4</v>
      </c>
      <c r="E197">
        <f t="shared" si="3"/>
        <v>2</v>
      </c>
      <c r="F197">
        <f>Table2_2[[#This Row],[C]]+Table2_2[[#This Row],[O]]</f>
        <v>6</v>
      </c>
    </row>
    <row r="198" spans="1:6">
      <c r="A198" t="s">
        <v>1346</v>
      </c>
      <c r="B198" t="s">
        <v>3493</v>
      </c>
      <c r="C198">
        <v>403.15</v>
      </c>
      <c r="D198">
        <v>6</v>
      </c>
      <c r="E198">
        <f t="shared" si="3"/>
        <v>1</v>
      </c>
      <c r="F198">
        <f>Table2_2[[#This Row],[C]]+Table2_2[[#This Row],[O]]</f>
        <v>7</v>
      </c>
    </row>
    <row r="199" spans="1:6">
      <c r="A199" t="s">
        <v>1347</v>
      </c>
      <c r="B199" t="s">
        <v>3494</v>
      </c>
      <c r="C199">
        <v>403.15</v>
      </c>
      <c r="D199">
        <v>6</v>
      </c>
      <c r="E199">
        <f t="shared" si="3"/>
        <v>2</v>
      </c>
      <c r="F199">
        <f>Table2_2[[#This Row],[C]]+Table2_2[[#This Row],[O]]</f>
        <v>8</v>
      </c>
    </row>
    <row r="200" spans="1:6">
      <c r="A200" t="s">
        <v>1349</v>
      </c>
      <c r="B200" t="s">
        <v>3495</v>
      </c>
      <c r="C200">
        <v>403.54999999999995</v>
      </c>
      <c r="D200">
        <v>6</v>
      </c>
      <c r="E200">
        <f t="shared" si="3"/>
        <v>2</v>
      </c>
      <c r="F200">
        <f>Table2_2[[#This Row],[C]]+Table2_2[[#This Row],[O]]</f>
        <v>8</v>
      </c>
    </row>
    <row r="201" spans="1:6">
      <c r="A201" t="s">
        <v>1350</v>
      </c>
      <c r="B201" t="s">
        <v>3496</v>
      </c>
      <c r="C201">
        <v>403.65</v>
      </c>
      <c r="D201">
        <v>5</v>
      </c>
      <c r="E201">
        <f t="shared" si="3"/>
        <v>1</v>
      </c>
      <c r="F201">
        <f>Table2_2[[#This Row],[C]]+Table2_2[[#This Row],[O]]</f>
        <v>6</v>
      </c>
    </row>
    <row r="202" spans="1:6">
      <c r="A202" t="s">
        <v>1351</v>
      </c>
      <c r="B202" t="s">
        <v>3497</v>
      </c>
      <c r="C202">
        <v>403.65</v>
      </c>
      <c r="D202">
        <v>7</v>
      </c>
      <c r="E202">
        <f t="shared" si="3"/>
        <v>2</v>
      </c>
      <c r="F202">
        <f>Table2_2[[#This Row],[C]]+Table2_2[[#This Row],[O]]</f>
        <v>9</v>
      </c>
    </row>
    <row r="203" spans="1:6">
      <c r="A203" t="s">
        <v>1352</v>
      </c>
      <c r="B203" t="s">
        <v>3498</v>
      </c>
      <c r="C203">
        <v>403.65</v>
      </c>
      <c r="D203">
        <v>7</v>
      </c>
      <c r="E203">
        <f t="shared" si="3"/>
        <v>2</v>
      </c>
      <c r="F203">
        <f>Table2_2[[#This Row],[C]]+Table2_2[[#This Row],[O]]</f>
        <v>9</v>
      </c>
    </row>
    <row r="204" spans="1:6">
      <c r="A204" t="s">
        <v>1355</v>
      </c>
      <c r="B204" t="s">
        <v>3501</v>
      </c>
      <c r="C204">
        <v>404.15</v>
      </c>
      <c r="D204">
        <v>4</v>
      </c>
      <c r="E204">
        <f t="shared" si="3"/>
        <v>2</v>
      </c>
      <c r="F204">
        <f>Table2_2[[#This Row],[C]]+Table2_2[[#This Row],[O]]</f>
        <v>6</v>
      </c>
    </row>
    <row r="205" spans="1:6">
      <c r="A205" t="s">
        <v>1356</v>
      </c>
      <c r="B205" t="s">
        <v>3502</v>
      </c>
      <c r="C205">
        <v>404.15</v>
      </c>
      <c r="D205">
        <v>4</v>
      </c>
      <c r="E205">
        <f t="shared" si="3"/>
        <v>3</v>
      </c>
      <c r="F205">
        <f>Table2_2[[#This Row],[C]]+Table2_2[[#This Row],[O]]</f>
        <v>7</v>
      </c>
    </row>
    <row r="206" spans="1:6">
      <c r="A206" t="s">
        <v>1357</v>
      </c>
      <c r="B206" t="s">
        <v>3503</v>
      </c>
      <c r="C206">
        <v>404.15</v>
      </c>
      <c r="D206">
        <v>5</v>
      </c>
      <c r="E206">
        <f t="shared" si="3"/>
        <v>2</v>
      </c>
      <c r="F206">
        <f>Table2_2[[#This Row],[C]]+Table2_2[[#This Row],[O]]</f>
        <v>7</v>
      </c>
    </row>
    <row r="207" spans="1:6">
      <c r="A207" t="s">
        <v>1358</v>
      </c>
      <c r="B207" t="s">
        <v>3504</v>
      </c>
      <c r="C207">
        <v>404.15</v>
      </c>
      <c r="D207">
        <v>6</v>
      </c>
      <c r="E207">
        <f t="shared" si="3"/>
        <v>1</v>
      </c>
      <c r="F207">
        <f>Table2_2[[#This Row],[C]]+Table2_2[[#This Row],[O]]</f>
        <v>7</v>
      </c>
    </row>
    <row r="208" spans="1:6">
      <c r="A208" t="s">
        <v>1360</v>
      </c>
      <c r="B208" t="s">
        <v>3505</v>
      </c>
      <c r="C208">
        <v>404.15</v>
      </c>
      <c r="D208">
        <v>8</v>
      </c>
      <c r="E208">
        <f t="shared" si="3"/>
        <v>2</v>
      </c>
      <c r="F208">
        <f>Table2_2[[#This Row],[C]]+Table2_2[[#This Row],[O]]</f>
        <v>10</v>
      </c>
    </row>
    <row r="209" spans="1:6">
      <c r="A209" t="s">
        <v>1361</v>
      </c>
      <c r="B209" t="s">
        <v>3506</v>
      </c>
      <c r="C209">
        <v>404.25</v>
      </c>
      <c r="D209">
        <v>5</v>
      </c>
      <c r="E209">
        <f t="shared" si="3"/>
        <v>1</v>
      </c>
      <c r="F209">
        <f>Table2_2[[#This Row],[C]]+Table2_2[[#This Row],[O]]</f>
        <v>6</v>
      </c>
    </row>
    <row r="210" spans="1:6">
      <c r="A210" t="s">
        <v>1363</v>
      </c>
      <c r="B210" t="s">
        <v>3507</v>
      </c>
      <c r="C210">
        <v>404.75</v>
      </c>
      <c r="D210">
        <v>6</v>
      </c>
      <c r="E210">
        <f t="shared" si="3"/>
        <v>1</v>
      </c>
      <c r="F210">
        <f>Table2_2[[#This Row],[C]]+Table2_2[[#This Row],[O]]</f>
        <v>7</v>
      </c>
    </row>
    <row r="211" spans="1:6">
      <c r="A211" t="s">
        <v>1365</v>
      </c>
      <c r="B211" t="s">
        <v>3509</v>
      </c>
      <c r="C211">
        <v>405.15</v>
      </c>
      <c r="D211">
        <v>5</v>
      </c>
      <c r="E211">
        <f t="shared" si="3"/>
        <v>1</v>
      </c>
      <c r="F211">
        <f>Table2_2[[#This Row],[C]]+Table2_2[[#This Row],[O]]</f>
        <v>6</v>
      </c>
    </row>
    <row r="212" spans="1:6">
      <c r="A212" t="s">
        <v>1366</v>
      </c>
      <c r="B212" t="s">
        <v>3510</v>
      </c>
      <c r="C212">
        <v>405.15</v>
      </c>
      <c r="D212">
        <v>6</v>
      </c>
      <c r="E212">
        <f t="shared" si="3"/>
        <v>2</v>
      </c>
      <c r="F212">
        <f>Table2_2[[#This Row],[C]]+Table2_2[[#This Row],[O]]</f>
        <v>8</v>
      </c>
    </row>
    <row r="213" spans="1:6">
      <c r="A213" t="s">
        <v>1367</v>
      </c>
      <c r="B213" t="s">
        <v>3511</v>
      </c>
      <c r="C213">
        <v>405.15</v>
      </c>
      <c r="D213">
        <v>7</v>
      </c>
      <c r="E213">
        <f t="shared" si="3"/>
        <v>2</v>
      </c>
      <c r="F213">
        <f>Table2_2[[#This Row],[C]]+Table2_2[[#This Row],[O]]</f>
        <v>9</v>
      </c>
    </row>
    <row r="214" spans="1:6">
      <c r="A214" t="s">
        <v>1368</v>
      </c>
      <c r="B214" t="s">
        <v>3512</v>
      </c>
      <c r="C214">
        <v>405.15</v>
      </c>
      <c r="D214">
        <v>8</v>
      </c>
      <c r="E214">
        <f t="shared" si="3"/>
        <v>5</v>
      </c>
      <c r="F214">
        <f>Table2_2[[#This Row],[C]]+Table2_2[[#This Row],[O]]</f>
        <v>13</v>
      </c>
    </row>
    <row r="215" spans="1:6">
      <c r="A215" t="s">
        <v>1369</v>
      </c>
      <c r="B215" t="s">
        <v>3513</v>
      </c>
      <c r="C215">
        <v>405.15</v>
      </c>
      <c r="D215">
        <v>9</v>
      </c>
      <c r="E215">
        <f t="shared" si="3"/>
        <v>1</v>
      </c>
      <c r="F215">
        <f>Table2_2[[#This Row],[C]]+Table2_2[[#This Row],[O]]</f>
        <v>10</v>
      </c>
    </row>
    <row r="216" spans="1:6">
      <c r="A216" t="s">
        <v>1371</v>
      </c>
      <c r="B216" t="s">
        <v>3514</v>
      </c>
      <c r="C216">
        <v>406.15</v>
      </c>
      <c r="D216">
        <v>7</v>
      </c>
      <c r="E216">
        <f t="shared" si="3"/>
        <v>1</v>
      </c>
      <c r="F216">
        <f>Table2_2[[#This Row],[C]]+Table2_2[[#This Row],[O]]</f>
        <v>8</v>
      </c>
    </row>
    <row r="217" spans="1:6">
      <c r="A217" t="s">
        <v>1372</v>
      </c>
      <c r="B217" t="s">
        <v>3515</v>
      </c>
      <c r="C217">
        <v>406.15</v>
      </c>
      <c r="D217">
        <v>7</v>
      </c>
      <c r="E217">
        <f t="shared" si="3"/>
        <v>2</v>
      </c>
      <c r="F217">
        <f>Table2_2[[#This Row],[C]]+Table2_2[[#This Row],[O]]</f>
        <v>9</v>
      </c>
    </row>
    <row r="218" spans="1:6">
      <c r="A218" t="s">
        <v>1373</v>
      </c>
      <c r="B218" t="s">
        <v>3516</v>
      </c>
      <c r="C218">
        <v>406.15</v>
      </c>
      <c r="D218">
        <v>7</v>
      </c>
      <c r="E218">
        <f t="shared" si="3"/>
        <v>2</v>
      </c>
      <c r="F218">
        <f>Table2_2[[#This Row],[C]]+Table2_2[[#This Row],[O]]</f>
        <v>9</v>
      </c>
    </row>
    <row r="219" spans="1:6">
      <c r="A219" t="s">
        <v>1374</v>
      </c>
      <c r="B219" t="s">
        <v>3517</v>
      </c>
      <c r="C219">
        <v>406.25</v>
      </c>
      <c r="D219">
        <v>7</v>
      </c>
      <c r="E219">
        <f t="shared" si="3"/>
        <v>1</v>
      </c>
      <c r="F219">
        <f>Table2_2[[#This Row],[C]]+Table2_2[[#This Row],[O]]</f>
        <v>8</v>
      </c>
    </row>
    <row r="220" spans="1:6">
      <c r="A220" t="s">
        <v>1375</v>
      </c>
      <c r="B220" t="s">
        <v>3518</v>
      </c>
      <c r="C220">
        <v>406.65</v>
      </c>
      <c r="D220">
        <v>6</v>
      </c>
      <c r="E220">
        <f t="shared" si="3"/>
        <v>1</v>
      </c>
      <c r="F220">
        <f>Table2_2[[#This Row],[C]]+Table2_2[[#This Row],[O]]</f>
        <v>7</v>
      </c>
    </row>
    <row r="221" spans="1:6">
      <c r="A221" t="s">
        <v>1376</v>
      </c>
      <c r="B221" t="s">
        <v>3519</v>
      </c>
      <c r="C221">
        <v>406.65</v>
      </c>
      <c r="D221">
        <v>6</v>
      </c>
      <c r="E221">
        <f t="shared" si="3"/>
        <v>1</v>
      </c>
      <c r="F221">
        <f>Table2_2[[#This Row],[C]]+Table2_2[[#This Row],[O]]</f>
        <v>7</v>
      </c>
    </row>
    <row r="222" spans="1:6">
      <c r="A222" t="s">
        <v>1377</v>
      </c>
      <c r="B222" t="s">
        <v>3520</v>
      </c>
      <c r="C222">
        <v>407.15</v>
      </c>
      <c r="D222">
        <v>5</v>
      </c>
      <c r="E222">
        <f t="shared" si="3"/>
        <v>1</v>
      </c>
      <c r="F222">
        <f>Table2_2[[#This Row],[C]]+Table2_2[[#This Row],[O]]</f>
        <v>6</v>
      </c>
    </row>
    <row r="223" spans="1:6">
      <c r="A223" t="s">
        <v>1378</v>
      </c>
      <c r="B223" t="s">
        <v>3521</v>
      </c>
      <c r="C223">
        <v>407.15</v>
      </c>
      <c r="D223">
        <v>6</v>
      </c>
      <c r="E223">
        <f t="shared" si="3"/>
        <v>2</v>
      </c>
      <c r="F223">
        <f>Table2_2[[#This Row],[C]]+Table2_2[[#This Row],[O]]</f>
        <v>8</v>
      </c>
    </row>
    <row r="224" spans="1:6">
      <c r="A224" t="s">
        <v>1379</v>
      </c>
      <c r="B224" t="s">
        <v>3522</v>
      </c>
      <c r="C224">
        <v>407.15</v>
      </c>
      <c r="D224">
        <v>6</v>
      </c>
      <c r="E224">
        <f t="shared" si="3"/>
        <v>1</v>
      </c>
      <c r="F224">
        <f>Table2_2[[#This Row],[C]]+Table2_2[[#This Row],[O]]</f>
        <v>7</v>
      </c>
    </row>
    <row r="225" spans="1:6">
      <c r="A225" t="s">
        <v>1380</v>
      </c>
      <c r="B225" t="s">
        <v>3523</v>
      </c>
      <c r="C225">
        <v>407.15</v>
      </c>
      <c r="D225">
        <v>7</v>
      </c>
      <c r="E225">
        <f t="shared" si="3"/>
        <v>1</v>
      </c>
      <c r="F225">
        <f>Table2_2[[#This Row],[C]]+Table2_2[[#This Row],[O]]</f>
        <v>8</v>
      </c>
    </row>
    <row r="226" spans="1:6">
      <c r="A226" t="s">
        <v>1382</v>
      </c>
      <c r="B226" t="s">
        <v>3524</v>
      </c>
      <c r="C226">
        <v>407.45</v>
      </c>
      <c r="D226">
        <v>6</v>
      </c>
      <c r="E226">
        <f t="shared" si="3"/>
        <v>1</v>
      </c>
      <c r="F226">
        <f>Table2_2[[#This Row],[C]]+Table2_2[[#This Row],[O]]</f>
        <v>7</v>
      </c>
    </row>
    <row r="227" spans="1:6">
      <c r="A227" t="s">
        <v>1383</v>
      </c>
      <c r="B227" t="s">
        <v>3525</v>
      </c>
      <c r="C227">
        <v>407.65</v>
      </c>
      <c r="D227">
        <v>7</v>
      </c>
      <c r="E227">
        <f t="shared" si="3"/>
        <v>1</v>
      </c>
      <c r="F227">
        <f>Table2_2[[#This Row],[C]]+Table2_2[[#This Row],[O]]</f>
        <v>8</v>
      </c>
    </row>
    <row r="228" spans="1:6">
      <c r="A228" t="s">
        <v>1384</v>
      </c>
      <c r="B228" t="s">
        <v>3526</v>
      </c>
      <c r="C228">
        <v>407.9</v>
      </c>
      <c r="D228">
        <v>6</v>
      </c>
      <c r="E228">
        <f t="shared" si="3"/>
        <v>1</v>
      </c>
      <c r="F228">
        <f>Table2_2[[#This Row],[C]]+Table2_2[[#This Row],[O]]</f>
        <v>7</v>
      </c>
    </row>
    <row r="229" spans="1:6">
      <c r="A229" t="s">
        <v>1385</v>
      </c>
      <c r="B229" t="s">
        <v>3527</v>
      </c>
      <c r="C229">
        <v>408.15</v>
      </c>
      <c r="D229">
        <v>10</v>
      </c>
      <c r="E229">
        <f t="shared" si="3"/>
        <v>2</v>
      </c>
      <c r="F229">
        <f>Table2_2[[#This Row],[C]]+Table2_2[[#This Row],[O]]</f>
        <v>12</v>
      </c>
    </row>
    <row r="230" spans="1:6">
      <c r="A230" t="s">
        <v>1386</v>
      </c>
      <c r="B230" t="s">
        <v>3528</v>
      </c>
      <c r="C230">
        <v>408.15</v>
      </c>
      <c r="D230">
        <v>12</v>
      </c>
      <c r="E230">
        <f t="shared" si="3"/>
        <v>3</v>
      </c>
      <c r="F230">
        <f>Table2_2[[#This Row],[C]]+Table2_2[[#This Row],[O]]</f>
        <v>15</v>
      </c>
    </row>
    <row r="231" spans="1:6">
      <c r="A231" t="s">
        <v>1388</v>
      </c>
      <c r="B231" t="s">
        <v>3530</v>
      </c>
      <c r="C231">
        <v>408.15</v>
      </c>
      <c r="D231">
        <v>4</v>
      </c>
      <c r="E231">
        <f t="shared" si="3"/>
        <v>2</v>
      </c>
      <c r="F231">
        <f>Table2_2[[#This Row],[C]]+Table2_2[[#This Row],[O]]</f>
        <v>6</v>
      </c>
    </row>
    <row r="232" spans="1:6">
      <c r="A232" t="s">
        <v>1389</v>
      </c>
      <c r="B232" t="s">
        <v>3531</v>
      </c>
      <c r="C232">
        <v>408.15</v>
      </c>
      <c r="D232">
        <v>7</v>
      </c>
      <c r="E232">
        <f t="shared" si="3"/>
        <v>1</v>
      </c>
      <c r="F232">
        <f>Table2_2[[#This Row],[C]]+Table2_2[[#This Row],[O]]</f>
        <v>8</v>
      </c>
    </row>
    <row r="233" spans="1:6">
      <c r="A233" t="s">
        <v>1390</v>
      </c>
      <c r="B233" t="s">
        <v>3532</v>
      </c>
      <c r="C233">
        <v>408.15</v>
      </c>
      <c r="D233">
        <v>7</v>
      </c>
      <c r="E233">
        <f t="shared" si="3"/>
        <v>1</v>
      </c>
      <c r="F233">
        <f>Table2_2[[#This Row],[C]]+Table2_2[[#This Row],[O]]</f>
        <v>8</v>
      </c>
    </row>
    <row r="234" spans="1:6">
      <c r="A234" t="s">
        <v>1391</v>
      </c>
      <c r="B234" t="s">
        <v>3533</v>
      </c>
      <c r="C234">
        <v>408.15</v>
      </c>
      <c r="D234">
        <v>7</v>
      </c>
      <c r="E234">
        <f t="shared" si="3"/>
        <v>1</v>
      </c>
      <c r="F234">
        <f>Table2_2[[#This Row],[C]]+Table2_2[[#This Row],[O]]</f>
        <v>8</v>
      </c>
    </row>
    <row r="235" spans="1:6">
      <c r="A235" t="s">
        <v>1392</v>
      </c>
      <c r="B235" t="s">
        <v>3534</v>
      </c>
      <c r="C235">
        <v>408.15</v>
      </c>
      <c r="D235">
        <v>7</v>
      </c>
      <c r="E235">
        <f t="shared" si="3"/>
        <v>2</v>
      </c>
      <c r="F235">
        <f>Table2_2[[#This Row],[C]]+Table2_2[[#This Row],[O]]</f>
        <v>9</v>
      </c>
    </row>
    <row r="236" spans="1:6">
      <c r="A236" t="s">
        <v>1393</v>
      </c>
      <c r="B236" t="s">
        <v>3535</v>
      </c>
      <c r="C236">
        <v>408.15</v>
      </c>
      <c r="D236">
        <v>8</v>
      </c>
      <c r="E236">
        <f t="shared" si="3"/>
        <v>2</v>
      </c>
      <c r="F236">
        <f>Table2_2[[#This Row],[C]]+Table2_2[[#This Row],[O]]</f>
        <v>10</v>
      </c>
    </row>
    <row r="237" spans="1:6">
      <c r="A237" t="s">
        <v>1394</v>
      </c>
      <c r="B237" t="s">
        <v>3536</v>
      </c>
      <c r="C237">
        <v>408.15</v>
      </c>
      <c r="D237">
        <v>9</v>
      </c>
      <c r="E237">
        <f t="shared" si="3"/>
        <v>3</v>
      </c>
      <c r="F237">
        <f>Table2_2[[#This Row],[C]]+Table2_2[[#This Row],[O]]</f>
        <v>12</v>
      </c>
    </row>
    <row r="238" spans="1:6">
      <c r="A238" t="s">
        <v>1396</v>
      </c>
      <c r="B238" t="s">
        <v>3538</v>
      </c>
      <c r="C238">
        <v>409.15</v>
      </c>
      <c r="D238">
        <v>11</v>
      </c>
      <c r="E238">
        <f t="shared" si="3"/>
        <v>3</v>
      </c>
      <c r="F238">
        <f>Table2_2[[#This Row],[C]]+Table2_2[[#This Row],[O]]</f>
        <v>14</v>
      </c>
    </row>
    <row r="239" spans="1:6">
      <c r="A239" t="s">
        <v>1398</v>
      </c>
      <c r="B239" t="s">
        <v>3539</v>
      </c>
      <c r="C239">
        <v>408.15</v>
      </c>
      <c r="D239">
        <v>7</v>
      </c>
      <c r="E239">
        <f t="shared" si="3"/>
        <v>2</v>
      </c>
      <c r="F239">
        <f>Table2_2[[#This Row],[C]]+Table2_2[[#This Row],[O]]</f>
        <v>9</v>
      </c>
    </row>
    <row r="240" spans="1:6">
      <c r="A240" t="s">
        <v>1399</v>
      </c>
      <c r="B240" t="s">
        <v>3540</v>
      </c>
      <c r="C240">
        <v>408.54999999999995</v>
      </c>
      <c r="D240">
        <v>7</v>
      </c>
      <c r="E240">
        <f t="shared" si="3"/>
        <v>2</v>
      </c>
      <c r="F240">
        <f>Table2_2[[#This Row],[C]]+Table2_2[[#This Row],[O]]</f>
        <v>9</v>
      </c>
    </row>
    <row r="241" spans="1:6">
      <c r="A241" t="s">
        <v>1400</v>
      </c>
      <c r="B241" t="s">
        <v>3541</v>
      </c>
      <c r="C241">
        <v>408.65</v>
      </c>
      <c r="D241">
        <v>4</v>
      </c>
      <c r="E241">
        <f t="shared" si="3"/>
        <v>3</v>
      </c>
      <c r="F241">
        <f>Table2_2[[#This Row],[C]]+Table2_2[[#This Row],[O]]</f>
        <v>7</v>
      </c>
    </row>
    <row r="242" spans="1:6">
      <c r="A242" t="s">
        <v>1401</v>
      </c>
      <c r="B242" t="s">
        <v>3542</v>
      </c>
      <c r="C242">
        <v>409.15</v>
      </c>
      <c r="D242">
        <v>5</v>
      </c>
      <c r="E242">
        <f t="shared" si="3"/>
        <v>1</v>
      </c>
      <c r="F242">
        <f>Table2_2[[#This Row],[C]]+Table2_2[[#This Row],[O]]</f>
        <v>6</v>
      </c>
    </row>
    <row r="243" spans="1:6">
      <c r="A243" t="s">
        <v>1402</v>
      </c>
      <c r="B243" t="s">
        <v>3543</v>
      </c>
      <c r="C243">
        <v>409.15</v>
      </c>
      <c r="D243">
        <v>6</v>
      </c>
      <c r="E243">
        <f t="shared" si="3"/>
        <v>1</v>
      </c>
      <c r="F243">
        <f>Table2_2[[#This Row],[C]]+Table2_2[[#This Row],[O]]</f>
        <v>7</v>
      </c>
    </row>
    <row r="244" spans="1:6">
      <c r="A244" t="s">
        <v>1403</v>
      </c>
      <c r="B244" t="s">
        <v>3544</v>
      </c>
      <c r="C244">
        <v>409.15</v>
      </c>
      <c r="D244">
        <v>6</v>
      </c>
      <c r="E244">
        <f t="shared" si="3"/>
        <v>1</v>
      </c>
      <c r="F244">
        <f>Table2_2[[#This Row],[C]]+Table2_2[[#This Row],[O]]</f>
        <v>7</v>
      </c>
    </row>
    <row r="245" spans="1:6">
      <c r="A245" t="s">
        <v>1404</v>
      </c>
      <c r="B245" t="s">
        <v>3545</v>
      </c>
      <c r="C245">
        <v>409.15</v>
      </c>
      <c r="D245">
        <v>9</v>
      </c>
      <c r="E245">
        <f t="shared" si="3"/>
        <v>2</v>
      </c>
      <c r="F245">
        <f>Table2_2[[#This Row],[C]]+Table2_2[[#This Row],[O]]</f>
        <v>11</v>
      </c>
    </row>
    <row r="246" spans="1:6">
      <c r="A246" t="s">
        <v>1406</v>
      </c>
      <c r="B246" t="s">
        <v>3547</v>
      </c>
      <c r="C246">
        <v>409.65</v>
      </c>
      <c r="D246">
        <v>6</v>
      </c>
      <c r="E246">
        <f t="shared" si="3"/>
        <v>1</v>
      </c>
      <c r="F246">
        <f>Table2_2[[#This Row],[C]]+Table2_2[[#This Row],[O]]</f>
        <v>7</v>
      </c>
    </row>
    <row r="247" spans="1:6">
      <c r="A247" t="s">
        <v>1407</v>
      </c>
      <c r="B247" t="s">
        <v>3548</v>
      </c>
      <c r="C247">
        <v>409.65</v>
      </c>
      <c r="D247">
        <v>6</v>
      </c>
      <c r="E247">
        <f t="shared" si="3"/>
        <v>2</v>
      </c>
      <c r="F247">
        <f>Table2_2[[#This Row],[C]]+Table2_2[[#This Row],[O]]</f>
        <v>8</v>
      </c>
    </row>
    <row r="248" spans="1:6">
      <c r="A248" t="s">
        <v>1408</v>
      </c>
      <c r="B248" t="s">
        <v>3549</v>
      </c>
      <c r="C248">
        <v>409.65</v>
      </c>
      <c r="D248">
        <v>6</v>
      </c>
      <c r="E248">
        <f t="shared" si="3"/>
        <v>2</v>
      </c>
      <c r="F248">
        <f>Table2_2[[#This Row],[C]]+Table2_2[[#This Row],[O]]</f>
        <v>8</v>
      </c>
    </row>
    <row r="249" spans="1:6">
      <c r="A249" t="s">
        <v>1409</v>
      </c>
      <c r="B249" t="s">
        <v>3550</v>
      </c>
      <c r="C249">
        <v>409.65</v>
      </c>
      <c r="D249">
        <v>6</v>
      </c>
      <c r="E249">
        <f t="shared" si="3"/>
        <v>1</v>
      </c>
      <c r="F249">
        <f>Table2_2[[#This Row],[C]]+Table2_2[[#This Row],[O]]</f>
        <v>7</v>
      </c>
    </row>
    <row r="250" spans="1:6">
      <c r="A250" t="s">
        <v>1410</v>
      </c>
      <c r="B250" t="s">
        <v>3551</v>
      </c>
      <c r="C250">
        <v>410.15</v>
      </c>
      <c r="D250">
        <v>11</v>
      </c>
      <c r="E250">
        <f t="shared" si="3"/>
        <v>4</v>
      </c>
      <c r="F250">
        <f>Table2_2[[#This Row],[C]]+Table2_2[[#This Row],[O]]</f>
        <v>15</v>
      </c>
    </row>
    <row r="251" spans="1:6">
      <c r="A251" t="s">
        <v>1412</v>
      </c>
      <c r="B251" t="s">
        <v>3552</v>
      </c>
      <c r="C251">
        <v>410.15</v>
      </c>
      <c r="D251">
        <v>7</v>
      </c>
      <c r="E251">
        <f t="shared" si="3"/>
        <v>2</v>
      </c>
      <c r="F251">
        <f>Table2_2[[#This Row],[C]]+Table2_2[[#This Row],[O]]</f>
        <v>9</v>
      </c>
    </row>
    <row r="252" spans="1:6">
      <c r="A252" t="s">
        <v>1413</v>
      </c>
      <c r="B252" t="s">
        <v>3553</v>
      </c>
      <c r="C252">
        <v>410.15</v>
      </c>
      <c r="D252">
        <v>7</v>
      </c>
      <c r="E252">
        <f t="shared" si="3"/>
        <v>2</v>
      </c>
      <c r="F252">
        <f>Table2_2[[#This Row],[C]]+Table2_2[[#This Row],[O]]</f>
        <v>9</v>
      </c>
    </row>
    <row r="253" spans="1:6">
      <c r="A253" t="s">
        <v>1415</v>
      </c>
      <c r="B253" t="s">
        <v>3555</v>
      </c>
      <c r="C253">
        <v>410.65</v>
      </c>
      <c r="D253">
        <v>6</v>
      </c>
      <c r="E253">
        <f t="shared" si="3"/>
        <v>2</v>
      </c>
      <c r="F253">
        <f>Table2_2[[#This Row],[C]]+Table2_2[[#This Row],[O]]</f>
        <v>8</v>
      </c>
    </row>
    <row r="254" spans="1:6">
      <c r="A254" t="s">
        <v>1416</v>
      </c>
      <c r="B254" t="s">
        <v>3556</v>
      </c>
      <c r="C254">
        <v>411.04999999999995</v>
      </c>
      <c r="D254">
        <v>5</v>
      </c>
      <c r="E254">
        <f t="shared" si="3"/>
        <v>1</v>
      </c>
      <c r="F254">
        <f>Table2_2[[#This Row],[C]]+Table2_2[[#This Row],[O]]</f>
        <v>6</v>
      </c>
    </row>
    <row r="255" spans="1:6">
      <c r="A255" t="s">
        <v>1417</v>
      </c>
      <c r="B255" t="s">
        <v>3557</v>
      </c>
      <c r="C255">
        <v>411.15</v>
      </c>
      <c r="D255">
        <v>12</v>
      </c>
      <c r="E255">
        <f t="shared" si="3"/>
        <v>1</v>
      </c>
      <c r="F255">
        <f>Table2_2[[#This Row],[C]]+Table2_2[[#This Row],[O]]</f>
        <v>13</v>
      </c>
    </row>
    <row r="256" spans="1:6">
      <c r="A256" t="s">
        <v>1419</v>
      </c>
      <c r="B256" t="s">
        <v>3559</v>
      </c>
      <c r="C256">
        <v>411.15</v>
      </c>
      <c r="D256">
        <v>4</v>
      </c>
      <c r="E256">
        <f t="shared" si="3"/>
        <v>2</v>
      </c>
      <c r="F256">
        <f>Table2_2[[#This Row],[C]]+Table2_2[[#This Row],[O]]</f>
        <v>6</v>
      </c>
    </row>
    <row r="257" spans="1:6">
      <c r="A257" t="s">
        <v>1420</v>
      </c>
      <c r="B257" t="s">
        <v>3560</v>
      </c>
      <c r="C257">
        <v>411.15</v>
      </c>
      <c r="D257">
        <v>5</v>
      </c>
      <c r="E257">
        <f t="shared" si="3"/>
        <v>1</v>
      </c>
      <c r="F257">
        <f>Table2_2[[#This Row],[C]]+Table2_2[[#This Row],[O]]</f>
        <v>6</v>
      </c>
    </row>
    <row r="258" spans="1:6">
      <c r="A258" t="s">
        <v>1421</v>
      </c>
      <c r="B258" t="s">
        <v>3561</v>
      </c>
      <c r="C258">
        <v>411.15</v>
      </c>
      <c r="D258">
        <v>5</v>
      </c>
      <c r="E258">
        <f t="shared" ref="E258:E321" si="4">LEN(B258)-LEN(SUBSTITUTE(B258,"O",""))</f>
        <v>1</v>
      </c>
      <c r="F258">
        <f>Table2_2[[#This Row],[C]]+Table2_2[[#This Row],[O]]</f>
        <v>6</v>
      </c>
    </row>
    <row r="259" spans="1:6">
      <c r="A259" t="s">
        <v>1422</v>
      </c>
      <c r="B259" t="s">
        <v>3562</v>
      </c>
      <c r="C259">
        <v>411.15</v>
      </c>
      <c r="D259">
        <v>5</v>
      </c>
      <c r="E259">
        <f t="shared" si="4"/>
        <v>2</v>
      </c>
      <c r="F259">
        <f>Table2_2[[#This Row],[C]]+Table2_2[[#This Row],[O]]</f>
        <v>7</v>
      </c>
    </row>
    <row r="260" spans="1:6">
      <c r="A260" t="s">
        <v>1423</v>
      </c>
      <c r="B260" t="s">
        <v>3563</v>
      </c>
      <c r="C260">
        <v>411.15</v>
      </c>
      <c r="D260">
        <v>6</v>
      </c>
      <c r="E260">
        <f t="shared" si="4"/>
        <v>1</v>
      </c>
      <c r="F260">
        <f>Table2_2[[#This Row],[C]]+Table2_2[[#This Row],[O]]</f>
        <v>7</v>
      </c>
    </row>
    <row r="261" spans="1:6">
      <c r="A261" t="s">
        <v>1424</v>
      </c>
      <c r="B261" t="s">
        <v>3548</v>
      </c>
      <c r="C261">
        <v>411.15</v>
      </c>
      <c r="D261">
        <v>6</v>
      </c>
      <c r="E261">
        <f t="shared" si="4"/>
        <v>2</v>
      </c>
      <c r="F261">
        <f>Table2_2[[#This Row],[C]]+Table2_2[[#This Row],[O]]</f>
        <v>8</v>
      </c>
    </row>
    <row r="262" spans="1:6">
      <c r="A262" t="s">
        <v>1425</v>
      </c>
      <c r="B262" t="s">
        <v>3564</v>
      </c>
      <c r="C262">
        <v>411.15</v>
      </c>
      <c r="D262">
        <v>7</v>
      </c>
      <c r="E262">
        <f t="shared" si="4"/>
        <v>1</v>
      </c>
      <c r="F262">
        <f>Table2_2[[#This Row],[C]]+Table2_2[[#This Row],[O]]</f>
        <v>8</v>
      </c>
    </row>
    <row r="263" spans="1:6">
      <c r="A263" t="s">
        <v>1426</v>
      </c>
      <c r="B263" t="s">
        <v>3565</v>
      </c>
      <c r="C263">
        <v>411.15</v>
      </c>
      <c r="D263">
        <v>7</v>
      </c>
      <c r="E263">
        <f t="shared" si="4"/>
        <v>2</v>
      </c>
      <c r="F263">
        <f>Table2_2[[#This Row],[C]]+Table2_2[[#This Row],[O]]</f>
        <v>9</v>
      </c>
    </row>
    <row r="264" spans="1:6">
      <c r="A264" t="s">
        <v>1427</v>
      </c>
      <c r="B264" t="s">
        <v>3566</v>
      </c>
      <c r="C264">
        <v>411.15</v>
      </c>
      <c r="D264">
        <v>9</v>
      </c>
      <c r="E264">
        <f t="shared" si="4"/>
        <v>3</v>
      </c>
      <c r="F264">
        <f>Table2_2[[#This Row],[C]]+Table2_2[[#This Row],[O]]</f>
        <v>12</v>
      </c>
    </row>
    <row r="265" spans="1:6">
      <c r="A265" t="s">
        <v>1428</v>
      </c>
      <c r="B265" t="s">
        <v>3567</v>
      </c>
      <c r="C265">
        <v>411.65</v>
      </c>
      <c r="D265">
        <v>6</v>
      </c>
      <c r="E265">
        <f t="shared" si="4"/>
        <v>1</v>
      </c>
      <c r="F265">
        <f>Table2_2[[#This Row],[C]]+Table2_2[[#This Row],[O]]</f>
        <v>7</v>
      </c>
    </row>
    <row r="266" spans="1:6">
      <c r="A266" t="s">
        <v>1429</v>
      </c>
      <c r="B266" t="s">
        <v>3568</v>
      </c>
      <c r="C266">
        <v>411.84999999999997</v>
      </c>
      <c r="D266">
        <v>7</v>
      </c>
      <c r="E266">
        <f t="shared" si="4"/>
        <v>1</v>
      </c>
      <c r="F266">
        <f>Table2_2[[#This Row],[C]]+Table2_2[[#This Row],[O]]</f>
        <v>8</v>
      </c>
    </row>
    <row r="267" spans="1:6">
      <c r="A267" t="s">
        <v>1431</v>
      </c>
      <c r="B267" t="s">
        <v>3569</v>
      </c>
      <c r="C267">
        <v>412.15</v>
      </c>
      <c r="D267">
        <v>6</v>
      </c>
      <c r="E267">
        <f t="shared" si="4"/>
        <v>2</v>
      </c>
      <c r="F267">
        <f>Table2_2[[#This Row],[C]]+Table2_2[[#This Row],[O]]</f>
        <v>8</v>
      </c>
    </row>
    <row r="268" spans="1:6">
      <c r="A268" t="s">
        <v>1432</v>
      </c>
      <c r="B268" t="s">
        <v>3570</v>
      </c>
      <c r="C268">
        <v>412.15</v>
      </c>
      <c r="D268">
        <v>6</v>
      </c>
      <c r="E268">
        <f t="shared" si="4"/>
        <v>1</v>
      </c>
      <c r="F268">
        <f>Table2_2[[#This Row],[C]]+Table2_2[[#This Row],[O]]</f>
        <v>7</v>
      </c>
    </row>
    <row r="269" spans="1:6">
      <c r="A269" t="s">
        <v>1433</v>
      </c>
      <c r="B269" t="s">
        <v>3571</v>
      </c>
      <c r="C269">
        <v>412.15</v>
      </c>
      <c r="D269">
        <v>7</v>
      </c>
      <c r="E269">
        <f t="shared" si="4"/>
        <v>2</v>
      </c>
      <c r="F269">
        <f>Table2_2[[#This Row],[C]]+Table2_2[[#This Row],[O]]</f>
        <v>9</v>
      </c>
    </row>
    <row r="270" spans="1:6">
      <c r="A270" t="s">
        <v>1434</v>
      </c>
      <c r="B270" t="s">
        <v>3572</v>
      </c>
      <c r="C270">
        <v>412.65</v>
      </c>
      <c r="D270">
        <v>4</v>
      </c>
      <c r="E270">
        <f t="shared" si="4"/>
        <v>3</v>
      </c>
      <c r="F270">
        <f>Table2_2[[#This Row],[C]]+Table2_2[[#This Row],[O]]</f>
        <v>7</v>
      </c>
    </row>
    <row r="271" spans="1:6">
      <c r="A271" t="s">
        <v>1435</v>
      </c>
      <c r="B271" t="s">
        <v>3573</v>
      </c>
      <c r="C271">
        <v>412.65</v>
      </c>
      <c r="D271">
        <v>6</v>
      </c>
      <c r="E271">
        <f t="shared" si="4"/>
        <v>1</v>
      </c>
      <c r="F271">
        <f>Table2_2[[#This Row],[C]]+Table2_2[[#This Row],[O]]</f>
        <v>7</v>
      </c>
    </row>
    <row r="272" spans="1:6">
      <c r="A272" t="s">
        <v>1436</v>
      </c>
      <c r="B272" t="s">
        <v>3574</v>
      </c>
      <c r="C272">
        <v>412.84999999999997</v>
      </c>
      <c r="D272">
        <v>7</v>
      </c>
      <c r="E272">
        <f t="shared" si="4"/>
        <v>1</v>
      </c>
      <c r="F272">
        <f>Table2_2[[#This Row],[C]]+Table2_2[[#This Row],[O]]</f>
        <v>8</v>
      </c>
    </row>
    <row r="273" spans="1:6">
      <c r="A273" t="s">
        <v>1437</v>
      </c>
      <c r="B273" t="s">
        <v>3575</v>
      </c>
      <c r="C273">
        <v>287.14999999999998</v>
      </c>
      <c r="D273">
        <v>2</v>
      </c>
      <c r="E273">
        <f t="shared" si="4"/>
        <v>2</v>
      </c>
      <c r="F273">
        <f>Table2_2[[#This Row],[C]]+Table2_2[[#This Row],[O]]</f>
        <v>4</v>
      </c>
    </row>
    <row r="274" spans="1:6">
      <c r="A274" t="s">
        <v>1438</v>
      </c>
      <c r="B274" t="s">
        <v>3576</v>
      </c>
      <c r="C274">
        <v>413.15</v>
      </c>
      <c r="D274">
        <v>10</v>
      </c>
      <c r="E274">
        <f t="shared" si="4"/>
        <v>3</v>
      </c>
      <c r="F274">
        <f>Table2_2[[#This Row],[C]]+Table2_2[[#This Row],[O]]</f>
        <v>13</v>
      </c>
    </row>
    <row r="275" spans="1:6">
      <c r="A275" t="s">
        <v>1439</v>
      </c>
      <c r="B275" t="s">
        <v>3577</v>
      </c>
      <c r="C275">
        <v>413.15</v>
      </c>
      <c r="D275">
        <v>10</v>
      </c>
      <c r="E275">
        <f t="shared" si="4"/>
        <v>1</v>
      </c>
      <c r="F275">
        <f>Table2_2[[#This Row],[C]]+Table2_2[[#This Row],[O]]</f>
        <v>11</v>
      </c>
    </row>
    <row r="276" spans="1:6">
      <c r="A276" t="s">
        <v>1440</v>
      </c>
      <c r="B276" t="s">
        <v>3578</v>
      </c>
      <c r="C276">
        <v>413.15</v>
      </c>
      <c r="D276">
        <v>11</v>
      </c>
      <c r="E276">
        <f t="shared" si="4"/>
        <v>1</v>
      </c>
      <c r="F276">
        <f>Table2_2[[#This Row],[C]]+Table2_2[[#This Row],[O]]</f>
        <v>12</v>
      </c>
    </row>
    <row r="277" spans="1:6">
      <c r="A277" t="s">
        <v>1444</v>
      </c>
      <c r="B277" t="s">
        <v>3581</v>
      </c>
      <c r="C277">
        <v>413.15</v>
      </c>
      <c r="D277">
        <v>5</v>
      </c>
      <c r="E277">
        <f t="shared" si="4"/>
        <v>1</v>
      </c>
      <c r="F277">
        <f>Table2_2[[#This Row],[C]]+Table2_2[[#This Row],[O]]</f>
        <v>6</v>
      </c>
    </row>
    <row r="278" spans="1:6">
      <c r="A278" t="s">
        <v>1445</v>
      </c>
      <c r="B278" t="s">
        <v>3582</v>
      </c>
      <c r="C278">
        <v>413.15</v>
      </c>
      <c r="D278">
        <v>6</v>
      </c>
      <c r="E278">
        <f t="shared" si="4"/>
        <v>1</v>
      </c>
      <c r="F278">
        <f>Table2_2[[#This Row],[C]]+Table2_2[[#This Row],[O]]</f>
        <v>7</v>
      </c>
    </row>
    <row r="279" spans="1:6">
      <c r="A279" t="s">
        <v>1446</v>
      </c>
      <c r="B279" t="s">
        <v>3583</v>
      </c>
      <c r="C279">
        <v>413.15</v>
      </c>
      <c r="D279">
        <v>6</v>
      </c>
      <c r="E279">
        <f t="shared" si="4"/>
        <v>2</v>
      </c>
      <c r="F279">
        <f>Table2_2[[#This Row],[C]]+Table2_2[[#This Row],[O]]</f>
        <v>8</v>
      </c>
    </row>
    <row r="280" spans="1:6">
      <c r="A280" t="s">
        <v>1447</v>
      </c>
      <c r="B280" t="s">
        <v>3584</v>
      </c>
      <c r="C280">
        <v>413.15</v>
      </c>
      <c r="D280">
        <v>7</v>
      </c>
      <c r="E280">
        <f t="shared" si="4"/>
        <v>2</v>
      </c>
      <c r="F280">
        <f>Table2_2[[#This Row],[C]]+Table2_2[[#This Row],[O]]</f>
        <v>9</v>
      </c>
    </row>
    <row r="281" spans="1:6">
      <c r="A281" t="s">
        <v>1448</v>
      </c>
      <c r="B281" t="s">
        <v>3585</v>
      </c>
      <c r="C281">
        <v>413.15</v>
      </c>
      <c r="D281">
        <v>9</v>
      </c>
      <c r="E281">
        <f t="shared" si="4"/>
        <v>3</v>
      </c>
      <c r="F281">
        <f>Table2_2[[#This Row],[C]]+Table2_2[[#This Row],[O]]</f>
        <v>12</v>
      </c>
    </row>
    <row r="282" spans="1:6">
      <c r="A282" t="s">
        <v>1449</v>
      </c>
      <c r="B282" t="s">
        <v>3586</v>
      </c>
      <c r="C282">
        <v>416.65</v>
      </c>
      <c r="D282">
        <v>11</v>
      </c>
      <c r="E282">
        <f t="shared" si="4"/>
        <v>1</v>
      </c>
      <c r="F282">
        <f>Table2_2[[#This Row],[C]]+Table2_2[[#This Row],[O]]</f>
        <v>12</v>
      </c>
    </row>
    <row r="283" spans="1:6">
      <c r="A283" t="s">
        <v>1450</v>
      </c>
      <c r="B283" t="s">
        <v>3587</v>
      </c>
      <c r="C283">
        <v>413.54999999999995</v>
      </c>
      <c r="D283">
        <v>5</v>
      </c>
      <c r="E283">
        <f t="shared" si="4"/>
        <v>1</v>
      </c>
      <c r="F283">
        <f>Table2_2[[#This Row],[C]]+Table2_2[[#This Row],[O]]</f>
        <v>6</v>
      </c>
    </row>
    <row r="284" spans="1:6">
      <c r="A284" t="s">
        <v>1451</v>
      </c>
      <c r="B284" t="s">
        <v>3588</v>
      </c>
      <c r="C284">
        <v>413.65</v>
      </c>
      <c r="D284">
        <v>5</v>
      </c>
      <c r="E284">
        <f t="shared" si="4"/>
        <v>2</v>
      </c>
      <c r="F284">
        <f>Table2_2[[#This Row],[C]]+Table2_2[[#This Row],[O]]</f>
        <v>7</v>
      </c>
    </row>
    <row r="285" spans="1:6">
      <c r="A285" t="s">
        <v>1452</v>
      </c>
      <c r="B285" t="s">
        <v>3589</v>
      </c>
      <c r="C285">
        <v>413.65</v>
      </c>
      <c r="D285">
        <v>5</v>
      </c>
      <c r="E285">
        <f t="shared" si="4"/>
        <v>2</v>
      </c>
      <c r="F285">
        <f>Table2_2[[#This Row],[C]]+Table2_2[[#This Row],[O]]</f>
        <v>7</v>
      </c>
    </row>
    <row r="286" spans="1:6">
      <c r="A286" t="s">
        <v>1455</v>
      </c>
      <c r="B286" t="s">
        <v>3590</v>
      </c>
      <c r="C286">
        <v>413.95</v>
      </c>
      <c r="D286">
        <v>8</v>
      </c>
      <c r="E286">
        <f t="shared" si="4"/>
        <v>1</v>
      </c>
      <c r="F286">
        <f>Table2_2[[#This Row],[C]]+Table2_2[[#This Row],[O]]</f>
        <v>9</v>
      </c>
    </row>
    <row r="287" spans="1:6">
      <c r="A287" t="s">
        <v>1457</v>
      </c>
      <c r="B287" t="s">
        <v>3591</v>
      </c>
      <c r="C287">
        <v>414.15</v>
      </c>
      <c r="D287">
        <v>3</v>
      </c>
      <c r="E287">
        <f t="shared" si="4"/>
        <v>2</v>
      </c>
      <c r="F287">
        <f>Table2_2[[#This Row],[C]]+Table2_2[[#This Row],[O]]</f>
        <v>5</v>
      </c>
    </row>
    <row r="288" spans="1:6">
      <c r="A288" t="s">
        <v>1458</v>
      </c>
      <c r="B288" t="s">
        <v>3592</v>
      </c>
      <c r="C288">
        <v>414.15</v>
      </c>
      <c r="D288">
        <v>5</v>
      </c>
      <c r="E288">
        <f t="shared" si="4"/>
        <v>1</v>
      </c>
      <c r="F288">
        <f>Table2_2[[#This Row],[C]]+Table2_2[[#This Row],[O]]</f>
        <v>6</v>
      </c>
    </row>
    <row r="289" spans="1:6">
      <c r="A289" t="s">
        <v>1459</v>
      </c>
      <c r="B289" t="s">
        <v>3593</v>
      </c>
      <c r="C289">
        <v>414.15</v>
      </c>
      <c r="D289">
        <v>7</v>
      </c>
      <c r="E289">
        <f t="shared" si="4"/>
        <v>2</v>
      </c>
      <c r="F289">
        <f>Table2_2[[#This Row],[C]]+Table2_2[[#This Row],[O]]</f>
        <v>9</v>
      </c>
    </row>
    <row r="290" spans="1:6">
      <c r="A290" t="s">
        <v>1460</v>
      </c>
      <c r="B290" t="s">
        <v>3594</v>
      </c>
      <c r="C290">
        <v>414.15</v>
      </c>
      <c r="D290">
        <v>7</v>
      </c>
      <c r="E290">
        <f t="shared" si="4"/>
        <v>1</v>
      </c>
      <c r="F290">
        <f>Table2_2[[#This Row],[C]]+Table2_2[[#This Row],[O]]</f>
        <v>8</v>
      </c>
    </row>
    <row r="291" spans="1:6">
      <c r="A291" t="s">
        <v>1461</v>
      </c>
      <c r="B291" t="s">
        <v>3595</v>
      </c>
      <c r="C291">
        <v>414.25</v>
      </c>
      <c r="D291">
        <v>3</v>
      </c>
      <c r="E291">
        <f t="shared" si="4"/>
        <v>2</v>
      </c>
      <c r="F291">
        <f>Table2_2[[#This Row],[C]]+Table2_2[[#This Row],[O]]</f>
        <v>5</v>
      </c>
    </row>
    <row r="292" spans="1:6">
      <c r="A292" t="s">
        <v>1463</v>
      </c>
      <c r="B292" t="s">
        <v>3597</v>
      </c>
      <c r="C292">
        <v>414.75</v>
      </c>
      <c r="D292">
        <v>4</v>
      </c>
      <c r="E292">
        <f t="shared" si="4"/>
        <v>2</v>
      </c>
      <c r="F292">
        <f>Table2_2[[#This Row],[C]]+Table2_2[[#This Row],[O]]</f>
        <v>6</v>
      </c>
    </row>
    <row r="293" spans="1:6">
      <c r="A293" t="s">
        <v>1465</v>
      </c>
      <c r="B293" t="s">
        <v>3599</v>
      </c>
      <c r="C293">
        <v>415.15</v>
      </c>
      <c r="D293">
        <v>5</v>
      </c>
      <c r="E293">
        <f t="shared" si="4"/>
        <v>3</v>
      </c>
      <c r="F293">
        <f>Table2_2[[#This Row],[C]]+Table2_2[[#This Row],[O]]</f>
        <v>8</v>
      </c>
    </row>
    <row r="294" spans="1:6">
      <c r="A294" t="s">
        <v>1466</v>
      </c>
      <c r="B294" t="s">
        <v>3600</v>
      </c>
      <c r="C294">
        <v>415.15</v>
      </c>
      <c r="D294">
        <v>5</v>
      </c>
      <c r="E294">
        <f t="shared" si="4"/>
        <v>2</v>
      </c>
      <c r="F294">
        <f>Table2_2[[#This Row],[C]]+Table2_2[[#This Row],[O]]</f>
        <v>7</v>
      </c>
    </row>
    <row r="295" spans="1:6">
      <c r="A295" t="s">
        <v>1467</v>
      </c>
      <c r="B295" t="s">
        <v>3601</v>
      </c>
      <c r="C295">
        <v>415.15</v>
      </c>
      <c r="D295">
        <v>6</v>
      </c>
      <c r="E295">
        <f t="shared" si="4"/>
        <v>1</v>
      </c>
      <c r="F295">
        <f>Table2_2[[#This Row],[C]]+Table2_2[[#This Row],[O]]</f>
        <v>7</v>
      </c>
    </row>
    <row r="296" spans="1:6">
      <c r="A296" t="s">
        <v>1468</v>
      </c>
      <c r="B296" t="s">
        <v>3602</v>
      </c>
      <c r="C296">
        <v>415.15</v>
      </c>
      <c r="D296">
        <v>6</v>
      </c>
      <c r="E296">
        <f t="shared" si="4"/>
        <v>3</v>
      </c>
      <c r="F296">
        <f>Table2_2[[#This Row],[C]]+Table2_2[[#This Row],[O]]</f>
        <v>9</v>
      </c>
    </row>
    <row r="297" spans="1:6">
      <c r="A297" t="s">
        <v>1469</v>
      </c>
      <c r="B297" t="s">
        <v>3603</v>
      </c>
      <c r="C297">
        <v>415.15</v>
      </c>
      <c r="D297">
        <v>6</v>
      </c>
      <c r="E297">
        <f t="shared" si="4"/>
        <v>3</v>
      </c>
      <c r="F297">
        <f>Table2_2[[#This Row],[C]]+Table2_2[[#This Row],[O]]</f>
        <v>9</v>
      </c>
    </row>
    <row r="298" spans="1:6">
      <c r="A298" t="s">
        <v>1470</v>
      </c>
      <c r="B298" t="s">
        <v>3604</v>
      </c>
      <c r="C298">
        <v>415.15</v>
      </c>
      <c r="D298">
        <v>6</v>
      </c>
      <c r="E298">
        <f t="shared" si="4"/>
        <v>4</v>
      </c>
      <c r="F298">
        <f>Table2_2[[#This Row],[C]]+Table2_2[[#This Row],[O]]</f>
        <v>10</v>
      </c>
    </row>
    <row r="299" spans="1:6">
      <c r="A299" t="s">
        <v>1471</v>
      </c>
      <c r="B299" t="s">
        <v>3605</v>
      </c>
      <c r="C299">
        <v>415.15</v>
      </c>
      <c r="D299">
        <v>7</v>
      </c>
      <c r="E299">
        <f t="shared" si="4"/>
        <v>3</v>
      </c>
      <c r="F299">
        <f>Table2_2[[#This Row],[C]]+Table2_2[[#This Row],[O]]</f>
        <v>10</v>
      </c>
    </row>
    <row r="300" spans="1:6">
      <c r="A300" t="s">
        <v>1472</v>
      </c>
      <c r="B300" t="s">
        <v>3606</v>
      </c>
      <c r="C300">
        <v>415.15</v>
      </c>
      <c r="D300">
        <v>7</v>
      </c>
      <c r="E300">
        <f t="shared" si="4"/>
        <v>2</v>
      </c>
      <c r="F300">
        <f>Table2_2[[#This Row],[C]]+Table2_2[[#This Row],[O]]</f>
        <v>9</v>
      </c>
    </row>
    <row r="301" spans="1:6">
      <c r="A301" t="s">
        <v>1473</v>
      </c>
      <c r="B301" t="s">
        <v>3607</v>
      </c>
      <c r="C301">
        <v>415.15</v>
      </c>
      <c r="D301">
        <v>7</v>
      </c>
      <c r="E301">
        <f t="shared" si="4"/>
        <v>1</v>
      </c>
      <c r="F301">
        <f>Table2_2[[#This Row],[C]]+Table2_2[[#This Row],[O]]</f>
        <v>8</v>
      </c>
    </row>
    <row r="302" spans="1:6">
      <c r="A302" t="s">
        <v>1474</v>
      </c>
      <c r="B302" t="s">
        <v>3608</v>
      </c>
      <c r="C302">
        <v>415.15</v>
      </c>
      <c r="D302">
        <v>8</v>
      </c>
      <c r="E302">
        <f t="shared" si="4"/>
        <v>2</v>
      </c>
      <c r="F302">
        <f>Table2_2[[#This Row],[C]]+Table2_2[[#This Row],[O]]</f>
        <v>10</v>
      </c>
    </row>
    <row r="303" spans="1:6">
      <c r="A303" t="s">
        <v>1475</v>
      </c>
      <c r="B303" t="s">
        <v>3609</v>
      </c>
      <c r="C303">
        <v>415.65</v>
      </c>
      <c r="D303">
        <v>7</v>
      </c>
      <c r="E303">
        <f t="shared" si="4"/>
        <v>2</v>
      </c>
      <c r="F303">
        <f>Table2_2[[#This Row],[C]]+Table2_2[[#This Row],[O]]</f>
        <v>9</v>
      </c>
    </row>
    <row r="304" spans="1:6">
      <c r="A304" t="s">
        <v>1476</v>
      </c>
      <c r="B304" t="s">
        <v>3610</v>
      </c>
      <c r="C304">
        <v>415.95</v>
      </c>
      <c r="D304">
        <v>5</v>
      </c>
      <c r="E304">
        <f t="shared" si="4"/>
        <v>3</v>
      </c>
      <c r="F304">
        <f>Table2_2[[#This Row],[C]]+Table2_2[[#This Row],[O]]</f>
        <v>8</v>
      </c>
    </row>
    <row r="305" spans="1:6">
      <c r="A305" t="s">
        <v>1477</v>
      </c>
      <c r="B305" t="s">
        <v>3611</v>
      </c>
      <c r="C305">
        <v>416.15</v>
      </c>
      <c r="D305">
        <v>4</v>
      </c>
      <c r="E305">
        <f t="shared" si="4"/>
        <v>2</v>
      </c>
      <c r="F305">
        <f>Table2_2[[#This Row],[C]]+Table2_2[[#This Row],[O]]</f>
        <v>6</v>
      </c>
    </row>
    <row r="306" spans="1:6">
      <c r="A306" t="s">
        <v>1478</v>
      </c>
      <c r="B306" t="s">
        <v>3612</v>
      </c>
      <c r="C306">
        <v>416.15</v>
      </c>
      <c r="D306">
        <v>6</v>
      </c>
      <c r="E306">
        <f t="shared" si="4"/>
        <v>1</v>
      </c>
      <c r="F306">
        <f>Table2_2[[#This Row],[C]]+Table2_2[[#This Row],[O]]</f>
        <v>7</v>
      </c>
    </row>
    <row r="307" spans="1:6">
      <c r="A307" t="s">
        <v>1479</v>
      </c>
      <c r="B307" t="s">
        <v>3613</v>
      </c>
      <c r="C307">
        <v>416.15</v>
      </c>
      <c r="D307">
        <v>7</v>
      </c>
      <c r="E307">
        <f t="shared" si="4"/>
        <v>1</v>
      </c>
      <c r="F307">
        <f>Table2_2[[#This Row],[C]]+Table2_2[[#This Row],[O]]</f>
        <v>8</v>
      </c>
    </row>
    <row r="308" spans="1:6">
      <c r="A308" t="s">
        <v>1480</v>
      </c>
      <c r="B308" t="s">
        <v>3614</v>
      </c>
      <c r="C308">
        <v>416.15</v>
      </c>
      <c r="D308">
        <v>7</v>
      </c>
      <c r="E308">
        <f t="shared" si="4"/>
        <v>1</v>
      </c>
      <c r="F308">
        <f>Table2_2[[#This Row],[C]]+Table2_2[[#This Row],[O]]</f>
        <v>8</v>
      </c>
    </row>
    <row r="309" spans="1:6">
      <c r="A309" t="s">
        <v>1481</v>
      </c>
      <c r="B309" t="s">
        <v>3615</v>
      </c>
      <c r="C309">
        <v>416.15</v>
      </c>
      <c r="D309">
        <v>7</v>
      </c>
      <c r="E309">
        <f t="shared" si="4"/>
        <v>1</v>
      </c>
      <c r="F309">
        <f>Table2_2[[#This Row],[C]]+Table2_2[[#This Row],[O]]</f>
        <v>8</v>
      </c>
    </row>
    <row r="310" spans="1:6">
      <c r="A310" t="s">
        <v>1482</v>
      </c>
      <c r="B310" t="s">
        <v>3616</v>
      </c>
      <c r="C310">
        <v>416.15</v>
      </c>
      <c r="D310">
        <v>7</v>
      </c>
      <c r="E310">
        <f t="shared" si="4"/>
        <v>3</v>
      </c>
      <c r="F310">
        <f>Table2_2[[#This Row],[C]]+Table2_2[[#This Row],[O]]</f>
        <v>10</v>
      </c>
    </row>
    <row r="311" spans="1:6">
      <c r="A311" t="s">
        <v>1483</v>
      </c>
      <c r="B311" t="s">
        <v>3617</v>
      </c>
      <c r="C311">
        <v>416.15</v>
      </c>
      <c r="D311">
        <v>8</v>
      </c>
      <c r="E311">
        <f t="shared" si="4"/>
        <v>1</v>
      </c>
      <c r="F311">
        <f>Table2_2[[#This Row],[C]]+Table2_2[[#This Row],[O]]</f>
        <v>9</v>
      </c>
    </row>
    <row r="312" spans="1:6">
      <c r="A312" t="s">
        <v>1484</v>
      </c>
      <c r="B312" t="s">
        <v>3618</v>
      </c>
      <c r="C312">
        <v>416.15</v>
      </c>
      <c r="D312">
        <v>8</v>
      </c>
      <c r="E312">
        <f t="shared" si="4"/>
        <v>1</v>
      </c>
      <c r="F312">
        <f>Table2_2[[#This Row],[C]]+Table2_2[[#This Row],[O]]</f>
        <v>9</v>
      </c>
    </row>
    <row r="313" spans="1:6">
      <c r="A313" t="s">
        <v>1491</v>
      </c>
      <c r="B313" t="s">
        <v>3559</v>
      </c>
      <c r="C313">
        <v>417.15</v>
      </c>
      <c r="D313">
        <v>4</v>
      </c>
      <c r="E313">
        <f t="shared" si="4"/>
        <v>2</v>
      </c>
      <c r="F313">
        <f>Table2_2[[#This Row],[C]]+Table2_2[[#This Row],[O]]</f>
        <v>6</v>
      </c>
    </row>
    <row r="314" spans="1:6">
      <c r="A314" t="s">
        <v>1493</v>
      </c>
      <c r="B314" t="s">
        <v>3620</v>
      </c>
      <c r="C314">
        <v>417.15</v>
      </c>
      <c r="D314">
        <v>7</v>
      </c>
      <c r="E314">
        <f t="shared" si="4"/>
        <v>1</v>
      </c>
      <c r="F314">
        <f>Table2_2[[#This Row],[C]]+Table2_2[[#This Row],[O]]</f>
        <v>8</v>
      </c>
    </row>
    <row r="315" spans="1:6">
      <c r="A315" t="s">
        <v>1494</v>
      </c>
      <c r="B315" t="s">
        <v>3621</v>
      </c>
      <c r="C315">
        <v>417.15</v>
      </c>
      <c r="D315">
        <v>3</v>
      </c>
      <c r="E315">
        <f t="shared" si="4"/>
        <v>2</v>
      </c>
      <c r="F315">
        <f>Table2_2[[#This Row],[C]]+Table2_2[[#This Row],[O]]</f>
        <v>5</v>
      </c>
    </row>
    <row r="316" spans="1:6">
      <c r="A316" t="s">
        <v>1495</v>
      </c>
      <c r="B316" t="s">
        <v>3622</v>
      </c>
      <c r="C316">
        <v>417.65</v>
      </c>
      <c r="D316">
        <v>7</v>
      </c>
      <c r="E316">
        <f t="shared" si="4"/>
        <v>1</v>
      </c>
      <c r="F316">
        <f>Table2_2[[#This Row],[C]]+Table2_2[[#This Row],[O]]</f>
        <v>8</v>
      </c>
    </row>
    <row r="317" spans="1:6">
      <c r="A317" t="s">
        <v>1496</v>
      </c>
      <c r="B317" t="s">
        <v>3623</v>
      </c>
      <c r="C317">
        <v>417.65</v>
      </c>
      <c r="D317">
        <v>8</v>
      </c>
      <c r="E317">
        <f t="shared" si="4"/>
        <v>2</v>
      </c>
      <c r="F317">
        <f>Table2_2[[#This Row],[C]]+Table2_2[[#This Row],[O]]</f>
        <v>10</v>
      </c>
    </row>
    <row r="318" spans="1:6">
      <c r="A318" t="s">
        <v>1500</v>
      </c>
      <c r="B318" t="s">
        <v>3625</v>
      </c>
      <c r="C318">
        <v>418.15</v>
      </c>
      <c r="D318">
        <v>5</v>
      </c>
      <c r="E318">
        <f t="shared" si="4"/>
        <v>3</v>
      </c>
      <c r="F318">
        <f>Table2_2[[#This Row],[C]]+Table2_2[[#This Row],[O]]</f>
        <v>8</v>
      </c>
    </row>
    <row r="319" spans="1:6">
      <c r="A319" t="s">
        <v>1501</v>
      </c>
      <c r="B319" t="s">
        <v>3626</v>
      </c>
      <c r="C319">
        <v>418.15</v>
      </c>
      <c r="D319">
        <v>5</v>
      </c>
      <c r="E319">
        <f t="shared" si="4"/>
        <v>2</v>
      </c>
      <c r="F319">
        <f>Table2_2[[#This Row],[C]]+Table2_2[[#This Row],[O]]</f>
        <v>7</v>
      </c>
    </row>
    <row r="320" spans="1:6">
      <c r="A320" t="s">
        <v>1502</v>
      </c>
      <c r="B320" t="s">
        <v>3627</v>
      </c>
      <c r="C320">
        <v>418.15</v>
      </c>
      <c r="D320">
        <v>5</v>
      </c>
      <c r="E320">
        <f t="shared" si="4"/>
        <v>2</v>
      </c>
      <c r="F320">
        <f>Table2_2[[#This Row],[C]]+Table2_2[[#This Row],[O]]</f>
        <v>7</v>
      </c>
    </row>
    <row r="321" spans="1:6">
      <c r="A321" t="s">
        <v>1504</v>
      </c>
      <c r="B321" t="s">
        <v>3628</v>
      </c>
      <c r="C321">
        <v>418.15</v>
      </c>
      <c r="D321">
        <v>7</v>
      </c>
      <c r="E321">
        <f t="shared" si="4"/>
        <v>2</v>
      </c>
      <c r="F321">
        <f>Table2_2[[#This Row],[C]]+Table2_2[[#This Row],[O]]</f>
        <v>9</v>
      </c>
    </row>
    <row r="322" spans="1:6">
      <c r="A322" t="s">
        <v>1505</v>
      </c>
      <c r="B322" t="s">
        <v>3629</v>
      </c>
      <c r="C322">
        <v>418.15</v>
      </c>
      <c r="D322">
        <v>8</v>
      </c>
      <c r="E322">
        <f t="shared" ref="E322:E385" si="5">LEN(B322)-LEN(SUBSTITUTE(B322,"O",""))</f>
        <v>3</v>
      </c>
      <c r="F322">
        <f>Table2_2[[#This Row],[C]]+Table2_2[[#This Row],[O]]</f>
        <v>11</v>
      </c>
    </row>
    <row r="323" spans="1:6">
      <c r="A323" t="s">
        <v>1507</v>
      </c>
      <c r="B323" t="s">
        <v>3630</v>
      </c>
      <c r="C323">
        <v>418.65</v>
      </c>
      <c r="D323">
        <v>3</v>
      </c>
      <c r="E323">
        <f t="shared" si="5"/>
        <v>2</v>
      </c>
      <c r="F323">
        <f>Table2_2[[#This Row],[C]]+Table2_2[[#This Row],[O]]</f>
        <v>5</v>
      </c>
    </row>
    <row r="324" spans="1:6">
      <c r="A324" t="s">
        <v>1508</v>
      </c>
      <c r="B324" t="s">
        <v>3631</v>
      </c>
      <c r="C324">
        <v>418.84999999999997</v>
      </c>
      <c r="D324">
        <v>6</v>
      </c>
      <c r="E324">
        <f t="shared" si="5"/>
        <v>3</v>
      </c>
      <c r="F324">
        <f>Table2_2[[#This Row],[C]]+Table2_2[[#This Row],[O]]</f>
        <v>9</v>
      </c>
    </row>
    <row r="325" spans="1:6">
      <c r="A325" t="s">
        <v>1509</v>
      </c>
      <c r="B325" t="s">
        <v>3632</v>
      </c>
      <c r="C325">
        <v>419.15</v>
      </c>
      <c r="D325">
        <v>10</v>
      </c>
      <c r="E325">
        <f t="shared" si="5"/>
        <v>4</v>
      </c>
      <c r="F325">
        <f>Table2_2[[#This Row],[C]]+Table2_2[[#This Row],[O]]</f>
        <v>14</v>
      </c>
    </row>
    <row r="326" spans="1:6">
      <c r="A326" t="s">
        <v>1511</v>
      </c>
      <c r="B326" t="s">
        <v>3634</v>
      </c>
      <c r="C326">
        <v>419.15</v>
      </c>
      <c r="D326">
        <v>6</v>
      </c>
      <c r="E326">
        <f t="shared" si="5"/>
        <v>2</v>
      </c>
      <c r="F326">
        <f>Table2_2[[#This Row],[C]]+Table2_2[[#This Row],[O]]</f>
        <v>8</v>
      </c>
    </row>
    <row r="327" spans="1:6">
      <c r="A327" t="s">
        <v>1512</v>
      </c>
      <c r="B327" t="s">
        <v>3635</v>
      </c>
      <c r="C327">
        <v>419.25</v>
      </c>
      <c r="D327">
        <v>7</v>
      </c>
      <c r="E327">
        <f t="shared" si="5"/>
        <v>2</v>
      </c>
      <c r="F327">
        <f>Table2_2[[#This Row],[C]]+Table2_2[[#This Row],[O]]</f>
        <v>9</v>
      </c>
    </row>
    <row r="328" spans="1:6">
      <c r="A328" t="s">
        <v>1513</v>
      </c>
      <c r="B328" t="s">
        <v>3636</v>
      </c>
      <c r="C328">
        <v>419.65</v>
      </c>
      <c r="D328">
        <v>6</v>
      </c>
      <c r="E328">
        <f t="shared" si="5"/>
        <v>1</v>
      </c>
      <c r="F328">
        <f>Table2_2[[#This Row],[C]]+Table2_2[[#This Row],[O]]</f>
        <v>7</v>
      </c>
    </row>
    <row r="329" spans="1:6">
      <c r="A329" t="s">
        <v>1514</v>
      </c>
      <c r="B329" t="s">
        <v>3637</v>
      </c>
      <c r="C329">
        <v>419.65</v>
      </c>
      <c r="D329">
        <v>7</v>
      </c>
      <c r="E329">
        <f t="shared" si="5"/>
        <v>1</v>
      </c>
      <c r="F329">
        <f>Table2_2[[#This Row],[C]]+Table2_2[[#This Row],[O]]</f>
        <v>8</v>
      </c>
    </row>
    <row r="330" spans="1:6">
      <c r="A330" t="s">
        <v>1515</v>
      </c>
      <c r="B330" t="s">
        <v>3638</v>
      </c>
      <c r="C330">
        <v>419.65</v>
      </c>
      <c r="D330">
        <v>8</v>
      </c>
      <c r="E330">
        <f t="shared" si="5"/>
        <v>1</v>
      </c>
      <c r="F330">
        <f>Table2_2[[#This Row],[C]]+Table2_2[[#This Row],[O]]</f>
        <v>9</v>
      </c>
    </row>
    <row r="331" spans="1:6">
      <c r="A331" t="s">
        <v>1516</v>
      </c>
      <c r="B331" t="s">
        <v>3639</v>
      </c>
      <c r="C331">
        <v>419.95</v>
      </c>
      <c r="D331">
        <v>7</v>
      </c>
      <c r="E331">
        <f t="shared" si="5"/>
        <v>2</v>
      </c>
      <c r="F331">
        <f>Table2_2[[#This Row],[C]]+Table2_2[[#This Row],[O]]</f>
        <v>9</v>
      </c>
    </row>
    <row r="332" spans="1:6">
      <c r="A332" t="s">
        <v>1517</v>
      </c>
      <c r="B332" t="s">
        <v>3640</v>
      </c>
      <c r="C332">
        <v>420.15</v>
      </c>
      <c r="D332">
        <v>6</v>
      </c>
      <c r="E332">
        <f t="shared" si="5"/>
        <v>1</v>
      </c>
      <c r="F332">
        <f>Table2_2[[#This Row],[C]]+Table2_2[[#This Row],[O]]</f>
        <v>7</v>
      </c>
    </row>
    <row r="333" spans="1:6">
      <c r="A333" t="s">
        <v>1518</v>
      </c>
      <c r="B333" t="s">
        <v>3641</v>
      </c>
      <c r="C333">
        <v>420.15</v>
      </c>
      <c r="D333">
        <v>7</v>
      </c>
      <c r="E333">
        <f t="shared" si="5"/>
        <v>1</v>
      </c>
      <c r="F333">
        <f>Table2_2[[#This Row],[C]]+Table2_2[[#This Row],[O]]</f>
        <v>8</v>
      </c>
    </row>
    <row r="334" spans="1:6">
      <c r="A334" t="s">
        <v>1519</v>
      </c>
      <c r="B334" t="s">
        <v>3642</v>
      </c>
      <c r="C334">
        <v>420.15</v>
      </c>
      <c r="D334">
        <v>8</v>
      </c>
      <c r="E334">
        <f t="shared" si="5"/>
        <v>1</v>
      </c>
      <c r="F334">
        <f>Table2_2[[#This Row],[C]]+Table2_2[[#This Row],[O]]</f>
        <v>9</v>
      </c>
    </row>
    <row r="335" spans="1:6">
      <c r="A335" t="s">
        <v>1520</v>
      </c>
      <c r="B335" t="s">
        <v>3643</v>
      </c>
      <c r="C335">
        <v>420.65</v>
      </c>
      <c r="D335">
        <v>8</v>
      </c>
      <c r="E335">
        <f t="shared" si="5"/>
        <v>2</v>
      </c>
      <c r="F335">
        <f>Table2_2[[#This Row],[C]]+Table2_2[[#This Row],[O]]</f>
        <v>10</v>
      </c>
    </row>
    <row r="336" spans="1:6">
      <c r="A336" t="s">
        <v>1522</v>
      </c>
      <c r="B336" t="s">
        <v>3645</v>
      </c>
      <c r="C336">
        <v>420.65</v>
      </c>
      <c r="D336">
        <v>8</v>
      </c>
      <c r="E336">
        <f t="shared" si="5"/>
        <v>1</v>
      </c>
      <c r="F336">
        <f>Table2_2[[#This Row],[C]]+Table2_2[[#This Row],[O]]</f>
        <v>9</v>
      </c>
    </row>
    <row r="337" spans="1:6">
      <c r="A337" t="s">
        <v>1523</v>
      </c>
      <c r="B337" t="s">
        <v>3646</v>
      </c>
      <c r="C337">
        <v>420.65</v>
      </c>
      <c r="D337">
        <v>8</v>
      </c>
      <c r="E337">
        <f t="shared" si="5"/>
        <v>2</v>
      </c>
      <c r="F337">
        <f>Table2_2[[#This Row],[C]]+Table2_2[[#This Row],[O]]</f>
        <v>10</v>
      </c>
    </row>
    <row r="338" spans="1:6">
      <c r="A338" t="s">
        <v>1524</v>
      </c>
      <c r="B338" t="s">
        <v>3647</v>
      </c>
      <c r="C338">
        <v>420.65</v>
      </c>
      <c r="D338">
        <v>8</v>
      </c>
      <c r="E338">
        <f t="shared" si="5"/>
        <v>2</v>
      </c>
      <c r="F338">
        <f>Table2_2[[#This Row],[C]]+Table2_2[[#This Row],[O]]</f>
        <v>10</v>
      </c>
    </row>
    <row r="339" spans="1:6">
      <c r="A339" t="s">
        <v>1525</v>
      </c>
      <c r="B339" t="s">
        <v>3648</v>
      </c>
      <c r="C339">
        <v>421.15</v>
      </c>
      <c r="D339">
        <v>4</v>
      </c>
      <c r="E339">
        <f t="shared" si="5"/>
        <v>1</v>
      </c>
      <c r="F339">
        <f>Table2_2[[#This Row],[C]]+Table2_2[[#This Row],[O]]</f>
        <v>5</v>
      </c>
    </row>
    <row r="340" spans="1:6">
      <c r="A340" t="s">
        <v>1526</v>
      </c>
      <c r="B340" t="s">
        <v>3649</v>
      </c>
      <c r="C340">
        <v>421.15</v>
      </c>
      <c r="D340">
        <v>6</v>
      </c>
      <c r="E340">
        <f t="shared" si="5"/>
        <v>3</v>
      </c>
      <c r="F340">
        <f>Table2_2[[#This Row],[C]]+Table2_2[[#This Row],[O]]</f>
        <v>9</v>
      </c>
    </row>
    <row r="341" spans="1:6">
      <c r="A341" t="s">
        <v>1528</v>
      </c>
      <c r="B341" t="s">
        <v>3650</v>
      </c>
      <c r="C341">
        <v>421.65</v>
      </c>
      <c r="D341">
        <v>6</v>
      </c>
      <c r="E341">
        <f t="shared" si="5"/>
        <v>1</v>
      </c>
      <c r="F341">
        <f>Table2_2[[#This Row],[C]]+Table2_2[[#This Row],[O]]</f>
        <v>7</v>
      </c>
    </row>
    <row r="342" spans="1:6">
      <c r="A342" t="s">
        <v>1529</v>
      </c>
      <c r="B342" t="s">
        <v>3651</v>
      </c>
      <c r="C342">
        <v>421.65</v>
      </c>
      <c r="D342">
        <v>6</v>
      </c>
      <c r="E342">
        <f t="shared" si="5"/>
        <v>1</v>
      </c>
      <c r="F342">
        <f>Table2_2[[#This Row],[C]]+Table2_2[[#This Row],[O]]</f>
        <v>7</v>
      </c>
    </row>
    <row r="343" spans="1:6">
      <c r="A343" t="s">
        <v>1530</v>
      </c>
      <c r="B343" t="s">
        <v>3652</v>
      </c>
      <c r="C343">
        <v>421.75</v>
      </c>
      <c r="D343">
        <v>8</v>
      </c>
      <c r="E343">
        <f t="shared" si="5"/>
        <v>2</v>
      </c>
      <c r="F343">
        <f>Table2_2[[#This Row],[C]]+Table2_2[[#This Row],[O]]</f>
        <v>10</v>
      </c>
    </row>
    <row r="344" spans="1:6">
      <c r="A344" t="s">
        <v>1531</v>
      </c>
      <c r="B344" t="s">
        <v>3653</v>
      </c>
      <c r="C344">
        <v>422.15</v>
      </c>
      <c r="D344">
        <v>11</v>
      </c>
      <c r="E344">
        <f t="shared" si="5"/>
        <v>1</v>
      </c>
      <c r="F344">
        <f>Table2_2[[#This Row],[C]]+Table2_2[[#This Row],[O]]</f>
        <v>12</v>
      </c>
    </row>
    <row r="345" spans="1:6">
      <c r="A345" t="s">
        <v>1532</v>
      </c>
      <c r="B345" t="s">
        <v>3654</v>
      </c>
      <c r="C345">
        <v>422.15</v>
      </c>
      <c r="D345">
        <v>6</v>
      </c>
      <c r="E345">
        <f t="shared" si="5"/>
        <v>1</v>
      </c>
      <c r="F345">
        <f>Table2_2[[#This Row],[C]]+Table2_2[[#This Row],[O]]</f>
        <v>7</v>
      </c>
    </row>
    <row r="346" spans="1:6">
      <c r="A346" t="s">
        <v>1535</v>
      </c>
      <c r="B346" t="s">
        <v>3655</v>
      </c>
      <c r="C346">
        <v>422.15</v>
      </c>
      <c r="D346">
        <v>8</v>
      </c>
      <c r="E346">
        <f t="shared" si="5"/>
        <v>1</v>
      </c>
      <c r="F346">
        <f>Table2_2[[#This Row],[C]]+Table2_2[[#This Row],[O]]</f>
        <v>9</v>
      </c>
    </row>
    <row r="347" spans="1:6">
      <c r="A347" t="s">
        <v>1536</v>
      </c>
      <c r="B347" t="s">
        <v>3656</v>
      </c>
      <c r="C347">
        <v>422.34999999999997</v>
      </c>
      <c r="D347">
        <v>7</v>
      </c>
      <c r="E347">
        <f t="shared" si="5"/>
        <v>2</v>
      </c>
      <c r="F347">
        <f>Table2_2[[#This Row],[C]]+Table2_2[[#This Row],[O]]</f>
        <v>9</v>
      </c>
    </row>
    <row r="348" spans="1:6">
      <c r="A348" t="s">
        <v>1537</v>
      </c>
      <c r="B348" t="s">
        <v>3657</v>
      </c>
      <c r="C348">
        <v>422.65</v>
      </c>
      <c r="D348">
        <v>7</v>
      </c>
      <c r="E348">
        <f t="shared" si="5"/>
        <v>2</v>
      </c>
      <c r="F348">
        <f>Table2_2[[#This Row],[C]]+Table2_2[[#This Row],[O]]</f>
        <v>9</v>
      </c>
    </row>
    <row r="349" spans="1:6">
      <c r="A349" t="s">
        <v>1538</v>
      </c>
      <c r="B349" t="s">
        <v>3658</v>
      </c>
      <c r="C349">
        <v>422.95</v>
      </c>
      <c r="D349">
        <v>5</v>
      </c>
      <c r="E349">
        <f t="shared" si="5"/>
        <v>2</v>
      </c>
      <c r="F349">
        <f>Table2_2[[#This Row],[C]]+Table2_2[[#This Row],[O]]</f>
        <v>7</v>
      </c>
    </row>
    <row r="350" spans="1:6">
      <c r="A350" t="s">
        <v>1539</v>
      </c>
      <c r="B350" t="s">
        <v>3659</v>
      </c>
      <c r="C350">
        <v>423.15</v>
      </c>
      <c r="D350">
        <v>10</v>
      </c>
      <c r="E350">
        <f t="shared" si="5"/>
        <v>3</v>
      </c>
      <c r="F350">
        <f>Table2_2[[#This Row],[C]]+Table2_2[[#This Row],[O]]</f>
        <v>13</v>
      </c>
    </row>
    <row r="351" spans="1:6">
      <c r="A351" t="s">
        <v>1540</v>
      </c>
      <c r="B351" t="s">
        <v>3660</v>
      </c>
      <c r="C351">
        <v>423.15</v>
      </c>
      <c r="D351">
        <v>12</v>
      </c>
      <c r="E351">
        <f t="shared" si="5"/>
        <v>4</v>
      </c>
      <c r="F351">
        <f>Table2_2[[#This Row],[C]]+Table2_2[[#This Row],[O]]</f>
        <v>16</v>
      </c>
    </row>
    <row r="352" spans="1:6">
      <c r="A352" t="s">
        <v>1541</v>
      </c>
      <c r="B352" t="s">
        <v>3661</v>
      </c>
      <c r="C352">
        <v>423.15</v>
      </c>
      <c r="D352">
        <v>6</v>
      </c>
      <c r="E352">
        <f t="shared" si="5"/>
        <v>3</v>
      </c>
      <c r="F352">
        <f>Table2_2[[#This Row],[C]]+Table2_2[[#This Row],[O]]</f>
        <v>9</v>
      </c>
    </row>
    <row r="353" spans="1:6">
      <c r="A353" t="s">
        <v>1542</v>
      </c>
      <c r="B353" t="s">
        <v>3662</v>
      </c>
      <c r="C353">
        <v>423.15</v>
      </c>
      <c r="D353">
        <v>6</v>
      </c>
      <c r="E353">
        <f t="shared" si="5"/>
        <v>2</v>
      </c>
      <c r="F353">
        <f>Table2_2[[#This Row],[C]]+Table2_2[[#This Row],[O]]</f>
        <v>8</v>
      </c>
    </row>
    <row r="354" spans="1:6">
      <c r="A354" t="s">
        <v>1543</v>
      </c>
      <c r="B354" t="s">
        <v>3663</v>
      </c>
      <c r="C354">
        <v>423.15</v>
      </c>
      <c r="D354">
        <v>7</v>
      </c>
      <c r="E354">
        <f t="shared" si="5"/>
        <v>1</v>
      </c>
      <c r="F354">
        <f>Table2_2[[#This Row],[C]]+Table2_2[[#This Row],[O]]</f>
        <v>8</v>
      </c>
    </row>
    <row r="355" spans="1:6">
      <c r="A355" t="s">
        <v>1544</v>
      </c>
      <c r="B355" t="s">
        <v>3664</v>
      </c>
      <c r="C355">
        <v>423.15</v>
      </c>
      <c r="D355">
        <v>9</v>
      </c>
      <c r="E355">
        <f t="shared" si="5"/>
        <v>2</v>
      </c>
      <c r="F355">
        <f>Table2_2[[#This Row],[C]]+Table2_2[[#This Row],[O]]</f>
        <v>11</v>
      </c>
    </row>
    <row r="356" spans="1:6">
      <c r="A356" t="s">
        <v>1545</v>
      </c>
      <c r="B356" t="s">
        <v>3665</v>
      </c>
      <c r="C356">
        <v>423.15</v>
      </c>
      <c r="D356">
        <v>9</v>
      </c>
      <c r="E356">
        <f t="shared" si="5"/>
        <v>3</v>
      </c>
      <c r="F356">
        <f>Table2_2[[#This Row],[C]]+Table2_2[[#This Row],[O]]</f>
        <v>12</v>
      </c>
    </row>
    <row r="357" spans="1:6">
      <c r="A357" t="s">
        <v>1546</v>
      </c>
      <c r="B357" t="s">
        <v>3666</v>
      </c>
      <c r="C357">
        <v>423.65</v>
      </c>
      <c r="D357">
        <v>6</v>
      </c>
      <c r="E357">
        <f t="shared" si="5"/>
        <v>1</v>
      </c>
      <c r="F357">
        <f>Table2_2[[#This Row],[C]]+Table2_2[[#This Row],[O]]</f>
        <v>7</v>
      </c>
    </row>
    <row r="358" spans="1:6">
      <c r="A358" t="s">
        <v>1547</v>
      </c>
      <c r="B358" t="s">
        <v>3667</v>
      </c>
      <c r="C358">
        <v>423.65</v>
      </c>
      <c r="D358">
        <v>8</v>
      </c>
      <c r="E358">
        <f t="shared" si="5"/>
        <v>1</v>
      </c>
      <c r="F358">
        <f>Table2_2[[#This Row],[C]]+Table2_2[[#This Row],[O]]</f>
        <v>9</v>
      </c>
    </row>
    <row r="359" spans="1:6">
      <c r="A359" t="s">
        <v>1548</v>
      </c>
      <c r="B359" t="s">
        <v>3668</v>
      </c>
      <c r="C359">
        <v>424.15</v>
      </c>
      <c r="D359">
        <v>7</v>
      </c>
      <c r="E359">
        <f t="shared" si="5"/>
        <v>1</v>
      </c>
      <c r="F359">
        <f>Table2_2[[#This Row],[C]]+Table2_2[[#This Row],[O]]</f>
        <v>8</v>
      </c>
    </row>
    <row r="360" spans="1:6">
      <c r="A360" t="s">
        <v>1549</v>
      </c>
      <c r="B360" t="s">
        <v>3669</v>
      </c>
      <c r="C360">
        <v>424.15</v>
      </c>
      <c r="D360">
        <v>7</v>
      </c>
      <c r="E360">
        <f t="shared" si="5"/>
        <v>1</v>
      </c>
      <c r="F360">
        <f>Table2_2[[#This Row],[C]]+Table2_2[[#This Row],[O]]</f>
        <v>8</v>
      </c>
    </row>
    <row r="361" spans="1:6">
      <c r="A361" t="s">
        <v>1550</v>
      </c>
      <c r="B361" t="s">
        <v>3670</v>
      </c>
      <c r="C361">
        <v>424.15</v>
      </c>
      <c r="D361">
        <v>7</v>
      </c>
      <c r="E361">
        <f t="shared" si="5"/>
        <v>1</v>
      </c>
      <c r="F361">
        <f>Table2_2[[#This Row],[C]]+Table2_2[[#This Row],[O]]</f>
        <v>8</v>
      </c>
    </row>
    <row r="362" spans="1:6">
      <c r="A362" t="s">
        <v>1551</v>
      </c>
      <c r="B362" t="s">
        <v>3671</v>
      </c>
      <c r="C362">
        <v>424.15</v>
      </c>
      <c r="D362">
        <v>7</v>
      </c>
      <c r="E362">
        <f t="shared" si="5"/>
        <v>2</v>
      </c>
      <c r="F362">
        <f>Table2_2[[#This Row],[C]]+Table2_2[[#This Row],[O]]</f>
        <v>9</v>
      </c>
    </row>
    <row r="363" spans="1:6">
      <c r="A363" t="s">
        <v>1552</v>
      </c>
      <c r="B363" t="s">
        <v>3672</v>
      </c>
      <c r="C363">
        <v>424.15</v>
      </c>
      <c r="D363">
        <v>8</v>
      </c>
      <c r="E363">
        <f t="shared" si="5"/>
        <v>1</v>
      </c>
      <c r="F363">
        <f>Table2_2[[#This Row],[C]]+Table2_2[[#This Row],[O]]</f>
        <v>9</v>
      </c>
    </row>
    <row r="364" spans="1:6">
      <c r="A364" t="s">
        <v>1553</v>
      </c>
      <c r="B364" t="s">
        <v>3673</v>
      </c>
      <c r="C364">
        <v>424.15</v>
      </c>
      <c r="D364">
        <v>7</v>
      </c>
      <c r="E364">
        <f t="shared" si="5"/>
        <v>1</v>
      </c>
      <c r="F364">
        <f>Table2_2[[#This Row],[C]]+Table2_2[[#This Row],[O]]</f>
        <v>8</v>
      </c>
    </row>
    <row r="365" spans="1:6">
      <c r="A365" t="s">
        <v>1554</v>
      </c>
      <c r="B365" t="s">
        <v>3674</v>
      </c>
      <c r="C365">
        <v>425.04999999999995</v>
      </c>
      <c r="D365">
        <v>6</v>
      </c>
      <c r="E365">
        <f t="shared" si="5"/>
        <v>1</v>
      </c>
      <c r="F365">
        <f>Table2_2[[#This Row],[C]]+Table2_2[[#This Row],[O]]</f>
        <v>7</v>
      </c>
    </row>
    <row r="366" spans="1:6">
      <c r="A366" t="s">
        <v>1555</v>
      </c>
      <c r="B366" t="s">
        <v>3675</v>
      </c>
      <c r="C366">
        <v>425.15</v>
      </c>
      <c r="D366">
        <v>10</v>
      </c>
      <c r="E366">
        <f t="shared" si="5"/>
        <v>2</v>
      </c>
      <c r="F366">
        <f>Table2_2[[#This Row],[C]]+Table2_2[[#This Row],[O]]</f>
        <v>12</v>
      </c>
    </row>
    <row r="367" spans="1:6">
      <c r="A367" t="s">
        <v>1558</v>
      </c>
      <c r="B367" t="s">
        <v>3677</v>
      </c>
      <c r="C367">
        <v>425.15</v>
      </c>
      <c r="D367">
        <v>8</v>
      </c>
      <c r="E367">
        <f t="shared" si="5"/>
        <v>1</v>
      </c>
      <c r="F367">
        <f>Table2_2[[#This Row],[C]]+Table2_2[[#This Row],[O]]</f>
        <v>9</v>
      </c>
    </row>
    <row r="368" spans="1:6">
      <c r="A368" t="s">
        <v>1559</v>
      </c>
      <c r="B368" t="s">
        <v>3678</v>
      </c>
      <c r="C368">
        <v>425.15</v>
      </c>
      <c r="D368">
        <v>9</v>
      </c>
      <c r="E368">
        <f t="shared" si="5"/>
        <v>1</v>
      </c>
      <c r="F368">
        <f>Table2_2[[#This Row],[C]]+Table2_2[[#This Row],[O]]</f>
        <v>10</v>
      </c>
    </row>
    <row r="369" spans="1:6">
      <c r="A369" t="s">
        <v>1560</v>
      </c>
      <c r="B369" t="s">
        <v>3679</v>
      </c>
      <c r="C369">
        <v>425.65</v>
      </c>
      <c r="D369">
        <v>11</v>
      </c>
      <c r="E369">
        <f t="shared" si="5"/>
        <v>2</v>
      </c>
      <c r="F369">
        <f>Table2_2[[#This Row],[C]]+Table2_2[[#This Row],[O]]</f>
        <v>13</v>
      </c>
    </row>
    <row r="370" spans="1:6">
      <c r="A370" t="s">
        <v>1561</v>
      </c>
      <c r="B370" t="s">
        <v>3680</v>
      </c>
      <c r="C370">
        <v>425.25</v>
      </c>
      <c r="D370">
        <v>7</v>
      </c>
      <c r="E370">
        <f t="shared" si="5"/>
        <v>1</v>
      </c>
      <c r="F370">
        <f>Table2_2[[#This Row],[C]]+Table2_2[[#This Row],[O]]</f>
        <v>8</v>
      </c>
    </row>
    <row r="371" spans="1:6">
      <c r="A371" t="s">
        <v>1562</v>
      </c>
      <c r="B371" t="s">
        <v>3681</v>
      </c>
      <c r="C371">
        <v>425.95</v>
      </c>
      <c r="D371">
        <v>7</v>
      </c>
      <c r="E371">
        <f t="shared" si="5"/>
        <v>1</v>
      </c>
      <c r="F371">
        <f>Table2_2[[#This Row],[C]]+Table2_2[[#This Row],[O]]</f>
        <v>8</v>
      </c>
    </row>
    <row r="372" spans="1:6">
      <c r="A372" t="s">
        <v>1563</v>
      </c>
      <c r="B372" t="s">
        <v>3682</v>
      </c>
      <c r="C372">
        <v>426.65</v>
      </c>
      <c r="D372">
        <v>7</v>
      </c>
      <c r="E372">
        <f t="shared" si="5"/>
        <v>2</v>
      </c>
      <c r="F372">
        <f>Table2_2[[#This Row],[C]]+Table2_2[[#This Row],[O]]</f>
        <v>9</v>
      </c>
    </row>
    <row r="373" spans="1:6">
      <c r="A373" t="s">
        <v>1564</v>
      </c>
      <c r="B373" t="s">
        <v>3683</v>
      </c>
      <c r="C373">
        <v>426.84999999999997</v>
      </c>
      <c r="D373">
        <v>7</v>
      </c>
      <c r="E373">
        <f t="shared" si="5"/>
        <v>1</v>
      </c>
      <c r="F373">
        <f>Table2_2[[#This Row],[C]]+Table2_2[[#This Row],[O]]</f>
        <v>8</v>
      </c>
    </row>
    <row r="374" spans="1:6">
      <c r="A374" t="s">
        <v>1566</v>
      </c>
      <c r="B374" t="s">
        <v>3685</v>
      </c>
      <c r="C374">
        <v>427.15</v>
      </c>
      <c r="D374">
        <v>5</v>
      </c>
      <c r="E374">
        <f t="shared" si="5"/>
        <v>3</v>
      </c>
      <c r="F374">
        <f>Table2_2[[#This Row],[C]]+Table2_2[[#This Row],[O]]</f>
        <v>8</v>
      </c>
    </row>
    <row r="375" spans="1:6">
      <c r="A375" t="s">
        <v>1567</v>
      </c>
      <c r="B375" t="s">
        <v>3686</v>
      </c>
      <c r="C375">
        <v>427.15</v>
      </c>
      <c r="D375">
        <v>5</v>
      </c>
      <c r="E375">
        <f t="shared" si="5"/>
        <v>1</v>
      </c>
      <c r="F375">
        <f>Table2_2[[#This Row],[C]]+Table2_2[[#This Row],[O]]</f>
        <v>6</v>
      </c>
    </row>
    <row r="376" spans="1:6">
      <c r="A376" t="s">
        <v>1568</v>
      </c>
      <c r="B376" t="s">
        <v>3687</v>
      </c>
      <c r="C376">
        <v>427.15</v>
      </c>
      <c r="D376">
        <v>5</v>
      </c>
      <c r="E376">
        <f t="shared" si="5"/>
        <v>1</v>
      </c>
      <c r="F376">
        <f>Table2_2[[#This Row],[C]]+Table2_2[[#This Row],[O]]</f>
        <v>6</v>
      </c>
    </row>
    <row r="377" spans="1:6">
      <c r="A377" t="s">
        <v>1570</v>
      </c>
      <c r="B377" t="s">
        <v>3688</v>
      </c>
      <c r="C377">
        <v>427.15</v>
      </c>
      <c r="D377">
        <v>8</v>
      </c>
      <c r="E377">
        <f t="shared" si="5"/>
        <v>1</v>
      </c>
      <c r="F377">
        <f>Table2_2[[#This Row],[C]]+Table2_2[[#This Row],[O]]</f>
        <v>9</v>
      </c>
    </row>
    <row r="378" spans="1:6">
      <c r="A378" t="s">
        <v>1571</v>
      </c>
      <c r="B378" t="s">
        <v>3689</v>
      </c>
      <c r="C378">
        <v>427.15</v>
      </c>
      <c r="D378">
        <v>8</v>
      </c>
      <c r="E378">
        <f t="shared" si="5"/>
        <v>1</v>
      </c>
      <c r="F378">
        <f>Table2_2[[#This Row],[C]]+Table2_2[[#This Row],[O]]</f>
        <v>9</v>
      </c>
    </row>
    <row r="379" spans="1:6">
      <c r="A379" t="s">
        <v>1572</v>
      </c>
      <c r="B379" t="s">
        <v>3690</v>
      </c>
      <c r="C379">
        <v>427.54999999999995</v>
      </c>
      <c r="D379">
        <v>4</v>
      </c>
      <c r="E379">
        <f t="shared" si="5"/>
        <v>2</v>
      </c>
      <c r="F379">
        <f>Table2_2[[#This Row],[C]]+Table2_2[[#This Row],[O]]</f>
        <v>6</v>
      </c>
    </row>
    <row r="380" spans="1:6">
      <c r="A380" t="s">
        <v>1573</v>
      </c>
      <c r="B380" t="s">
        <v>3691</v>
      </c>
      <c r="C380">
        <v>427.65</v>
      </c>
      <c r="D380">
        <v>8</v>
      </c>
      <c r="E380">
        <f t="shared" si="5"/>
        <v>1</v>
      </c>
      <c r="F380">
        <f>Table2_2[[#This Row],[C]]+Table2_2[[#This Row],[O]]</f>
        <v>9</v>
      </c>
    </row>
    <row r="381" spans="1:6">
      <c r="A381" t="s">
        <v>1574</v>
      </c>
      <c r="B381" t="s">
        <v>3692</v>
      </c>
      <c r="C381">
        <v>428.15</v>
      </c>
      <c r="D381">
        <v>11</v>
      </c>
      <c r="E381">
        <f t="shared" si="5"/>
        <v>1</v>
      </c>
      <c r="F381">
        <f>Table2_2[[#This Row],[C]]+Table2_2[[#This Row],[O]]</f>
        <v>12</v>
      </c>
    </row>
    <row r="382" spans="1:6">
      <c r="A382" t="s">
        <v>1576</v>
      </c>
      <c r="B382" t="s">
        <v>3694</v>
      </c>
      <c r="C382">
        <v>428.15</v>
      </c>
      <c r="D382">
        <v>5</v>
      </c>
      <c r="E382">
        <f t="shared" si="5"/>
        <v>3</v>
      </c>
      <c r="F382">
        <f>Table2_2[[#This Row],[C]]+Table2_2[[#This Row],[O]]</f>
        <v>8</v>
      </c>
    </row>
    <row r="383" spans="1:6">
      <c r="A383" t="s">
        <v>1577</v>
      </c>
      <c r="B383" t="s">
        <v>3695</v>
      </c>
      <c r="C383">
        <v>428.15</v>
      </c>
      <c r="D383">
        <v>7</v>
      </c>
      <c r="E383">
        <f t="shared" si="5"/>
        <v>1</v>
      </c>
      <c r="F383">
        <f>Table2_2[[#This Row],[C]]+Table2_2[[#This Row],[O]]</f>
        <v>8</v>
      </c>
    </row>
    <row r="384" spans="1:6">
      <c r="A384" t="s">
        <v>1579</v>
      </c>
      <c r="B384" t="s">
        <v>3696</v>
      </c>
      <c r="C384">
        <v>428.15</v>
      </c>
      <c r="D384">
        <v>8</v>
      </c>
      <c r="E384">
        <f t="shared" si="5"/>
        <v>1</v>
      </c>
      <c r="F384">
        <f>Table2_2[[#This Row],[C]]+Table2_2[[#This Row],[O]]</f>
        <v>9</v>
      </c>
    </row>
    <row r="385" spans="1:6">
      <c r="A385" t="s">
        <v>1580</v>
      </c>
      <c r="B385" t="s">
        <v>3697</v>
      </c>
      <c r="C385">
        <v>428.15</v>
      </c>
      <c r="D385">
        <v>8</v>
      </c>
      <c r="E385">
        <f t="shared" si="5"/>
        <v>2</v>
      </c>
      <c r="F385">
        <f>Table2_2[[#This Row],[C]]+Table2_2[[#This Row],[O]]</f>
        <v>10</v>
      </c>
    </row>
    <row r="386" spans="1:6">
      <c r="A386" t="s">
        <v>1582</v>
      </c>
      <c r="B386" t="s">
        <v>3698</v>
      </c>
      <c r="C386">
        <v>428.54999999999995</v>
      </c>
      <c r="D386">
        <v>6</v>
      </c>
      <c r="E386">
        <f t="shared" ref="E386:E449" si="6">LEN(B386)-LEN(SUBSTITUTE(B386,"O",""))</f>
        <v>1</v>
      </c>
      <c r="F386">
        <f>Table2_2[[#This Row],[C]]+Table2_2[[#This Row],[O]]</f>
        <v>7</v>
      </c>
    </row>
    <row r="387" spans="1:6">
      <c r="A387" t="s">
        <v>1583</v>
      </c>
      <c r="B387" t="s">
        <v>3699</v>
      </c>
      <c r="C387">
        <v>428.65</v>
      </c>
      <c r="D387">
        <v>7</v>
      </c>
      <c r="E387">
        <f t="shared" si="6"/>
        <v>2</v>
      </c>
      <c r="F387">
        <f>Table2_2[[#This Row],[C]]+Table2_2[[#This Row],[O]]</f>
        <v>9</v>
      </c>
    </row>
    <row r="388" spans="1:6">
      <c r="A388" t="s">
        <v>1584</v>
      </c>
      <c r="B388" t="s">
        <v>3700</v>
      </c>
      <c r="C388">
        <v>428.65</v>
      </c>
      <c r="D388">
        <v>8</v>
      </c>
      <c r="E388">
        <f t="shared" si="6"/>
        <v>1</v>
      </c>
      <c r="F388">
        <f>Table2_2[[#This Row],[C]]+Table2_2[[#This Row],[O]]</f>
        <v>9</v>
      </c>
    </row>
    <row r="389" spans="1:6">
      <c r="A389" t="s">
        <v>1585</v>
      </c>
      <c r="B389" t="s">
        <v>3701</v>
      </c>
      <c r="C389">
        <v>429.04999999999995</v>
      </c>
      <c r="D389">
        <v>8</v>
      </c>
      <c r="E389">
        <f t="shared" si="6"/>
        <v>2</v>
      </c>
      <c r="F389">
        <f>Table2_2[[#This Row],[C]]+Table2_2[[#This Row],[O]]</f>
        <v>10</v>
      </c>
    </row>
    <row r="390" spans="1:6">
      <c r="A390" t="s">
        <v>1588</v>
      </c>
      <c r="B390" t="s">
        <v>3704</v>
      </c>
      <c r="C390">
        <v>429.15</v>
      </c>
      <c r="D390">
        <v>7</v>
      </c>
      <c r="E390">
        <f t="shared" si="6"/>
        <v>2</v>
      </c>
      <c r="F390">
        <f>Table2_2[[#This Row],[C]]+Table2_2[[#This Row],[O]]</f>
        <v>9</v>
      </c>
    </row>
    <row r="391" spans="1:6">
      <c r="A391" t="s">
        <v>1589</v>
      </c>
      <c r="B391" t="s">
        <v>3705</v>
      </c>
      <c r="C391">
        <v>429.15</v>
      </c>
      <c r="D391">
        <v>7</v>
      </c>
      <c r="E391">
        <f t="shared" si="6"/>
        <v>1</v>
      </c>
      <c r="F391">
        <f>Table2_2[[#This Row],[C]]+Table2_2[[#This Row],[O]]</f>
        <v>8</v>
      </c>
    </row>
    <row r="392" spans="1:6">
      <c r="A392" t="s">
        <v>1590</v>
      </c>
      <c r="B392" t="s">
        <v>3706</v>
      </c>
      <c r="C392">
        <v>429.15</v>
      </c>
      <c r="D392">
        <v>8</v>
      </c>
      <c r="E392">
        <f t="shared" si="6"/>
        <v>1</v>
      </c>
      <c r="F392">
        <f>Table2_2[[#This Row],[C]]+Table2_2[[#This Row],[O]]</f>
        <v>9</v>
      </c>
    </row>
    <row r="393" spans="1:6">
      <c r="A393" t="s">
        <v>1591</v>
      </c>
      <c r="B393" t="s">
        <v>3707</v>
      </c>
      <c r="C393">
        <v>429.15</v>
      </c>
      <c r="D393">
        <v>8</v>
      </c>
      <c r="E393">
        <f t="shared" si="6"/>
        <v>1</v>
      </c>
      <c r="F393">
        <f>Table2_2[[#This Row],[C]]+Table2_2[[#This Row],[O]]</f>
        <v>9</v>
      </c>
    </row>
    <row r="394" spans="1:6">
      <c r="A394" t="s">
        <v>1594</v>
      </c>
      <c r="B394" t="s">
        <v>3708</v>
      </c>
      <c r="C394">
        <v>429.65</v>
      </c>
      <c r="D394">
        <v>8</v>
      </c>
      <c r="E394">
        <f t="shared" si="6"/>
        <v>1</v>
      </c>
      <c r="F394">
        <f>Table2_2[[#This Row],[C]]+Table2_2[[#This Row],[O]]</f>
        <v>9</v>
      </c>
    </row>
    <row r="395" spans="1:6">
      <c r="A395" t="s">
        <v>1595</v>
      </c>
      <c r="B395" t="s">
        <v>3709</v>
      </c>
      <c r="C395">
        <v>430.04999999999995</v>
      </c>
      <c r="D395">
        <v>8</v>
      </c>
      <c r="E395">
        <f t="shared" si="6"/>
        <v>2</v>
      </c>
      <c r="F395">
        <f>Table2_2[[#This Row],[C]]+Table2_2[[#This Row],[O]]</f>
        <v>10</v>
      </c>
    </row>
    <row r="396" spans="1:6">
      <c r="A396" t="s">
        <v>1597</v>
      </c>
      <c r="B396" t="s">
        <v>3711</v>
      </c>
      <c r="C396">
        <v>430.15</v>
      </c>
      <c r="D396">
        <v>5</v>
      </c>
      <c r="E396">
        <f t="shared" si="6"/>
        <v>2</v>
      </c>
      <c r="F396">
        <f>Table2_2[[#This Row],[C]]+Table2_2[[#This Row],[O]]</f>
        <v>7</v>
      </c>
    </row>
    <row r="397" spans="1:6">
      <c r="A397" t="s">
        <v>1598</v>
      </c>
      <c r="B397" t="s">
        <v>3712</v>
      </c>
      <c r="C397">
        <v>430.15</v>
      </c>
      <c r="D397">
        <v>6</v>
      </c>
      <c r="E397">
        <f t="shared" si="6"/>
        <v>1</v>
      </c>
      <c r="F397">
        <f>Table2_2[[#This Row],[C]]+Table2_2[[#This Row],[O]]</f>
        <v>7</v>
      </c>
    </row>
    <row r="398" spans="1:6">
      <c r="A398" t="s">
        <v>1599</v>
      </c>
      <c r="B398" t="s">
        <v>3713</v>
      </c>
      <c r="C398">
        <v>430.15</v>
      </c>
      <c r="D398">
        <v>6</v>
      </c>
      <c r="E398">
        <f t="shared" si="6"/>
        <v>1</v>
      </c>
      <c r="F398">
        <f>Table2_2[[#This Row],[C]]+Table2_2[[#This Row],[O]]</f>
        <v>7</v>
      </c>
    </row>
    <row r="399" spans="1:6">
      <c r="A399" t="s">
        <v>1600</v>
      </c>
      <c r="B399" t="s">
        <v>3714</v>
      </c>
      <c r="C399">
        <v>430.15</v>
      </c>
      <c r="D399">
        <v>6</v>
      </c>
      <c r="E399">
        <f t="shared" si="6"/>
        <v>1</v>
      </c>
      <c r="F399">
        <f>Table2_2[[#This Row],[C]]+Table2_2[[#This Row],[O]]</f>
        <v>7</v>
      </c>
    </row>
    <row r="400" spans="1:6">
      <c r="A400" t="s">
        <v>1602</v>
      </c>
      <c r="B400" t="s">
        <v>3715</v>
      </c>
      <c r="C400">
        <v>430.15</v>
      </c>
      <c r="D400">
        <v>8</v>
      </c>
      <c r="E400">
        <f t="shared" si="6"/>
        <v>3</v>
      </c>
      <c r="F400">
        <f>Table2_2[[#This Row],[C]]+Table2_2[[#This Row],[O]]</f>
        <v>11</v>
      </c>
    </row>
    <row r="401" spans="1:6">
      <c r="A401" t="s">
        <v>1603</v>
      </c>
      <c r="B401" t="s">
        <v>3716</v>
      </c>
      <c r="C401">
        <v>430.65</v>
      </c>
      <c r="D401">
        <v>6</v>
      </c>
      <c r="E401">
        <f t="shared" si="6"/>
        <v>1</v>
      </c>
      <c r="F401">
        <f>Table2_2[[#This Row],[C]]+Table2_2[[#This Row],[O]]</f>
        <v>7</v>
      </c>
    </row>
    <row r="402" spans="1:6">
      <c r="A402" t="s">
        <v>1604</v>
      </c>
      <c r="B402" t="s">
        <v>3717</v>
      </c>
      <c r="C402">
        <v>430.65</v>
      </c>
      <c r="D402">
        <v>7</v>
      </c>
      <c r="E402">
        <f t="shared" si="6"/>
        <v>1</v>
      </c>
      <c r="F402">
        <f>Table2_2[[#This Row],[C]]+Table2_2[[#This Row],[O]]</f>
        <v>8</v>
      </c>
    </row>
    <row r="403" spans="1:6">
      <c r="A403" t="s">
        <v>1605</v>
      </c>
      <c r="B403" t="s">
        <v>3718</v>
      </c>
      <c r="C403">
        <v>430.65</v>
      </c>
      <c r="D403">
        <v>8</v>
      </c>
      <c r="E403">
        <f t="shared" si="6"/>
        <v>1</v>
      </c>
      <c r="F403">
        <f>Table2_2[[#This Row],[C]]+Table2_2[[#This Row],[O]]</f>
        <v>9</v>
      </c>
    </row>
    <row r="404" spans="1:6">
      <c r="A404" t="s">
        <v>1606</v>
      </c>
      <c r="B404" t="s">
        <v>3719</v>
      </c>
      <c r="C404">
        <v>430.75</v>
      </c>
      <c r="D404">
        <v>6</v>
      </c>
      <c r="E404">
        <f t="shared" si="6"/>
        <v>1</v>
      </c>
      <c r="F404">
        <f>Table2_2[[#This Row],[C]]+Table2_2[[#This Row],[O]]</f>
        <v>7</v>
      </c>
    </row>
    <row r="405" spans="1:6">
      <c r="A405" t="s">
        <v>1607</v>
      </c>
      <c r="B405" t="s">
        <v>3720</v>
      </c>
      <c r="C405">
        <v>430.95</v>
      </c>
      <c r="D405">
        <v>4</v>
      </c>
      <c r="E405">
        <f t="shared" si="6"/>
        <v>4</v>
      </c>
      <c r="F405">
        <f>Table2_2[[#This Row],[C]]+Table2_2[[#This Row],[O]]</f>
        <v>8</v>
      </c>
    </row>
    <row r="406" spans="1:6">
      <c r="A406" t="s">
        <v>1611</v>
      </c>
      <c r="B406" t="s">
        <v>3723</v>
      </c>
      <c r="C406">
        <v>431.15</v>
      </c>
      <c r="D406">
        <v>6</v>
      </c>
      <c r="E406">
        <f t="shared" si="6"/>
        <v>3</v>
      </c>
      <c r="F406">
        <f>Table2_2[[#This Row],[C]]+Table2_2[[#This Row],[O]]</f>
        <v>9</v>
      </c>
    </row>
    <row r="407" spans="1:6">
      <c r="A407" t="s">
        <v>1613</v>
      </c>
      <c r="B407" t="s">
        <v>3724</v>
      </c>
      <c r="C407">
        <v>431.15</v>
      </c>
      <c r="D407">
        <v>8</v>
      </c>
      <c r="E407">
        <f t="shared" si="6"/>
        <v>1</v>
      </c>
      <c r="F407">
        <f>Table2_2[[#This Row],[C]]+Table2_2[[#This Row],[O]]</f>
        <v>9</v>
      </c>
    </row>
    <row r="408" spans="1:6">
      <c r="A408" t="s">
        <v>1614</v>
      </c>
      <c r="B408" t="s">
        <v>3725</v>
      </c>
      <c r="C408">
        <v>431.15</v>
      </c>
      <c r="D408">
        <v>8</v>
      </c>
      <c r="E408">
        <f t="shared" si="6"/>
        <v>1</v>
      </c>
      <c r="F408">
        <f>Table2_2[[#This Row],[C]]+Table2_2[[#This Row],[O]]</f>
        <v>9</v>
      </c>
    </row>
    <row r="409" spans="1:6">
      <c r="A409" t="s">
        <v>1615</v>
      </c>
      <c r="B409" t="s">
        <v>3726</v>
      </c>
      <c r="C409">
        <v>431.15</v>
      </c>
      <c r="D409">
        <v>8</v>
      </c>
      <c r="E409">
        <f t="shared" si="6"/>
        <v>1</v>
      </c>
      <c r="F409">
        <f>Table2_2[[#This Row],[C]]+Table2_2[[#This Row],[O]]</f>
        <v>9</v>
      </c>
    </row>
    <row r="410" spans="1:6">
      <c r="A410" t="s">
        <v>1616</v>
      </c>
      <c r="B410" t="s">
        <v>3727</v>
      </c>
      <c r="C410">
        <v>432.15</v>
      </c>
      <c r="D410">
        <v>7</v>
      </c>
      <c r="E410">
        <f t="shared" si="6"/>
        <v>1</v>
      </c>
      <c r="F410">
        <f>Table2_2[[#This Row],[C]]+Table2_2[[#This Row],[O]]</f>
        <v>8</v>
      </c>
    </row>
    <row r="411" spans="1:6">
      <c r="A411" t="s">
        <v>1617</v>
      </c>
      <c r="B411" t="s">
        <v>3728</v>
      </c>
      <c r="C411">
        <v>431.54999999999995</v>
      </c>
      <c r="D411">
        <v>8</v>
      </c>
      <c r="E411">
        <f t="shared" si="6"/>
        <v>1</v>
      </c>
      <c r="F411">
        <f>Table2_2[[#This Row],[C]]+Table2_2[[#This Row],[O]]</f>
        <v>9</v>
      </c>
    </row>
    <row r="412" spans="1:6">
      <c r="A412" t="s">
        <v>1619</v>
      </c>
      <c r="B412" t="s">
        <v>3730</v>
      </c>
      <c r="C412">
        <v>431.65</v>
      </c>
      <c r="D412">
        <v>5</v>
      </c>
      <c r="E412">
        <f t="shared" si="6"/>
        <v>2</v>
      </c>
      <c r="F412">
        <f>Table2_2[[#This Row],[C]]+Table2_2[[#This Row],[O]]</f>
        <v>7</v>
      </c>
    </row>
    <row r="413" spans="1:6">
      <c r="A413" t="s">
        <v>1620</v>
      </c>
      <c r="B413" t="s">
        <v>3731</v>
      </c>
      <c r="C413">
        <v>431.65</v>
      </c>
      <c r="D413">
        <v>7</v>
      </c>
      <c r="E413">
        <f t="shared" si="6"/>
        <v>1</v>
      </c>
      <c r="F413">
        <f>Table2_2[[#This Row],[C]]+Table2_2[[#This Row],[O]]</f>
        <v>8</v>
      </c>
    </row>
    <row r="414" spans="1:6">
      <c r="A414" t="s">
        <v>1621</v>
      </c>
      <c r="B414" t="s">
        <v>3732</v>
      </c>
      <c r="C414">
        <v>432.15</v>
      </c>
      <c r="D414">
        <v>6</v>
      </c>
      <c r="E414">
        <f t="shared" si="6"/>
        <v>1</v>
      </c>
      <c r="F414">
        <f>Table2_2[[#This Row],[C]]+Table2_2[[#This Row],[O]]</f>
        <v>7</v>
      </c>
    </row>
    <row r="415" spans="1:6">
      <c r="A415" t="s">
        <v>1622</v>
      </c>
      <c r="B415" t="s">
        <v>3733</v>
      </c>
      <c r="C415">
        <v>432.15</v>
      </c>
      <c r="D415">
        <v>6</v>
      </c>
      <c r="E415">
        <f t="shared" si="6"/>
        <v>1</v>
      </c>
      <c r="F415">
        <f>Table2_2[[#This Row],[C]]+Table2_2[[#This Row],[O]]</f>
        <v>7</v>
      </c>
    </row>
    <row r="416" spans="1:6">
      <c r="A416" t="s">
        <v>1623</v>
      </c>
      <c r="B416" t="s">
        <v>3734</v>
      </c>
      <c r="C416">
        <v>432.15</v>
      </c>
      <c r="D416">
        <v>7</v>
      </c>
      <c r="E416">
        <f t="shared" si="6"/>
        <v>2</v>
      </c>
      <c r="F416">
        <f>Table2_2[[#This Row],[C]]+Table2_2[[#This Row],[O]]</f>
        <v>9</v>
      </c>
    </row>
    <row r="417" spans="1:6">
      <c r="A417" t="s">
        <v>1625</v>
      </c>
      <c r="B417" t="s">
        <v>3735</v>
      </c>
      <c r="C417">
        <v>432.45</v>
      </c>
      <c r="D417">
        <v>7</v>
      </c>
      <c r="E417">
        <f t="shared" si="6"/>
        <v>1</v>
      </c>
      <c r="F417">
        <f>Table2_2[[#This Row],[C]]+Table2_2[[#This Row],[O]]</f>
        <v>8</v>
      </c>
    </row>
    <row r="418" spans="1:6">
      <c r="A418" t="s">
        <v>1628</v>
      </c>
      <c r="B418" t="s">
        <v>3737</v>
      </c>
      <c r="C418">
        <v>433.15</v>
      </c>
      <c r="D418">
        <v>4</v>
      </c>
      <c r="E418">
        <f t="shared" si="6"/>
        <v>2</v>
      </c>
      <c r="F418">
        <f>Table2_2[[#This Row],[C]]+Table2_2[[#This Row],[O]]</f>
        <v>6</v>
      </c>
    </row>
    <row r="419" spans="1:6">
      <c r="A419" t="s">
        <v>1629</v>
      </c>
      <c r="B419" t="s">
        <v>3738</v>
      </c>
      <c r="C419">
        <v>433.15</v>
      </c>
      <c r="D419">
        <v>4</v>
      </c>
      <c r="E419">
        <f t="shared" si="6"/>
        <v>3</v>
      </c>
      <c r="F419">
        <f>Table2_2[[#This Row],[C]]+Table2_2[[#This Row],[O]]</f>
        <v>7</v>
      </c>
    </row>
    <row r="420" spans="1:6">
      <c r="A420" t="s">
        <v>1630</v>
      </c>
      <c r="B420" t="s">
        <v>3739</v>
      </c>
      <c r="C420">
        <v>433.15</v>
      </c>
      <c r="D420">
        <v>6</v>
      </c>
      <c r="E420">
        <f t="shared" si="6"/>
        <v>2</v>
      </c>
      <c r="F420">
        <f>Table2_2[[#This Row],[C]]+Table2_2[[#This Row],[O]]</f>
        <v>8</v>
      </c>
    </row>
    <row r="421" spans="1:6">
      <c r="A421" t="s">
        <v>1631</v>
      </c>
      <c r="B421" t="s">
        <v>3740</v>
      </c>
      <c r="C421">
        <v>433.15</v>
      </c>
      <c r="D421">
        <v>6</v>
      </c>
      <c r="E421">
        <f t="shared" si="6"/>
        <v>2</v>
      </c>
      <c r="F421">
        <f>Table2_2[[#This Row],[C]]+Table2_2[[#This Row],[O]]</f>
        <v>8</v>
      </c>
    </row>
    <row r="422" spans="1:6">
      <c r="A422" t="s">
        <v>1632</v>
      </c>
      <c r="B422" t="s">
        <v>3741</v>
      </c>
      <c r="C422">
        <v>433.15</v>
      </c>
      <c r="D422">
        <v>6</v>
      </c>
      <c r="E422">
        <f t="shared" si="6"/>
        <v>3</v>
      </c>
      <c r="F422">
        <f>Table2_2[[#This Row],[C]]+Table2_2[[#This Row],[O]]</f>
        <v>9</v>
      </c>
    </row>
    <row r="423" spans="1:6">
      <c r="A423" t="s">
        <v>1633</v>
      </c>
      <c r="B423" t="s">
        <v>3742</v>
      </c>
      <c r="C423">
        <v>433.15</v>
      </c>
      <c r="D423">
        <v>7</v>
      </c>
      <c r="E423">
        <f t="shared" si="6"/>
        <v>2</v>
      </c>
      <c r="F423">
        <f>Table2_2[[#This Row],[C]]+Table2_2[[#This Row],[O]]</f>
        <v>9</v>
      </c>
    </row>
    <row r="424" spans="1:6">
      <c r="A424" t="s">
        <v>1635</v>
      </c>
      <c r="B424" t="s">
        <v>3743</v>
      </c>
      <c r="C424">
        <v>433.15</v>
      </c>
      <c r="D424">
        <v>8</v>
      </c>
      <c r="E424">
        <f t="shared" si="6"/>
        <v>1</v>
      </c>
      <c r="F424">
        <f>Table2_2[[#This Row],[C]]+Table2_2[[#This Row],[O]]</f>
        <v>9</v>
      </c>
    </row>
    <row r="425" spans="1:6">
      <c r="A425" t="s">
        <v>1636</v>
      </c>
      <c r="B425" t="s">
        <v>3744</v>
      </c>
      <c r="C425">
        <v>433.15</v>
      </c>
      <c r="D425">
        <v>8</v>
      </c>
      <c r="E425">
        <f t="shared" si="6"/>
        <v>1</v>
      </c>
      <c r="F425">
        <f>Table2_2[[#This Row],[C]]+Table2_2[[#This Row],[O]]</f>
        <v>9</v>
      </c>
    </row>
    <row r="426" spans="1:6">
      <c r="A426" t="s">
        <v>1637</v>
      </c>
      <c r="B426" t="s">
        <v>3745</v>
      </c>
      <c r="C426">
        <v>433.15</v>
      </c>
      <c r="D426">
        <v>8</v>
      </c>
      <c r="E426">
        <f t="shared" si="6"/>
        <v>1</v>
      </c>
      <c r="F426">
        <f>Table2_2[[#This Row],[C]]+Table2_2[[#This Row],[O]]</f>
        <v>9</v>
      </c>
    </row>
    <row r="427" spans="1:6">
      <c r="A427" t="s">
        <v>1638</v>
      </c>
      <c r="B427" t="s">
        <v>3746</v>
      </c>
      <c r="C427">
        <v>433.15</v>
      </c>
      <c r="D427">
        <v>8</v>
      </c>
      <c r="E427">
        <f t="shared" si="6"/>
        <v>1</v>
      </c>
      <c r="F427">
        <f>Table2_2[[#This Row],[C]]+Table2_2[[#This Row],[O]]</f>
        <v>9</v>
      </c>
    </row>
    <row r="428" spans="1:6">
      <c r="A428" t="s">
        <v>1640</v>
      </c>
      <c r="B428" t="s">
        <v>3747</v>
      </c>
      <c r="C428">
        <v>433.65</v>
      </c>
      <c r="D428">
        <v>10</v>
      </c>
      <c r="E428">
        <f t="shared" si="6"/>
        <v>2</v>
      </c>
      <c r="F428">
        <f>Table2_2[[#This Row],[C]]+Table2_2[[#This Row],[O]]</f>
        <v>12</v>
      </c>
    </row>
    <row r="429" spans="1:6">
      <c r="A429" t="s">
        <v>1641</v>
      </c>
      <c r="B429" t="s">
        <v>3748</v>
      </c>
      <c r="C429">
        <v>433.34999999999997</v>
      </c>
      <c r="D429">
        <v>8</v>
      </c>
      <c r="E429">
        <f t="shared" si="6"/>
        <v>2</v>
      </c>
      <c r="F429">
        <f>Table2_2[[#This Row],[C]]+Table2_2[[#This Row],[O]]</f>
        <v>10</v>
      </c>
    </row>
    <row r="430" spans="1:6">
      <c r="A430" t="s">
        <v>1642</v>
      </c>
      <c r="B430" t="s">
        <v>3749</v>
      </c>
      <c r="C430">
        <v>433.65</v>
      </c>
      <c r="D430">
        <v>8</v>
      </c>
      <c r="E430">
        <f t="shared" si="6"/>
        <v>1</v>
      </c>
      <c r="F430">
        <f>Table2_2[[#This Row],[C]]+Table2_2[[#This Row],[O]]</f>
        <v>9</v>
      </c>
    </row>
    <row r="431" spans="1:6">
      <c r="A431" t="s">
        <v>1643</v>
      </c>
      <c r="B431" t="s">
        <v>3750</v>
      </c>
      <c r="C431">
        <v>433.95</v>
      </c>
      <c r="D431">
        <v>6</v>
      </c>
      <c r="E431">
        <f t="shared" si="6"/>
        <v>1</v>
      </c>
      <c r="F431">
        <f>Table2_2[[#This Row],[C]]+Table2_2[[#This Row],[O]]</f>
        <v>7</v>
      </c>
    </row>
    <row r="432" spans="1:6">
      <c r="A432" t="s">
        <v>1644</v>
      </c>
      <c r="B432" t="s">
        <v>3751</v>
      </c>
      <c r="C432">
        <v>434.15</v>
      </c>
      <c r="D432">
        <v>12</v>
      </c>
      <c r="E432">
        <f t="shared" si="6"/>
        <v>7</v>
      </c>
      <c r="F432">
        <f>Table2_2[[#This Row],[C]]+Table2_2[[#This Row],[O]]</f>
        <v>19</v>
      </c>
    </row>
    <row r="433" spans="1:6">
      <c r="A433" t="s">
        <v>1645</v>
      </c>
      <c r="B433" t="s">
        <v>3752</v>
      </c>
      <c r="C433">
        <v>434.15</v>
      </c>
      <c r="D433">
        <v>6</v>
      </c>
      <c r="E433">
        <f t="shared" si="6"/>
        <v>3</v>
      </c>
      <c r="F433">
        <f>Table2_2[[#This Row],[C]]+Table2_2[[#This Row],[O]]</f>
        <v>9</v>
      </c>
    </row>
    <row r="434" spans="1:6">
      <c r="A434" t="s">
        <v>1646</v>
      </c>
      <c r="B434" t="s">
        <v>3753</v>
      </c>
      <c r="C434">
        <v>434.15</v>
      </c>
      <c r="D434">
        <v>7</v>
      </c>
      <c r="E434">
        <f t="shared" si="6"/>
        <v>1</v>
      </c>
      <c r="F434">
        <f>Table2_2[[#This Row],[C]]+Table2_2[[#This Row],[O]]</f>
        <v>8</v>
      </c>
    </row>
    <row r="435" spans="1:6">
      <c r="A435" t="s">
        <v>1647</v>
      </c>
      <c r="B435" t="s">
        <v>3754</v>
      </c>
      <c r="C435">
        <v>434.15</v>
      </c>
      <c r="D435">
        <v>8</v>
      </c>
      <c r="E435">
        <f t="shared" si="6"/>
        <v>1</v>
      </c>
      <c r="F435">
        <f>Table2_2[[#This Row],[C]]+Table2_2[[#This Row],[O]]</f>
        <v>9</v>
      </c>
    </row>
    <row r="436" spans="1:6">
      <c r="A436" t="s">
        <v>1648</v>
      </c>
      <c r="B436" t="s">
        <v>3755</v>
      </c>
      <c r="C436">
        <v>434.84999999999997</v>
      </c>
      <c r="D436">
        <v>5</v>
      </c>
      <c r="E436">
        <f t="shared" si="6"/>
        <v>2</v>
      </c>
      <c r="F436">
        <f>Table2_2[[#This Row],[C]]+Table2_2[[#This Row],[O]]</f>
        <v>7</v>
      </c>
    </row>
    <row r="437" spans="1:6">
      <c r="A437" t="s">
        <v>1650</v>
      </c>
      <c r="B437" t="s">
        <v>3756</v>
      </c>
      <c r="C437">
        <v>435.15</v>
      </c>
      <c r="D437">
        <v>3</v>
      </c>
      <c r="E437">
        <f t="shared" si="6"/>
        <v>2</v>
      </c>
      <c r="F437">
        <f>Table2_2[[#This Row],[C]]+Table2_2[[#This Row],[O]]</f>
        <v>5</v>
      </c>
    </row>
    <row r="438" spans="1:6">
      <c r="A438" t="s">
        <v>1651</v>
      </c>
      <c r="B438" t="s">
        <v>3757</v>
      </c>
      <c r="C438">
        <v>435.15</v>
      </c>
      <c r="D438">
        <v>6</v>
      </c>
      <c r="E438">
        <f t="shared" si="6"/>
        <v>3</v>
      </c>
      <c r="F438">
        <f>Table2_2[[#This Row],[C]]+Table2_2[[#This Row],[O]]</f>
        <v>9</v>
      </c>
    </row>
    <row r="439" spans="1:6">
      <c r="A439" t="s">
        <v>1652</v>
      </c>
      <c r="B439" t="s">
        <v>3758</v>
      </c>
      <c r="C439">
        <v>435.15</v>
      </c>
      <c r="D439">
        <v>6</v>
      </c>
      <c r="E439">
        <f t="shared" si="6"/>
        <v>3</v>
      </c>
      <c r="F439">
        <f>Table2_2[[#This Row],[C]]+Table2_2[[#This Row],[O]]</f>
        <v>9</v>
      </c>
    </row>
    <row r="440" spans="1:6">
      <c r="A440" t="s">
        <v>1654</v>
      </c>
      <c r="B440" t="s">
        <v>3759</v>
      </c>
      <c r="C440">
        <v>435.65</v>
      </c>
      <c r="D440">
        <v>7</v>
      </c>
      <c r="E440">
        <f t="shared" si="6"/>
        <v>1</v>
      </c>
      <c r="F440">
        <f>Table2_2[[#This Row],[C]]+Table2_2[[#This Row],[O]]</f>
        <v>8</v>
      </c>
    </row>
    <row r="441" spans="1:6">
      <c r="A441" t="s">
        <v>1655</v>
      </c>
      <c r="B441" t="s">
        <v>3760</v>
      </c>
      <c r="C441">
        <v>435.65</v>
      </c>
      <c r="D441">
        <v>6</v>
      </c>
      <c r="E441">
        <f t="shared" si="6"/>
        <v>2</v>
      </c>
      <c r="F441">
        <f>Table2_2[[#This Row],[C]]+Table2_2[[#This Row],[O]]</f>
        <v>8</v>
      </c>
    </row>
    <row r="442" spans="1:6">
      <c r="A442" t="s">
        <v>1658</v>
      </c>
      <c r="B442" t="s">
        <v>3762</v>
      </c>
      <c r="C442">
        <v>436.15</v>
      </c>
      <c r="D442">
        <v>4</v>
      </c>
      <c r="E442">
        <f t="shared" si="6"/>
        <v>2</v>
      </c>
      <c r="F442">
        <f>Table2_2[[#This Row],[C]]+Table2_2[[#This Row],[O]]</f>
        <v>6</v>
      </c>
    </row>
    <row r="443" spans="1:6">
      <c r="A443" t="s">
        <v>1659</v>
      </c>
      <c r="B443" t="s">
        <v>3763</v>
      </c>
      <c r="C443">
        <v>436.15</v>
      </c>
      <c r="D443">
        <v>6</v>
      </c>
      <c r="E443">
        <f t="shared" si="6"/>
        <v>1</v>
      </c>
      <c r="F443">
        <f>Table2_2[[#This Row],[C]]+Table2_2[[#This Row],[O]]</f>
        <v>7</v>
      </c>
    </row>
    <row r="444" spans="1:6">
      <c r="A444" t="s">
        <v>1660</v>
      </c>
      <c r="B444" t="s">
        <v>3764</v>
      </c>
      <c r="C444">
        <v>436.15</v>
      </c>
      <c r="D444">
        <v>6</v>
      </c>
      <c r="E444">
        <f t="shared" si="6"/>
        <v>1</v>
      </c>
      <c r="F444">
        <f>Table2_2[[#This Row],[C]]+Table2_2[[#This Row],[O]]</f>
        <v>7</v>
      </c>
    </row>
    <row r="445" spans="1:6">
      <c r="A445" t="s">
        <v>1661</v>
      </c>
      <c r="B445" t="s">
        <v>3765</v>
      </c>
      <c r="C445">
        <v>436.15</v>
      </c>
      <c r="D445">
        <v>6</v>
      </c>
      <c r="E445">
        <f t="shared" si="6"/>
        <v>2</v>
      </c>
      <c r="F445">
        <f>Table2_2[[#This Row],[C]]+Table2_2[[#This Row],[O]]</f>
        <v>8</v>
      </c>
    </row>
    <row r="446" spans="1:6">
      <c r="A446" t="s">
        <v>1662</v>
      </c>
      <c r="B446" t="s">
        <v>3766</v>
      </c>
      <c r="C446">
        <v>436.15</v>
      </c>
      <c r="D446">
        <v>7</v>
      </c>
      <c r="E446">
        <f t="shared" si="6"/>
        <v>2</v>
      </c>
      <c r="F446">
        <f>Table2_2[[#This Row],[C]]+Table2_2[[#This Row],[O]]</f>
        <v>9</v>
      </c>
    </row>
    <row r="447" spans="1:6">
      <c r="A447" t="s">
        <v>1663</v>
      </c>
      <c r="B447" t="s">
        <v>3767</v>
      </c>
      <c r="C447">
        <v>436.15</v>
      </c>
      <c r="D447">
        <v>7</v>
      </c>
      <c r="E447">
        <f t="shared" si="6"/>
        <v>1</v>
      </c>
      <c r="F447">
        <f>Table2_2[[#This Row],[C]]+Table2_2[[#This Row],[O]]</f>
        <v>8</v>
      </c>
    </row>
    <row r="448" spans="1:6">
      <c r="A448" t="s">
        <v>1664</v>
      </c>
      <c r="B448" t="s">
        <v>3768</v>
      </c>
      <c r="C448">
        <v>436.15</v>
      </c>
      <c r="D448">
        <v>8</v>
      </c>
      <c r="E448">
        <f t="shared" si="6"/>
        <v>1</v>
      </c>
      <c r="F448">
        <f>Table2_2[[#This Row],[C]]+Table2_2[[#This Row],[O]]</f>
        <v>9</v>
      </c>
    </row>
    <row r="449" spans="1:6">
      <c r="A449" t="s">
        <v>1665</v>
      </c>
      <c r="B449" t="s">
        <v>3769</v>
      </c>
      <c r="C449">
        <v>436.15</v>
      </c>
      <c r="D449">
        <v>8</v>
      </c>
      <c r="E449">
        <f t="shared" si="6"/>
        <v>1</v>
      </c>
      <c r="F449">
        <f>Table2_2[[#This Row],[C]]+Table2_2[[#This Row],[O]]</f>
        <v>9</v>
      </c>
    </row>
    <row r="450" spans="1:6">
      <c r="A450" t="s">
        <v>1666</v>
      </c>
      <c r="B450" t="s">
        <v>3770</v>
      </c>
      <c r="C450">
        <v>436.15</v>
      </c>
      <c r="D450">
        <v>8</v>
      </c>
      <c r="E450">
        <f t="shared" ref="E450:E513" si="7">LEN(B450)-LEN(SUBSTITUTE(B450,"O",""))</f>
        <v>2</v>
      </c>
      <c r="F450">
        <f>Table2_2[[#This Row],[C]]+Table2_2[[#This Row],[O]]</f>
        <v>10</v>
      </c>
    </row>
    <row r="451" spans="1:6">
      <c r="A451" t="s">
        <v>1667</v>
      </c>
      <c r="B451" t="s">
        <v>3771</v>
      </c>
      <c r="C451">
        <v>436.15</v>
      </c>
      <c r="D451">
        <v>8</v>
      </c>
      <c r="E451">
        <f t="shared" si="7"/>
        <v>2</v>
      </c>
      <c r="F451">
        <f>Table2_2[[#This Row],[C]]+Table2_2[[#This Row],[O]]</f>
        <v>10</v>
      </c>
    </row>
    <row r="452" spans="1:6">
      <c r="A452" t="s">
        <v>1668</v>
      </c>
      <c r="B452" t="s">
        <v>3772</v>
      </c>
      <c r="C452">
        <v>436.15</v>
      </c>
      <c r="D452">
        <v>8</v>
      </c>
      <c r="E452">
        <f t="shared" si="7"/>
        <v>3</v>
      </c>
      <c r="F452">
        <f>Table2_2[[#This Row],[C]]+Table2_2[[#This Row],[O]]</f>
        <v>11</v>
      </c>
    </row>
    <row r="453" spans="1:6">
      <c r="A453" t="s">
        <v>1670</v>
      </c>
      <c r="B453" t="s">
        <v>3774</v>
      </c>
      <c r="C453">
        <v>436.65</v>
      </c>
      <c r="D453">
        <v>4</v>
      </c>
      <c r="E453">
        <f t="shared" si="7"/>
        <v>4</v>
      </c>
      <c r="F453">
        <f>Table2_2[[#This Row],[C]]+Table2_2[[#This Row],[O]]</f>
        <v>8</v>
      </c>
    </row>
    <row r="454" spans="1:6">
      <c r="A454" t="s">
        <v>1671</v>
      </c>
      <c r="B454" t="s">
        <v>3775</v>
      </c>
      <c r="C454">
        <v>436.65</v>
      </c>
      <c r="D454">
        <v>4</v>
      </c>
      <c r="E454">
        <f t="shared" si="7"/>
        <v>2</v>
      </c>
      <c r="F454">
        <f>Table2_2[[#This Row],[C]]+Table2_2[[#This Row],[O]]</f>
        <v>6</v>
      </c>
    </row>
    <row r="455" spans="1:6">
      <c r="A455" t="s">
        <v>1673</v>
      </c>
      <c r="B455" t="s">
        <v>3776</v>
      </c>
      <c r="C455">
        <v>437.15</v>
      </c>
      <c r="D455">
        <v>10</v>
      </c>
      <c r="E455">
        <f t="shared" si="7"/>
        <v>3</v>
      </c>
      <c r="F455">
        <f>Table2_2[[#This Row],[C]]+Table2_2[[#This Row],[O]]</f>
        <v>13</v>
      </c>
    </row>
    <row r="456" spans="1:6">
      <c r="A456" t="s">
        <v>1674</v>
      </c>
      <c r="B456" t="s">
        <v>3777</v>
      </c>
      <c r="C456">
        <v>437.15</v>
      </c>
      <c r="D456">
        <v>6</v>
      </c>
      <c r="E456">
        <f t="shared" si="7"/>
        <v>1</v>
      </c>
      <c r="F456">
        <f>Table2_2[[#This Row],[C]]+Table2_2[[#This Row],[O]]</f>
        <v>7</v>
      </c>
    </row>
    <row r="457" spans="1:6">
      <c r="A457" t="s">
        <v>1675</v>
      </c>
      <c r="B457" t="s">
        <v>3778</v>
      </c>
      <c r="C457">
        <v>437.15</v>
      </c>
      <c r="D457">
        <v>6</v>
      </c>
      <c r="E457">
        <f t="shared" si="7"/>
        <v>1</v>
      </c>
      <c r="F457">
        <f>Table2_2[[#This Row],[C]]+Table2_2[[#This Row],[O]]</f>
        <v>7</v>
      </c>
    </row>
    <row r="458" spans="1:6">
      <c r="A458" t="s">
        <v>1676</v>
      </c>
      <c r="B458" t="s">
        <v>3779</v>
      </c>
      <c r="C458">
        <v>437.15</v>
      </c>
      <c r="D458">
        <v>8</v>
      </c>
      <c r="E458">
        <f t="shared" si="7"/>
        <v>1</v>
      </c>
      <c r="F458">
        <f>Table2_2[[#This Row],[C]]+Table2_2[[#This Row],[O]]</f>
        <v>9</v>
      </c>
    </row>
    <row r="459" spans="1:6">
      <c r="A459" t="s">
        <v>1677</v>
      </c>
      <c r="B459" t="s">
        <v>3780</v>
      </c>
      <c r="C459">
        <v>437.15</v>
      </c>
      <c r="D459">
        <v>8</v>
      </c>
      <c r="E459">
        <f t="shared" si="7"/>
        <v>1</v>
      </c>
      <c r="F459">
        <f>Table2_2[[#This Row],[C]]+Table2_2[[#This Row],[O]]</f>
        <v>9</v>
      </c>
    </row>
    <row r="460" spans="1:6">
      <c r="A460" t="s">
        <v>1678</v>
      </c>
      <c r="B460" t="s">
        <v>3781</v>
      </c>
      <c r="C460">
        <v>437.15</v>
      </c>
      <c r="D460">
        <v>8</v>
      </c>
      <c r="E460">
        <f t="shared" si="7"/>
        <v>1</v>
      </c>
      <c r="F460">
        <f>Table2_2[[#This Row],[C]]+Table2_2[[#This Row],[O]]</f>
        <v>9</v>
      </c>
    </row>
    <row r="461" spans="1:6">
      <c r="A461" t="s">
        <v>1679</v>
      </c>
      <c r="B461" t="s">
        <v>3782</v>
      </c>
      <c r="C461">
        <v>437.65</v>
      </c>
      <c r="D461">
        <v>7</v>
      </c>
      <c r="E461">
        <f t="shared" si="7"/>
        <v>1</v>
      </c>
      <c r="F461">
        <f>Table2_2[[#This Row],[C]]+Table2_2[[#This Row],[O]]</f>
        <v>8</v>
      </c>
    </row>
    <row r="462" spans="1:6">
      <c r="A462" t="s">
        <v>1682</v>
      </c>
      <c r="B462" t="s">
        <v>3784</v>
      </c>
      <c r="C462">
        <v>438.15</v>
      </c>
      <c r="D462">
        <v>7</v>
      </c>
      <c r="E462">
        <f t="shared" si="7"/>
        <v>2</v>
      </c>
      <c r="F462">
        <f>Table2_2[[#This Row],[C]]+Table2_2[[#This Row],[O]]</f>
        <v>9</v>
      </c>
    </row>
    <row r="463" spans="1:6">
      <c r="A463" t="s">
        <v>1683</v>
      </c>
      <c r="B463" t="s">
        <v>3785</v>
      </c>
      <c r="C463">
        <v>438.15</v>
      </c>
      <c r="D463">
        <v>7</v>
      </c>
      <c r="E463">
        <f t="shared" si="7"/>
        <v>2</v>
      </c>
      <c r="F463">
        <f>Table2_2[[#This Row],[C]]+Table2_2[[#This Row],[O]]</f>
        <v>9</v>
      </c>
    </row>
    <row r="464" spans="1:6">
      <c r="A464" t="s">
        <v>1684</v>
      </c>
      <c r="B464" t="s">
        <v>3786</v>
      </c>
      <c r="C464">
        <v>438.65</v>
      </c>
      <c r="D464">
        <v>8</v>
      </c>
      <c r="E464">
        <f t="shared" si="7"/>
        <v>2</v>
      </c>
      <c r="F464">
        <f>Table2_2[[#This Row],[C]]+Table2_2[[#This Row],[O]]</f>
        <v>10</v>
      </c>
    </row>
    <row r="465" spans="1:6">
      <c r="A465" t="s">
        <v>1686</v>
      </c>
      <c r="B465" t="s">
        <v>3788</v>
      </c>
      <c r="C465">
        <v>438.65</v>
      </c>
      <c r="D465">
        <v>6</v>
      </c>
      <c r="E465">
        <f t="shared" si="7"/>
        <v>3</v>
      </c>
      <c r="F465">
        <f>Table2_2[[#This Row],[C]]+Table2_2[[#This Row],[O]]</f>
        <v>9</v>
      </c>
    </row>
    <row r="466" spans="1:6">
      <c r="A466" t="s">
        <v>1687</v>
      </c>
      <c r="B466" t="s">
        <v>3789</v>
      </c>
      <c r="C466">
        <v>438.65</v>
      </c>
      <c r="D466">
        <v>8</v>
      </c>
      <c r="E466">
        <f t="shared" si="7"/>
        <v>1</v>
      </c>
      <c r="F466">
        <f>Table2_2[[#This Row],[C]]+Table2_2[[#This Row],[O]]</f>
        <v>9</v>
      </c>
    </row>
    <row r="467" spans="1:6">
      <c r="A467" t="s">
        <v>1688</v>
      </c>
      <c r="B467" t="s">
        <v>3790</v>
      </c>
      <c r="C467">
        <v>438.65</v>
      </c>
      <c r="D467">
        <v>9</v>
      </c>
      <c r="E467">
        <f t="shared" si="7"/>
        <v>2</v>
      </c>
      <c r="F467">
        <f>Table2_2[[#This Row],[C]]+Table2_2[[#This Row],[O]]</f>
        <v>11</v>
      </c>
    </row>
    <row r="468" spans="1:6">
      <c r="A468" t="s">
        <v>1689</v>
      </c>
      <c r="B468" t="s">
        <v>3791</v>
      </c>
      <c r="C468">
        <v>439.15</v>
      </c>
      <c r="D468">
        <v>7</v>
      </c>
      <c r="E468">
        <f t="shared" si="7"/>
        <v>1</v>
      </c>
      <c r="F468">
        <f>Table2_2[[#This Row],[C]]+Table2_2[[#This Row],[O]]</f>
        <v>8</v>
      </c>
    </row>
    <row r="469" spans="1:6">
      <c r="A469" t="s">
        <v>1690</v>
      </c>
      <c r="B469" t="s">
        <v>3792</v>
      </c>
      <c r="C469">
        <v>439.15</v>
      </c>
      <c r="D469">
        <v>8</v>
      </c>
      <c r="E469">
        <f t="shared" si="7"/>
        <v>1</v>
      </c>
      <c r="F469">
        <f>Table2_2[[#This Row],[C]]+Table2_2[[#This Row],[O]]</f>
        <v>9</v>
      </c>
    </row>
    <row r="470" spans="1:6">
      <c r="A470" t="s">
        <v>1692</v>
      </c>
      <c r="B470" t="s">
        <v>3793</v>
      </c>
      <c r="C470">
        <v>439.15</v>
      </c>
      <c r="D470">
        <v>9</v>
      </c>
      <c r="E470">
        <f t="shared" si="7"/>
        <v>1</v>
      </c>
      <c r="F470">
        <f>Table2_2[[#This Row],[C]]+Table2_2[[#This Row],[O]]</f>
        <v>10</v>
      </c>
    </row>
    <row r="471" spans="1:6">
      <c r="A471" t="s">
        <v>1694</v>
      </c>
      <c r="B471" t="s">
        <v>3795</v>
      </c>
      <c r="C471">
        <v>439.25</v>
      </c>
      <c r="D471">
        <v>8</v>
      </c>
      <c r="E471">
        <f t="shared" si="7"/>
        <v>1</v>
      </c>
      <c r="F471">
        <f>Table2_2[[#This Row],[C]]+Table2_2[[#This Row],[O]]</f>
        <v>9</v>
      </c>
    </row>
    <row r="472" spans="1:6">
      <c r="A472" t="s">
        <v>1695</v>
      </c>
      <c r="B472" t="s">
        <v>3796</v>
      </c>
      <c r="C472">
        <v>439.65</v>
      </c>
      <c r="D472">
        <v>5</v>
      </c>
      <c r="E472">
        <f t="shared" si="7"/>
        <v>2</v>
      </c>
      <c r="F472">
        <f>Table2_2[[#This Row],[C]]+Table2_2[[#This Row],[O]]</f>
        <v>7</v>
      </c>
    </row>
    <row r="473" spans="1:6">
      <c r="A473" t="s">
        <v>1696</v>
      </c>
      <c r="B473" t="s">
        <v>3797</v>
      </c>
      <c r="C473">
        <v>439.65</v>
      </c>
      <c r="D473">
        <v>8</v>
      </c>
      <c r="E473">
        <f t="shared" si="7"/>
        <v>1</v>
      </c>
      <c r="F473">
        <f>Table2_2[[#This Row],[C]]+Table2_2[[#This Row],[O]]</f>
        <v>9</v>
      </c>
    </row>
    <row r="474" spans="1:6">
      <c r="A474" t="s">
        <v>1697</v>
      </c>
      <c r="B474" t="s">
        <v>3798</v>
      </c>
      <c r="C474">
        <v>439.65</v>
      </c>
      <c r="D474">
        <v>8</v>
      </c>
      <c r="E474">
        <f t="shared" si="7"/>
        <v>2</v>
      </c>
      <c r="F474">
        <f>Table2_2[[#This Row],[C]]+Table2_2[[#This Row],[O]]</f>
        <v>10</v>
      </c>
    </row>
    <row r="475" spans="1:6">
      <c r="A475" t="s">
        <v>1698</v>
      </c>
      <c r="B475" t="s">
        <v>3799</v>
      </c>
      <c r="C475">
        <v>440.15</v>
      </c>
      <c r="D475">
        <v>10</v>
      </c>
      <c r="E475">
        <f t="shared" si="7"/>
        <v>3</v>
      </c>
      <c r="F475">
        <f>Table2_2[[#This Row],[C]]+Table2_2[[#This Row],[O]]</f>
        <v>13</v>
      </c>
    </row>
    <row r="476" spans="1:6">
      <c r="A476" t="s">
        <v>1699</v>
      </c>
      <c r="B476" t="s">
        <v>3800</v>
      </c>
      <c r="C476">
        <v>440.15</v>
      </c>
      <c r="D476">
        <v>11</v>
      </c>
      <c r="E476">
        <f t="shared" si="7"/>
        <v>3</v>
      </c>
      <c r="F476">
        <f>Table2_2[[#This Row],[C]]+Table2_2[[#This Row],[O]]</f>
        <v>14</v>
      </c>
    </row>
    <row r="477" spans="1:6">
      <c r="A477" t="s">
        <v>1700</v>
      </c>
      <c r="B477" t="s">
        <v>3801</v>
      </c>
      <c r="C477">
        <v>440.15</v>
      </c>
      <c r="D477">
        <v>6</v>
      </c>
      <c r="E477">
        <f t="shared" si="7"/>
        <v>3</v>
      </c>
      <c r="F477">
        <f>Table2_2[[#This Row],[C]]+Table2_2[[#This Row],[O]]</f>
        <v>9</v>
      </c>
    </row>
    <row r="478" spans="1:6">
      <c r="A478" t="s">
        <v>1701</v>
      </c>
      <c r="B478" t="s">
        <v>3802</v>
      </c>
      <c r="C478">
        <v>440.15</v>
      </c>
      <c r="D478">
        <v>6</v>
      </c>
      <c r="E478">
        <f t="shared" si="7"/>
        <v>3</v>
      </c>
      <c r="F478">
        <f>Table2_2[[#This Row],[C]]+Table2_2[[#This Row],[O]]</f>
        <v>9</v>
      </c>
    </row>
    <row r="479" spans="1:6">
      <c r="A479" t="s">
        <v>1703</v>
      </c>
      <c r="B479" t="s">
        <v>3803</v>
      </c>
      <c r="C479">
        <v>440.15</v>
      </c>
      <c r="D479">
        <v>8</v>
      </c>
      <c r="E479">
        <f t="shared" si="7"/>
        <v>1</v>
      </c>
      <c r="F479">
        <f>Table2_2[[#This Row],[C]]+Table2_2[[#This Row],[O]]</f>
        <v>9</v>
      </c>
    </row>
    <row r="480" spans="1:6">
      <c r="A480" t="s">
        <v>1704</v>
      </c>
      <c r="B480" t="s">
        <v>3804</v>
      </c>
      <c r="C480">
        <v>440.15</v>
      </c>
      <c r="D480">
        <v>8</v>
      </c>
      <c r="E480">
        <f t="shared" si="7"/>
        <v>2</v>
      </c>
      <c r="F480">
        <f>Table2_2[[#This Row],[C]]+Table2_2[[#This Row],[O]]</f>
        <v>10</v>
      </c>
    </row>
    <row r="481" spans="1:6">
      <c r="A481" t="s">
        <v>1705</v>
      </c>
      <c r="B481" t="s">
        <v>3805</v>
      </c>
      <c r="C481">
        <v>440.15</v>
      </c>
      <c r="D481">
        <v>3</v>
      </c>
      <c r="E481">
        <f t="shared" si="7"/>
        <v>2</v>
      </c>
      <c r="F481">
        <f>Table2_2[[#This Row],[C]]+Table2_2[[#This Row],[O]]</f>
        <v>5</v>
      </c>
    </row>
    <row r="482" spans="1:6">
      <c r="A482" t="s">
        <v>1707</v>
      </c>
      <c r="B482" t="s">
        <v>3806</v>
      </c>
      <c r="C482">
        <v>440.65</v>
      </c>
      <c r="D482">
        <v>6</v>
      </c>
      <c r="E482">
        <f t="shared" si="7"/>
        <v>1</v>
      </c>
      <c r="F482">
        <f>Table2_2[[#This Row],[C]]+Table2_2[[#This Row],[O]]</f>
        <v>7</v>
      </c>
    </row>
    <row r="483" spans="1:6">
      <c r="A483" t="s">
        <v>1708</v>
      </c>
      <c r="B483" t="s">
        <v>3807</v>
      </c>
      <c r="C483">
        <v>440.65</v>
      </c>
      <c r="D483">
        <v>8</v>
      </c>
      <c r="E483">
        <f t="shared" si="7"/>
        <v>1</v>
      </c>
      <c r="F483">
        <f>Table2_2[[#This Row],[C]]+Table2_2[[#This Row],[O]]</f>
        <v>9</v>
      </c>
    </row>
    <row r="484" spans="1:6">
      <c r="A484" t="s">
        <v>1709</v>
      </c>
      <c r="B484" t="s">
        <v>3808</v>
      </c>
      <c r="C484">
        <v>440.65</v>
      </c>
      <c r="D484">
        <v>8</v>
      </c>
      <c r="E484">
        <f t="shared" si="7"/>
        <v>2</v>
      </c>
      <c r="F484">
        <f>Table2_2[[#This Row],[C]]+Table2_2[[#This Row],[O]]</f>
        <v>10</v>
      </c>
    </row>
    <row r="485" spans="1:6">
      <c r="A485" t="s">
        <v>1710</v>
      </c>
      <c r="B485" t="s">
        <v>3809</v>
      </c>
      <c r="C485">
        <v>441.04999999999995</v>
      </c>
      <c r="D485">
        <v>6</v>
      </c>
      <c r="E485">
        <f t="shared" si="7"/>
        <v>2</v>
      </c>
      <c r="F485">
        <f>Table2_2[[#This Row],[C]]+Table2_2[[#This Row],[O]]</f>
        <v>8</v>
      </c>
    </row>
    <row r="486" spans="1:6">
      <c r="A486" t="s">
        <v>1712</v>
      </c>
      <c r="B486" t="s">
        <v>3810</v>
      </c>
      <c r="C486">
        <v>441.15</v>
      </c>
      <c r="D486">
        <v>7</v>
      </c>
      <c r="E486">
        <f t="shared" si="7"/>
        <v>3</v>
      </c>
      <c r="F486">
        <f>Table2_2[[#This Row],[C]]+Table2_2[[#This Row],[O]]</f>
        <v>10</v>
      </c>
    </row>
    <row r="487" spans="1:6">
      <c r="A487" t="s">
        <v>1713</v>
      </c>
      <c r="B487" t="s">
        <v>3811</v>
      </c>
      <c r="C487">
        <v>441.15</v>
      </c>
      <c r="D487">
        <v>8</v>
      </c>
      <c r="E487">
        <f t="shared" si="7"/>
        <v>2</v>
      </c>
      <c r="F487">
        <f>Table2_2[[#This Row],[C]]+Table2_2[[#This Row],[O]]</f>
        <v>10</v>
      </c>
    </row>
    <row r="488" spans="1:6">
      <c r="A488" t="s">
        <v>1714</v>
      </c>
      <c r="B488" t="s">
        <v>3812</v>
      </c>
      <c r="C488">
        <v>441.54999999999995</v>
      </c>
      <c r="D488">
        <v>6</v>
      </c>
      <c r="E488">
        <f t="shared" si="7"/>
        <v>2</v>
      </c>
      <c r="F488">
        <f>Table2_2[[#This Row],[C]]+Table2_2[[#This Row],[O]]</f>
        <v>8</v>
      </c>
    </row>
    <row r="489" spans="1:6">
      <c r="A489" t="s">
        <v>1715</v>
      </c>
      <c r="B489" t="s">
        <v>3813</v>
      </c>
      <c r="C489">
        <v>441.65</v>
      </c>
      <c r="D489">
        <v>9</v>
      </c>
      <c r="E489">
        <f t="shared" si="7"/>
        <v>2</v>
      </c>
      <c r="F489">
        <f>Table2_2[[#This Row],[C]]+Table2_2[[#This Row],[O]]</f>
        <v>11</v>
      </c>
    </row>
    <row r="490" spans="1:6">
      <c r="A490" t="s">
        <v>1716</v>
      </c>
      <c r="B490" t="s">
        <v>3814</v>
      </c>
      <c r="C490">
        <v>441.65</v>
      </c>
      <c r="D490">
        <v>9</v>
      </c>
      <c r="E490">
        <f t="shared" si="7"/>
        <v>2</v>
      </c>
      <c r="F490">
        <f>Table2_2[[#This Row],[C]]+Table2_2[[#This Row],[O]]</f>
        <v>11</v>
      </c>
    </row>
    <row r="491" spans="1:6">
      <c r="A491" t="s">
        <v>1717</v>
      </c>
      <c r="B491" t="s">
        <v>3815</v>
      </c>
      <c r="C491">
        <v>441.75</v>
      </c>
      <c r="D491">
        <v>8</v>
      </c>
      <c r="E491">
        <f t="shared" si="7"/>
        <v>2</v>
      </c>
      <c r="F491">
        <f>Table2_2[[#This Row],[C]]+Table2_2[[#This Row],[O]]</f>
        <v>10</v>
      </c>
    </row>
    <row r="492" spans="1:6">
      <c r="A492" t="s">
        <v>1718</v>
      </c>
      <c r="B492" t="s">
        <v>3816</v>
      </c>
      <c r="C492">
        <v>442.15</v>
      </c>
      <c r="D492">
        <v>4</v>
      </c>
      <c r="E492">
        <f t="shared" si="7"/>
        <v>2</v>
      </c>
      <c r="F492">
        <f>Table2_2[[#This Row],[C]]+Table2_2[[#This Row],[O]]</f>
        <v>6</v>
      </c>
    </row>
    <row r="493" spans="1:6">
      <c r="A493" t="s">
        <v>1720</v>
      </c>
      <c r="B493" t="s">
        <v>3817</v>
      </c>
      <c r="C493">
        <v>442.15</v>
      </c>
      <c r="D493">
        <v>5</v>
      </c>
      <c r="E493">
        <f t="shared" si="7"/>
        <v>3</v>
      </c>
      <c r="F493">
        <f>Table2_2[[#This Row],[C]]+Table2_2[[#This Row],[O]]</f>
        <v>8</v>
      </c>
    </row>
    <row r="494" spans="1:6">
      <c r="A494" t="s">
        <v>1721</v>
      </c>
      <c r="B494" t="s">
        <v>3818</v>
      </c>
      <c r="C494">
        <v>442.15</v>
      </c>
      <c r="D494">
        <v>6</v>
      </c>
      <c r="E494">
        <f t="shared" si="7"/>
        <v>4</v>
      </c>
      <c r="F494">
        <f>Table2_2[[#This Row],[C]]+Table2_2[[#This Row],[O]]</f>
        <v>10</v>
      </c>
    </row>
    <row r="495" spans="1:6">
      <c r="A495" t="s">
        <v>1724</v>
      </c>
      <c r="B495" t="s">
        <v>3820</v>
      </c>
      <c r="C495">
        <v>442.54999999999995</v>
      </c>
      <c r="D495">
        <v>9</v>
      </c>
      <c r="E495">
        <f t="shared" si="7"/>
        <v>1</v>
      </c>
      <c r="F495">
        <f>Table2_2[[#This Row],[C]]+Table2_2[[#This Row],[O]]</f>
        <v>10</v>
      </c>
    </row>
    <row r="496" spans="1:6">
      <c r="A496" t="s">
        <v>1726</v>
      </c>
      <c r="B496" t="s">
        <v>3822</v>
      </c>
      <c r="C496">
        <v>442.65</v>
      </c>
      <c r="D496">
        <v>7</v>
      </c>
      <c r="E496">
        <f t="shared" si="7"/>
        <v>1</v>
      </c>
      <c r="F496">
        <f>Table2_2[[#This Row],[C]]+Table2_2[[#This Row],[O]]</f>
        <v>8</v>
      </c>
    </row>
    <row r="497" spans="1:6">
      <c r="A497" t="s">
        <v>1727</v>
      </c>
      <c r="B497" t="s">
        <v>3823</v>
      </c>
      <c r="C497">
        <v>442.95</v>
      </c>
      <c r="D497">
        <v>8</v>
      </c>
      <c r="E497">
        <f t="shared" si="7"/>
        <v>1</v>
      </c>
      <c r="F497">
        <f>Table2_2[[#This Row],[C]]+Table2_2[[#This Row],[O]]</f>
        <v>9</v>
      </c>
    </row>
    <row r="498" spans="1:6">
      <c r="A498" t="s">
        <v>1729</v>
      </c>
      <c r="B498" t="s">
        <v>3825</v>
      </c>
      <c r="C498">
        <v>443.15</v>
      </c>
      <c r="D498">
        <v>4</v>
      </c>
      <c r="E498">
        <f t="shared" si="7"/>
        <v>3</v>
      </c>
      <c r="F498">
        <f>Table2_2[[#This Row],[C]]+Table2_2[[#This Row],[O]]</f>
        <v>7</v>
      </c>
    </row>
    <row r="499" spans="1:6">
      <c r="A499" t="s">
        <v>1730</v>
      </c>
      <c r="B499" t="s">
        <v>3826</v>
      </c>
      <c r="C499">
        <v>443.15</v>
      </c>
      <c r="D499">
        <v>6</v>
      </c>
      <c r="E499">
        <f t="shared" si="7"/>
        <v>3</v>
      </c>
      <c r="F499">
        <f>Table2_2[[#This Row],[C]]+Table2_2[[#This Row],[O]]</f>
        <v>9</v>
      </c>
    </row>
    <row r="500" spans="1:6">
      <c r="A500" t="s">
        <v>1731</v>
      </c>
      <c r="B500" t="s">
        <v>3827</v>
      </c>
      <c r="C500">
        <v>443.15</v>
      </c>
      <c r="D500">
        <v>6</v>
      </c>
      <c r="E500">
        <f t="shared" si="7"/>
        <v>3</v>
      </c>
      <c r="F500">
        <f>Table2_2[[#This Row],[C]]+Table2_2[[#This Row],[O]]</f>
        <v>9</v>
      </c>
    </row>
    <row r="501" spans="1:6">
      <c r="A501" t="s">
        <v>1732</v>
      </c>
      <c r="B501" t="s">
        <v>3828</v>
      </c>
      <c r="C501">
        <v>443.15</v>
      </c>
      <c r="D501">
        <v>6</v>
      </c>
      <c r="E501">
        <f t="shared" si="7"/>
        <v>1</v>
      </c>
      <c r="F501">
        <f>Table2_2[[#This Row],[C]]+Table2_2[[#This Row],[O]]</f>
        <v>7</v>
      </c>
    </row>
    <row r="502" spans="1:6">
      <c r="A502" t="s">
        <v>1733</v>
      </c>
      <c r="B502" t="s">
        <v>3829</v>
      </c>
      <c r="C502">
        <v>443.15</v>
      </c>
      <c r="D502">
        <v>6</v>
      </c>
      <c r="E502">
        <f t="shared" si="7"/>
        <v>1</v>
      </c>
      <c r="F502">
        <f>Table2_2[[#This Row],[C]]+Table2_2[[#This Row],[O]]</f>
        <v>7</v>
      </c>
    </row>
    <row r="503" spans="1:6">
      <c r="A503" t="s">
        <v>1734</v>
      </c>
      <c r="B503" t="s">
        <v>3830</v>
      </c>
      <c r="C503">
        <v>443.15</v>
      </c>
      <c r="D503">
        <v>7</v>
      </c>
      <c r="E503">
        <f t="shared" si="7"/>
        <v>1</v>
      </c>
      <c r="F503">
        <f>Table2_2[[#This Row],[C]]+Table2_2[[#This Row],[O]]</f>
        <v>8</v>
      </c>
    </row>
    <row r="504" spans="1:6">
      <c r="A504" t="s">
        <v>1735</v>
      </c>
      <c r="B504" t="s">
        <v>3831</v>
      </c>
      <c r="C504">
        <v>443.15</v>
      </c>
      <c r="D504">
        <v>7</v>
      </c>
      <c r="E504">
        <f t="shared" si="7"/>
        <v>1</v>
      </c>
      <c r="F504">
        <f>Table2_2[[#This Row],[C]]+Table2_2[[#This Row],[O]]</f>
        <v>8</v>
      </c>
    </row>
    <row r="505" spans="1:6">
      <c r="A505" t="s">
        <v>1736</v>
      </c>
      <c r="B505" t="s">
        <v>3832</v>
      </c>
      <c r="C505">
        <v>443.15</v>
      </c>
      <c r="D505">
        <v>8</v>
      </c>
      <c r="E505">
        <f t="shared" si="7"/>
        <v>1</v>
      </c>
      <c r="F505">
        <f>Table2_2[[#This Row],[C]]+Table2_2[[#This Row],[O]]</f>
        <v>9</v>
      </c>
    </row>
    <row r="506" spans="1:6">
      <c r="A506" t="s">
        <v>1738</v>
      </c>
      <c r="B506" t="s">
        <v>3833</v>
      </c>
      <c r="C506">
        <v>443.15</v>
      </c>
      <c r="D506">
        <v>8</v>
      </c>
      <c r="E506">
        <f t="shared" si="7"/>
        <v>1</v>
      </c>
      <c r="F506">
        <f>Table2_2[[#This Row],[C]]+Table2_2[[#This Row],[O]]</f>
        <v>9</v>
      </c>
    </row>
    <row r="507" spans="1:6">
      <c r="A507" t="s">
        <v>1740</v>
      </c>
      <c r="B507" t="s">
        <v>3834</v>
      </c>
      <c r="C507">
        <v>443.15</v>
      </c>
      <c r="D507">
        <v>8</v>
      </c>
      <c r="E507">
        <f t="shared" si="7"/>
        <v>3</v>
      </c>
      <c r="F507">
        <f>Table2_2[[#This Row],[C]]+Table2_2[[#This Row],[O]]</f>
        <v>11</v>
      </c>
    </row>
    <row r="508" spans="1:6">
      <c r="A508" t="s">
        <v>1741</v>
      </c>
      <c r="B508" t="s">
        <v>3835</v>
      </c>
      <c r="C508">
        <v>443.15</v>
      </c>
      <c r="D508">
        <v>9</v>
      </c>
      <c r="E508">
        <f t="shared" si="7"/>
        <v>3</v>
      </c>
      <c r="F508">
        <f>Table2_2[[#This Row],[C]]+Table2_2[[#This Row],[O]]</f>
        <v>12</v>
      </c>
    </row>
    <row r="509" spans="1:6">
      <c r="A509" t="s">
        <v>1742</v>
      </c>
      <c r="B509" t="s">
        <v>3836</v>
      </c>
      <c r="C509">
        <v>443.15</v>
      </c>
      <c r="D509">
        <v>9</v>
      </c>
      <c r="E509">
        <f t="shared" si="7"/>
        <v>1</v>
      </c>
      <c r="F509">
        <f>Table2_2[[#This Row],[C]]+Table2_2[[#This Row],[O]]</f>
        <v>10</v>
      </c>
    </row>
    <row r="510" spans="1:6">
      <c r="A510" t="s">
        <v>1745</v>
      </c>
      <c r="B510" t="s">
        <v>3838</v>
      </c>
      <c r="C510">
        <v>443.65</v>
      </c>
      <c r="D510">
        <v>5</v>
      </c>
      <c r="E510">
        <f t="shared" si="7"/>
        <v>3</v>
      </c>
      <c r="F510">
        <f>Table2_2[[#This Row],[C]]+Table2_2[[#This Row],[O]]</f>
        <v>8</v>
      </c>
    </row>
    <row r="511" spans="1:6">
      <c r="A511" t="s">
        <v>1746</v>
      </c>
      <c r="B511" t="s">
        <v>3839</v>
      </c>
      <c r="C511">
        <v>444.15</v>
      </c>
      <c r="D511">
        <v>12</v>
      </c>
      <c r="E511">
        <f t="shared" si="7"/>
        <v>1</v>
      </c>
      <c r="F511">
        <f>Table2_2[[#This Row],[C]]+Table2_2[[#This Row],[O]]</f>
        <v>13</v>
      </c>
    </row>
    <row r="512" spans="1:6">
      <c r="A512" t="s">
        <v>1747</v>
      </c>
      <c r="B512" t="s">
        <v>3840</v>
      </c>
      <c r="C512">
        <v>444.15</v>
      </c>
      <c r="D512">
        <v>5</v>
      </c>
      <c r="E512">
        <f t="shared" si="7"/>
        <v>2</v>
      </c>
      <c r="F512">
        <f>Table2_2[[#This Row],[C]]+Table2_2[[#This Row],[O]]</f>
        <v>7</v>
      </c>
    </row>
    <row r="513" spans="1:6">
      <c r="A513" t="s">
        <v>1748</v>
      </c>
      <c r="B513" t="s">
        <v>3841</v>
      </c>
      <c r="C513">
        <v>444.15</v>
      </c>
      <c r="D513">
        <v>5</v>
      </c>
      <c r="E513">
        <f t="shared" si="7"/>
        <v>3</v>
      </c>
      <c r="F513">
        <f>Table2_2[[#This Row],[C]]+Table2_2[[#This Row],[O]]</f>
        <v>8</v>
      </c>
    </row>
    <row r="514" spans="1:6">
      <c r="A514" t="s">
        <v>1749</v>
      </c>
      <c r="B514" t="s">
        <v>3842</v>
      </c>
      <c r="C514">
        <v>444.15</v>
      </c>
      <c r="D514">
        <v>8</v>
      </c>
      <c r="E514">
        <f t="shared" ref="E514:E577" si="8">LEN(B514)-LEN(SUBSTITUTE(B514,"O",""))</f>
        <v>1</v>
      </c>
      <c r="F514">
        <f>Table2_2[[#This Row],[C]]+Table2_2[[#This Row],[O]]</f>
        <v>9</v>
      </c>
    </row>
    <row r="515" spans="1:6">
      <c r="A515" t="s">
        <v>1750</v>
      </c>
      <c r="B515" t="s">
        <v>3843</v>
      </c>
      <c r="C515">
        <v>444.15</v>
      </c>
      <c r="D515">
        <v>8</v>
      </c>
      <c r="E515">
        <f t="shared" si="8"/>
        <v>1</v>
      </c>
      <c r="F515">
        <f>Table2_2[[#This Row],[C]]+Table2_2[[#This Row],[O]]</f>
        <v>9</v>
      </c>
    </row>
    <row r="516" spans="1:6">
      <c r="A516" t="s">
        <v>1751</v>
      </c>
      <c r="B516" t="s">
        <v>3844</v>
      </c>
      <c r="C516">
        <v>444.15</v>
      </c>
      <c r="D516">
        <v>8</v>
      </c>
      <c r="E516">
        <f t="shared" si="8"/>
        <v>1</v>
      </c>
      <c r="F516">
        <f>Table2_2[[#This Row],[C]]+Table2_2[[#This Row],[O]]</f>
        <v>9</v>
      </c>
    </row>
    <row r="517" spans="1:6">
      <c r="A517" t="s">
        <v>1752</v>
      </c>
      <c r="B517" t="s">
        <v>3845</v>
      </c>
      <c r="C517">
        <v>444.15</v>
      </c>
      <c r="D517">
        <v>9</v>
      </c>
      <c r="E517">
        <f t="shared" si="8"/>
        <v>1</v>
      </c>
      <c r="F517">
        <f>Table2_2[[#This Row],[C]]+Table2_2[[#This Row],[O]]</f>
        <v>10</v>
      </c>
    </row>
    <row r="518" spans="1:6">
      <c r="A518" t="s">
        <v>1753</v>
      </c>
      <c r="B518" t="s">
        <v>3846</v>
      </c>
      <c r="C518">
        <v>444.15</v>
      </c>
      <c r="D518">
        <v>9</v>
      </c>
      <c r="E518">
        <f t="shared" si="8"/>
        <v>1</v>
      </c>
      <c r="F518">
        <f>Table2_2[[#This Row],[C]]+Table2_2[[#This Row],[O]]</f>
        <v>10</v>
      </c>
    </row>
    <row r="519" spans="1:6">
      <c r="A519" t="s">
        <v>1754</v>
      </c>
      <c r="B519" t="s">
        <v>3847</v>
      </c>
      <c r="C519">
        <v>444.15</v>
      </c>
      <c r="D519">
        <v>9</v>
      </c>
      <c r="E519">
        <f t="shared" si="8"/>
        <v>3</v>
      </c>
      <c r="F519">
        <f>Table2_2[[#This Row],[C]]+Table2_2[[#This Row],[O]]</f>
        <v>12</v>
      </c>
    </row>
    <row r="520" spans="1:6">
      <c r="A520" t="s">
        <v>1756</v>
      </c>
      <c r="B520" t="s">
        <v>3848</v>
      </c>
      <c r="C520">
        <v>444.65</v>
      </c>
      <c r="D520">
        <v>7</v>
      </c>
      <c r="E520">
        <f t="shared" si="8"/>
        <v>2</v>
      </c>
      <c r="F520">
        <f>Table2_2[[#This Row],[C]]+Table2_2[[#This Row],[O]]</f>
        <v>9</v>
      </c>
    </row>
    <row r="521" spans="1:6">
      <c r="A521" t="s">
        <v>1757</v>
      </c>
      <c r="B521" t="s">
        <v>3849</v>
      </c>
      <c r="C521">
        <v>444.65</v>
      </c>
      <c r="D521">
        <v>8</v>
      </c>
      <c r="E521">
        <f t="shared" si="8"/>
        <v>2</v>
      </c>
      <c r="F521">
        <f>Table2_2[[#This Row],[C]]+Table2_2[[#This Row],[O]]</f>
        <v>10</v>
      </c>
    </row>
    <row r="522" spans="1:6">
      <c r="A522" t="s">
        <v>1758</v>
      </c>
      <c r="B522" t="s">
        <v>3850</v>
      </c>
      <c r="C522">
        <v>444.84999999999997</v>
      </c>
      <c r="D522">
        <v>5</v>
      </c>
      <c r="E522">
        <f t="shared" si="8"/>
        <v>3</v>
      </c>
      <c r="F522">
        <f>Table2_2[[#This Row],[C]]+Table2_2[[#This Row],[O]]</f>
        <v>8</v>
      </c>
    </row>
    <row r="523" spans="1:6">
      <c r="A523" t="s">
        <v>1761</v>
      </c>
      <c r="B523" t="s">
        <v>3853</v>
      </c>
      <c r="C523">
        <v>445.15</v>
      </c>
      <c r="D523">
        <v>7</v>
      </c>
      <c r="E523">
        <f t="shared" si="8"/>
        <v>1</v>
      </c>
      <c r="F523">
        <f>Table2_2[[#This Row],[C]]+Table2_2[[#This Row],[O]]</f>
        <v>8</v>
      </c>
    </row>
    <row r="524" spans="1:6">
      <c r="A524" t="s">
        <v>1762</v>
      </c>
      <c r="B524" t="s">
        <v>3854</v>
      </c>
      <c r="C524">
        <v>445.15</v>
      </c>
      <c r="D524">
        <v>8</v>
      </c>
      <c r="E524">
        <f t="shared" si="8"/>
        <v>1</v>
      </c>
      <c r="F524">
        <f>Table2_2[[#This Row],[C]]+Table2_2[[#This Row],[O]]</f>
        <v>9</v>
      </c>
    </row>
    <row r="525" spans="1:6">
      <c r="A525" t="s">
        <v>1763</v>
      </c>
      <c r="B525" t="s">
        <v>3855</v>
      </c>
      <c r="C525">
        <v>445.15</v>
      </c>
      <c r="D525">
        <v>8</v>
      </c>
      <c r="E525">
        <f t="shared" si="8"/>
        <v>1</v>
      </c>
      <c r="F525">
        <f>Table2_2[[#This Row],[C]]+Table2_2[[#This Row],[O]]</f>
        <v>9</v>
      </c>
    </row>
    <row r="526" spans="1:6">
      <c r="A526" t="s">
        <v>1764</v>
      </c>
      <c r="B526" t="s">
        <v>3856</v>
      </c>
      <c r="C526">
        <v>445.65</v>
      </c>
      <c r="D526">
        <v>10</v>
      </c>
      <c r="E526">
        <f t="shared" si="8"/>
        <v>1</v>
      </c>
      <c r="F526">
        <f>Table2_2[[#This Row],[C]]+Table2_2[[#This Row],[O]]</f>
        <v>11</v>
      </c>
    </row>
    <row r="527" spans="1:6">
      <c r="A527" t="s">
        <v>1765</v>
      </c>
      <c r="B527" t="s">
        <v>3857</v>
      </c>
      <c r="C527">
        <v>445.65</v>
      </c>
      <c r="D527">
        <v>7</v>
      </c>
      <c r="E527">
        <f t="shared" si="8"/>
        <v>2</v>
      </c>
      <c r="F527">
        <f>Table2_2[[#This Row],[C]]+Table2_2[[#This Row],[O]]</f>
        <v>9</v>
      </c>
    </row>
    <row r="528" spans="1:6">
      <c r="A528" t="s">
        <v>1766</v>
      </c>
      <c r="B528" t="s">
        <v>3858</v>
      </c>
      <c r="C528">
        <v>445.65</v>
      </c>
      <c r="D528">
        <v>8</v>
      </c>
      <c r="E528">
        <f t="shared" si="8"/>
        <v>1</v>
      </c>
      <c r="F528">
        <f>Table2_2[[#This Row],[C]]+Table2_2[[#This Row],[O]]</f>
        <v>9</v>
      </c>
    </row>
    <row r="529" spans="1:6">
      <c r="A529" t="s">
        <v>1767</v>
      </c>
      <c r="B529" t="s">
        <v>3859</v>
      </c>
      <c r="C529">
        <v>445.65</v>
      </c>
      <c r="D529">
        <v>8</v>
      </c>
      <c r="E529">
        <f t="shared" si="8"/>
        <v>1</v>
      </c>
      <c r="F529">
        <f>Table2_2[[#This Row],[C]]+Table2_2[[#This Row],[O]]</f>
        <v>9</v>
      </c>
    </row>
    <row r="530" spans="1:6">
      <c r="A530" t="s">
        <v>1769</v>
      </c>
      <c r="B530" t="s">
        <v>3861</v>
      </c>
      <c r="C530">
        <v>446.15</v>
      </c>
      <c r="D530">
        <v>6</v>
      </c>
      <c r="E530">
        <f t="shared" si="8"/>
        <v>2</v>
      </c>
      <c r="F530">
        <f>Table2_2[[#This Row],[C]]+Table2_2[[#This Row],[O]]</f>
        <v>8</v>
      </c>
    </row>
    <row r="531" spans="1:6">
      <c r="A531" t="s">
        <v>1770</v>
      </c>
      <c r="B531" t="s">
        <v>3862</v>
      </c>
      <c r="C531">
        <v>446.15</v>
      </c>
      <c r="D531">
        <v>7</v>
      </c>
      <c r="E531">
        <f t="shared" si="8"/>
        <v>2</v>
      </c>
      <c r="F531">
        <f>Table2_2[[#This Row],[C]]+Table2_2[[#This Row],[O]]</f>
        <v>9</v>
      </c>
    </row>
    <row r="532" spans="1:6">
      <c r="A532" t="s">
        <v>1772</v>
      </c>
      <c r="B532" t="s">
        <v>3863</v>
      </c>
      <c r="C532">
        <v>446.15</v>
      </c>
      <c r="D532">
        <v>8</v>
      </c>
      <c r="E532">
        <f t="shared" si="8"/>
        <v>2</v>
      </c>
      <c r="F532">
        <f>Table2_2[[#This Row],[C]]+Table2_2[[#This Row],[O]]</f>
        <v>10</v>
      </c>
    </row>
    <row r="533" spans="1:6">
      <c r="A533" t="s">
        <v>1773</v>
      </c>
      <c r="B533" t="s">
        <v>3864</v>
      </c>
      <c r="C533">
        <v>446.15</v>
      </c>
      <c r="D533">
        <v>8</v>
      </c>
      <c r="E533">
        <f t="shared" si="8"/>
        <v>3</v>
      </c>
      <c r="F533">
        <f>Table2_2[[#This Row],[C]]+Table2_2[[#This Row],[O]]</f>
        <v>11</v>
      </c>
    </row>
    <row r="534" spans="1:6">
      <c r="A534" t="s">
        <v>1774</v>
      </c>
      <c r="B534" t="s">
        <v>3865</v>
      </c>
      <c r="C534">
        <v>446.15</v>
      </c>
      <c r="D534">
        <v>9</v>
      </c>
      <c r="E534">
        <f t="shared" si="8"/>
        <v>1</v>
      </c>
      <c r="F534">
        <f>Table2_2[[#This Row],[C]]+Table2_2[[#This Row],[O]]</f>
        <v>10</v>
      </c>
    </row>
    <row r="535" spans="1:6">
      <c r="A535" t="s">
        <v>1775</v>
      </c>
      <c r="B535" t="s">
        <v>3866</v>
      </c>
      <c r="C535">
        <v>446.15</v>
      </c>
      <c r="D535">
        <v>9</v>
      </c>
      <c r="E535">
        <f t="shared" si="8"/>
        <v>1</v>
      </c>
      <c r="F535">
        <f>Table2_2[[#This Row],[C]]+Table2_2[[#This Row],[O]]</f>
        <v>10</v>
      </c>
    </row>
    <row r="536" spans="1:6">
      <c r="A536" t="s">
        <v>1776</v>
      </c>
      <c r="B536" t="s">
        <v>3867</v>
      </c>
      <c r="C536">
        <v>446.15</v>
      </c>
      <c r="D536">
        <v>9</v>
      </c>
      <c r="E536">
        <f t="shared" si="8"/>
        <v>1</v>
      </c>
      <c r="F536">
        <f>Table2_2[[#This Row],[C]]+Table2_2[[#This Row],[O]]</f>
        <v>10</v>
      </c>
    </row>
    <row r="537" spans="1:6">
      <c r="A537" t="s">
        <v>1777</v>
      </c>
      <c r="B537" t="s">
        <v>3868</v>
      </c>
      <c r="C537">
        <v>446.65</v>
      </c>
      <c r="D537">
        <v>10</v>
      </c>
      <c r="E537">
        <f t="shared" si="8"/>
        <v>1</v>
      </c>
      <c r="F537">
        <f>Table2_2[[#This Row],[C]]+Table2_2[[#This Row],[O]]</f>
        <v>11</v>
      </c>
    </row>
    <row r="538" spans="1:6">
      <c r="A538" t="s">
        <v>1778</v>
      </c>
      <c r="B538" t="s">
        <v>3869</v>
      </c>
      <c r="C538">
        <v>446.65</v>
      </c>
      <c r="D538">
        <v>8</v>
      </c>
      <c r="E538">
        <f t="shared" si="8"/>
        <v>1</v>
      </c>
      <c r="F538">
        <f>Table2_2[[#This Row],[C]]+Table2_2[[#This Row],[O]]</f>
        <v>9</v>
      </c>
    </row>
    <row r="539" spans="1:6">
      <c r="A539" t="s">
        <v>1779</v>
      </c>
      <c r="B539" t="s">
        <v>3870</v>
      </c>
      <c r="C539">
        <v>447.15</v>
      </c>
      <c r="D539">
        <v>4</v>
      </c>
      <c r="E539">
        <f t="shared" si="8"/>
        <v>4</v>
      </c>
      <c r="F539">
        <f>Table2_2[[#This Row],[C]]+Table2_2[[#This Row],[O]]</f>
        <v>8</v>
      </c>
    </row>
    <row r="540" spans="1:6">
      <c r="A540" t="s">
        <v>1780</v>
      </c>
      <c r="B540" t="s">
        <v>3871</v>
      </c>
      <c r="C540">
        <v>447.15</v>
      </c>
      <c r="D540">
        <v>6</v>
      </c>
      <c r="E540">
        <f t="shared" si="8"/>
        <v>4</v>
      </c>
      <c r="F540">
        <f>Table2_2[[#This Row],[C]]+Table2_2[[#This Row],[O]]</f>
        <v>10</v>
      </c>
    </row>
    <row r="541" spans="1:6">
      <c r="A541" t="s">
        <v>1781</v>
      </c>
      <c r="B541" t="s">
        <v>3872</v>
      </c>
      <c r="C541">
        <v>447.15</v>
      </c>
      <c r="D541">
        <v>6</v>
      </c>
      <c r="E541">
        <f t="shared" si="8"/>
        <v>1</v>
      </c>
      <c r="F541">
        <f>Table2_2[[#This Row],[C]]+Table2_2[[#This Row],[O]]</f>
        <v>7</v>
      </c>
    </row>
    <row r="542" spans="1:6">
      <c r="A542" t="s">
        <v>1782</v>
      </c>
      <c r="B542" t="s">
        <v>3873</v>
      </c>
      <c r="C542">
        <v>447.15</v>
      </c>
      <c r="D542">
        <v>7</v>
      </c>
      <c r="E542">
        <f t="shared" si="8"/>
        <v>3</v>
      </c>
      <c r="F542">
        <f>Table2_2[[#This Row],[C]]+Table2_2[[#This Row],[O]]</f>
        <v>10</v>
      </c>
    </row>
    <row r="543" spans="1:6">
      <c r="A543" t="s">
        <v>1784</v>
      </c>
      <c r="B543" t="s">
        <v>3874</v>
      </c>
      <c r="C543">
        <v>447.15</v>
      </c>
      <c r="D543">
        <v>8</v>
      </c>
      <c r="E543">
        <f t="shared" si="8"/>
        <v>1</v>
      </c>
      <c r="F543">
        <f>Table2_2[[#This Row],[C]]+Table2_2[[#This Row],[O]]</f>
        <v>9</v>
      </c>
    </row>
    <row r="544" spans="1:6">
      <c r="A544" t="s">
        <v>1785</v>
      </c>
      <c r="B544" t="s">
        <v>3875</v>
      </c>
      <c r="C544">
        <v>447.15</v>
      </c>
      <c r="D544">
        <v>8</v>
      </c>
      <c r="E544">
        <f t="shared" si="8"/>
        <v>2</v>
      </c>
      <c r="F544">
        <f>Table2_2[[#This Row],[C]]+Table2_2[[#This Row],[O]]</f>
        <v>10</v>
      </c>
    </row>
    <row r="545" spans="1:6">
      <c r="A545" t="s">
        <v>1786</v>
      </c>
      <c r="B545" t="s">
        <v>3876</v>
      </c>
      <c r="C545">
        <v>447.15</v>
      </c>
      <c r="D545">
        <v>8</v>
      </c>
      <c r="E545">
        <f t="shared" si="8"/>
        <v>1</v>
      </c>
      <c r="F545">
        <f>Table2_2[[#This Row],[C]]+Table2_2[[#This Row],[O]]</f>
        <v>9</v>
      </c>
    </row>
    <row r="546" spans="1:6">
      <c r="A546" t="s">
        <v>1787</v>
      </c>
      <c r="B546" t="s">
        <v>3877</v>
      </c>
      <c r="C546">
        <v>447.15</v>
      </c>
      <c r="D546">
        <v>8</v>
      </c>
      <c r="E546">
        <f t="shared" si="8"/>
        <v>1</v>
      </c>
      <c r="F546">
        <f>Table2_2[[#This Row],[C]]+Table2_2[[#This Row],[O]]</f>
        <v>9</v>
      </c>
    </row>
    <row r="547" spans="1:6">
      <c r="A547" t="s">
        <v>1788</v>
      </c>
      <c r="B547" t="s">
        <v>3878</v>
      </c>
      <c r="C547">
        <v>447.54999999999995</v>
      </c>
      <c r="D547">
        <v>6</v>
      </c>
      <c r="E547">
        <f t="shared" si="8"/>
        <v>2</v>
      </c>
      <c r="F547">
        <f>Table2_2[[#This Row],[C]]+Table2_2[[#This Row],[O]]</f>
        <v>8</v>
      </c>
    </row>
    <row r="548" spans="1:6">
      <c r="A548" t="s">
        <v>1789</v>
      </c>
      <c r="B548" t="s">
        <v>3879</v>
      </c>
      <c r="C548">
        <v>447.65</v>
      </c>
      <c r="D548">
        <v>8</v>
      </c>
      <c r="E548">
        <f t="shared" si="8"/>
        <v>2</v>
      </c>
      <c r="F548">
        <f>Table2_2[[#This Row],[C]]+Table2_2[[#This Row],[O]]</f>
        <v>10</v>
      </c>
    </row>
    <row r="549" spans="1:6">
      <c r="A549" t="s">
        <v>1790</v>
      </c>
      <c r="B549" t="s">
        <v>3880</v>
      </c>
      <c r="C549">
        <v>447.65</v>
      </c>
      <c r="D549">
        <v>9</v>
      </c>
      <c r="E549">
        <f t="shared" si="8"/>
        <v>1</v>
      </c>
      <c r="F549">
        <f>Table2_2[[#This Row],[C]]+Table2_2[[#This Row],[O]]</f>
        <v>10</v>
      </c>
    </row>
    <row r="550" spans="1:6">
      <c r="A550" t="s">
        <v>1792</v>
      </c>
      <c r="B550" t="s">
        <v>3882</v>
      </c>
      <c r="C550">
        <v>448.15</v>
      </c>
      <c r="D550">
        <v>5</v>
      </c>
      <c r="E550">
        <f t="shared" si="8"/>
        <v>2</v>
      </c>
      <c r="F550">
        <f>Table2_2[[#This Row],[C]]+Table2_2[[#This Row],[O]]</f>
        <v>7</v>
      </c>
    </row>
    <row r="551" spans="1:6">
      <c r="A551" t="s">
        <v>1793</v>
      </c>
      <c r="B551" t="s">
        <v>3883</v>
      </c>
      <c r="C551">
        <v>448.15</v>
      </c>
      <c r="D551">
        <v>6</v>
      </c>
      <c r="E551">
        <f t="shared" si="8"/>
        <v>2</v>
      </c>
      <c r="F551">
        <f>Table2_2[[#This Row],[C]]+Table2_2[[#This Row],[O]]</f>
        <v>8</v>
      </c>
    </row>
    <row r="552" spans="1:6">
      <c r="A552" t="s">
        <v>1794</v>
      </c>
      <c r="B552" t="s">
        <v>3884</v>
      </c>
      <c r="C552">
        <v>448.15</v>
      </c>
      <c r="D552">
        <v>8</v>
      </c>
      <c r="E552">
        <f t="shared" si="8"/>
        <v>1</v>
      </c>
      <c r="F552">
        <f>Table2_2[[#This Row],[C]]+Table2_2[[#This Row],[O]]</f>
        <v>9</v>
      </c>
    </row>
    <row r="553" spans="1:6">
      <c r="A553" t="s">
        <v>1795</v>
      </c>
      <c r="B553" t="s">
        <v>3885</v>
      </c>
      <c r="C553">
        <v>448.15</v>
      </c>
      <c r="D553">
        <v>8</v>
      </c>
      <c r="E553">
        <f t="shared" si="8"/>
        <v>1</v>
      </c>
      <c r="F553">
        <f>Table2_2[[#This Row],[C]]+Table2_2[[#This Row],[O]]</f>
        <v>9</v>
      </c>
    </row>
    <row r="554" spans="1:6">
      <c r="A554" t="s">
        <v>1796</v>
      </c>
      <c r="B554" t="s">
        <v>3886</v>
      </c>
      <c r="C554">
        <v>448.15</v>
      </c>
      <c r="D554">
        <v>8</v>
      </c>
      <c r="E554">
        <f t="shared" si="8"/>
        <v>1</v>
      </c>
      <c r="F554">
        <f>Table2_2[[#This Row],[C]]+Table2_2[[#This Row],[O]]</f>
        <v>9</v>
      </c>
    </row>
    <row r="555" spans="1:6">
      <c r="A555" t="s">
        <v>1797</v>
      </c>
      <c r="B555" t="s">
        <v>3887</v>
      </c>
      <c r="C555">
        <v>448.15</v>
      </c>
      <c r="D555">
        <v>8</v>
      </c>
      <c r="E555">
        <f t="shared" si="8"/>
        <v>1</v>
      </c>
      <c r="F555">
        <f>Table2_2[[#This Row],[C]]+Table2_2[[#This Row],[O]]</f>
        <v>9</v>
      </c>
    </row>
    <row r="556" spans="1:6">
      <c r="A556" t="s">
        <v>1798</v>
      </c>
      <c r="B556" t="s">
        <v>3888</v>
      </c>
      <c r="C556">
        <v>448.15</v>
      </c>
      <c r="D556">
        <v>9</v>
      </c>
      <c r="E556">
        <f t="shared" si="8"/>
        <v>1</v>
      </c>
      <c r="F556">
        <f>Table2_2[[#This Row],[C]]+Table2_2[[#This Row],[O]]</f>
        <v>10</v>
      </c>
    </row>
    <row r="557" spans="1:6">
      <c r="A557" t="s">
        <v>1799</v>
      </c>
      <c r="B557" t="s">
        <v>3889</v>
      </c>
      <c r="C557">
        <v>448.65</v>
      </c>
      <c r="D557">
        <v>12</v>
      </c>
      <c r="E557">
        <f t="shared" si="8"/>
        <v>6</v>
      </c>
      <c r="F557">
        <f>Table2_2[[#This Row],[C]]+Table2_2[[#This Row],[O]]</f>
        <v>18</v>
      </c>
    </row>
    <row r="558" spans="1:6">
      <c r="A558" t="s">
        <v>1801</v>
      </c>
      <c r="B558" t="s">
        <v>3891</v>
      </c>
      <c r="C558">
        <v>448.65</v>
      </c>
      <c r="D558">
        <v>8</v>
      </c>
      <c r="E558">
        <f t="shared" si="8"/>
        <v>1</v>
      </c>
      <c r="F558">
        <f>Table2_2[[#This Row],[C]]+Table2_2[[#This Row],[O]]</f>
        <v>9</v>
      </c>
    </row>
    <row r="559" spans="1:6">
      <c r="A559" t="s">
        <v>1802</v>
      </c>
      <c r="B559" t="s">
        <v>3892</v>
      </c>
      <c r="C559">
        <v>448.65</v>
      </c>
      <c r="D559">
        <v>8</v>
      </c>
      <c r="E559">
        <f t="shared" si="8"/>
        <v>1</v>
      </c>
      <c r="F559">
        <f>Table2_2[[#This Row],[C]]+Table2_2[[#This Row],[O]]</f>
        <v>9</v>
      </c>
    </row>
    <row r="560" spans="1:6">
      <c r="A560" t="s">
        <v>1804</v>
      </c>
      <c r="B560" t="s">
        <v>3894</v>
      </c>
      <c r="C560">
        <v>449.15</v>
      </c>
      <c r="D560">
        <v>4</v>
      </c>
      <c r="E560">
        <f t="shared" si="8"/>
        <v>2</v>
      </c>
      <c r="F560">
        <f>Table2_2[[#This Row],[C]]+Table2_2[[#This Row],[O]]</f>
        <v>6</v>
      </c>
    </row>
    <row r="561" spans="1:6">
      <c r="A561" t="s">
        <v>1805</v>
      </c>
      <c r="B561" t="s">
        <v>3895</v>
      </c>
      <c r="C561">
        <v>449.15</v>
      </c>
      <c r="D561">
        <v>8</v>
      </c>
      <c r="E561">
        <f t="shared" si="8"/>
        <v>1</v>
      </c>
      <c r="F561">
        <f>Table2_2[[#This Row],[C]]+Table2_2[[#This Row],[O]]</f>
        <v>9</v>
      </c>
    </row>
    <row r="562" spans="1:6">
      <c r="A562" t="s">
        <v>1806</v>
      </c>
      <c r="B562" t="s">
        <v>3896</v>
      </c>
      <c r="C562">
        <v>449.54999999999995</v>
      </c>
      <c r="D562">
        <v>10</v>
      </c>
      <c r="E562">
        <f t="shared" si="8"/>
        <v>1</v>
      </c>
      <c r="F562">
        <f>Table2_2[[#This Row],[C]]+Table2_2[[#This Row],[O]]</f>
        <v>11</v>
      </c>
    </row>
    <row r="563" spans="1:6">
      <c r="A563" t="s">
        <v>1807</v>
      </c>
      <c r="B563" t="s">
        <v>3897</v>
      </c>
      <c r="C563">
        <v>449.54999999999995</v>
      </c>
      <c r="D563">
        <v>7</v>
      </c>
      <c r="E563">
        <f t="shared" si="8"/>
        <v>1</v>
      </c>
      <c r="F563">
        <f>Table2_2[[#This Row],[C]]+Table2_2[[#This Row],[O]]</f>
        <v>8</v>
      </c>
    </row>
    <row r="564" spans="1:6">
      <c r="A564" t="s">
        <v>1809</v>
      </c>
      <c r="B564" t="s">
        <v>3898</v>
      </c>
      <c r="C564">
        <v>449.65</v>
      </c>
      <c r="D564">
        <v>5</v>
      </c>
      <c r="E564">
        <f t="shared" si="8"/>
        <v>2</v>
      </c>
      <c r="F564">
        <f>Table2_2[[#This Row],[C]]+Table2_2[[#This Row],[O]]</f>
        <v>7</v>
      </c>
    </row>
    <row r="565" spans="1:6">
      <c r="A565" t="s">
        <v>1810</v>
      </c>
      <c r="B565" t="s">
        <v>3899</v>
      </c>
      <c r="C565">
        <v>449.65</v>
      </c>
      <c r="D565">
        <v>5</v>
      </c>
      <c r="E565">
        <f t="shared" si="8"/>
        <v>2</v>
      </c>
      <c r="F565">
        <f>Table2_2[[#This Row],[C]]+Table2_2[[#This Row],[O]]</f>
        <v>7</v>
      </c>
    </row>
    <row r="566" spans="1:6">
      <c r="A566" t="s">
        <v>1811</v>
      </c>
      <c r="B566" t="s">
        <v>3900</v>
      </c>
      <c r="C566">
        <v>449.65</v>
      </c>
      <c r="D566">
        <v>7</v>
      </c>
      <c r="E566">
        <f t="shared" si="8"/>
        <v>1</v>
      </c>
      <c r="F566">
        <f>Table2_2[[#This Row],[C]]+Table2_2[[#This Row],[O]]</f>
        <v>8</v>
      </c>
    </row>
    <row r="567" spans="1:6">
      <c r="A567" t="s">
        <v>1812</v>
      </c>
      <c r="B567" t="s">
        <v>3901</v>
      </c>
      <c r="C567">
        <v>449.95</v>
      </c>
      <c r="D567">
        <v>9</v>
      </c>
      <c r="E567">
        <f t="shared" si="8"/>
        <v>1</v>
      </c>
      <c r="F567">
        <f>Table2_2[[#This Row],[C]]+Table2_2[[#This Row],[O]]</f>
        <v>10</v>
      </c>
    </row>
    <row r="568" spans="1:6">
      <c r="A568" t="s">
        <v>1813</v>
      </c>
      <c r="B568" t="s">
        <v>3902</v>
      </c>
      <c r="C568">
        <v>450.15</v>
      </c>
      <c r="D568">
        <v>5</v>
      </c>
      <c r="E568">
        <f t="shared" si="8"/>
        <v>2</v>
      </c>
      <c r="F568">
        <f>Table2_2[[#This Row],[C]]+Table2_2[[#This Row],[O]]</f>
        <v>7</v>
      </c>
    </row>
    <row r="569" spans="1:6">
      <c r="A569" t="s">
        <v>1814</v>
      </c>
      <c r="B569" t="s">
        <v>3903</v>
      </c>
      <c r="C569">
        <v>450.15</v>
      </c>
      <c r="D569">
        <v>8</v>
      </c>
      <c r="E569">
        <f t="shared" si="8"/>
        <v>1</v>
      </c>
      <c r="F569">
        <f>Table2_2[[#This Row],[C]]+Table2_2[[#This Row],[O]]</f>
        <v>9</v>
      </c>
    </row>
    <row r="570" spans="1:6">
      <c r="A570" t="s">
        <v>1815</v>
      </c>
      <c r="B570" t="s">
        <v>3904</v>
      </c>
      <c r="C570">
        <v>450.15</v>
      </c>
      <c r="D570">
        <v>9</v>
      </c>
      <c r="E570">
        <f t="shared" si="8"/>
        <v>1</v>
      </c>
      <c r="F570">
        <f>Table2_2[[#This Row],[C]]+Table2_2[[#This Row],[O]]</f>
        <v>10</v>
      </c>
    </row>
    <row r="571" spans="1:6">
      <c r="A571" t="s">
        <v>1816</v>
      </c>
      <c r="B571" t="s">
        <v>3905</v>
      </c>
      <c r="C571">
        <v>450.54999999999995</v>
      </c>
      <c r="D571">
        <v>6</v>
      </c>
      <c r="E571">
        <f t="shared" si="8"/>
        <v>3</v>
      </c>
      <c r="F571">
        <f>Table2_2[[#This Row],[C]]+Table2_2[[#This Row],[O]]</f>
        <v>9</v>
      </c>
    </row>
    <row r="572" spans="1:6">
      <c r="A572" t="s">
        <v>1818</v>
      </c>
      <c r="B572" t="s">
        <v>3906</v>
      </c>
      <c r="C572">
        <v>451.15</v>
      </c>
      <c r="D572">
        <v>11</v>
      </c>
      <c r="E572">
        <f t="shared" si="8"/>
        <v>1</v>
      </c>
      <c r="F572">
        <f>Table2_2[[#This Row],[C]]+Table2_2[[#This Row],[O]]</f>
        <v>12</v>
      </c>
    </row>
    <row r="573" spans="1:6">
      <c r="A573" t="s">
        <v>1819</v>
      </c>
      <c r="B573" t="s">
        <v>3907</v>
      </c>
      <c r="C573">
        <v>451.15</v>
      </c>
      <c r="D573">
        <v>5</v>
      </c>
      <c r="E573">
        <f t="shared" si="8"/>
        <v>2</v>
      </c>
      <c r="F573">
        <f>Table2_2[[#This Row],[C]]+Table2_2[[#This Row],[O]]</f>
        <v>7</v>
      </c>
    </row>
    <row r="574" spans="1:6">
      <c r="A574" t="s">
        <v>1820</v>
      </c>
      <c r="B574" t="s">
        <v>3908</v>
      </c>
      <c r="C574">
        <v>451.15</v>
      </c>
      <c r="D574">
        <v>7</v>
      </c>
      <c r="E574">
        <f t="shared" si="8"/>
        <v>1</v>
      </c>
      <c r="F574">
        <f>Table2_2[[#This Row],[C]]+Table2_2[[#This Row],[O]]</f>
        <v>8</v>
      </c>
    </row>
    <row r="575" spans="1:6">
      <c r="A575" t="s">
        <v>1821</v>
      </c>
      <c r="B575" t="s">
        <v>3909</v>
      </c>
      <c r="C575">
        <v>451.15</v>
      </c>
      <c r="D575">
        <v>7</v>
      </c>
      <c r="E575">
        <f t="shared" si="8"/>
        <v>1</v>
      </c>
      <c r="F575">
        <f>Table2_2[[#This Row],[C]]+Table2_2[[#This Row],[O]]</f>
        <v>8</v>
      </c>
    </row>
    <row r="576" spans="1:6">
      <c r="A576" t="s">
        <v>1822</v>
      </c>
      <c r="B576" t="s">
        <v>3910</v>
      </c>
      <c r="C576">
        <v>451.15</v>
      </c>
      <c r="D576">
        <v>9</v>
      </c>
      <c r="E576">
        <f t="shared" si="8"/>
        <v>1</v>
      </c>
      <c r="F576">
        <f>Table2_2[[#This Row],[C]]+Table2_2[[#This Row],[O]]</f>
        <v>10</v>
      </c>
    </row>
    <row r="577" spans="1:6">
      <c r="A577" t="s">
        <v>1823</v>
      </c>
      <c r="B577" t="s">
        <v>3911</v>
      </c>
      <c r="C577">
        <v>451.15</v>
      </c>
      <c r="D577">
        <v>9</v>
      </c>
      <c r="E577">
        <f t="shared" si="8"/>
        <v>1</v>
      </c>
      <c r="F577">
        <f>Table2_2[[#This Row],[C]]+Table2_2[[#This Row],[O]]</f>
        <v>10</v>
      </c>
    </row>
    <row r="578" spans="1:6">
      <c r="A578" t="s">
        <v>1824</v>
      </c>
      <c r="B578" t="s">
        <v>3912</v>
      </c>
      <c r="C578">
        <v>451.25</v>
      </c>
      <c r="D578">
        <v>8</v>
      </c>
      <c r="E578">
        <f t="shared" ref="E578:E641" si="9">LEN(B578)-LEN(SUBSTITUTE(B578,"O",""))</f>
        <v>2</v>
      </c>
      <c r="F578">
        <f>Table2_2[[#This Row],[C]]+Table2_2[[#This Row],[O]]</f>
        <v>10</v>
      </c>
    </row>
    <row r="579" spans="1:6">
      <c r="A579" t="s">
        <v>1825</v>
      </c>
      <c r="B579" t="s">
        <v>3913</v>
      </c>
      <c r="C579">
        <v>451.65</v>
      </c>
      <c r="D579">
        <v>7</v>
      </c>
      <c r="E579">
        <f t="shared" si="9"/>
        <v>1</v>
      </c>
      <c r="F579">
        <f>Table2_2[[#This Row],[C]]+Table2_2[[#This Row],[O]]</f>
        <v>8</v>
      </c>
    </row>
    <row r="580" spans="1:6">
      <c r="A580" t="s">
        <v>1826</v>
      </c>
      <c r="B580" t="s">
        <v>3914</v>
      </c>
      <c r="C580">
        <v>451.65</v>
      </c>
      <c r="D580">
        <v>7</v>
      </c>
      <c r="E580">
        <f t="shared" si="9"/>
        <v>2</v>
      </c>
      <c r="F580">
        <f>Table2_2[[#This Row],[C]]+Table2_2[[#This Row],[O]]</f>
        <v>9</v>
      </c>
    </row>
    <row r="581" spans="1:6">
      <c r="A581" t="s">
        <v>1827</v>
      </c>
      <c r="B581" t="s">
        <v>3915</v>
      </c>
      <c r="C581">
        <v>451.65</v>
      </c>
      <c r="D581">
        <v>8</v>
      </c>
      <c r="E581">
        <f t="shared" si="9"/>
        <v>1</v>
      </c>
      <c r="F581">
        <f>Table2_2[[#This Row],[C]]+Table2_2[[#This Row],[O]]</f>
        <v>9</v>
      </c>
    </row>
    <row r="582" spans="1:6">
      <c r="A582" t="s">
        <v>1828</v>
      </c>
      <c r="B582" t="s">
        <v>3916</v>
      </c>
      <c r="C582">
        <v>451.65</v>
      </c>
      <c r="D582">
        <v>9</v>
      </c>
      <c r="E582">
        <f t="shared" si="9"/>
        <v>1</v>
      </c>
      <c r="F582">
        <f>Table2_2[[#This Row],[C]]+Table2_2[[#This Row],[O]]</f>
        <v>10</v>
      </c>
    </row>
    <row r="583" spans="1:6">
      <c r="A583" t="s">
        <v>1829</v>
      </c>
      <c r="B583" t="s">
        <v>3917</v>
      </c>
      <c r="C583">
        <v>452.15</v>
      </c>
      <c r="D583">
        <v>4</v>
      </c>
      <c r="E583">
        <f t="shared" si="9"/>
        <v>2</v>
      </c>
      <c r="F583">
        <f>Table2_2[[#This Row],[C]]+Table2_2[[#This Row],[O]]</f>
        <v>6</v>
      </c>
    </row>
    <row r="584" spans="1:6">
      <c r="A584" t="s">
        <v>1830</v>
      </c>
      <c r="B584" t="s">
        <v>3918</v>
      </c>
      <c r="C584">
        <v>452.15</v>
      </c>
      <c r="D584">
        <v>4</v>
      </c>
      <c r="E584">
        <f t="shared" si="9"/>
        <v>3</v>
      </c>
      <c r="F584">
        <f>Table2_2[[#This Row],[C]]+Table2_2[[#This Row],[O]]</f>
        <v>7</v>
      </c>
    </row>
    <row r="585" spans="1:6">
      <c r="A585" t="s">
        <v>1831</v>
      </c>
      <c r="B585" t="s">
        <v>3919</v>
      </c>
      <c r="C585">
        <v>452.15</v>
      </c>
      <c r="D585">
        <v>5</v>
      </c>
      <c r="E585">
        <f t="shared" si="9"/>
        <v>3</v>
      </c>
      <c r="F585">
        <f>Table2_2[[#This Row],[C]]+Table2_2[[#This Row],[O]]</f>
        <v>8</v>
      </c>
    </row>
    <row r="586" spans="1:6">
      <c r="A586" t="s">
        <v>1832</v>
      </c>
      <c r="B586" t="s">
        <v>3920</v>
      </c>
      <c r="C586">
        <v>452.15</v>
      </c>
      <c r="D586">
        <v>7</v>
      </c>
      <c r="E586">
        <f t="shared" si="9"/>
        <v>3</v>
      </c>
      <c r="F586">
        <f>Table2_2[[#This Row],[C]]+Table2_2[[#This Row],[O]]</f>
        <v>10</v>
      </c>
    </row>
    <row r="587" spans="1:6">
      <c r="A587" t="s">
        <v>1833</v>
      </c>
      <c r="B587" t="s">
        <v>3921</v>
      </c>
      <c r="C587">
        <v>452.15</v>
      </c>
      <c r="D587">
        <v>8</v>
      </c>
      <c r="E587">
        <f t="shared" si="9"/>
        <v>3</v>
      </c>
      <c r="F587">
        <f>Table2_2[[#This Row],[C]]+Table2_2[[#This Row],[O]]</f>
        <v>11</v>
      </c>
    </row>
    <row r="588" spans="1:6">
      <c r="A588" t="s">
        <v>1834</v>
      </c>
      <c r="B588" t="s">
        <v>3922</v>
      </c>
      <c r="C588">
        <v>452.15</v>
      </c>
      <c r="D588">
        <v>9</v>
      </c>
      <c r="E588">
        <f t="shared" si="9"/>
        <v>2</v>
      </c>
      <c r="F588">
        <f>Table2_2[[#This Row],[C]]+Table2_2[[#This Row],[O]]</f>
        <v>11</v>
      </c>
    </row>
    <row r="589" spans="1:6">
      <c r="A589" t="s">
        <v>1835</v>
      </c>
      <c r="B589" t="s">
        <v>3923</v>
      </c>
      <c r="C589">
        <v>452.15</v>
      </c>
      <c r="D589">
        <v>9</v>
      </c>
      <c r="E589">
        <f t="shared" si="9"/>
        <v>2</v>
      </c>
      <c r="F589">
        <f>Table2_2[[#This Row],[C]]+Table2_2[[#This Row],[O]]</f>
        <v>11</v>
      </c>
    </row>
    <row r="590" spans="1:6">
      <c r="A590" t="s">
        <v>1836</v>
      </c>
      <c r="B590" t="s">
        <v>3924</v>
      </c>
      <c r="C590">
        <v>452.15</v>
      </c>
      <c r="D590">
        <v>9</v>
      </c>
      <c r="E590">
        <f t="shared" si="9"/>
        <v>2</v>
      </c>
      <c r="F590">
        <f>Table2_2[[#This Row],[C]]+Table2_2[[#This Row],[O]]</f>
        <v>11</v>
      </c>
    </row>
    <row r="591" spans="1:6">
      <c r="A591" t="s">
        <v>1837</v>
      </c>
      <c r="B591" t="s">
        <v>3925</v>
      </c>
      <c r="C591">
        <v>452.15</v>
      </c>
      <c r="D591">
        <v>7</v>
      </c>
      <c r="E591">
        <f t="shared" si="9"/>
        <v>1</v>
      </c>
      <c r="F591">
        <f>Table2_2[[#This Row],[C]]+Table2_2[[#This Row],[O]]</f>
        <v>8</v>
      </c>
    </row>
    <row r="592" spans="1:6">
      <c r="A592" t="s">
        <v>1839</v>
      </c>
      <c r="B592" t="s">
        <v>3926</v>
      </c>
      <c r="C592">
        <v>452.65</v>
      </c>
      <c r="D592">
        <v>7</v>
      </c>
      <c r="E592">
        <f t="shared" si="9"/>
        <v>2</v>
      </c>
      <c r="F592">
        <f>Table2_2[[#This Row],[C]]+Table2_2[[#This Row],[O]]</f>
        <v>9</v>
      </c>
    </row>
    <row r="593" spans="1:6">
      <c r="A593" t="s">
        <v>1840</v>
      </c>
      <c r="B593" t="s">
        <v>3927</v>
      </c>
      <c r="C593">
        <v>452.65</v>
      </c>
      <c r="D593">
        <v>9</v>
      </c>
      <c r="E593">
        <f t="shared" si="9"/>
        <v>3</v>
      </c>
      <c r="F593">
        <f>Table2_2[[#This Row],[C]]+Table2_2[[#This Row],[O]]</f>
        <v>12</v>
      </c>
    </row>
    <row r="594" spans="1:6">
      <c r="A594" t="s">
        <v>1843</v>
      </c>
      <c r="B594" t="s">
        <v>3929</v>
      </c>
      <c r="C594">
        <v>453.15</v>
      </c>
      <c r="D594">
        <v>5</v>
      </c>
      <c r="E594">
        <f t="shared" si="9"/>
        <v>4</v>
      </c>
      <c r="F594">
        <f>Table2_2[[#This Row],[C]]+Table2_2[[#This Row],[O]]</f>
        <v>9</v>
      </c>
    </row>
    <row r="595" spans="1:6">
      <c r="A595" t="s">
        <v>1844</v>
      </c>
      <c r="B595" t="s">
        <v>3930</v>
      </c>
      <c r="C595">
        <v>453.15</v>
      </c>
      <c r="D595">
        <v>7</v>
      </c>
      <c r="E595">
        <f t="shared" si="9"/>
        <v>2</v>
      </c>
      <c r="F595">
        <f>Table2_2[[#This Row],[C]]+Table2_2[[#This Row],[O]]</f>
        <v>9</v>
      </c>
    </row>
    <row r="596" spans="1:6">
      <c r="A596" t="s">
        <v>1845</v>
      </c>
      <c r="B596" t="s">
        <v>3930</v>
      </c>
      <c r="C596">
        <v>453.15</v>
      </c>
      <c r="D596">
        <v>7</v>
      </c>
      <c r="E596">
        <f t="shared" si="9"/>
        <v>2</v>
      </c>
      <c r="F596">
        <f>Table2_2[[#This Row],[C]]+Table2_2[[#This Row],[O]]</f>
        <v>9</v>
      </c>
    </row>
    <row r="597" spans="1:6">
      <c r="A597" t="s">
        <v>1846</v>
      </c>
      <c r="B597" t="s">
        <v>3931</v>
      </c>
      <c r="C597">
        <v>453.15</v>
      </c>
      <c r="D597">
        <v>7</v>
      </c>
      <c r="E597">
        <f t="shared" si="9"/>
        <v>4</v>
      </c>
      <c r="F597">
        <f>Table2_2[[#This Row],[C]]+Table2_2[[#This Row],[O]]</f>
        <v>11</v>
      </c>
    </row>
    <row r="598" spans="1:6">
      <c r="A598" t="s">
        <v>1847</v>
      </c>
      <c r="B598" t="s">
        <v>3932</v>
      </c>
      <c r="C598">
        <v>453.15</v>
      </c>
      <c r="D598">
        <v>8</v>
      </c>
      <c r="E598">
        <f t="shared" si="9"/>
        <v>1</v>
      </c>
      <c r="F598">
        <f>Table2_2[[#This Row],[C]]+Table2_2[[#This Row],[O]]</f>
        <v>9</v>
      </c>
    </row>
    <row r="599" spans="1:6">
      <c r="A599" t="s">
        <v>1848</v>
      </c>
      <c r="B599" t="s">
        <v>3915</v>
      </c>
      <c r="C599">
        <v>453.15</v>
      </c>
      <c r="D599">
        <v>8</v>
      </c>
      <c r="E599">
        <f t="shared" si="9"/>
        <v>1</v>
      </c>
      <c r="F599">
        <f>Table2_2[[#This Row],[C]]+Table2_2[[#This Row],[O]]</f>
        <v>9</v>
      </c>
    </row>
    <row r="600" spans="1:6">
      <c r="A600" t="s">
        <v>1849</v>
      </c>
      <c r="B600" t="s">
        <v>3933</v>
      </c>
      <c r="C600">
        <v>453.15</v>
      </c>
      <c r="D600">
        <v>9</v>
      </c>
      <c r="E600">
        <f t="shared" si="9"/>
        <v>2</v>
      </c>
      <c r="F600">
        <f>Table2_2[[#This Row],[C]]+Table2_2[[#This Row],[O]]</f>
        <v>11</v>
      </c>
    </row>
    <row r="601" spans="1:6">
      <c r="A601" t="s">
        <v>1850</v>
      </c>
      <c r="B601" t="s">
        <v>3934</v>
      </c>
      <c r="C601">
        <v>453.15</v>
      </c>
      <c r="D601">
        <v>9</v>
      </c>
      <c r="E601">
        <f t="shared" si="9"/>
        <v>1</v>
      </c>
      <c r="F601">
        <f>Table2_2[[#This Row],[C]]+Table2_2[[#This Row],[O]]</f>
        <v>10</v>
      </c>
    </row>
    <row r="602" spans="1:6">
      <c r="A602" t="s">
        <v>1852</v>
      </c>
      <c r="B602" t="s">
        <v>3935</v>
      </c>
      <c r="C602">
        <v>453.65</v>
      </c>
      <c r="D602">
        <v>8</v>
      </c>
      <c r="E602">
        <f t="shared" si="9"/>
        <v>1</v>
      </c>
      <c r="F602">
        <f>Table2_2[[#This Row],[C]]+Table2_2[[#This Row],[O]]</f>
        <v>9</v>
      </c>
    </row>
    <row r="603" spans="1:6">
      <c r="A603" t="s">
        <v>1853</v>
      </c>
      <c r="B603" t="s">
        <v>3936</v>
      </c>
      <c r="C603">
        <v>453.95</v>
      </c>
      <c r="D603">
        <v>6</v>
      </c>
      <c r="E603">
        <f t="shared" si="9"/>
        <v>3</v>
      </c>
      <c r="F603">
        <f>Table2_2[[#This Row],[C]]+Table2_2[[#This Row],[O]]</f>
        <v>9</v>
      </c>
    </row>
    <row r="604" spans="1:6">
      <c r="A604" t="s">
        <v>1854</v>
      </c>
      <c r="B604" t="s">
        <v>3937</v>
      </c>
      <c r="C604">
        <v>454.15</v>
      </c>
      <c r="D604">
        <v>4</v>
      </c>
      <c r="E604">
        <f t="shared" si="9"/>
        <v>2</v>
      </c>
      <c r="F604">
        <f>Table2_2[[#This Row],[C]]+Table2_2[[#This Row],[O]]</f>
        <v>6</v>
      </c>
    </row>
    <row r="605" spans="1:6">
      <c r="A605" t="s">
        <v>1855</v>
      </c>
      <c r="B605" t="s">
        <v>3938</v>
      </c>
      <c r="C605">
        <v>454.45</v>
      </c>
      <c r="D605">
        <v>6</v>
      </c>
      <c r="E605">
        <f t="shared" si="9"/>
        <v>3</v>
      </c>
      <c r="F605">
        <f>Table2_2[[#This Row],[C]]+Table2_2[[#This Row],[O]]</f>
        <v>9</v>
      </c>
    </row>
    <row r="606" spans="1:6">
      <c r="A606" t="s">
        <v>1856</v>
      </c>
      <c r="B606" t="s">
        <v>3939</v>
      </c>
      <c r="C606">
        <v>454.54999999999995</v>
      </c>
      <c r="D606">
        <v>5</v>
      </c>
      <c r="E606">
        <f t="shared" si="9"/>
        <v>4</v>
      </c>
      <c r="F606">
        <f>Table2_2[[#This Row],[C]]+Table2_2[[#This Row],[O]]</f>
        <v>9</v>
      </c>
    </row>
    <row r="607" spans="1:6">
      <c r="A607" t="s">
        <v>1857</v>
      </c>
      <c r="B607" t="s">
        <v>3940</v>
      </c>
      <c r="C607">
        <v>454.95</v>
      </c>
      <c r="D607">
        <v>6</v>
      </c>
      <c r="E607">
        <f t="shared" si="9"/>
        <v>1</v>
      </c>
      <c r="F607">
        <f>Table2_2[[#This Row],[C]]+Table2_2[[#This Row],[O]]</f>
        <v>7</v>
      </c>
    </row>
    <row r="608" spans="1:6">
      <c r="A608" t="s">
        <v>1860</v>
      </c>
      <c r="B608" t="s">
        <v>3943</v>
      </c>
      <c r="C608">
        <v>455.15</v>
      </c>
      <c r="D608">
        <v>4</v>
      </c>
      <c r="E608">
        <f t="shared" si="9"/>
        <v>2</v>
      </c>
      <c r="F608">
        <f>Table2_2[[#This Row],[C]]+Table2_2[[#This Row],[O]]</f>
        <v>6</v>
      </c>
    </row>
    <row r="609" spans="1:6">
      <c r="A609" t="s">
        <v>1861</v>
      </c>
      <c r="B609" t="s">
        <v>3944</v>
      </c>
      <c r="C609">
        <v>455.15</v>
      </c>
      <c r="D609">
        <v>7</v>
      </c>
      <c r="E609">
        <f t="shared" si="9"/>
        <v>3</v>
      </c>
      <c r="F609">
        <f>Table2_2[[#This Row],[C]]+Table2_2[[#This Row],[O]]</f>
        <v>10</v>
      </c>
    </row>
    <row r="610" spans="1:6">
      <c r="A610" t="s">
        <v>1862</v>
      </c>
      <c r="B610" t="s">
        <v>3945</v>
      </c>
      <c r="C610">
        <v>455.15</v>
      </c>
      <c r="D610">
        <v>8</v>
      </c>
      <c r="E610">
        <f t="shared" si="9"/>
        <v>3</v>
      </c>
      <c r="F610">
        <f>Table2_2[[#This Row],[C]]+Table2_2[[#This Row],[O]]</f>
        <v>11</v>
      </c>
    </row>
    <row r="611" spans="1:6">
      <c r="A611" t="s">
        <v>1863</v>
      </c>
      <c r="B611" t="s">
        <v>3946</v>
      </c>
      <c r="C611">
        <v>455.15</v>
      </c>
      <c r="D611">
        <v>9</v>
      </c>
      <c r="E611">
        <f t="shared" si="9"/>
        <v>1</v>
      </c>
      <c r="F611">
        <f>Table2_2[[#This Row],[C]]+Table2_2[[#This Row],[O]]</f>
        <v>10</v>
      </c>
    </row>
    <row r="612" spans="1:6">
      <c r="A612" t="s">
        <v>1864</v>
      </c>
      <c r="B612" t="s">
        <v>3943</v>
      </c>
      <c r="C612">
        <v>455.65</v>
      </c>
      <c r="D612">
        <v>4</v>
      </c>
      <c r="E612">
        <f t="shared" si="9"/>
        <v>2</v>
      </c>
      <c r="F612">
        <f>Table2_2[[#This Row],[C]]+Table2_2[[#This Row],[O]]</f>
        <v>6</v>
      </c>
    </row>
    <row r="613" spans="1:6">
      <c r="A613" t="s">
        <v>1865</v>
      </c>
      <c r="B613" t="s">
        <v>3947</v>
      </c>
      <c r="C613">
        <v>455.65</v>
      </c>
      <c r="D613">
        <v>7</v>
      </c>
      <c r="E613">
        <f t="shared" si="9"/>
        <v>3</v>
      </c>
      <c r="F613">
        <f>Table2_2[[#This Row],[C]]+Table2_2[[#This Row],[O]]</f>
        <v>10</v>
      </c>
    </row>
    <row r="614" spans="1:6">
      <c r="A614" t="s">
        <v>1866</v>
      </c>
      <c r="B614" t="s">
        <v>3948</v>
      </c>
      <c r="C614">
        <v>455.65</v>
      </c>
      <c r="D614">
        <v>9</v>
      </c>
      <c r="E614">
        <f t="shared" si="9"/>
        <v>1</v>
      </c>
      <c r="F614">
        <f>Table2_2[[#This Row],[C]]+Table2_2[[#This Row],[O]]</f>
        <v>10</v>
      </c>
    </row>
    <row r="615" spans="1:6">
      <c r="A615" t="s">
        <v>1867</v>
      </c>
      <c r="B615" t="s">
        <v>3949</v>
      </c>
      <c r="C615">
        <v>456.15</v>
      </c>
      <c r="D615">
        <v>4</v>
      </c>
      <c r="E615">
        <f t="shared" si="9"/>
        <v>2</v>
      </c>
      <c r="F615">
        <f>Table2_2[[#This Row],[C]]+Table2_2[[#This Row],[O]]</f>
        <v>6</v>
      </c>
    </row>
    <row r="616" spans="1:6">
      <c r="A616" t="s">
        <v>1868</v>
      </c>
      <c r="B616" t="s">
        <v>3950</v>
      </c>
      <c r="C616">
        <v>456.15</v>
      </c>
      <c r="D616">
        <v>7</v>
      </c>
      <c r="E616">
        <f t="shared" si="9"/>
        <v>1</v>
      </c>
      <c r="F616">
        <f>Table2_2[[#This Row],[C]]+Table2_2[[#This Row],[O]]</f>
        <v>8</v>
      </c>
    </row>
    <row r="617" spans="1:6">
      <c r="A617" t="s">
        <v>1869</v>
      </c>
      <c r="B617" t="s">
        <v>3951</v>
      </c>
      <c r="C617">
        <v>456.15</v>
      </c>
      <c r="D617">
        <v>7</v>
      </c>
      <c r="E617">
        <f t="shared" si="9"/>
        <v>1</v>
      </c>
      <c r="F617">
        <f>Table2_2[[#This Row],[C]]+Table2_2[[#This Row],[O]]</f>
        <v>8</v>
      </c>
    </row>
    <row r="618" spans="1:6">
      <c r="A618" t="s">
        <v>1870</v>
      </c>
      <c r="B618" t="s">
        <v>3952</v>
      </c>
      <c r="C618">
        <v>456.15</v>
      </c>
      <c r="D618">
        <v>7</v>
      </c>
      <c r="E618">
        <f t="shared" si="9"/>
        <v>4</v>
      </c>
      <c r="F618">
        <f>Table2_2[[#This Row],[C]]+Table2_2[[#This Row],[O]]</f>
        <v>11</v>
      </c>
    </row>
    <row r="619" spans="1:6">
      <c r="A619" t="s">
        <v>1871</v>
      </c>
      <c r="B619" t="s">
        <v>3953</v>
      </c>
      <c r="C619">
        <v>456.15</v>
      </c>
      <c r="D619">
        <v>8</v>
      </c>
      <c r="E619">
        <f t="shared" si="9"/>
        <v>2</v>
      </c>
      <c r="F619">
        <f>Table2_2[[#This Row],[C]]+Table2_2[[#This Row],[O]]</f>
        <v>10</v>
      </c>
    </row>
    <row r="620" spans="1:6">
      <c r="A620" t="s">
        <v>1872</v>
      </c>
      <c r="B620" t="s">
        <v>3954</v>
      </c>
      <c r="C620">
        <v>456.15</v>
      </c>
      <c r="D620">
        <v>8</v>
      </c>
      <c r="E620">
        <f t="shared" si="9"/>
        <v>3</v>
      </c>
      <c r="F620">
        <f>Table2_2[[#This Row],[C]]+Table2_2[[#This Row],[O]]</f>
        <v>11</v>
      </c>
    </row>
    <row r="621" spans="1:6">
      <c r="A621" t="s">
        <v>1874</v>
      </c>
      <c r="B621" t="s">
        <v>3955</v>
      </c>
      <c r="C621">
        <v>456.65</v>
      </c>
      <c r="D621">
        <v>4</v>
      </c>
      <c r="E621">
        <f t="shared" si="9"/>
        <v>2</v>
      </c>
      <c r="F621">
        <f>Table2_2[[#This Row],[C]]+Table2_2[[#This Row],[O]]</f>
        <v>6</v>
      </c>
    </row>
    <row r="622" spans="1:6">
      <c r="A622" t="s">
        <v>1876</v>
      </c>
      <c r="B622" t="s">
        <v>3956</v>
      </c>
      <c r="C622">
        <v>457.15</v>
      </c>
      <c r="D622">
        <v>9</v>
      </c>
      <c r="E622">
        <f t="shared" si="9"/>
        <v>1</v>
      </c>
      <c r="F622">
        <f>Table2_2[[#This Row],[C]]+Table2_2[[#This Row],[O]]</f>
        <v>10</v>
      </c>
    </row>
    <row r="623" spans="1:6">
      <c r="A623" t="s">
        <v>1877</v>
      </c>
      <c r="B623" t="s">
        <v>3957</v>
      </c>
      <c r="C623">
        <v>457.75</v>
      </c>
      <c r="D623">
        <v>8</v>
      </c>
      <c r="E623">
        <f t="shared" si="9"/>
        <v>1</v>
      </c>
      <c r="F623">
        <f>Table2_2[[#This Row],[C]]+Table2_2[[#This Row],[O]]</f>
        <v>9</v>
      </c>
    </row>
    <row r="624" spans="1:6">
      <c r="A624" t="s">
        <v>1878</v>
      </c>
      <c r="B624" t="s">
        <v>3958</v>
      </c>
      <c r="C624">
        <v>457.84999999999997</v>
      </c>
      <c r="D624">
        <v>4</v>
      </c>
      <c r="E624">
        <f t="shared" si="9"/>
        <v>2</v>
      </c>
      <c r="F624">
        <f>Table2_2[[#This Row],[C]]+Table2_2[[#This Row],[O]]</f>
        <v>6</v>
      </c>
    </row>
    <row r="625" spans="1:6">
      <c r="A625" t="s">
        <v>1879</v>
      </c>
      <c r="B625" t="s">
        <v>3959</v>
      </c>
      <c r="C625">
        <v>458.15</v>
      </c>
      <c r="D625">
        <v>10</v>
      </c>
      <c r="E625">
        <f t="shared" si="9"/>
        <v>1</v>
      </c>
      <c r="F625">
        <f>Table2_2[[#This Row],[C]]+Table2_2[[#This Row],[O]]</f>
        <v>11</v>
      </c>
    </row>
    <row r="626" spans="1:6">
      <c r="A626" t="s">
        <v>1880</v>
      </c>
      <c r="B626" t="s">
        <v>3960</v>
      </c>
      <c r="C626">
        <v>458.15</v>
      </c>
      <c r="D626">
        <v>12</v>
      </c>
      <c r="E626">
        <f t="shared" si="9"/>
        <v>1</v>
      </c>
      <c r="F626">
        <f>Table2_2[[#This Row],[C]]+Table2_2[[#This Row],[O]]</f>
        <v>13</v>
      </c>
    </row>
    <row r="627" spans="1:6">
      <c r="A627" t="s">
        <v>1883</v>
      </c>
      <c r="B627" t="s">
        <v>3962</v>
      </c>
      <c r="C627">
        <v>458.15</v>
      </c>
      <c r="D627">
        <v>6</v>
      </c>
      <c r="E627">
        <f t="shared" si="9"/>
        <v>2</v>
      </c>
      <c r="F627">
        <f>Table2_2[[#This Row],[C]]+Table2_2[[#This Row],[O]]</f>
        <v>8</v>
      </c>
    </row>
    <row r="628" spans="1:6">
      <c r="A628" t="s">
        <v>1884</v>
      </c>
      <c r="B628" t="s">
        <v>3963</v>
      </c>
      <c r="C628">
        <v>458.15</v>
      </c>
      <c r="D628">
        <v>6</v>
      </c>
      <c r="E628">
        <f t="shared" si="9"/>
        <v>2</v>
      </c>
      <c r="F628">
        <f>Table2_2[[#This Row],[C]]+Table2_2[[#This Row],[O]]</f>
        <v>8</v>
      </c>
    </row>
    <row r="629" spans="1:6">
      <c r="A629" t="s">
        <v>1885</v>
      </c>
      <c r="B629" t="s">
        <v>3964</v>
      </c>
      <c r="C629">
        <v>458.15</v>
      </c>
      <c r="D629">
        <v>6</v>
      </c>
      <c r="E629">
        <f t="shared" si="9"/>
        <v>3</v>
      </c>
      <c r="F629">
        <f>Table2_2[[#This Row],[C]]+Table2_2[[#This Row],[O]]</f>
        <v>9</v>
      </c>
    </row>
    <row r="630" spans="1:6">
      <c r="A630" t="s">
        <v>1886</v>
      </c>
      <c r="B630" t="s">
        <v>3965</v>
      </c>
      <c r="C630">
        <v>458.15</v>
      </c>
      <c r="D630">
        <v>7</v>
      </c>
      <c r="E630">
        <f t="shared" si="9"/>
        <v>1</v>
      </c>
      <c r="F630">
        <f>Table2_2[[#This Row],[C]]+Table2_2[[#This Row],[O]]</f>
        <v>8</v>
      </c>
    </row>
    <row r="631" spans="1:6">
      <c r="A631" t="s">
        <v>1887</v>
      </c>
      <c r="B631" t="s">
        <v>3966</v>
      </c>
      <c r="C631">
        <v>458.15</v>
      </c>
      <c r="D631">
        <v>8</v>
      </c>
      <c r="E631">
        <f t="shared" si="9"/>
        <v>1</v>
      </c>
      <c r="F631">
        <f>Table2_2[[#This Row],[C]]+Table2_2[[#This Row],[O]]</f>
        <v>9</v>
      </c>
    </row>
    <row r="632" spans="1:6">
      <c r="A632" t="s">
        <v>1888</v>
      </c>
      <c r="B632" t="s">
        <v>3967</v>
      </c>
      <c r="C632">
        <v>458.15</v>
      </c>
      <c r="D632">
        <v>8</v>
      </c>
      <c r="E632">
        <f t="shared" si="9"/>
        <v>1</v>
      </c>
      <c r="F632">
        <f>Table2_2[[#This Row],[C]]+Table2_2[[#This Row],[O]]</f>
        <v>9</v>
      </c>
    </row>
    <row r="633" spans="1:6">
      <c r="A633" t="s">
        <v>1889</v>
      </c>
      <c r="B633" t="s">
        <v>3968</v>
      </c>
      <c r="C633">
        <v>458.15</v>
      </c>
      <c r="D633">
        <v>9</v>
      </c>
      <c r="E633">
        <f t="shared" si="9"/>
        <v>3</v>
      </c>
      <c r="F633">
        <f>Table2_2[[#This Row],[C]]+Table2_2[[#This Row],[O]]</f>
        <v>12</v>
      </c>
    </row>
    <row r="634" spans="1:6">
      <c r="A634" t="s">
        <v>1890</v>
      </c>
      <c r="B634" t="s">
        <v>3969</v>
      </c>
      <c r="C634">
        <v>458.65</v>
      </c>
      <c r="D634">
        <v>10</v>
      </c>
      <c r="E634">
        <f t="shared" si="9"/>
        <v>1</v>
      </c>
      <c r="F634">
        <f>Table2_2[[#This Row],[C]]+Table2_2[[#This Row],[O]]</f>
        <v>11</v>
      </c>
    </row>
    <row r="635" spans="1:6">
      <c r="A635" t="s">
        <v>1891</v>
      </c>
      <c r="B635" t="s">
        <v>3970</v>
      </c>
      <c r="C635">
        <v>458.65</v>
      </c>
      <c r="D635">
        <v>10</v>
      </c>
      <c r="E635">
        <f t="shared" si="9"/>
        <v>1</v>
      </c>
      <c r="F635">
        <f>Table2_2[[#This Row],[C]]+Table2_2[[#This Row],[O]]</f>
        <v>11</v>
      </c>
    </row>
    <row r="636" spans="1:6">
      <c r="A636" t="s">
        <v>1893</v>
      </c>
      <c r="B636" t="s">
        <v>3971</v>
      </c>
      <c r="C636">
        <v>458.84999999999997</v>
      </c>
      <c r="D636">
        <v>6</v>
      </c>
      <c r="E636">
        <f t="shared" si="9"/>
        <v>4</v>
      </c>
      <c r="F636">
        <f>Table2_2[[#This Row],[C]]+Table2_2[[#This Row],[O]]</f>
        <v>10</v>
      </c>
    </row>
    <row r="637" spans="1:6">
      <c r="A637" t="s">
        <v>1894</v>
      </c>
      <c r="B637" t="s">
        <v>3972</v>
      </c>
      <c r="C637">
        <v>458.95</v>
      </c>
      <c r="D637">
        <v>9</v>
      </c>
      <c r="E637">
        <f t="shared" si="9"/>
        <v>2</v>
      </c>
      <c r="F637">
        <f>Table2_2[[#This Row],[C]]+Table2_2[[#This Row],[O]]</f>
        <v>11</v>
      </c>
    </row>
    <row r="638" spans="1:6">
      <c r="A638" t="s">
        <v>1897</v>
      </c>
      <c r="B638" t="s">
        <v>3973</v>
      </c>
      <c r="C638">
        <v>459.15</v>
      </c>
      <c r="D638">
        <v>6</v>
      </c>
      <c r="E638">
        <f t="shared" si="9"/>
        <v>1</v>
      </c>
      <c r="F638">
        <f>Table2_2[[#This Row],[C]]+Table2_2[[#This Row],[O]]</f>
        <v>7</v>
      </c>
    </row>
    <row r="639" spans="1:6">
      <c r="A639" t="s">
        <v>1898</v>
      </c>
      <c r="B639" t="s">
        <v>3974</v>
      </c>
      <c r="C639">
        <v>459.15</v>
      </c>
      <c r="D639">
        <v>7</v>
      </c>
      <c r="E639">
        <f t="shared" si="9"/>
        <v>3</v>
      </c>
      <c r="F639">
        <f>Table2_2[[#This Row],[C]]+Table2_2[[#This Row],[O]]</f>
        <v>10</v>
      </c>
    </row>
    <row r="640" spans="1:6">
      <c r="A640" t="s">
        <v>1899</v>
      </c>
      <c r="B640" t="s">
        <v>3975</v>
      </c>
      <c r="C640">
        <v>459.15</v>
      </c>
      <c r="D640">
        <v>7</v>
      </c>
      <c r="E640">
        <f t="shared" si="9"/>
        <v>3</v>
      </c>
      <c r="F640">
        <f>Table2_2[[#This Row],[C]]+Table2_2[[#This Row],[O]]</f>
        <v>10</v>
      </c>
    </row>
    <row r="641" spans="1:6">
      <c r="A641" t="s">
        <v>1900</v>
      </c>
      <c r="B641" t="s">
        <v>3976</v>
      </c>
      <c r="C641">
        <v>459.15</v>
      </c>
      <c r="D641">
        <v>9</v>
      </c>
      <c r="E641">
        <f t="shared" si="9"/>
        <v>1</v>
      </c>
      <c r="F641">
        <f>Table2_2[[#This Row],[C]]+Table2_2[[#This Row],[O]]</f>
        <v>10</v>
      </c>
    </row>
    <row r="642" spans="1:6">
      <c r="A642" t="s">
        <v>1901</v>
      </c>
      <c r="B642" t="s">
        <v>3977</v>
      </c>
      <c r="C642">
        <v>459.15</v>
      </c>
      <c r="D642">
        <v>9</v>
      </c>
      <c r="E642">
        <f t="shared" ref="E642:E705" si="10">LEN(B642)-LEN(SUBSTITUTE(B642,"O",""))</f>
        <v>2</v>
      </c>
      <c r="F642">
        <f>Table2_2[[#This Row],[C]]+Table2_2[[#This Row],[O]]</f>
        <v>11</v>
      </c>
    </row>
    <row r="643" spans="1:6">
      <c r="A643" t="s">
        <v>1902</v>
      </c>
      <c r="B643" t="s">
        <v>3978</v>
      </c>
      <c r="C643">
        <v>459.15</v>
      </c>
      <c r="D643">
        <v>9</v>
      </c>
      <c r="E643">
        <f t="shared" si="10"/>
        <v>1</v>
      </c>
      <c r="F643">
        <f>Table2_2[[#This Row],[C]]+Table2_2[[#This Row],[O]]</f>
        <v>10</v>
      </c>
    </row>
    <row r="644" spans="1:6">
      <c r="A644" t="s">
        <v>1903</v>
      </c>
      <c r="B644" t="s">
        <v>3979</v>
      </c>
      <c r="C644">
        <v>459.65</v>
      </c>
      <c r="D644">
        <v>6</v>
      </c>
      <c r="E644">
        <f t="shared" si="10"/>
        <v>1</v>
      </c>
      <c r="F644">
        <f>Table2_2[[#This Row],[C]]+Table2_2[[#This Row],[O]]</f>
        <v>7</v>
      </c>
    </row>
    <row r="645" spans="1:6">
      <c r="A645" t="s">
        <v>1904</v>
      </c>
      <c r="B645" t="s">
        <v>3980</v>
      </c>
      <c r="C645">
        <v>459.25</v>
      </c>
      <c r="D645">
        <v>5</v>
      </c>
      <c r="E645">
        <f t="shared" si="10"/>
        <v>2</v>
      </c>
      <c r="F645">
        <f>Table2_2[[#This Row],[C]]+Table2_2[[#This Row],[O]]</f>
        <v>7</v>
      </c>
    </row>
    <row r="646" spans="1:6">
      <c r="A646" t="s">
        <v>1905</v>
      </c>
      <c r="B646" t="s">
        <v>3981</v>
      </c>
      <c r="C646">
        <v>459.54999999999995</v>
      </c>
      <c r="D646">
        <v>9</v>
      </c>
      <c r="E646">
        <f t="shared" si="10"/>
        <v>2</v>
      </c>
      <c r="F646">
        <f>Table2_2[[#This Row],[C]]+Table2_2[[#This Row],[O]]</f>
        <v>11</v>
      </c>
    </row>
    <row r="647" spans="1:6">
      <c r="A647" t="s">
        <v>1908</v>
      </c>
      <c r="B647" t="s">
        <v>3983</v>
      </c>
      <c r="C647">
        <v>460.15</v>
      </c>
      <c r="D647">
        <v>6</v>
      </c>
      <c r="E647">
        <f t="shared" si="10"/>
        <v>2</v>
      </c>
      <c r="F647">
        <f>Table2_2[[#This Row],[C]]+Table2_2[[#This Row],[O]]</f>
        <v>8</v>
      </c>
    </row>
    <row r="648" spans="1:6">
      <c r="A648" t="s">
        <v>1909</v>
      </c>
      <c r="B648" t="s">
        <v>3984</v>
      </c>
      <c r="C648">
        <v>460.15</v>
      </c>
      <c r="D648">
        <v>7</v>
      </c>
      <c r="E648">
        <f t="shared" si="10"/>
        <v>3</v>
      </c>
      <c r="F648">
        <f>Table2_2[[#This Row],[C]]+Table2_2[[#This Row],[O]]</f>
        <v>10</v>
      </c>
    </row>
    <row r="649" spans="1:6">
      <c r="A649" t="s">
        <v>1910</v>
      </c>
      <c r="B649" t="s">
        <v>3985</v>
      </c>
      <c r="C649">
        <v>460.15</v>
      </c>
      <c r="D649">
        <v>8</v>
      </c>
      <c r="E649">
        <f t="shared" si="10"/>
        <v>1</v>
      </c>
      <c r="F649">
        <f>Table2_2[[#This Row],[C]]+Table2_2[[#This Row],[O]]</f>
        <v>9</v>
      </c>
    </row>
    <row r="650" spans="1:6">
      <c r="A650" t="s">
        <v>1911</v>
      </c>
      <c r="B650" t="s">
        <v>3986</v>
      </c>
      <c r="C650">
        <v>460.15</v>
      </c>
      <c r="D650">
        <v>9</v>
      </c>
      <c r="E650">
        <f t="shared" si="10"/>
        <v>1</v>
      </c>
      <c r="F650">
        <f>Table2_2[[#This Row],[C]]+Table2_2[[#This Row],[O]]</f>
        <v>10</v>
      </c>
    </row>
    <row r="651" spans="1:6">
      <c r="A651" t="s">
        <v>1912</v>
      </c>
      <c r="B651" t="s">
        <v>3987</v>
      </c>
      <c r="C651">
        <v>460.15</v>
      </c>
      <c r="D651">
        <v>9</v>
      </c>
      <c r="E651">
        <f t="shared" si="10"/>
        <v>2</v>
      </c>
      <c r="F651">
        <f>Table2_2[[#This Row],[C]]+Table2_2[[#This Row],[O]]</f>
        <v>11</v>
      </c>
    </row>
    <row r="652" spans="1:6">
      <c r="A652" t="s">
        <v>1913</v>
      </c>
      <c r="B652" t="s">
        <v>3988</v>
      </c>
      <c r="C652">
        <v>460.15</v>
      </c>
      <c r="D652">
        <v>9</v>
      </c>
      <c r="E652">
        <f t="shared" si="10"/>
        <v>2</v>
      </c>
      <c r="F652">
        <f>Table2_2[[#This Row],[C]]+Table2_2[[#This Row],[O]]</f>
        <v>11</v>
      </c>
    </row>
    <row r="653" spans="1:6">
      <c r="A653" t="s">
        <v>1914</v>
      </c>
      <c r="B653" t="s">
        <v>3989</v>
      </c>
      <c r="C653">
        <v>460.65</v>
      </c>
      <c r="D653">
        <v>11</v>
      </c>
      <c r="E653">
        <f t="shared" si="10"/>
        <v>3</v>
      </c>
      <c r="F653">
        <f>Table2_2[[#This Row],[C]]+Table2_2[[#This Row],[O]]</f>
        <v>14</v>
      </c>
    </row>
    <row r="654" spans="1:6">
      <c r="A654" t="s">
        <v>1915</v>
      </c>
      <c r="B654" t="s">
        <v>3990</v>
      </c>
      <c r="C654">
        <v>460.65</v>
      </c>
      <c r="D654">
        <v>5</v>
      </c>
      <c r="E654">
        <f t="shared" si="10"/>
        <v>2</v>
      </c>
      <c r="F654">
        <f>Table2_2[[#This Row],[C]]+Table2_2[[#This Row],[O]]</f>
        <v>7</v>
      </c>
    </row>
    <row r="655" spans="1:6">
      <c r="A655" t="s">
        <v>1916</v>
      </c>
      <c r="B655" t="s">
        <v>3991</v>
      </c>
      <c r="C655">
        <v>460.65</v>
      </c>
      <c r="D655">
        <v>9</v>
      </c>
      <c r="E655">
        <f t="shared" si="10"/>
        <v>1</v>
      </c>
      <c r="F655">
        <f>Table2_2[[#This Row],[C]]+Table2_2[[#This Row],[O]]</f>
        <v>10</v>
      </c>
    </row>
    <row r="656" spans="1:6">
      <c r="A656" t="s">
        <v>1917</v>
      </c>
      <c r="B656" t="s">
        <v>3992</v>
      </c>
      <c r="C656">
        <v>460.75</v>
      </c>
      <c r="D656">
        <v>3</v>
      </c>
      <c r="E656">
        <f t="shared" si="10"/>
        <v>2</v>
      </c>
      <c r="F656">
        <f>Table2_2[[#This Row],[C]]+Table2_2[[#This Row],[O]]</f>
        <v>5</v>
      </c>
    </row>
    <row r="657" spans="1:6">
      <c r="A657" t="s">
        <v>1918</v>
      </c>
      <c r="B657" t="s">
        <v>3993</v>
      </c>
      <c r="C657">
        <v>461.15</v>
      </c>
      <c r="D657">
        <v>4</v>
      </c>
      <c r="E657">
        <f t="shared" si="10"/>
        <v>3</v>
      </c>
      <c r="F657">
        <f>Table2_2[[#This Row],[C]]+Table2_2[[#This Row],[O]]</f>
        <v>7</v>
      </c>
    </row>
    <row r="658" spans="1:6">
      <c r="A658" t="s">
        <v>1919</v>
      </c>
      <c r="B658" t="s">
        <v>3994</v>
      </c>
      <c r="C658">
        <v>461.15</v>
      </c>
      <c r="D658">
        <v>8</v>
      </c>
      <c r="E658">
        <f t="shared" si="10"/>
        <v>1</v>
      </c>
      <c r="F658">
        <f>Table2_2[[#This Row],[C]]+Table2_2[[#This Row],[O]]</f>
        <v>9</v>
      </c>
    </row>
    <row r="659" spans="1:6">
      <c r="A659" t="s">
        <v>1920</v>
      </c>
      <c r="B659" t="s">
        <v>3994</v>
      </c>
      <c r="C659">
        <v>461.15</v>
      </c>
      <c r="D659">
        <v>8</v>
      </c>
      <c r="E659">
        <f t="shared" si="10"/>
        <v>1</v>
      </c>
      <c r="F659">
        <f>Table2_2[[#This Row],[C]]+Table2_2[[#This Row],[O]]</f>
        <v>9</v>
      </c>
    </row>
    <row r="660" spans="1:6">
      <c r="A660" t="s">
        <v>1922</v>
      </c>
      <c r="B660" t="s">
        <v>3995</v>
      </c>
      <c r="C660">
        <v>461.15</v>
      </c>
      <c r="D660">
        <v>5</v>
      </c>
      <c r="E660">
        <f t="shared" si="10"/>
        <v>2</v>
      </c>
      <c r="F660">
        <f>Table2_2[[#This Row],[C]]+Table2_2[[#This Row],[O]]</f>
        <v>7</v>
      </c>
    </row>
    <row r="661" spans="1:6">
      <c r="A661" t="s">
        <v>1923</v>
      </c>
      <c r="B661" t="s">
        <v>3996</v>
      </c>
      <c r="C661">
        <v>461.45</v>
      </c>
      <c r="D661">
        <v>7</v>
      </c>
      <c r="E661">
        <f t="shared" si="10"/>
        <v>3</v>
      </c>
      <c r="F661">
        <f>Table2_2[[#This Row],[C]]+Table2_2[[#This Row],[O]]</f>
        <v>10</v>
      </c>
    </row>
    <row r="662" spans="1:6">
      <c r="A662" t="s">
        <v>1924</v>
      </c>
      <c r="B662" t="s">
        <v>3997</v>
      </c>
      <c r="C662">
        <v>461.54999999999995</v>
      </c>
      <c r="D662">
        <v>9</v>
      </c>
      <c r="E662">
        <f t="shared" si="10"/>
        <v>1</v>
      </c>
      <c r="F662">
        <f>Table2_2[[#This Row],[C]]+Table2_2[[#This Row],[O]]</f>
        <v>10</v>
      </c>
    </row>
    <row r="663" spans="1:6">
      <c r="A663" t="s">
        <v>1925</v>
      </c>
      <c r="B663" t="s">
        <v>3998</v>
      </c>
      <c r="C663">
        <v>461.65</v>
      </c>
      <c r="D663">
        <v>5</v>
      </c>
      <c r="E663">
        <f t="shared" si="10"/>
        <v>2</v>
      </c>
      <c r="F663">
        <f>Table2_2[[#This Row],[C]]+Table2_2[[#This Row],[O]]</f>
        <v>7</v>
      </c>
    </row>
    <row r="664" spans="1:6">
      <c r="A664" t="s">
        <v>1926</v>
      </c>
      <c r="B664" t="s">
        <v>3999</v>
      </c>
      <c r="C664">
        <v>461.65</v>
      </c>
      <c r="D664">
        <v>8</v>
      </c>
      <c r="E664">
        <f t="shared" si="10"/>
        <v>1</v>
      </c>
      <c r="F664">
        <f>Table2_2[[#This Row],[C]]+Table2_2[[#This Row],[O]]</f>
        <v>9</v>
      </c>
    </row>
    <row r="665" spans="1:6">
      <c r="A665" t="s">
        <v>1927</v>
      </c>
      <c r="B665" t="s">
        <v>4000</v>
      </c>
      <c r="C665">
        <v>461.65</v>
      </c>
      <c r="D665">
        <v>9</v>
      </c>
      <c r="E665">
        <f t="shared" si="10"/>
        <v>1</v>
      </c>
      <c r="F665">
        <f>Table2_2[[#This Row],[C]]+Table2_2[[#This Row],[O]]</f>
        <v>10</v>
      </c>
    </row>
    <row r="666" spans="1:6">
      <c r="A666" t="s">
        <v>1928</v>
      </c>
      <c r="B666" t="s">
        <v>4001</v>
      </c>
      <c r="C666">
        <v>462.15</v>
      </c>
      <c r="D666">
        <v>6</v>
      </c>
      <c r="E666">
        <f t="shared" si="10"/>
        <v>3</v>
      </c>
      <c r="F666">
        <f>Table2_2[[#This Row],[C]]+Table2_2[[#This Row],[O]]</f>
        <v>9</v>
      </c>
    </row>
    <row r="667" spans="1:6">
      <c r="A667" t="s">
        <v>1929</v>
      </c>
      <c r="B667" t="s">
        <v>4002</v>
      </c>
      <c r="C667">
        <v>462.15</v>
      </c>
      <c r="D667">
        <v>7</v>
      </c>
      <c r="E667">
        <f t="shared" si="10"/>
        <v>3</v>
      </c>
      <c r="F667">
        <f>Table2_2[[#This Row],[C]]+Table2_2[[#This Row],[O]]</f>
        <v>10</v>
      </c>
    </row>
    <row r="668" spans="1:6">
      <c r="A668" t="s">
        <v>1931</v>
      </c>
      <c r="B668" t="s">
        <v>4003</v>
      </c>
      <c r="C668">
        <v>462.15</v>
      </c>
      <c r="D668">
        <v>8</v>
      </c>
      <c r="E668">
        <f t="shared" si="10"/>
        <v>1</v>
      </c>
      <c r="F668">
        <f>Table2_2[[#This Row],[C]]+Table2_2[[#This Row],[O]]</f>
        <v>9</v>
      </c>
    </row>
    <row r="669" spans="1:6">
      <c r="A669" t="s">
        <v>1932</v>
      </c>
      <c r="B669" t="s">
        <v>4004</v>
      </c>
      <c r="C669">
        <v>462.15</v>
      </c>
      <c r="D669">
        <v>9</v>
      </c>
      <c r="E669">
        <f t="shared" si="10"/>
        <v>1</v>
      </c>
      <c r="F669">
        <f>Table2_2[[#This Row],[C]]+Table2_2[[#This Row],[O]]</f>
        <v>10</v>
      </c>
    </row>
    <row r="670" spans="1:6">
      <c r="A670" t="s">
        <v>1935</v>
      </c>
      <c r="B670" t="s">
        <v>4007</v>
      </c>
      <c r="C670">
        <v>462.34999999999997</v>
      </c>
      <c r="D670">
        <v>9</v>
      </c>
      <c r="E670">
        <f t="shared" si="10"/>
        <v>1</v>
      </c>
      <c r="F670">
        <f>Table2_2[[#This Row],[C]]+Table2_2[[#This Row],[O]]</f>
        <v>10</v>
      </c>
    </row>
    <row r="671" spans="1:6">
      <c r="A671" t="s">
        <v>1936</v>
      </c>
      <c r="B671" t="s">
        <v>4008</v>
      </c>
      <c r="C671">
        <v>463.04999999999995</v>
      </c>
      <c r="D671">
        <v>9</v>
      </c>
      <c r="E671">
        <f t="shared" si="10"/>
        <v>1</v>
      </c>
      <c r="F671">
        <f>Table2_2[[#This Row],[C]]+Table2_2[[#This Row],[O]]</f>
        <v>10</v>
      </c>
    </row>
    <row r="672" spans="1:6">
      <c r="A672" t="s">
        <v>1937</v>
      </c>
      <c r="B672" t="s">
        <v>4009</v>
      </c>
      <c r="C672">
        <v>463.15</v>
      </c>
      <c r="D672">
        <v>10</v>
      </c>
      <c r="E672">
        <f t="shared" si="10"/>
        <v>1</v>
      </c>
      <c r="F672">
        <f>Table2_2[[#This Row],[C]]+Table2_2[[#This Row],[O]]</f>
        <v>11</v>
      </c>
    </row>
    <row r="673" spans="1:6">
      <c r="A673" t="s">
        <v>1939</v>
      </c>
      <c r="B673" t="s">
        <v>4010</v>
      </c>
      <c r="C673">
        <v>463.15</v>
      </c>
      <c r="D673">
        <v>11</v>
      </c>
      <c r="E673">
        <f t="shared" si="10"/>
        <v>2</v>
      </c>
      <c r="F673">
        <f>Table2_2[[#This Row],[C]]+Table2_2[[#This Row],[O]]</f>
        <v>13</v>
      </c>
    </row>
    <row r="674" spans="1:6">
      <c r="A674" t="s">
        <v>1940</v>
      </c>
      <c r="B674" t="s">
        <v>4011</v>
      </c>
      <c r="C674">
        <v>463.15</v>
      </c>
      <c r="D674">
        <v>5</v>
      </c>
      <c r="E674">
        <f t="shared" si="10"/>
        <v>2</v>
      </c>
      <c r="F674">
        <f>Table2_2[[#This Row],[C]]+Table2_2[[#This Row],[O]]</f>
        <v>7</v>
      </c>
    </row>
    <row r="675" spans="1:6">
      <c r="A675" t="s">
        <v>1941</v>
      </c>
      <c r="B675" t="s">
        <v>4012</v>
      </c>
      <c r="C675">
        <v>463.15</v>
      </c>
      <c r="D675">
        <v>6</v>
      </c>
      <c r="E675">
        <f t="shared" si="10"/>
        <v>4</v>
      </c>
      <c r="F675">
        <f>Table2_2[[#This Row],[C]]+Table2_2[[#This Row],[O]]</f>
        <v>10</v>
      </c>
    </row>
    <row r="676" spans="1:6">
      <c r="A676" t="s">
        <v>1942</v>
      </c>
      <c r="B676" t="s">
        <v>4013</v>
      </c>
      <c r="C676">
        <v>463.15</v>
      </c>
      <c r="D676">
        <v>6</v>
      </c>
      <c r="E676">
        <f t="shared" si="10"/>
        <v>2</v>
      </c>
      <c r="F676">
        <f>Table2_2[[#This Row],[C]]+Table2_2[[#This Row],[O]]</f>
        <v>8</v>
      </c>
    </row>
    <row r="677" spans="1:6">
      <c r="A677" t="s">
        <v>1943</v>
      </c>
      <c r="B677" t="s">
        <v>4014</v>
      </c>
      <c r="C677">
        <v>463.15</v>
      </c>
      <c r="D677">
        <v>8</v>
      </c>
      <c r="E677">
        <f t="shared" si="10"/>
        <v>3</v>
      </c>
      <c r="F677">
        <f>Table2_2[[#This Row],[C]]+Table2_2[[#This Row],[O]]</f>
        <v>11</v>
      </c>
    </row>
    <row r="678" spans="1:6">
      <c r="A678" t="s">
        <v>1944</v>
      </c>
      <c r="B678" t="s">
        <v>4015</v>
      </c>
      <c r="C678">
        <v>463.15</v>
      </c>
      <c r="D678">
        <v>9</v>
      </c>
      <c r="E678">
        <f t="shared" si="10"/>
        <v>2</v>
      </c>
      <c r="F678">
        <f>Table2_2[[#This Row],[C]]+Table2_2[[#This Row],[O]]</f>
        <v>11</v>
      </c>
    </row>
    <row r="679" spans="1:6">
      <c r="A679" t="s">
        <v>1945</v>
      </c>
      <c r="B679" t="s">
        <v>4016</v>
      </c>
      <c r="C679">
        <v>463.15</v>
      </c>
      <c r="D679">
        <v>9</v>
      </c>
      <c r="E679">
        <f t="shared" si="10"/>
        <v>1</v>
      </c>
      <c r="F679">
        <f>Table2_2[[#This Row],[C]]+Table2_2[[#This Row],[O]]</f>
        <v>10</v>
      </c>
    </row>
    <row r="680" spans="1:6">
      <c r="A680" t="s">
        <v>1946</v>
      </c>
      <c r="B680" t="s">
        <v>4017</v>
      </c>
      <c r="C680">
        <v>463.15</v>
      </c>
      <c r="D680">
        <v>9</v>
      </c>
      <c r="E680">
        <f t="shared" si="10"/>
        <v>2</v>
      </c>
      <c r="F680">
        <f>Table2_2[[#This Row],[C]]+Table2_2[[#This Row],[O]]</f>
        <v>11</v>
      </c>
    </row>
    <row r="681" spans="1:6">
      <c r="A681" t="s">
        <v>1947</v>
      </c>
      <c r="B681" t="s">
        <v>4018</v>
      </c>
      <c r="C681">
        <v>463.15</v>
      </c>
      <c r="D681">
        <v>9</v>
      </c>
      <c r="E681">
        <f t="shared" si="10"/>
        <v>3</v>
      </c>
      <c r="F681">
        <f>Table2_2[[#This Row],[C]]+Table2_2[[#This Row],[O]]</f>
        <v>12</v>
      </c>
    </row>
    <row r="682" spans="1:6">
      <c r="A682" t="s">
        <v>1948</v>
      </c>
      <c r="B682" t="s">
        <v>4019</v>
      </c>
      <c r="C682">
        <v>463.54999999999995</v>
      </c>
      <c r="D682">
        <v>10</v>
      </c>
      <c r="E682">
        <f t="shared" si="10"/>
        <v>2</v>
      </c>
      <c r="F682">
        <f>Table2_2[[#This Row],[C]]+Table2_2[[#This Row],[O]]</f>
        <v>12</v>
      </c>
    </row>
    <row r="683" spans="1:6">
      <c r="A683" t="s">
        <v>1949</v>
      </c>
      <c r="B683" t="s">
        <v>4020</v>
      </c>
      <c r="C683">
        <v>463.65</v>
      </c>
      <c r="D683">
        <v>7</v>
      </c>
      <c r="E683">
        <f t="shared" si="10"/>
        <v>4</v>
      </c>
      <c r="F683">
        <f>Table2_2[[#This Row],[C]]+Table2_2[[#This Row],[O]]</f>
        <v>11</v>
      </c>
    </row>
    <row r="684" spans="1:6">
      <c r="A684" t="s">
        <v>1950</v>
      </c>
      <c r="B684" t="s">
        <v>4021</v>
      </c>
      <c r="C684">
        <v>463.65</v>
      </c>
      <c r="D684">
        <v>9</v>
      </c>
      <c r="E684">
        <f t="shared" si="10"/>
        <v>1</v>
      </c>
      <c r="F684">
        <f>Table2_2[[#This Row],[C]]+Table2_2[[#This Row],[O]]</f>
        <v>10</v>
      </c>
    </row>
    <row r="685" spans="1:6">
      <c r="A685" t="s">
        <v>1952</v>
      </c>
      <c r="B685" t="s">
        <v>4022</v>
      </c>
      <c r="C685">
        <v>464.15</v>
      </c>
      <c r="D685">
        <v>5</v>
      </c>
      <c r="E685">
        <f t="shared" si="10"/>
        <v>2</v>
      </c>
      <c r="F685">
        <f>Table2_2[[#This Row],[C]]+Table2_2[[#This Row],[O]]</f>
        <v>7</v>
      </c>
    </row>
    <row r="686" spans="1:6">
      <c r="A686" t="s">
        <v>1953</v>
      </c>
      <c r="B686" t="s">
        <v>4023</v>
      </c>
      <c r="C686">
        <v>464.15</v>
      </c>
      <c r="D686">
        <v>5</v>
      </c>
      <c r="E686">
        <f t="shared" si="10"/>
        <v>3</v>
      </c>
      <c r="F686">
        <f>Table2_2[[#This Row],[C]]+Table2_2[[#This Row],[O]]</f>
        <v>8</v>
      </c>
    </row>
    <row r="687" spans="1:6">
      <c r="A687" t="s">
        <v>1954</v>
      </c>
      <c r="B687" t="s">
        <v>4024</v>
      </c>
      <c r="C687">
        <v>464.15</v>
      </c>
      <c r="D687">
        <v>7</v>
      </c>
      <c r="E687">
        <f t="shared" si="10"/>
        <v>3</v>
      </c>
      <c r="F687">
        <f>Table2_2[[#This Row],[C]]+Table2_2[[#This Row],[O]]</f>
        <v>10</v>
      </c>
    </row>
    <row r="688" spans="1:6">
      <c r="A688" t="s">
        <v>1955</v>
      </c>
      <c r="B688" t="s">
        <v>4025</v>
      </c>
      <c r="C688">
        <v>464.15</v>
      </c>
      <c r="D688">
        <v>8</v>
      </c>
      <c r="E688">
        <f t="shared" si="10"/>
        <v>4</v>
      </c>
      <c r="F688">
        <f>Table2_2[[#This Row],[C]]+Table2_2[[#This Row],[O]]</f>
        <v>12</v>
      </c>
    </row>
    <row r="689" spans="1:6">
      <c r="A689" t="s">
        <v>1956</v>
      </c>
      <c r="B689" t="s">
        <v>4026</v>
      </c>
      <c r="C689">
        <v>464.15</v>
      </c>
      <c r="D689">
        <v>8</v>
      </c>
      <c r="E689">
        <f t="shared" si="10"/>
        <v>4</v>
      </c>
      <c r="F689">
        <f>Table2_2[[#This Row],[C]]+Table2_2[[#This Row],[O]]</f>
        <v>12</v>
      </c>
    </row>
    <row r="690" spans="1:6">
      <c r="A690" t="s">
        <v>1957</v>
      </c>
      <c r="B690" t="s">
        <v>4027</v>
      </c>
      <c r="C690">
        <v>464.15</v>
      </c>
      <c r="D690">
        <v>9</v>
      </c>
      <c r="E690">
        <f t="shared" si="10"/>
        <v>1</v>
      </c>
      <c r="F690">
        <f>Table2_2[[#This Row],[C]]+Table2_2[[#This Row],[O]]</f>
        <v>10</v>
      </c>
    </row>
    <row r="691" spans="1:6">
      <c r="A691" t="s">
        <v>1958</v>
      </c>
      <c r="B691" t="s">
        <v>4028</v>
      </c>
      <c r="C691">
        <v>464.15</v>
      </c>
      <c r="D691">
        <v>9</v>
      </c>
      <c r="E691">
        <f t="shared" si="10"/>
        <v>1</v>
      </c>
      <c r="F691">
        <f>Table2_2[[#This Row],[C]]+Table2_2[[#This Row],[O]]</f>
        <v>10</v>
      </c>
    </row>
    <row r="692" spans="1:6">
      <c r="A692" t="s">
        <v>1960</v>
      </c>
      <c r="B692" t="s">
        <v>4030</v>
      </c>
      <c r="C692">
        <v>464.15</v>
      </c>
      <c r="D692">
        <v>7</v>
      </c>
      <c r="E692">
        <f t="shared" si="10"/>
        <v>1</v>
      </c>
      <c r="F692">
        <f>Table2_2[[#This Row],[C]]+Table2_2[[#This Row],[O]]</f>
        <v>8</v>
      </c>
    </row>
    <row r="693" spans="1:6">
      <c r="A693" t="s">
        <v>1961</v>
      </c>
      <c r="B693" t="s">
        <v>4031</v>
      </c>
      <c r="C693">
        <v>464.65</v>
      </c>
      <c r="D693">
        <v>9</v>
      </c>
      <c r="E693">
        <f t="shared" si="10"/>
        <v>3</v>
      </c>
      <c r="F693">
        <f>Table2_2[[#This Row],[C]]+Table2_2[[#This Row],[O]]</f>
        <v>12</v>
      </c>
    </row>
    <row r="694" spans="1:6">
      <c r="A694" t="s">
        <v>1962</v>
      </c>
      <c r="B694" t="s">
        <v>4032</v>
      </c>
      <c r="C694">
        <v>464.84999999999997</v>
      </c>
      <c r="D694">
        <v>6</v>
      </c>
      <c r="E694">
        <f t="shared" si="10"/>
        <v>2</v>
      </c>
      <c r="F694">
        <f>Table2_2[[#This Row],[C]]+Table2_2[[#This Row],[O]]</f>
        <v>8</v>
      </c>
    </row>
    <row r="695" spans="1:6">
      <c r="A695" t="s">
        <v>1963</v>
      </c>
      <c r="B695" t="s">
        <v>4033</v>
      </c>
      <c r="C695">
        <v>464.84999999999997</v>
      </c>
      <c r="D695">
        <v>9</v>
      </c>
      <c r="E695">
        <f t="shared" si="10"/>
        <v>1</v>
      </c>
      <c r="F695">
        <f>Table2_2[[#This Row],[C]]+Table2_2[[#This Row],[O]]</f>
        <v>10</v>
      </c>
    </row>
    <row r="696" spans="1:6">
      <c r="A696" t="s">
        <v>1964</v>
      </c>
      <c r="B696" t="s">
        <v>4034</v>
      </c>
      <c r="C696">
        <v>465.15</v>
      </c>
      <c r="D696">
        <v>8</v>
      </c>
      <c r="E696">
        <f t="shared" si="10"/>
        <v>3</v>
      </c>
      <c r="F696">
        <f>Table2_2[[#This Row],[C]]+Table2_2[[#This Row],[O]]</f>
        <v>11</v>
      </c>
    </row>
    <row r="697" spans="1:6">
      <c r="A697" t="s">
        <v>1965</v>
      </c>
      <c r="B697" t="s">
        <v>4035</v>
      </c>
      <c r="C697">
        <v>465.15</v>
      </c>
      <c r="D697">
        <v>8</v>
      </c>
      <c r="E697">
        <f t="shared" si="10"/>
        <v>1</v>
      </c>
      <c r="F697">
        <f>Table2_2[[#This Row],[C]]+Table2_2[[#This Row],[O]]</f>
        <v>9</v>
      </c>
    </row>
    <row r="698" spans="1:6">
      <c r="A698" t="s">
        <v>1966</v>
      </c>
      <c r="B698" t="s">
        <v>4036</v>
      </c>
      <c r="C698">
        <v>465.15</v>
      </c>
      <c r="D698">
        <v>9</v>
      </c>
      <c r="E698">
        <f t="shared" si="10"/>
        <v>1</v>
      </c>
      <c r="F698">
        <f>Table2_2[[#This Row],[C]]+Table2_2[[#This Row],[O]]</f>
        <v>10</v>
      </c>
    </row>
    <row r="699" spans="1:6">
      <c r="A699" t="s">
        <v>1967</v>
      </c>
      <c r="B699" t="s">
        <v>4037</v>
      </c>
      <c r="C699">
        <v>465.15</v>
      </c>
      <c r="D699">
        <v>9</v>
      </c>
      <c r="E699">
        <f t="shared" si="10"/>
        <v>1</v>
      </c>
      <c r="F699">
        <f>Table2_2[[#This Row],[C]]+Table2_2[[#This Row],[O]]</f>
        <v>10</v>
      </c>
    </row>
    <row r="700" spans="1:6">
      <c r="A700" t="s">
        <v>1968</v>
      </c>
      <c r="B700" t="s">
        <v>4038</v>
      </c>
      <c r="C700">
        <v>466.04999999999995</v>
      </c>
      <c r="D700">
        <v>9</v>
      </c>
      <c r="E700">
        <f t="shared" si="10"/>
        <v>2</v>
      </c>
      <c r="F700">
        <f>Table2_2[[#This Row],[C]]+Table2_2[[#This Row],[O]]</f>
        <v>11</v>
      </c>
    </row>
    <row r="701" spans="1:6">
      <c r="A701" t="s">
        <v>1969</v>
      </c>
      <c r="B701" t="s">
        <v>4039</v>
      </c>
      <c r="C701">
        <v>466.15</v>
      </c>
      <c r="D701">
        <v>10</v>
      </c>
      <c r="E701">
        <f t="shared" si="10"/>
        <v>1</v>
      </c>
      <c r="F701">
        <f>Table2_2[[#This Row],[C]]+Table2_2[[#This Row],[O]]</f>
        <v>11</v>
      </c>
    </row>
    <row r="702" spans="1:6">
      <c r="A702" t="s">
        <v>1970</v>
      </c>
      <c r="B702" t="s">
        <v>4040</v>
      </c>
      <c r="C702">
        <v>466.15</v>
      </c>
      <c r="D702">
        <v>10</v>
      </c>
      <c r="E702">
        <f t="shared" si="10"/>
        <v>3</v>
      </c>
      <c r="F702">
        <f>Table2_2[[#This Row],[C]]+Table2_2[[#This Row],[O]]</f>
        <v>13</v>
      </c>
    </row>
    <row r="703" spans="1:6">
      <c r="A703" t="s">
        <v>1973</v>
      </c>
      <c r="B703" t="s">
        <v>4043</v>
      </c>
      <c r="C703">
        <v>466.15</v>
      </c>
      <c r="D703">
        <v>5</v>
      </c>
      <c r="E703">
        <f t="shared" si="10"/>
        <v>3</v>
      </c>
      <c r="F703">
        <f>Table2_2[[#This Row],[C]]+Table2_2[[#This Row],[O]]</f>
        <v>8</v>
      </c>
    </row>
    <row r="704" spans="1:6">
      <c r="A704" t="s">
        <v>1974</v>
      </c>
      <c r="B704" t="s">
        <v>4044</v>
      </c>
      <c r="C704">
        <v>466.15</v>
      </c>
      <c r="D704">
        <v>6</v>
      </c>
      <c r="E704">
        <f t="shared" si="10"/>
        <v>4</v>
      </c>
      <c r="F704">
        <f>Table2_2[[#This Row],[C]]+Table2_2[[#This Row],[O]]</f>
        <v>10</v>
      </c>
    </row>
    <row r="705" spans="1:6">
      <c r="A705" t="s">
        <v>1975</v>
      </c>
      <c r="B705" t="s">
        <v>4045</v>
      </c>
      <c r="C705">
        <v>466.15</v>
      </c>
      <c r="D705">
        <v>7</v>
      </c>
      <c r="E705">
        <f t="shared" si="10"/>
        <v>3</v>
      </c>
      <c r="F705">
        <f>Table2_2[[#This Row],[C]]+Table2_2[[#This Row],[O]]</f>
        <v>10</v>
      </c>
    </row>
    <row r="706" spans="1:6">
      <c r="A706" t="s">
        <v>1976</v>
      </c>
      <c r="B706" t="s">
        <v>4046</v>
      </c>
      <c r="C706">
        <v>466.15</v>
      </c>
      <c r="D706">
        <v>8</v>
      </c>
      <c r="E706">
        <f t="shared" ref="E706:E769" si="11">LEN(B706)-LEN(SUBSTITUTE(B706,"O",""))</f>
        <v>1</v>
      </c>
      <c r="F706">
        <f>Table2_2[[#This Row],[C]]+Table2_2[[#This Row],[O]]</f>
        <v>9</v>
      </c>
    </row>
    <row r="707" spans="1:6">
      <c r="A707" t="s">
        <v>1977</v>
      </c>
      <c r="B707" t="s">
        <v>4047</v>
      </c>
      <c r="C707">
        <v>466.15</v>
      </c>
      <c r="D707">
        <v>9</v>
      </c>
      <c r="E707">
        <f t="shared" si="11"/>
        <v>2</v>
      </c>
      <c r="F707">
        <f>Table2_2[[#This Row],[C]]+Table2_2[[#This Row],[O]]</f>
        <v>11</v>
      </c>
    </row>
    <row r="708" spans="1:6">
      <c r="A708" t="s">
        <v>1978</v>
      </c>
      <c r="B708" t="s">
        <v>4048</v>
      </c>
      <c r="C708">
        <v>466.15</v>
      </c>
      <c r="D708">
        <v>9</v>
      </c>
      <c r="E708">
        <f t="shared" si="11"/>
        <v>2</v>
      </c>
      <c r="F708">
        <f>Table2_2[[#This Row],[C]]+Table2_2[[#This Row],[O]]</f>
        <v>11</v>
      </c>
    </row>
    <row r="709" spans="1:6">
      <c r="A709" t="s">
        <v>1979</v>
      </c>
      <c r="B709" t="s">
        <v>4049</v>
      </c>
      <c r="C709">
        <v>466.15</v>
      </c>
      <c r="D709">
        <v>9</v>
      </c>
      <c r="E709">
        <f t="shared" si="11"/>
        <v>1</v>
      </c>
      <c r="F709">
        <f>Table2_2[[#This Row],[C]]+Table2_2[[#This Row],[O]]</f>
        <v>10</v>
      </c>
    </row>
    <row r="710" spans="1:6">
      <c r="A710" t="s">
        <v>1980</v>
      </c>
      <c r="B710" t="s">
        <v>4050</v>
      </c>
      <c r="C710">
        <v>466.65</v>
      </c>
      <c r="D710">
        <v>9</v>
      </c>
      <c r="E710">
        <f t="shared" si="11"/>
        <v>1</v>
      </c>
      <c r="F710">
        <f>Table2_2[[#This Row],[C]]+Table2_2[[#This Row],[O]]</f>
        <v>10</v>
      </c>
    </row>
    <row r="711" spans="1:6">
      <c r="A711" t="s">
        <v>1981</v>
      </c>
      <c r="B711" t="s">
        <v>4051</v>
      </c>
      <c r="C711">
        <v>466.65</v>
      </c>
      <c r="D711">
        <v>9</v>
      </c>
      <c r="E711">
        <f t="shared" si="11"/>
        <v>1</v>
      </c>
      <c r="F711">
        <f>Table2_2[[#This Row],[C]]+Table2_2[[#This Row],[O]]</f>
        <v>10</v>
      </c>
    </row>
    <row r="712" spans="1:6">
      <c r="A712" t="s">
        <v>1982</v>
      </c>
      <c r="B712" t="s">
        <v>4052</v>
      </c>
      <c r="C712">
        <v>467.15</v>
      </c>
      <c r="D712">
        <v>4</v>
      </c>
      <c r="E712">
        <f t="shared" si="11"/>
        <v>2</v>
      </c>
      <c r="F712">
        <f>Table2_2[[#This Row],[C]]+Table2_2[[#This Row],[O]]</f>
        <v>6</v>
      </c>
    </row>
    <row r="713" spans="1:6">
      <c r="A713" t="s">
        <v>1983</v>
      </c>
      <c r="B713" t="s">
        <v>4053</v>
      </c>
      <c r="C713">
        <v>467.15</v>
      </c>
      <c r="D713">
        <v>6</v>
      </c>
      <c r="E713">
        <f t="shared" si="11"/>
        <v>2</v>
      </c>
      <c r="F713">
        <f>Table2_2[[#This Row],[C]]+Table2_2[[#This Row],[O]]</f>
        <v>8</v>
      </c>
    </row>
    <row r="714" spans="1:6">
      <c r="A714" t="s">
        <v>1984</v>
      </c>
      <c r="B714" t="s">
        <v>4054</v>
      </c>
      <c r="C714">
        <v>467.15</v>
      </c>
      <c r="D714">
        <v>6</v>
      </c>
      <c r="E714">
        <f t="shared" si="11"/>
        <v>2</v>
      </c>
      <c r="F714">
        <f>Table2_2[[#This Row],[C]]+Table2_2[[#This Row],[O]]</f>
        <v>8</v>
      </c>
    </row>
    <row r="715" spans="1:6">
      <c r="A715" t="s">
        <v>1985</v>
      </c>
      <c r="B715" t="s">
        <v>4055</v>
      </c>
      <c r="C715">
        <v>467.15</v>
      </c>
      <c r="D715">
        <v>6</v>
      </c>
      <c r="E715">
        <f t="shared" si="11"/>
        <v>2</v>
      </c>
      <c r="F715">
        <f>Table2_2[[#This Row],[C]]+Table2_2[[#This Row],[O]]</f>
        <v>8</v>
      </c>
    </row>
    <row r="716" spans="1:6">
      <c r="A716" t="s">
        <v>1987</v>
      </c>
      <c r="B716" t="s">
        <v>4056</v>
      </c>
      <c r="C716">
        <v>467.15</v>
      </c>
      <c r="D716">
        <v>9</v>
      </c>
      <c r="E716">
        <f t="shared" si="11"/>
        <v>1</v>
      </c>
      <c r="F716">
        <f>Table2_2[[#This Row],[C]]+Table2_2[[#This Row],[O]]</f>
        <v>10</v>
      </c>
    </row>
    <row r="717" spans="1:6">
      <c r="A717" t="s">
        <v>1988</v>
      </c>
      <c r="B717" t="s">
        <v>4057</v>
      </c>
      <c r="C717">
        <v>467.15</v>
      </c>
      <c r="D717">
        <v>9</v>
      </c>
      <c r="E717">
        <f t="shared" si="11"/>
        <v>1</v>
      </c>
      <c r="F717">
        <f>Table2_2[[#This Row],[C]]+Table2_2[[#This Row],[O]]</f>
        <v>10</v>
      </c>
    </row>
    <row r="718" spans="1:6">
      <c r="A718" t="s">
        <v>1989</v>
      </c>
      <c r="B718" t="s">
        <v>4058</v>
      </c>
      <c r="C718">
        <v>467.25</v>
      </c>
      <c r="D718">
        <v>8</v>
      </c>
      <c r="E718">
        <f t="shared" si="11"/>
        <v>1</v>
      </c>
      <c r="F718">
        <f>Table2_2[[#This Row],[C]]+Table2_2[[#This Row],[O]]</f>
        <v>9</v>
      </c>
    </row>
    <row r="719" spans="1:6">
      <c r="A719" t="s">
        <v>1990</v>
      </c>
      <c r="B719" t="s">
        <v>4059</v>
      </c>
      <c r="C719">
        <v>467.65</v>
      </c>
      <c r="D719">
        <v>10</v>
      </c>
      <c r="E719">
        <f t="shared" si="11"/>
        <v>1</v>
      </c>
      <c r="F719">
        <f>Table2_2[[#This Row],[C]]+Table2_2[[#This Row],[O]]</f>
        <v>11</v>
      </c>
    </row>
    <row r="720" spans="1:6">
      <c r="A720" t="s">
        <v>1991</v>
      </c>
      <c r="B720" t="s">
        <v>4060</v>
      </c>
      <c r="C720">
        <v>467.65</v>
      </c>
      <c r="D720">
        <v>9</v>
      </c>
      <c r="E720">
        <f t="shared" si="11"/>
        <v>2</v>
      </c>
      <c r="F720">
        <f>Table2_2[[#This Row],[C]]+Table2_2[[#This Row],[O]]</f>
        <v>11</v>
      </c>
    </row>
    <row r="721" spans="1:6">
      <c r="A721" t="s">
        <v>1993</v>
      </c>
      <c r="B721" t="s">
        <v>4062</v>
      </c>
      <c r="C721">
        <v>468.15</v>
      </c>
      <c r="D721">
        <v>4</v>
      </c>
      <c r="E721">
        <f t="shared" si="11"/>
        <v>2</v>
      </c>
      <c r="F721">
        <f>Table2_2[[#This Row],[C]]+Table2_2[[#This Row],[O]]</f>
        <v>6</v>
      </c>
    </row>
    <row r="722" spans="1:6">
      <c r="A722" t="s">
        <v>1994</v>
      </c>
      <c r="B722" t="s">
        <v>4063</v>
      </c>
      <c r="C722">
        <v>468.15</v>
      </c>
      <c r="D722">
        <v>8</v>
      </c>
      <c r="E722">
        <f t="shared" si="11"/>
        <v>3</v>
      </c>
      <c r="F722">
        <f>Table2_2[[#This Row],[C]]+Table2_2[[#This Row],[O]]</f>
        <v>11</v>
      </c>
    </row>
    <row r="723" spans="1:6">
      <c r="A723" t="s">
        <v>1995</v>
      </c>
      <c r="B723" t="s">
        <v>4064</v>
      </c>
      <c r="C723">
        <v>468.15</v>
      </c>
      <c r="D723">
        <v>8</v>
      </c>
      <c r="E723">
        <f t="shared" si="11"/>
        <v>1</v>
      </c>
      <c r="F723">
        <f>Table2_2[[#This Row],[C]]+Table2_2[[#This Row],[O]]</f>
        <v>9</v>
      </c>
    </row>
    <row r="724" spans="1:6">
      <c r="A724" t="s">
        <v>1997</v>
      </c>
      <c r="B724" t="s">
        <v>4065</v>
      </c>
      <c r="C724">
        <v>468.15</v>
      </c>
      <c r="D724">
        <v>8</v>
      </c>
      <c r="E724">
        <f t="shared" si="11"/>
        <v>1</v>
      </c>
      <c r="F724">
        <f>Table2_2[[#This Row],[C]]+Table2_2[[#This Row],[O]]</f>
        <v>9</v>
      </c>
    </row>
    <row r="725" spans="1:6">
      <c r="A725" t="s">
        <v>1998</v>
      </c>
      <c r="B725" t="s">
        <v>4066</v>
      </c>
      <c r="C725">
        <v>468.15</v>
      </c>
      <c r="D725">
        <v>8</v>
      </c>
      <c r="E725">
        <f t="shared" si="11"/>
        <v>3</v>
      </c>
      <c r="F725">
        <f>Table2_2[[#This Row],[C]]+Table2_2[[#This Row],[O]]</f>
        <v>11</v>
      </c>
    </row>
    <row r="726" spans="1:6">
      <c r="A726" t="s">
        <v>1999</v>
      </c>
      <c r="B726" t="s">
        <v>4067</v>
      </c>
      <c r="C726">
        <v>468.25</v>
      </c>
      <c r="D726">
        <v>8</v>
      </c>
      <c r="E726">
        <f t="shared" si="11"/>
        <v>1</v>
      </c>
      <c r="F726">
        <f>Table2_2[[#This Row],[C]]+Table2_2[[#This Row],[O]]</f>
        <v>9</v>
      </c>
    </row>
    <row r="727" spans="1:6">
      <c r="A727" t="s">
        <v>2000</v>
      </c>
      <c r="B727" t="s">
        <v>4068</v>
      </c>
      <c r="C727">
        <v>468.45</v>
      </c>
      <c r="D727">
        <v>9</v>
      </c>
      <c r="E727">
        <f t="shared" si="11"/>
        <v>1</v>
      </c>
      <c r="F727">
        <f>Table2_2[[#This Row],[C]]+Table2_2[[#This Row],[O]]</f>
        <v>10</v>
      </c>
    </row>
    <row r="728" spans="1:6">
      <c r="A728" t="s">
        <v>2001</v>
      </c>
      <c r="B728" t="s">
        <v>4069</v>
      </c>
      <c r="C728">
        <v>468.65</v>
      </c>
      <c r="D728">
        <v>8</v>
      </c>
      <c r="E728">
        <f t="shared" si="11"/>
        <v>2</v>
      </c>
      <c r="F728">
        <f>Table2_2[[#This Row],[C]]+Table2_2[[#This Row],[O]]</f>
        <v>10</v>
      </c>
    </row>
    <row r="729" spans="1:6">
      <c r="A729" t="s">
        <v>2002</v>
      </c>
      <c r="B729" t="s">
        <v>4070</v>
      </c>
      <c r="C729">
        <v>469.15</v>
      </c>
      <c r="D729">
        <v>10</v>
      </c>
      <c r="E729">
        <f t="shared" si="11"/>
        <v>2</v>
      </c>
      <c r="F729">
        <f>Table2_2[[#This Row],[C]]+Table2_2[[#This Row],[O]]</f>
        <v>12</v>
      </c>
    </row>
    <row r="730" spans="1:6">
      <c r="A730" t="s">
        <v>2003</v>
      </c>
      <c r="B730" t="s">
        <v>4071</v>
      </c>
      <c r="C730">
        <v>469.15</v>
      </c>
      <c r="D730">
        <v>12</v>
      </c>
      <c r="E730">
        <f t="shared" si="11"/>
        <v>6</v>
      </c>
      <c r="F730">
        <f>Table2_2[[#This Row],[C]]+Table2_2[[#This Row],[O]]</f>
        <v>18</v>
      </c>
    </row>
    <row r="731" spans="1:6">
      <c r="A731" t="s">
        <v>2007</v>
      </c>
      <c r="B731" t="s">
        <v>4075</v>
      </c>
      <c r="C731">
        <v>469.15</v>
      </c>
      <c r="D731">
        <v>6</v>
      </c>
      <c r="E731">
        <f t="shared" si="11"/>
        <v>3</v>
      </c>
      <c r="F731">
        <f>Table2_2[[#This Row],[C]]+Table2_2[[#This Row],[O]]</f>
        <v>9</v>
      </c>
    </row>
    <row r="732" spans="1:6">
      <c r="A732" t="s">
        <v>2009</v>
      </c>
      <c r="B732" t="s">
        <v>4076</v>
      </c>
      <c r="C732">
        <v>469.15</v>
      </c>
      <c r="D732">
        <v>6</v>
      </c>
      <c r="E732">
        <f t="shared" si="11"/>
        <v>3</v>
      </c>
      <c r="F732">
        <f>Table2_2[[#This Row],[C]]+Table2_2[[#This Row],[O]]</f>
        <v>9</v>
      </c>
    </row>
    <row r="733" spans="1:6">
      <c r="A733" t="s">
        <v>2010</v>
      </c>
      <c r="B733" t="s">
        <v>4077</v>
      </c>
      <c r="C733">
        <v>469.15</v>
      </c>
      <c r="D733">
        <v>7</v>
      </c>
      <c r="E733">
        <f t="shared" si="11"/>
        <v>3</v>
      </c>
      <c r="F733">
        <f>Table2_2[[#This Row],[C]]+Table2_2[[#This Row],[O]]</f>
        <v>10</v>
      </c>
    </row>
    <row r="734" spans="1:6">
      <c r="A734" t="s">
        <v>2011</v>
      </c>
      <c r="B734" t="s">
        <v>4078</v>
      </c>
      <c r="C734">
        <v>469.15</v>
      </c>
      <c r="D734">
        <v>7</v>
      </c>
      <c r="E734">
        <f t="shared" si="11"/>
        <v>2</v>
      </c>
      <c r="F734">
        <f>Table2_2[[#This Row],[C]]+Table2_2[[#This Row],[O]]</f>
        <v>9</v>
      </c>
    </row>
    <row r="735" spans="1:6">
      <c r="A735" t="s">
        <v>2012</v>
      </c>
      <c r="B735" t="s">
        <v>4079</v>
      </c>
      <c r="C735">
        <v>469.15</v>
      </c>
      <c r="D735">
        <v>7</v>
      </c>
      <c r="E735">
        <f t="shared" si="11"/>
        <v>4</v>
      </c>
      <c r="F735">
        <f>Table2_2[[#This Row],[C]]+Table2_2[[#This Row],[O]]</f>
        <v>11</v>
      </c>
    </row>
    <row r="736" spans="1:6">
      <c r="A736" t="s">
        <v>2013</v>
      </c>
      <c r="B736" t="s">
        <v>4080</v>
      </c>
      <c r="C736">
        <v>469.15</v>
      </c>
      <c r="D736">
        <v>8</v>
      </c>
      <c r="E736">
        <f t="shared" si="11"/>
        <v>1</v>
      </c>
      <c r="F736">
        <f>Table2_2[[#This Row],[C]]+Table2_2[[#This Row],[O]]</f>
        <v>9</v>
      </c>
    </row>
    <row r="737" spans="1:6">
      <c r="A737" t="s">
        <v>2014</v>
      </c>
      <c r="B737" t="s">
        <v>4081</v>
      </c>
      <c r="C737">
        <v>469.15</v>
      </c>
      <c r="D737">
        <v>8</v>
      </c>
      <c r="E737">
        <f t="shared" si="11"/>
        <v>2</v>
      </c>
      <c r="F737">
        <f>Table2_2[[#This Row],[C]]+Table2_2[[#This Row],[O]]</f>
        <v>10</v>
      </c>
    </row>
    <row r="738" spans="1:6">
      <c r="A738" t="s">
        <v>2015</v>
      </c>
      <c r="B738" t="s">
        <v>4082</v>
      </c>
      <c r="C738">
        <v>469.15</v>
      </c>
      <c r="D738">
        <v>9</v>
      </c>
      <c r="E738">
        <f t="shared" si="11"/>
        <v>1</v>
      </c>
      <c r="F738">
        <f>Table2_2[[#This Row],[C]]+Table2_2[[#This Row],[O]]</f>
        <v>10</v>
      </c>
    </row>
    <row r="739" spans="1:6">
      <c r="A739" t="s">
        <v>2016</v>
      </c>
      <c r="B739" t="s">
        <v>4083</v>
      </c>
      <c r="C739">
        <v>469.15</v>
      </c>
      <c r="D739">
        <v>9</v>
      </c>
      <c r="E739">
        <f t="shared" si="11"/>
        <v>2</v>
      </c>
      <c r="F739">
        <f>Table2_2[[#This Row],[C]]+Table2_2[[#This Row],[O]]</f>
        <v>11</v>
      </c>
    </row>
    <row r="740" spans="1:6">
      <c r="A740" t="s">
        <v>2017</v>
      </c>
      <c r="B740" t="s">
        <v>4084</v>
      </c>
      <c r="C740">
        <v>469.54999999999995</v>
      </c>
      <c r="D740">
        <v>6</v>
      </c>
      <c r="E740">
        <f t="shared" si="11"/>
        <v>4</v>
      </c>
      <c r="F740">
        <f>Table2_2[[#This Row],[C]]+Table2_2[[#This Row],[O]]</f>
        <v>10</v>
      </c>
    </row>
    <row r="741" spans="1:6">
      <c r="A741" t="s">
        <v>2019</v>
      </c>
      <c r="B741" t="s">
        <v>4085</v>
      </c>
      <c r="C741">
        <v>469.65</v>
      </c>
      <c r="D741">
        <v>4</v>
      </c>
      <c r="E741">
        <f t="shared" si="11"/>
        <v>2</v>
      </c>
      <c r="F741">
        <f>Table2_2[[#This Row],[C]]+Table2_2[[#This Row],[O]]</f>
        <v>6</v>
      </c>
    </row>
    <row r="742" spans="1:6">
      <c r="A742" t="s">
        <v>2020</v>
      </c>
      <c r="B742" t="s">
        <v>4086</v>
      </c>
      <c r="C742">
        <v>469.65</v>
      </c>
      <c r="D742">
        <v>6</v>
      </c>
      <c r="E742">
        <f t="shared" si="11"/>
        <v>2</v>
      </c>
      <c r="F742">
        <f>Table2_2[[#This Row],[C]]+Table2_2[[#This Row],[O]]</f>
        <v>8</v>
      </c>
    </row>
    <row r="743" spans="1:6">
      <c r="A743" t="s">
        <v>2021</v>
      </c>
      <c r="B743" t="s">
        <v>4087</v>
      </c>
      <c r="C743">
        <v>469.95</v>
      </c>
      <c r="D743">
        <v>7</v>
      </c>
      <c r="E743">
        <f t="shared" si="11"/>
        <v>3</v>
      </c>
      <c r="F743">
        <f>Table2_2[[#This Row],[C]]+Table2_2[[#This Row],[O]]</f>
        <v>10</v>
      </c>
    </row>
    <row r="744" spans="1:6">
      <c r="A744" t="s">
        <v>2024</v>
      </c>
      <c r="B744" t="s">
        <v>4088</v>
      </c>
      <c r="C744">
        <v>470.15</v>
      </c>
      <c r="D744">
        <v>5</v>
      </c>
      <c r="E744">
        <f t="shared" si="11"/>
        <v>2</v>
      </c>
      <c r="F744">
        <f>Table2_2[[#This Row],[C]]+Table2_2[[#This Row],[O]]</f>
        <v>7</v>
      </c>
    </row>
    <row r="745" spans="1:6">
      <c r="A745" t="s">
        <v>2025</v>
      </c>
      <c r="B745" t="s">
        <v>4089</v>
      </c>
      <c r="C745">
        <v>470.15</v>
      </c>
      <c r="D745">
        <v>7</v>
      </c>
      <c r="E745">
        <f t="shared" si="11"/>
        <v>2</v>
      </c>
      <c r="F745">
        <f>Table2_2[[#This Row],[C]]+Table2_2[[#This Row],[O]]</f>
        <v>9</v>
      </c>
    </row>
    <row r="746" spans="1:6">
      <c r="A746" t="s">
        <v>2026</v>
      </c>
      <c r="B746" t="s">
        <v>4090</v>
      </c>
      <c r="C746">
        <v>470.15</v>
      </c>
      <c r="D746">
        <v>8</v>
      </c>
      <c r="E746">
        <f t="shared" si="11"/>
        <v>1</v>
      </c>
      <c r="F746">
        <f>Table2_2[[#This Row],[C]]+Table2_2[[#This Row],[O]]</f>
        <v>9</v>
      </c>
    </row>
    <row r="747" spans="1:6">
      <c r="A747" t="s">
        <v>2027</v>
      </c>
      <c r="B747" t="s">
        <v>4091</v>
      </c>
      <c r="C747">
        <v>470.15</v>
      </c>
      <c r="D747">
        <v>9</v>
      </c>
      <c r="E747">
        <f t="shared" si="11"/>
        <v>1</v>
      </c>
      <c r="F747">
        <f>Table2_2[[#This Row],[C]]+Table2_2[[#This Row],[O]]</f>
        <v>10</v>
      </c>
    </row>
    <row r="748" spans="1:6">
      <c r="A748" t="s">
        <v>2028</v>
      </c>
      <c r="B748" t="s">
        <v>4092</v>
      </c>
      <c r="C748">
        <v>470.15</v>
      </c>
      <c r="D748">
        <v>9</v>
      </c>
      <c r="E748">
        <f t="shared" si="11"/>
        <v>1</v>
      </c>
      <c r="F748">
        <f>Table2_2[[#This Row],[C]]+Table2_2[[#This Row],[O]]</f>
        <v>10</v>
      </c>
    </row>
    <row r="749" spans="1:6">
      <c r="A749" t="s">
        <v>2029</v>
      </c>
      <c r="B749" t="s">
        <v>4093</v>
      </c>
      <c r="C749">
        <v>470.15</v>
      </c>
      <c r="D749">
        <v>9</v>
      </c>
      <c r="E749">
        <f t="shared" si="11"/>
        <v>4</v>
      </c>
      <c r="F749">
        <f>Table2_2[[#This Row],[C]]+Table2_2[[#This Row],[O]]</f>
        <v>13</v>
      </c>
    </row>
    <row r="750" spans="1:6">
      <c r="A750" t="s">
        <v>2030</v>
      </c>
      <c r="B750" t="s">
        <v>4094</v>
      </c>
      <c r="C750">
        <v>470.15</v>
      </c>
      <c r="D750">
        <v>9</v>
      </c>
      <c r="E750">
        <f t="shared" si="11"/>
        <v>1</v>
      </c>
      <c r="F750">
        <f>Table2_2[[#This Row],[C]]+Table2_2[[#This Row],[O]]</f>
        <v>10</v>
      </c>
    </row>
    <row r="751" spans="1:6">
      <c r="A751" t="s">
        <v>2031</v>
      </c>
      <c r="B751" t="s">
        <v>4095</v>
      </c>
      <c r="C751">
        <v>470.45</v>
      </c>
      <c r="D751">
        <v>2</v>
      </c>
      <c r="E751">
        <f t="shared" si="11"/>
        <v>2</v>
      </c>
      <c r="F751">
        <f>Table2_2[[#This Row],[C]]+Table2_2[[#This Row],[O]]</f>
        <v>4</v>
      </c>
    </row>
    <row r="752" spans="1:6">
      <c r="A752" t="s">
        <v>2032</v>
      </c>
      <c r="B752" t="s">
        <v>4096</v>
      </c>
      <c r="C752">
        <v>470.65</v>
      </c>
      <c r="D752">
        <v>10</v>
      </c>
      <c r="E752">
        <f t="shared" si="11"/>
        <v>1</v>
      </c>
      <c r="F752">
        <f>Table2_2[[#This Row],[C]]+Table2_2[[#This Row],[O]]</f>
        <v>11</v>
      </c>
    </row>
    <row r="753" spans="1:6">
      <c r="A753" t="s">
        <v>2033</v>
      </c>
      <c r="B753" t="s">
        <v>4097</v>
      </c>
      <c r="C753">
        <v>470.65</v>
      </c>
      <c r="D753">
        <v>9</v>
      </c>
      <c r="E753">
        <f t="shared" si="11"/>
        <v>1</v>
      </c>
      <c r="F753">
        <f>Table2_2[[#This Row],[C]]+Table2_2[[#This Row],[O]]</f>
        <v>10</v>
      </c>
    </row>
    <row r="754" spans="1:6">
      <c r="A754" t="s">
        <v>2034</v>
      </c>
      <c r="B754" t="s">
        <v>4098</v>
      </c>
      <c r="C754">
        <v>470.65</v>
      </c>
      <c r="D754">
        <v>9</v>
      </c>
      <c r="E754">
        <f t="shared" si="11"/>
        <v>1</v>
      </c>
      <c r="F754">
        <f>Table2_2[[#This Row],[C]]+Table2_2[[#This Row],[O]]</f>
        <v>10</v>
      </c>
    </row>
    <row r="755" spans="1:6">
      <c r="A755" t="s">
        <v>2035</v>
      </c>
      <c r="B755" t="s">
        <v>4099</v>
      </c>
      <c r="C755">
        <v>470.65</v>
      </c>
      <c r="D755">
        <v>9</v>
      </c>
      <c r="E755">
        <f t="shared" si="11"/>
        <v>1</v>
      </c>
      <c r="F755">
        <f>Table2_2[[#This Row],[C]]+Table2_2[[#This Row],[O]]</f>
        <v>10</v>
      </c>
    </row>
    <row r="756" spans="1:6">
      <c r="A756" t="s">
        <v>2036</v>
      </c>
      <c r="B756" t="s">
        <v>4100</v>
      </c>
      <c r="C756">
        <v>471.15</v>
      </c>
      <c r="D756">
        <v>10</v>
      </c>
      <c r="E756">
        <f t="shared" si="11"/>
        <v>1</v>
      </c>
      <c r="F756">
        <f>Table2_2[[#This Row],[C]]+Table2_2[[#This Row],[O]]</f>
        <v>11</v>
      </c>
    </row>
    <row r="757" spans="1:6">
      <c r="A757" t="s">
        <v>2037</v>
      </c>
      <c r="B757" t="s">
        <v>4100</v>
      </c>
      <c r="C757">
        <v>471.15</v>
      </c>
      <c r="D757">
        <v>10</v>
      </c>
      <c r="E757">
        <f t="shared" si="11"/>
        <v>1</v>
      </c>
      <c r="F757">
        <f>Table2_2[[#This Row],[C]]+Table2_2[[#This Row],[O]]</f>
        <v>11</v>
      </c>
    </row>
    <row r="758" spans="1:6">
      <c r="A758" t="s">
        <v>2039</v>
      </c>
      <c r="B758" t="s">
        <v>4101</v>
      </c>
      <c r="C758">
        <v>471.15</v>
      </c>
      <c r="D758">
        <v>6</v>
      </c>
      <c r="E758">
        <f t="shared" si="11"/>
        <v>2</v>
      </c>
      <c r="F758">
        <f>Table2_2[[#This Row],[C]]+Table2_2[[#This Row],[O]]</f>
        <v>8</v>
      </c>
    </row>
    <row r="759" spans="1:6">
      <c r="A759" t="s">
        <v>2040</v>
      </c>
      <c r="B759" t="s">
        <v>4102</v>
      </c>
      <c r="C759">
        <v>471.15</v>
      </c>
      <c r="D759">
        <v>9</v>
      </c>
      <c r="E759">
        <f t="shared" si="11"/>
        <v>1</v>
      </c>
      <c r="F759">
        <f>Table2_2[[#This Row],[C]]+Table2_2[[#This Row],[O]]</f>
        <v>10</v>
      </c>
    </row>
    <row r="760" spans="1:6">
      <c r="A760" t="s">
        <v>2041</v>
      </c>
      <c r="B760" t="s">
        <v>4103</v>
      </c>
      <c r="C760">
        <v>471.15</v>
      </c>
      <c r="D760">
        <v>9</v>
      </c>
      <c r="E760">
        <f t="shared" si="11"/>
        <v>1</v>
      </c>
      <c r="F760">
        <f>Table2_2[[#This Row],[C]]+Table2_2[[#This Row],[O]]</f>
        <v>10</v>
      </c>
    </row>
    <row r="761" spans="1:6">
      <c r="A761" t="s">
        <v>2042</v>
      </c>
      <c r="B761" t="s">
        <v>4104</v>
      </c>
      <c r="C761">
        <v>471.65</v>
      </c>
      <c r="D761">
        <v>8</v>
      </c>
      <c r="E761">
        <f t="shared" si="11"/>
        <v>3</v>
      </c>
      <c r="F761">
        <f>Table2_2[[#This Row],[C]]+Table2_2[[#This Row],[O]]</f>
        <v>11</v>
      </c>
    </row>
    <row r="762" spans="1:6">
      <c r="A762" t="s">
        <v>2044</v>
      </c>
      <c r="B762" t="s">
        <v>4105</v>
      </c>
      <c r="C762">
        <v>471.15</v>
      </c>
      <c r="D762">
        <v>8</v>
      </c>
      <c r="E762">
        <f t="shared" si="11"/>
        <v>3</v>
      </c>
      <c r="F762">
        <f>Table2_2[[#This Row],[C]]+Table2_2[[#This Row],[O]]</f>
        <v>11</v>
      </c>
    </row>
    <row r="763" spans="1:6">
      <c r="A763" t="s">
        <v>2045</v>
      </c>
      <c r="B763" t="s">
        <v>4106</v>
      </c>
      <c r="C763">
        <v>471.65</v>
      </c>
      <c r="D763">
        <v>5</v>
      </c>
      <c r="E763">
        <f t="shared" si="11"/>
        <v>2</v>
      </c>
      <c r="F763">
        <f>Table2_2[[#This Row],[C]]+Table2_2[[#This Row],[O]]</f>
        <v>7</v>
      </c>
    </row>
    <row r="764" spans="1:6">
      <c r="A764" t="s">
        <v>2046</v>
      </c>
      <c r="B764" t="s">
        <v>4107</v>
      </c>
      <c r="C764">
        <v>471.65</v>
      </c>
      <c r="D764">
        <v>8</v>
      </c>
      <c r="E764">
        <f t="shared" si="11"/>
        <v>3</v>
      </c>
      <c r="F764">
        <f>Table2_2[[#This Row],[C]]+Table2_2[[#This Row],[O]]</f>
        <v>11</v>
      </c>
    </row>
    <row r="765" spans="1:6">
      <c r="A765" t="s">
        <v>2047</v>
      </c>
      <c r="B765" t="s">
        <v>4108</v>
      </c>
      <c r="C765">
        <v>471.95</v>
      </c>
      <c r="D765">
        <v>9</v>
      </c>
      <c r="E765">
        <f t="shared" si="11"/>
        <v>2</v>
      </c>
      <c r="F765">
        <f>Table2_2[[#This Row],[C]]+Table2_2[[#This Row],[O]]</f>
        <v>11</v>
      </c>
    </row>
    <row r="766" spans="1:6">
      <c r="A766" t="s">
        <v>2049</v>
      </c>
      <c r="B766" t="s">
        <v>4109</v>
      </c>
      <c r="C766">
        <v>472.15</v>
      </c>
      <c r="D766">
        <v>10</v>
      </c>
      <c r="E766">
        <f t="shared" si="11"/>
        <v>1</v>
      </c>
      <c r="F766">
        <f>Table2_2[[#This Row],[C]]+Table2_2[[#This Row],[O]]</f>
        <v>11</v>
      </c>
    </row>
    <row r="767" spans="1:6">
      <c r="A767" t="s">
        <v>2051</v>
      </c>
      <c r="B767" t="s">
        <v>4111</v>
      </c>
      <c r="C767">
        <v>472.15</v>
      </c>
      <c r="D767">
        <v>5</v>
      </c>
      <c r="E767">
        <f t="shared" si="11"/>
        <v>2</v>
      </c>
      <c r="F767">
        <f>Table2_2[[#This Row],[C]]+Table2_2[[#This Row],[O]]</f>
        <v>7</v>
      </c>
    </row>
    <row r="768" spans="1:6">
      <c r="A768" t="s">
        <v>2052</v>
      </c>
      <c r="B768" t="s">
        <v>4112</v>
      </c>
      <c r="C768">
        <v>472.15</v>
      </c>
      <c r="D768">
        <v>6</v>
      </c>
      <c r="E768">
        <f t="shared" si="11"/>
        <v>2</v>
      </c>
      <c r="F768">
        <f>Table2_2[[#This Row],[C]]+Table2_2[[#This Row],[O]]</f>
        <v>8</v>
      </c>
    </row>
    <row r="769" spans="1:6">
      <c r="A769" t="s">
        <v>2053</v>
      </c>
      <c r="B769" t="s">
        <v>4113</v>
      </c>
      <c r="C769">
        <v>472.15</v>
      </c>
      <c r="D769">
        <v>8</v>
      </c>
      <c r="E769">
        <f t="shared" si="11"/>
        <v>3</v>
      </c>
      <c r="F769">
        <f>Table2_2[[#This Row],[C]]+Table2_2[[#This Row],[O]]</f>
        <v>11</v>
      </c>
    </row>
    <row r="770" spans="1:6">
      <c r="A770" t="s">
        <v>2054</v>
      </c>
      <c r="B770" t="s">
        <v>4114</v>
      </c>
      <c r="C770">
        <v>472.15</v>
      </c>
      <c r="D770">
        <v>8</v>
      </c>
      <c r="E770">
        <f t="shared" ref="E770:E833" si="12">LEN(B770)-LEN(SUBSTITUTE(B770,"O",""))</f>
        <v>2</v>
      </c>
      <c r="F770">
        <f>Table2_2[[#This Row],[C]]+Table2_2[[#This Row],[O]]</f>
        <v>10</v>
      </c>
    </row>
    <row r="771" spans="1:6">
      <c r="A771" t="s">
        <v>2055</v>
      </c>
      <c r="B771" t="s">
        <v>4115</v>
      </c>
      <c r="C771">
        <v>472.15</v>
      </c>
      <c r="D771">
        <v>8</v>
      </c>
      <c r="E771">
        <f t="shared" si="12"/>
        <v>4</v>
      </c>
      <c r="F771">
        <f>Table2_2[[#This Row],[C]]+Table2_2[[#This Row],[O]]</f>
        <v>12</v>
      </c>
    </row>
    <row r="772" spans="1:6">
      <c r="A772" t="s">
        <v>2056</v>
      </c>
      <c r="B772" t="s">
        <v>4116</v>
      </c>
      <c r="C772">
        <v>472.15</v>
      </c>
      <c r="D772">
        <v>8</v>
      </c>
      <c r="E772">
        <f t="shared" si="12"/>
        <v>1</v>
      </c>
      <c r="F772">
        <f>Table2_2[[#This Row],[C]]+Table2_2[[#This Row],[O]]</f>
        <v>9</v>
      </c>
    </row>
    <row r="773" spans="1:6">
      <c r="A773" t="s">
        <v>2057</v>
      </c>
      <c r="B773" t="s">
        <v>4117</v>
      </c>
      <c r="C773">
        <v>472.15</v>
      </c>
      <c r="D773">
        <v>8</v>
      </c>
      <c r="E773">
        <f t="shared" si="12"/>
        <v>2</v>
      </c>
      <c r="F773">
        <f>Table2_2[[#This Row],[C]]+Table2_2[[#This Row],[O]]</f>
        <v>10</v>
      </c>
    </row>
    <row r="774" spans="1:6">
      <c r="A774" t="s">
        <v>2058</v>
      </c>
      <c r="B774" t="s">
        <v>4118</v>
      </c>
      <c r="C774">
        <v>472.15</v>
      </c>
      <c r="D774">
        <v>9</v>
      </c>
      <c r="E774">
        <f t="shared" si="12"/>
        <v>1</v>
      </c>
      <c r="F774">
        <f>Table2_2[[#This Row],[C]]+Table2_2[[#This Row],[O]]</f>
        <v>10</v>
      </c>
    </row>
    <row r="775" spans="1:6">
      <c r="A775" t="s">
        <v>2059</v>
      </c>
      <c r="B775" t="s">
        <v>4119</v>
      </c>
      <c r="C775">
        <v>293.25</v>
      </c>
      <c r="D775">
        <v>2</v>
      </c>
      <c r="E775">
        <f t="shared" si="12"/>
        <v>1</v>
      </c>
      <c r="F775">
        <f>Table2_2[[#This Row],[C]]+Table2_2[[#This Row],[O]]</f>
        <v>3</v>
      </c>
    </row>
    <row r="776" spans="1:6">
      <c r="A776" t="s">
        <v>2060</v>
      </c>
      <c r="B776" t="s">
        <v>4120</v>
      </c>
      <c r="C776">
        <v>473.15</v>
      </c>
      <c r="D776">
        <v>11</v>
      </c>
      <c r="E776">
        <f t="shared" si="12"/>
        <v>1</v>
      </c>
      <c r="F776">
        <f>Table2_2[[#This Row],[C]]+Table2_2[[#This Row],[O]]</f>
        <v>12</v>
      </c>
    </row>
    <row r="777" spans="1:6">
      <c r="A777" t="s">
        <v>2061</v>
      </c>
      <c r="B777" t="s">
        <v>4121</v>
      </c>
      <c r="C777">
        <v>473.15</v>
      </c>
      <c r="D777">
        <v>5</v>
      </c>
      <c r="E777">
        <f t="shared" si="12"/>
        <v>2</v>
      </c>
      <c r="F777">
        <f>Table2_2[[#This Row],[C]]+Table2_2[[#This Row],[O]]</f>
        <v>7</v>
      </c>
    </row>
    <row r="778" spans="1:6">
      <c r="A778" t="s">
        <v>2063</v>
      </c>
      <c r="B778" t="s">
        <v>4122</v>
      </c>
      <c r="C778">
        <v>473.15</v>
      </c>
      <c r="D778">
        <v>7</v>
      </c>
      <c r="E778">
        <f t="shared" si="12"/>
        <v>4</v>
      </c>
      <c r="F778">
        <f>Table2_2[[#This Row],[C]]+Table2_2[[#This Row],[O]]</f>
        <v>11</v>
      </c>
    </row>
    <row r="779" spans="1:6">
      <c r="A779" t="s">
        <v>2064</v>
      </c>
      <c r="B779" t="s">
        <v>4123</v>
      </c>
      <c r="C779">
        <v>473.15</v>
      </c>
      <c r="D779">
        <v>8</v>
      </c>
      <c r="E779">
        <f t="shared" si="12"/>
        <v>3</v>
      </c>
      <c r="F779">
        <f>Table2_2[[#This Row],[C]]+Table2_2[[#This Row],[O]]</f>
        <v>11</v>
      </c>
    </row>
    <row r="780" spans="1:6">
      <c r="A780" t="s">
        <v>2065</v>
      </c>
      <c r="B780" t="s">
        <v>4124</v>
      </c>
      <c r="C780">
        <v>473.15</v>
      </c>
      <c r="D780">
        <v>8</v>
      </c>
      <c r="E780">
        <f t="shared" si="12"/>
        <v>5</v>
      </c>
      <c r="F780">
        <f>Table2_2[[#This Row],[C]]+Table2_2[[#This Row],[O]]</f>
        <v>13</v>
      </c>
    </row>
    <row r="781" spans="1:6">
      <c r="A781" t="s">
        <v>2066</v>
      </c>
      <c r="B781" t="s">
        <v>4125</v>
      </c>
      <c r="C781">
        <v>473.15</v>
      </c>
      <c r="D781">
        <v>8</v>
      </c>
      <c r="E781">
        <f t="shared" si="12"/>
        <v>1</v>
      </c>
      <c r="F781">
        <f>Table2_2[[#This Row],[C]]+Table2_2[[#This Row],[O]]</f>
        <v>9</v>
      </c>
    </row>
    <row r="782" spans="1:6">
      <c r="A782" t="s">
        <v>2068</v>
      </c>
      <c r="B782" t="s">
        <v>4126</v>
      </c>
      <c r="C782">
        <v>473.65</v>
      </c>
      <c r="D782">
        <v>6</v>
      </c>
      <c r="E782">
        <f t="shared" si="12"/>
        <v>2</v>
      </c>
      <c r="F782">
        <f>Table2_2[[#This Row],[C]]+Table2_2[[#This Row],[O]]</f>
        <v>8</v>
      </c>
    </row>
    <row r="783" spans="1:6">
      <c r="A783" t="s">
        <v>2069</v>
      </c>
      <c r="B783" t="s">
        <v>4127</v>
      </c>
      <c r="C783">
        <v>474.15</v>
      </c>
      <c r="D783">
        <v>7</v>
      </c>
      <c r="E783">
        <f t="shared" si="12"/>
        <v>1</v>
      </c>
      <c r="F783">
        <f>Table2_2[[#This Row],[C]]+Table2_2[[#This Row],[O]]</f>
        <v>8</v>
      </c>
    </row>
    <row r="784" spans="1:6">
      <c r="A784" t="s">
        <v>2071</v>
      </c>
      <c r="B784" t="s">
        <v>4128</v>
      </c>
      <c r="C784">
        <v>474.15</v>
      </c>
      <c r="D784">
        <v>8</v>
      </c>
      <c r="E784">
        <f t="shared" si="12"/>
        <v>4</v>
      </c>
      <c r="F784">
        <f>Table2_2[[#This Row],[C]]+Table2_2[[#This Row],[O]]</f>
        <v>12</v>
      </c>
    </row>
    <row r="785" spans="1:6">
      <c r="A785" t="s">
        <v>2072</v>
      </c>
      <c r="B785" t="s">
        <v>4129</v>
      </c>
      <c r="C785">
        <v>474.15</v>
      </c>
      <c r="D785">
        <v>9</v>
      </c>
      <c r="E785">
        <f t="shared" si="12"/>
        <v>3</v>
      </c>
      <c r="F785">
        <f>Table2_2[[#This Row],[C]]+Table2_2[[#This Row],[O]]</f>
        <v>12</v>
      </c>
    </row>
    <row r="786" spans="1:6">
      <c r="A786" t="s">
        <v>2073</v>
      </c>
      <c r="B786" t="s">
        <v>4130</v>
      </c>
      <c r="C786">
        <v>474.15</v>
      </c>
      <c r="D786">
        <v>8</v>
      </c>
      <c r="E786">
        <f t="shared" si="12"/>
        <v>1</v>
      </c>
      <c r="F786">
        <f>Table2_2[[#This Row],[C]]+Table2_2[[#This Row],[O]]</f>
        <v>9</v>
      </c>
    </row>
    <row r="787" spans="1:6">
      <c r="A787" t="s">
        <v>2074</v>
      </c>
      <c r="B787" t="s">
        <v>4131</v>
      </c>
      <c r="C787">
        <v>474.65</v>
      </c>
      <c r="D787">
        <v>8</v>
      </c>
      <c r="E787">
        <f t="shared" si="12"/>
        <v>1</v>
      </c>
      <c r="F787">
        <f>Table2_2[[#This Row],[C]]+Table2_2[[#This Row],[O]]</f>
        <v>9</v>
      </c>
    </row>
    <row r="788" spans="1:6">
      <c r="A788" t="s">
        <v>2075</v>
      </c>
      <c r="B788" t="s">
        <v>4132</v>
      </c>
      <c r="C788">
        <v>475.04999999999995</v>
      </c>
      <c r="D788">
        <v>7</v>
      </c>
      <c r="E788">
        <f t="shared" si="12"/>
        <v>1</v>
      </c>
      <c r="F788">
        <f>Table2_2[[#This Row],[C]]+Table2_2[[#This Row],[O]]</f>
        <v>8</v>
      </c>
    </row>
    <row r="789" spans="1:6">
      <c r="A789" t="s">
        <v>2077</v>
      </c>
      <c r="B789" t="s">
        <v>4133</v>
      </c>
      <c r="C789">
        <v>475.15</v>
      </c>
      <c r="D789">
        <v>4</v>
      </c>
      <c r="E789">
        <f t="shared" si="12"/>
        <v>3</v>
      </c>
      <c r="F789">
        <f>Table2_2[[#This Row],[C]]+Table2_2[[#This Row],[O]]</f>
        <v>7</v>
      </c>
    </row>
    <row r="790" spans="1:6">
      <c r="A790" t="s">
        <v>2078</v>
      </c>
      <c r="B790" t="s">
        <v>4134</v>
      </c>
      <c r="C790">
        <v>475.15</v>
      </c>
      <c r="D790">
        <v>6</v>
      </c>
      <c r="E790">
        <f t="shared" si="12"/>
        <v>4</v>
      </c>
      <c r="F790">
        <f>Table2_2[[#This Row],[C]]+Table2_2[[#This Row],[O]]</f>
        <v>10</v>
      </c>
    </row>
    <row r="791" spans="1:6">
      <c r="A791" t="s">
        <v>2079</v>
      </c>
      <c r="B791" t="s">
        <v>4135</v>
      </c>
      <c r="C791">
        <v>475.15</v>
      </c>
      <c r="D791">
        <v>8</v>
      </c>
      <c r="E791">
        <f t="shared" si="12"/>
        <v>1</v>
      </c>
      <c r="F791">
        <f>Table2_2[[#This Row],[C]]+Table2_2[[#This Row],[O]]</f>
        <v>9</v>
      </c>
    </row>
    <row r="792" spans="1:6">
      <c r="A792" t="s">
        <v>2081</v>
      </c>
      <c r="B792" t="s">
        <v>4136</v>
      </c>
      <c r="C792">
        <v>475.15</v>
      </c>
      <c r="D792">
        <v>9</v>
      </c>
      <c r="E792">
        <f t="shared" si="12"/>
        <v>1</v>
      </c>
      <c r="F792">
        <f>Table2_2[[#This Row],[C]]+Table2_2[[#This Row],[O]]</f>
        <v>10</v>
      </c>
    </row>
    <row r="793" spans="1:6">
      <c r="A793" t="s">
        <v>2082</v>
      </c>
      <c r="B793" t="s">
        <v>4137</v>
      </c>
      <c r="C793">
        <v>475.15</v>
      </c>
      <c r="D793">
        <v>9</v>
      </c>
      <c r="E793">
        <f t="shared" si="12"/>
        <v>1</v>
      </c>
      <c r="F793">
        <f>Table2_2[[#This Row],[C]]+Table2_2[[#This Row],[O]]</f>
        <v>10</v>
      </c>
    </row>
    <row r="794" spans="1:6">
      <c r="A794" t="s">
        <v>2083</v>
      </c>
      <c r="B794" t="s">
        <v>4138</v>
      </c>
      <c r="C794">
        <v>475.34999999999997</v>
      </c>
      <c r="D794">
        <v>10</v>
      </c>
      <c r="E794">
        <f t="shared" si="12"/>
        <v>1</v>
      </c>
      <c r="F794">
        <f>Table2_2[[#This Row],[C]]+Table2_2[[#This Row],[O]]</f>
        <v>11</v>
      </c>
    </row>
    <row r="795" spans="1:6">
      <c r="A795" t="s">
        <v>2084</v>
      </c>
      <c r="B795" t="s">
        <v>4139</v>
      </c>
      <c r="C795">
        <v>475.34999999999997</v>
      </c>
      <c r="D795">
        <v>7</v>
      </c>
      <c r="E795">
        <f t="shared" si="12"/>
        <v>1</v>
      </c>
      <c r="F795">
        <f>Table2_2[[#This Row],[C]]+Table2_2[[#This Row],[O]]</f>
        <v>8</v>
      </c>
    </row>
    <row r="796" spans="1:6">
      <c r="A796" t="s">
        <v>2085</v>
      </c>
      <c r="B796" t="s">
        <v>4140</v>
      </c>
      <c r="C796">
        <v>475.54999999999995</v>
      </c>
      <c r="D796">
        <v>8</v>
      </c>
      <c r="E796">
        <f t="shared" si="12"/>
        <v>3</v>
      </c>
      <c r="F796">
        <f>Table2_2[[#This Row],[C]]+Table2_2[[#This Row],[O]]</f>
        <v>11</v>
      </c>
    </row>
    <row r="797" spans="1:6">
      <c r="A797" t="s">
        <v>2086</v>
      </c>
      <c r="B797" t="s">
        <v>4141</v>
      </c>
      <c r="C797">
        <v>475.65</v>
      </c>
      <c r="D797">
        <v>5</v>
      </c>
      <c r="E797">
        <f t="shared" si="12"/>
        <v>2</v>
      </c>
      <c r="F797">
        <f>Table2_2[[#This Row],[C]]+Table2_2[[#This Row],[O]]</f>
        <v>7</v>
      </c>
    </row>
    <row r="798" spans="1:6">
      <c r="A798" t="s">
        <v>2087</v>
      </c>
      <c r="B798" t="s">
        <v>4142</v>
      </c>
      <c r="C798">
        <v>476.15</v>
      </c>
      <c r="D798">
        <v>10</v>
      </c>
      <c r="E798">
        <f t="shared" si="12"/>
        <v>3</v>
      </c>
      <c r="F798">
        <f>Table2_2[[#This Row],[C]]+Table2_2[[#This Row],[O]]</f>
        <v>13</v>
      </c>
    </row>
    <row r="799" spans="1:6">
      <c r="A799" t="s">
        <v>2088</v>
      </c>
      <c r="B799" t="s">
        <v>4143</v>
      </c>
      <c r="C799">
        <v>476.15</v>
      </c>
      <c r="D799">
        <v>10</v>
      </c>
      <c r="E799">
        <f t="shared" si="12"/>
        <v>1</v>
      </c>
      <c r="F799">
        <f>Table2_2[[#This Row],[C]]+Table2_2[[#This Row],[O]]</f>
        <v>11</v>
      </c>
    </row>
    <row r="800" spans="1:6">
      <c r="A800" t="s">
        <v>2089</v>
      </c>
      <c r="B800" t="s">
        <v>4144</v>
      </c>
      <c r="C800">
        <v>476.15</v>
      </c>
      <c r="D800">
        <v>10</v>
      </c>
      <c r="E800">
        <f t="shared" si="12"/>
        <v>1</v>
      </c>
      <c r="F800">
        <f>Table2_2[[#This Row],[C]]+Table2_2[[#This Row],[O]]</f>
        <v>11</v>
      </c>
    </row>
    <row r="801" spans="1:6">
      <c r="A801" t="s">
        <v>2091</v>
      </c>
      <c r="B801" t="s">
        <v>4145</v>
      </c>
      <c r="C801">
        <v>476.15</v>
      </c>
      <c r="D801">
        <v>4</v>
      </c>
      <c r="E801">
        <f t="shared" si="12"/>
        <v>2</v>
      </c>
      <c r="F801">
        <f>Table2_2[[#This Row],[C]]+Table2_2[[#This Row],[O]]</f>
        <v>6</v>
      </c>
    </row>
    <row r="802" spans="1:6">
      <c r="A802" t="s">
        <v>2092</v>
      </c>
      <c r="B802" t="s">
        <v>4146</v>
      </c>
      <c r="C802">
        <v>476.15</v>
      </c>
      <c r="D802">
        <v>6</v>
      </c>
      <c r="E802">
        <f t="shared" si="12"/>
        <v>2</v>
      </c>
      <c r="F802">
        <f>Table2_2[[#This Row],[C]]+Table2_2[[#This Row],[O]]</f>
        <v>8</v>
      </c>
    </row>
    <row r="803" spans="1:6">
      <c r="A803" t="s">
        <v>2093</v>
      </c>
      <c r="B803" t="s">
        <v>4147</v>
      </c>
      <c r="C803">
        <v>476.15</v>
      </c>
      <c r="D803">
        <v>8</v>
      </c>
      <c r="E803">
        <f t="shared" si="12"/>
        <v>2</v>
      </c>
      <c r="F803">
        <f>Table2_2[[#This Row],[C]]+Table2_2[[#This Row],[O]]</f>
        <v>10</v>
      </c>
    </row>
    <row r="804" spans="1:6">
      <c r="A804" t="s">
        <v>2094</v>
      </c>
      <c r="B804" t="s">
        <v>4148</v>
      </c>
      <c r="C804">
        <v>476.15</v>
      </c>
      <c r="D804">
        <v>8</v>
      </c>
      <c r="E804">
        <f t="shared" si="12"/>
        <v>2</v>
      </c>
      <c r="F804">
        <f>Table2_2[[#This Row],[C]]+Table2_2[[#This Row],[O]]</f>
        <v>10</v>
      </c>
    </row>
    <row r="805" spans="1:6">
      <c r="A805" t="s">
        <v>2095</v>
      </c>
      <c r="B805" t="s">
        <v>4149</v>
      </c>
      <c r="C805">
        <v>476.45</v>
      </c>
      <c r="D805">
        <v>10</v>
      </c>
      <c r="E805">
        <f t="shared" si="12"/>
        <v>2</v>
      </c>
      <c r="F805">
        <f>Table2_2[[#This Row],[C]]+Table2_2[[#This Row],[O]]</f>
        <v>12</v>
      </c>
    </row>
    <row r="806" spans="1:6">
      <c r="A806" t="s">
        <v>2097</v>
      </c>
      <c r="B806" t="s">
        <v>4151</v>
      </c>
      <c r="C806">
        <v>476.65</v>
      </c>
      <c r="D806">
        <v>3</v>
      </c>
      <c r="E806">
        <f t="shared" si="12"/>
        <v>3</v>
      </c>
      <c r="F806">
        <f>Table2_2[[#This Row],[C]]+Table2_2[[#This Row],[O]]</f>
        <v>6</v>
      </c>
    </row>
    <row r="807" spans="1:6">
      <c r="A807" t="s">
        <v>2099</v>
      </c>
      <c r="B807" t="s">
        <v>4152</v>
      </c>
      <c r="C807">
        <v>476.65</v>
      </c>
      <c r="D807">
        <v>9</v>
      </c>
      <c r="E807">
        <f t="shared" si="12"/>
        <v>1</v>
      </c>
      <c r="F807">
        <f>Table2_2[[#This Row],[C]]+Table2_2[[#This Row],[O]]</f>
        <v>10</v>
      </c>
    </row>
    <row r="808" spans="1:6">
      <c r="A808" t="s">
        <v>2100</v>
      </c>
      <c r="B808" t="s">
        <v>4153</v>
      </c>
      <c r="C808">
        <v>476.84999999999997</v>
      </c>
      <c r="D808">
        <v>10</v>
      </c>
      <c r="E808">
        <f t="shared" si="12"/>
        <v>2</v>
      </c>
      <c r="F808">
        <f>Table2_2[[#This Row],[C]]+Table2_2[[#This Row],[O]]</f>
        <v>12</v>
      </c>
    </row>
    <row r="809" spans="1:6">
      <c r="A809" t="s">
        <v>2102</v>
      </c>
      <c r="B809" t="s">
        <v>4154</v>
      </c>
      <c r="C809">
        <v>477.15</v>
      </c>
      <c r="D809">
        <v>10</v>
      </c>
      <c r="E809">
        <f t="shared" si="12"/>
        <v>2</v>
      </c>
      <c r="F809">
        <f>Table2_2[[#This Row],[C]]+Table2_2[[#This Row],[O]]</f>
        <v>12</v>
      </c>
    </row>
    <row r="810" spans="1:6">
      <c r="A810" t="s">
        <v>2103</v>
      </c>
      <c r="B810" t="s">
        <v>4155</v>
      </c>
      <c r="C810">
        <v>477.15</v>
      </c>
      <c r="D810">
        <v>4</v>
      </c>
      <c r="E810">
        <f t="shared" si="12"/>
        <v>2</v>
      </c>
      <c r="F810">
        <f>Table2_2[[#This Row],[C]]+Table2_2[[#This Row],[O]]</f>
        <v>6</v>
      </c>
    </row>
    <row r="811" spans="1:6">
      <c r="A811" t="s">
        <v>2104</v>
      </c>
      <c r="B811" t="s">
        <v>4156</v>
      </c>
      <c r="C811">
        <v>477.15</v>
      </c>
      <c r="D811">
        <v>8</v>
      </c>
      <c r="E811">
        <f t="shared" si="12"/>
        <v>1</v>
      </c>
      <c r="F811">
        <f>Table2_2[[#This Row],[C]]+Table2_2[[#This Row],[O]]</f>
        <v>9</v>
      </c>
    </row>
    <row r="812" spans="1:6">
      <c r="A812" t="s">
        <v>2105</v>
      </c>
      <c r="B812" t="s">
        <v>4157</v>
      </c>
      <c r="C812">
        <v>477.15</v>
      </c>
      <c r="D812">
        <v>9</v>
      </c>
      <c r="E812">
        <f t="shared" si="12"/>
        <v>2</v>
      </c>
      <c r="F812">
        <f>Table2_2[[#This Row],[C]]+Table2_2[[#This Row],[O]]</f>
        <v>11</v>
      </c>
    </row>
    <row r="813" spans="1:6">
      <c r="A813" t="s">
        <v>2106</v>
      </c>
      <c r="B813" t="s">
        <v>4158</v>
      </c>
      <c r="C813">
        <v>477.65</v>
      </c>
      <c r="D813">
        <v>8</v>
      </c>
      <c r="E813">
        <f t="shared" si="12"/>
        <v>1</v>
      </c>
      <c r="F813">
        <f>Table2_2[[#This Row],[C]]+Table2_2[[#This Row],[O]]</f>
        <v>9</v>
      </c>
    </row>
    <row r="814" spans="1:6">
      <c r="A814" t="s">
        <v>2107</v>
      </c>
      <c r="B814" t="s">
        <v>4159</v>
      </c>
      <c r="C814">
        <v>478.15</v>
      </c>
      <c r="D814">
        <v>7</v>
      </c>
      <c r="E814">
        <f t="shared" si="12"/>
        <v>2</v>
      </c>
      <c r="F814">
        <f>Table2_2[[#This Row],[C]]+Table2_2[[#This Row],[O]]</f>
        <v>9</v>
      </c>
    </row>
    <row r="815" spans="1:6">
      <c r="A815" t="s">
        <v>2108</v>
      </c>
      <c r="B815" t="s">
        <v>4160</v>
      </c>
      <c r="C815">
        <v>478.15</v>
      </c>
      <c r="D815">
        <v>8</v>
      </c>
      <c r="E815">
        <f t="shared" si="12"/>
        <v>1</v>
      </c>
      <c r="F815">
        <f>Table2_2[[#This Row],[C]]+Table2_2[[#This Row],[O]]</f>
        <v>9</v>
      </c>
    </row>
    <row r="816" spans="1:6">
      <c r="A816" t="s">
        <v>2109</v>
      </c>
      <c r="B816" t="s">
        <v>4161</v>
      </c>
      <c r="C816">
        <v>478.15</v>
      </c>
      <c r="D816">
        <v>8</v>
      </c>
      <c r="E816">
        <f t="shared" si="12"/>
        <v>2</v>
      </c>
      <c r="F816">
        <f>Table2_2[[#This Row],[C]]+Table2_2[[#This Row],[O]]</f>
        <v>10</v>
      </c>
    </row>
    <row r="817" spans="1:6">
      <c r="A817" t="s">
        <v>2110</v>
      </c>
      <c r="B817" t="s">
        <v>4162</v>
      </c>
      <c r="C817">
        <v>478.15</v>
      </c>
      <c r="D817">
        <v>9</v>
      </c>
      <c r="E817">
        <f t="shared" si="12"/>
        <v>1</v>
      </c>
      <c r="F817">
        <f>Table2_2[[#This Row],[C]]+Table2_2[[#This Row],[O]]</f>
        <v>10</v>
      </c>
    </row>
    <row r="818" spans="1:6">
      <c r="A818" t="s">
        <v>2112</v>
      </c>
      <c r="B818" t="s">
        <v>4164</v>
      </c>
      <c r="C818">
        <v>478.34999999999997</v>
      </c>
      <c r="D818">
        <v>6</v>
      </c>
      <c r="E818">
        <f t="shared" si="12"/>
        <v>2</v>
      </c>
      <c r="F818">
        <f>Table2_2[[#This Row],[C]]+Table2_2[[#This Row],[O]]</f>
        <v>8</v>
      </c>
    </row>
    <row r="819" spans="1:6">
      <c r="A819" t="s">
        <v>2113</v>
      </c>
      <c r="B819" t="s">
        <v>4165</v>
      </c>
      <c r="C819">
        <v>478.45</v>
      </c>
      <c r="D819">
        <v>7</v>
      </c>
      <c r="E819">
        <f t="shared" si="12"/>
        <v>1</v>
      </c>
      <c r="F819">
        <f>Table2_2[[#This Row],[C]]+Table2_2[[#This Row],[O]]</f>
        <v>8</v>
      </c>
    </row>
    <row r="820" spans="1:6">
      <c r="A820" t="s">
        <v>2114</v>
      </c>
      <c r="B820" t="s">
        <v>4166</v>
      </c>
      <c r="C820">
        <v>478.65</v>
      </c>
      <c r="D820">
        <v>8</v>
      </c>
      <c r="E820">
        <f t="shared" si="12"/>
        <v>3</v>
      </c>
      <c r="F820">
        <f>Table2_2[[#This Row],[C]]+Table2_2[[#This Row],[O]]</f>
        <v>11</v>
      </c>
    </row>
    <row r="821" spans="1:6">
      <c r="A821" t="s">
        <v>2115</v>
      </c>
      <c r="B821" t="s">
        <v>4167</v>
      </c>
      <c r="C821">
        <v>478.95</v>
      </c>
      <c r="D821">
        <v>7</v>
      </c>
      <c r="E821">
        <f t="shared" si="12"/>
        <v>3</v>
      </c>
      <c r="F821">
        <f>Table2_2[[#This Row],[C]]+Table2_2[[#This Row],[O]]</f>
        <v>10</v>
      </c>
    </row>
    <row r="822" spans="1:6">
      <c r="A822" t="s">
        <v>2117</v>
      </c>
      <c r="B822" t="s">
        <v>4168</v>
      </c>
      <c r="C822">
        <v>479.15</v>
      </c>
      <c r="D822">
        <v>12</v>
      </c>
      <c r="E822">
        <f t="shared" si="12"/>
        <v>2</v>
      </c>
      <c r="F822">
        <f>Table2_2[[#This Row],[C]]+Table2_2[[#This Row],[O]]</f>
        <v>14</v>
      </c>
    </row>
    <row r="823" spans="1:6">
      <c r="A823" t="s">
        <v>2119</v>
      </c>
      <c r="B823" t="s">
        <v>4169</v>
      </c>
      <c r="C823">
        <v>479.15</v>
      </c>
      <c r="D823">
        <v>5</v>
      </c>
      <c r="E823">
        <f t="shared" si="12"/>
        <v>2</v>
      </c>
      <c r="F823">
        <f>Table2_2[[#This Row],[C]]+Table2_2[[#This Row],[O]]</f>
        <v>7</v>
      </c>
    </row>
    <row r="824" spans="1:6">
      <c r="A824" t="s">
        <v>2120</v>
      </c>
      <c r="B824" t="s">
        <v>4170</v>
      </c>
      <c r="C824">
        <v>479.15</v>
      </c>
      <c r="D824">
        <v>8</v>
      </c>
      <c r="E824">
        <f t="shared" si="12"/>
        <v>2</v>
      </c>
      <c r="F824">
        <f>Table2_2[[#This Row],[C]]+Table2_2[[#This Row],[O]]</f>
        <v>10</v>
      </c>
    </row>
    <row r="825" spans="1:6">
      <c r="A825" t="s">
        <v>2121</v>
      </c>
      <c r="B825" t="s">
        <v>4057</v>
      </c>
      <c r="C825">
        <v>479.15</v>
      </c>
      <c r="D825">
        <v>9</v>
      </c>
      <c r="E825">
        <f t="shared" si="12"/>
        <v>1</v>
      </c>
      <c r="F825">
        <f>Table2_2[[#This Row],[C]]+Table2_2[[#This Row],[O]]</f>
        <v>10</v>
      </c>
    </row>
    <row r="826" spans="1:6">
      <c r="A826" t="s">
        <v>2122</v>
      </c>
      <c r="B826" t="s">
        <v>4171</v>
      </c>
      <c r="C826">
        <v>479.65</v>
      </c>
      <c r="D826">
        <v>10</v>
      </c>
      <c r="E826">
        <f t="shared" si="12"/>
        <v>1</v>
      </c>
      <c r="F826">
        <f>Table2_2[[#This Row],[C]]+Table2_2[[#This Row],[O]]</f>
        <v>11</v>
      </c>
    </row>
    <row r="827" spans="1:6">
      <c r="A827" t="s">
        <v>2123</v>
      </c>
      <c r="B827" t="s">
        <v>4172</v>
      </c>
      <c r="C827">
        <v>479.65</v>
      </c>
      <c r="D827">
        <v>4</v>
      </c>
      <c r="E827">
        <f t="shared" si="12"/>
        <v>3</v>
      </c>
      <c r="F827">
        <f>Table2_2[[#This Row],[C]]+Table2_2[[#This Row],[O]]</f>
        <v>7</v>
      </c>
    </row>
    <row r="828" spans="1:6">
      <c r="A828" t="s">
        <v>2124</v>
      </c>
      <c r="B828" t="s">
        <v>4173</v>
      </c>
      <c r="C828">
        <v>480.15</v>
      </c>
      <c r="D828">
        <v>10</v>
      </c>
      <c r="E828">
        <f t="shared" si="12"/>
        <v>1</v>
      </c>
      <c r="F828">
        <f>Table2_2[[#This Row],[C]]+Table2_2[[#This Row],[O]]</f>
        <v>11</v>
      </c>
    </row>
    <row r="829" spans="1:6">
      <c r="A829" t="s">
        <v>2125</v>
      </c>
      <c r="B829" t="s">
        <v>4174</v>
      </c>
      <c r="C829">
        <v>480.15</v>
      </c>
      <c r="D829">
        <v>10</v>
      </c>
      <c r="E829">
        <f t="shared" si="12"/>
        <v>1</v>
      </c>
      <c r="F829">
        <f>Table2_2[[#This Row],[C]]+Table2_2[[#This Row],[O]]</f>
        <v>11</v>
      </c>
    </row>
    <row r="830" spans="1:6">
      <c r="A830" t="s">
        <v>2126</v>
      </c>
      <c r="B830" t="s">
        <v>4175</v>
      </c>
      <c r="C830">
        <v>480.15</v>
      </c>
      <c r="D830">
        <v>7</v>
      </c>
      <c r="E830">
        <f t="shared" si="12"/>
        <v>2</v>
      </c>
      <c r="F830">
        <f>Table2_2[[#This Row],[C]]+Table2_2[[#This Row],[O]]</f>
        <v>9</v>
      </c>
    </row>
    <row r="831" spans="1:6">
      <c r="A831" t="s">
        <v>2127</v>
      </c>
      <c r="B831" t="s">
        <v>4176</v>
      </c>
      <c r="C831">
        <v>480.54999999999995</v>
      </c>
      <c r="D831">
        <v>10</v>
      </c>
      <c r="E831">
        <f t="shared" si="12"/>
        <v>1</v>
      </c>
      <c r="F831">
        <f>Table2_2[[#This Row],[C]]+Table2_2[[#This Row],[O]]</f>
        <v>11</v>
      </c>
    </row>
    <row r="832" spans="1:6">
      <c r="A832" t="s">
        <v>2128</v>
      </c>
      <c r="B832" t="s">
        <v>4177</v>
      </c>
      <c r="C832">
        <v>480.65</v>
      </c>
      <c r="D832">
        <v>4</v>
      </c>
      <c r="E832">
        <f t="shared" si="12"/>
        <v>2</v>
      </c>
      <c r="F832">
        <f>Table2_2[[#This Row],[C]]+Table2_2[[#This Row],[O]]</f>
        <v>6</v>
      </c>
    </row>
    <row r="833" spans="1:6">
      <c r="A833" t="s">
        <v>2129</v>
      </c>
      <c r="B833" t="s">
        <v>4178</v>
      </c>
      <c r="C833">
        <v>480.65</v>
      </c>
      <c r="D833">
        <v>5</v>
      </c>
      <c r="E833">
        <f t="shared" si="12"/>
        <v>2</v>
      </c>
      <c r="F833">
        <f>Table2_2[[#This Row],[C]]+Table2_2[[#This Row],[O]]</f>
        <v>7</v>
      </c>
    </row>
    <row r="834" spans="1:6">
      <c r="A834" t="s">
        <v>2130</v>
      </c>
      <c r="B834" t="s">
        <v>4179</v>
      </c>
      <c r="C834">
        <v>480.65</v>
      </c>
      <c r="D834">
        <v>8</v>
      </c>
      <c r="E834">
        <f t="shared" ref="E834:E897" si="13">LEN(B834)-LEN(SUBSTITUTE(B834,"O",""))</f>
        <v>3</v>
      </c>
      <c r="F834">
        <f>Table2_2[[#This Row],[C]]+Table2_2[[#This Row],[O]]</f>
        <v>11</v>
      </c>
    </row>
    <row r="835" spans="1:6">
      <c r="A835" t="s">
        <v>2134</v>
      </c>
      <c r="B835" t="s">
        <v>4180</v>
      </c>
      <c r="C835">
        <v>481.15</v>
      </c>
      <c r="D835">
        <v>10</v>
      </c>
      <c r="E835">
        <f t="shared" si="13"/>
        <v>2</v>
      </c>
      <c r="F835">
        <f>Table2_2[[#This Row],[C]]+Table2_2[[#This Row],[O]]</f>
        <v>12</v>
      </c>
    </row>
    <row r="836" spans="1:6">
      <c r="A836" t="s">
        <v>2135</v>
      </c>
      <c r="B836" t="s">
        <v>4181</v>
      </c>
      <c r="C836">
        <v>481.15</v>
      </c>
      <c r="D836">
        <v>10</v>
      </c>
      <c r="E836">
        <f t="shared" si="13"/>
        <v>2</v>
      </c>
      <c r="F836">
        <f>Table2_2[[#This Row],[C]]+Table2_2[[#This Row],[O]]</f>
        <v>12</v>
      </c>
    </row>
    <row r="837" spans="1:6">
      <c r="A837" t="s">
        <v>2136</v>
      </c>
      <c r="B837" t="s">
        <v>4182</v>
      </c>
      <c r="C837">
        <v>481.15</v>
      </c>
      <c r="D837">
        <v>10</v>
      </c>
      <c r="E837">
        <f t="shared" si="13"/>
        <v>2</v>
      </c>
      <c r="F837">
        <f>Table2_2[[#This Row],[C]]+Table2_2[[#This Row],[O]]</f>
        <v>12</v>
      </c>
    </row>
    <row r="838" spans="1:6">
      <c r="A838" t="s">
        <v>2137</v>
      </c>
      <c r="B838" t="s">
        <v>4183</v>
      </c>
      <c r="C838">
        <v>481.15</v>
      </c>
      <c r="D838">
        <v>11</v>
      </c>
      <c r="E838">
        <f t="shared" si="13"/>
        <v>2</v>
      </c>
      <c r="F838">
        <f>Table2_2[[#This Row],[C]]+Table2_2[[#This Row],[O]]</f>
        <v>13</v>
      </c>
    </row>
    <row r="839" spans="1:6">
      <c r="A839" t="s">
        <v>2138</v>
      </c>
      <c r="B839" t="s">
        <v>4184</v>
      </c>
      <c r="C839">
        <v>481.15</v>
      </c>
      <c r="D839">
        <v>5</v>
      </c>
      <c r="E839">
        <f t="shared" si="13"/>
        <v>2</v>
      </c>
      <c r="F839">
        <f>Table2_2[[#This Row],[C]]+Table2_2[[#This Row],[O]]</f>
        <v>7</v>
      </c>
    </row>
    <row r="840" spans="1:6">
      <c r="A840" t="s">
        <v>2139</v>
      </c>
      <c r="B840" t="s">
        <v>4185</v>
      </c>
      <c r="C840">
        <v>481.15</v>
      </c>
      <c r="D840">
        <v>6</v>
      </c>
      <c r="E840">
        <f t="shared" si="13"/>
        <v>2</v>
      </c>
      <c r="F840">
        <f>Table2_2[[#This Row],[C]]+Table2_2[[#This Row],[O]]</f>
        <v>8</v>
      </c>
    </row>
    <row r="841" spans="1:6">
      <c r="A841" t="s">
        <v>2140</v>
      </c>
      <c r="B841" t="s">
        <v>4186</v>
      </c>
      <c r="C841">
        <v>481.15</v>
      </c>
      <c r="D841">
        <v>6</v>
      </c>
      <c r="E841">
        <f t="shared" si="13"/>
        <v>2</v>
      </c>
      <c r="F841">
        <f>Table2_2[[#This Row],[C]]+Table2_2[[#This Row],[O]]</f>
        <v>8</v>
      </c>
    </row>
    <row r="842" spans="1:6">
      <c r="A842" t="s">
        <v>2141</v>
      </c>
      <c r="B842" t="s">
        <v>4187</v>
      </c>
      <c r="C842">
        <v>481.15</v>
      </c>
      <c r="D842">
        <v>6</v>
      </c>
      <c r="E842">
        <f t="shared" si="13"/>
        <v>2</v>
      </c>
      <c r="F842">
        <f>Table2_2[[#This Row],[C]]+Table2_2[[#This Row],[O]]</f>
        <v>8</v>
      </c>
    </row>
    <row r="843" spans="1:6">
      <c r="A843" t="s">
        <v>2142</v>
      </c>
      <c r="B843" t="s">
        <v>4188</v>
      </c>
      <c r="C843">
        <v>481.15</v>
      </c>
      <c r="D843">
        <v>7</v>
      </c>
      <c r="E843">
        <f t="shared" si="13"/>
        <v>4</v>
      </c>
      <c r="F843">
        <f>Table2_2[[#This Row],[C]]+Table2_2[[#This Row],[O]]</f>
        <v>11</v>
      </c>
    </row>
    <row r="844" spans="1:6">
      <c r="A844" t="s">
        <v>2143</v>
      </c>
      <c r="B844" t="s">
        <v>4189</v>
      </c>
      <c r="C844">
        <v>481.15</v>
      </c>
      <c r="D844">
        <v>8</v>
      </c>
      <c r="E844">
        <f t="shared" si="13"/>
        <v>1</v>
      </c>
      <c r="F844">
        <f>Table2_2[[#This Row],[C]]+Table2_2[[#This Row],[O]]</f>
        <v>9</v>
      </c>
    </row>
    <row r="845" spans="1:6">
      <c r="A845" t="s">
        <v>2144</v>
      </c>
      <c r="B845" t="s">
        <v>4190</v>
      </c>
      <c r="C845">
        <v>481.15</v>
      </c>
      <c r="D845">
        <v>8</v>
      </c>
      <c r="E845">
        <f t="shared" si="13"/>
        <v>2</v>
      </c>
      <c r="F845">
        <f>Table2_2[[#This Row],[C]]+Table2_2[[#This Row],[O]]</f>
        <v>10</v>
      </c>
    </row>
    <row r="846" spans="1:6">
      <c r="A846" t="s">
        <v>2145</v>
      </c>
      <c r="B846" t="s">
        <v>4191</v>
      </c>
      <c r="C846">
        <v>481.15</v>
      </c>
      <c r="D846">
        <v>9</v>
      </c>
      <c r="E846">
        <f t="shared" si="13"/>
        <v>2</v>
      </c>
      <c r="F846">
        <f>Table2_2[[#This Row],[C]]+Table2_2[[#This Row],[O]]</f>
        <v>11</v>
      </c>
    </row>
    <row r="847" spans="1:6">
      <c r="A847" t="s">
        <v>2146</v>
      </c>
      <c r="B847" t="s">
        <v>4192</v>
      </c>
      <c r="C847">
        <v>481.15</v>
      </c>
      <c r="D847">
        <v>9</v>
      </c>
      <c r="E847">
        <f t="shared" si="13"/>
        <v>3</v>
      </c>
      <c r="F847">
        <f>Table2_2[[#This Row],[C]]+Table2_2[[#This Row],[O]]</f>
        <v>12</v>
      </c>
    </row>
    <row r="848" spans="1:6">
      <c r="A848" t="s">
        <v>2147</v>
      </c>
      <c r="B848" t="s">
        <v>4193</v>
      </c>
      <c r="C848">
        <v>481.15</v>
      </c>
      <c r="D848">
        <v>9</v>
      </c>
      <c r="E848">
        <f t="shared" si="13"/>
        <v>4</v>
      </c>
      <c r="F848">
        <f>Table2_2[[#This Row],[C]]+Table2_2[[#This Row],[O]]</f>
        <v>13</v>
      </c>
    </row>
    <row r="849" spans="1:6">
      <c r="A849" t="s">
        <v>2149</v>
      </c>
      <c r="B849" t="s">
        <v>4194</v>
      </c>
      <c r="C849">
        <v>481.34999999999997</v>
      </c>
      <c r="D849">
        <v>7</v>
      </c>
      <c r="E849">
        <f t="shared" si="13"/>
        <v>4</v>
      </c>
      <c r="F849">
        <f>Table2_2[[#This Row],[C]]+Table2_2[[#This Row],[O]]</f>
        <v>11</v>
      </c>
    </row>
    <row r="850" spans="1:6">
      <c r="A850" t="s">
        <v>2150</v>
      </c>
      <c r="B850" t="s">
        <v>4195</v>
      </c>
      <c r="C850">
        <v>481.65</v>
      </c>
      <c r="D850">
        <v>10</v>
      </c>
      <c r="E850">
        <f t="shared" si="13"/>
        <v>1</v>
      </c>
      <c r="F850">
        <f>Table2_2[[#This Row],[C]]+Table2_2[[#This Row],[O]]</f>
        <v>11</v>
      </c>
    </row>
    <row r="851" spans="1:6">
      <c r="A851" t="s">
        <v>2151</v>
      </c>
      <c r="B851" t="s">
        <v>4196</v>
      </c>
      <c r="C851">
        <v>481.65</v>
      </c>
      <c r="D851">
        <v>10</v>
      </c>
      <c r="E851">
        <f t="shared" si="13"/>
        <v>1</v>
      </c>
      <c r="F851">
        <f>Table2_2[[#This Row],[C]]+Table2_2[[#This Row],[O]]</f>
        <v>11</v>
      </c>
    </row>
    <row r="852" spans="1:6">
      <c r="A852" t="s">
        <v>2152</v>
      </c>
      <c r="B852" t="s">
        <v>4197</v>
      </c>
      <c r="C852">
        <v>481.65</v>
      </c>
      <c r="D852">
        <v>10</v>
      </c>
      <c r="E852">
        <f t="shared" si="13"/>
        <v>2</v>
      </c>
      <c r="F852">
        <f>Table2_2[[#This Row],[C]]+Table2_2[[#This Row],[O]]</f>
        <v>12</v>
      </c>
    </row>
    <row r="853" spans="1:6">
      <c r="A853" t="s">
        <v>2153</v>
      </c>
      <c r="B853" t="s">
        <v>4198</v>
      </c>
      <c r="C853">
        <v>481.65</v>
      </c>
      <c r="D853">
        <v>8</v>
      </c>
      <c r="E853">
        <f t="shared" si="13"/>
        <v>1</v>
      </c>
      <c r="F853">
        <f>Table2_2[[#This Row],[C]]+Table2_2[[#This Row],[O]]</f>
        <v>9</v>
      </c>
    </row>
    <row r="854" spans="1:6">
      <c r="A854" t="s">
        <v>2154</v>
      </c>
      <c r="B854" t="s">
        <v>4199</v>
      </c>
      <c r="C854">
        <v>482.15</v>
      </c>
      <c r="D854">
        <v>10</v>
      </c>
      <c r="E854">
        <f t="shared" si="13"/>
        <v>1</v>
      </c>
      <c r="F854">
        <f>Table2_2[[#This Row],[C]]+Table2_2[[#This Row],[O]]</f>
        <v>11</v>
      </c>
    </row>
    <row r="855" spans="1:6">
      <c r="A855" t="s">
        <v>2155</v>
      </c>
      <c r="B855" t="s">
        <v>4200</v>
      </c>
      <c r="C855">
        <v>482.15</v>
      </c>
      <c r="D855">
        <v>10</v>
      </c>
      <c r="E855">
        <f t="shared" si="13"/>
        <v>1</v>
      </c>
      <c r="F855">
        <f>Table2_2[[#This Row],[C]]+Table2_2[[#This Row],[O]]</f>
        <v>11</v>
      </c>
    </row>
    <row r="856" spans="1:6">
      <c r="A856" t="s">
        <v>2157</v>
      </c>
      <c r="B856" t="s">
        <v>4201</v>
      </c>
      <c r="C856">
        <v>482.15</v>
      </c>
      <c r="D856">
        <v>5</v>
      </c>
      <c r="E856">
        <f t="shared" si="13"/>
        <v>2</v>
      </c>
      <c r="F856">
        <f>Table2_2[[#This Row],[C]]+Table2_2[[#This Row],[O]]</f>
        <v>7</v>
      </c>
    </row>
    <row r="857" spans="1:6">
      <c r="A857" t="s">
        <v>2158</v>
      </c>
      <c r="B857" t="s">
        <v>4202</v>
      </c>
      <c r="C857">
        <v>482.15</v>
      </c>
      <c r="D857">
        <v>5</v>
      </c>
      <c r="E857">
        <f t="shared" si="13"/>
        <v>2</v>
      </c>
      <c r="F857">
        <f>Table2_2[[#This Row],[C]]+Table2_2[[#This Row],[O]]</f>
        <v>7</v>
      </c>
    </row>
    <row r="858" spans="1:6">
      <c r="A858" t="s">
        <v>2159</v>
      </c>
      <c r="B858" t="s">
        <v>4203</v>
      </c>
      <c r="C858">
        <v>482.15</v>
      </c>
      <c r="D858">
        <v>7</v>
      </c>
      <c r="E858">
        <f t="shared" si="13"/>
        <v>4</v>
      </c>
      <c r="F858">
        <f>Table2_2[[#This Row],[C]]+Table2_2[[#This Row],[O]]</f>
        <v>11</v>
      </c>
    </row>
    <row r="859" spans="1:6">
      <c r="A859" t="s">
        <v>2160</v>
      </c>
      <c r="B859" t="s">
        <v>4204</v>
      </c>
      <c r="C859">
        <v>482.45</v>
      </c>
      <c r="D859">
        <v>8</v>
      </c>
      <c r="E859">
        <f t="shared" si="13"/>
        <v>3</v>
      </c>
      <c r="F859">
        <f>Table2_2[[#This Row],[C]]+Table2_2[[#This Row],[O]]</f>
        <v>11</v>
      </c>
    </row>
    <row r="860" spans="1:6">
      <c r="A860" t="s">
        <v>2161</v>
      </c>
      <c r="B860" t="s">
        <v>4205</v>
      </c>
      <c r="C860">
        <v>482.65</v>
      </c>
      <c r="D860">
        <v>7</v>
      </c>
      <c r="E860">
        <f t="shared" si="13"/>
        <v>4</v>
      </c>
      <c r="F860">
        <f>Table2_2[[#This Row],[C]]+Table2_2[[#This Row],[O]]</f>
        <v>11</v>
      </c>
    </row>
    <row r="861" spans="1:6">
      <c r="A861" t="s">
        <v>2162</v>
      </c>
      <c r="B861" t="s">
        <v>4206</v>
      </c>
      <c r="C861">
        <v>483.15</v>
      </c>
      <c r="D861">
        <v>10</v>
      </c>
      <c r="E861">
        <f t="shared" si="13"/>
        <v>1</v>
      </c>
      <c r="F861">
        <f>Table2_2[[#This Row],[C]]+Table2_2[[#This Row],[O]]</f>
        <v>11</v>
      </c>
    </row>
    <row r="862" spans="1:6">
      <c r="A862" t="s">
        <v>2163</v>
      </c>
      <c r="B862" t="s">
        <v>4207</v>
      </c>
      <c r="C862">
        <v>483.15</v>
      </c>
      <c r="D862">
        <v>10</v>
      </c>
      <c r="E862">
        <f t="shared" si="13"/>
        <v>1</v>
      </c>
      <c r="F862">
        <f>Table2_2[[#This Row],[C]]+Table2_2[[#This Row],[O]]</f>
        <v>11</v>
      </c>
    </row>
    <row r="863" spans="1:6">
      <c r="A863" t="s">
        <v>2165</v>
      </c>
      <c r="B863" t="s">
        <v>4208</v>
      </c>
      <c r="C863">
        <v>483.15</v>
      </c>
      <c r="D863">
        <v>10</v>
      </c>
      <c r="E863">
        <f t="shared" si="13"/>
        <v>1</v>
      </c>
      <c r="F863">
        <f>Table2_2[[#This Row],[C]]+Table2_2[[#This Row],[O]]</f>
        <v>11</v>
      </c>
    </row>
    <row r="864" spans="1:6">
      <c r="A864" t="s">
        <v>2166</v>
      </c>
      <c r="B864" t="s">
        <v>4209</v>
      </c>
      <c r="C864">
        <v>483.15</v>
      </c>
      <c r="D864">
        <v>10</v>
      </c>
      <c r="E864">
        <f t="shared" si="13"/>
        <v>1</v>
      </c>
      <c r="F864">
        <f>Table2_2[[#This Row],[C]]+Table2_2[[#This Row],[O]]</f>
        <v>11</v>
      </c>
    </row>
    <row r="865" spans="1:6">
      <c r="A865" t="s">
        <v>2167</v>
      </c>
      <c r="B865" t="s">
        <v>4210</v>
      </c>
      <c r="C865">
        <v>483.15</v>
      </c>
      <c r="D865">
        <v>10</v>
      </c>
      <c r="E865">
        <f t="shared" si="13"/>
        <v>1</v>
      </c>
      <c r="F865">
        <f>Table2_2[[#This Row],[C]]+Table2_2[[#This Row],[O]]</f>
        <v>11</v>
      </c>
    </row>
    <row r="866" spans="1:6">
      <c r="A866" t="s">
        <v>2168</v>
      </c>
      <c r="B866" t="s">
        <v>4211</v>
      </c>
      <c r="C866">
        <v>483.15</v>
      </c>
      <c r="D866">
        <v>10</v>
      </c>
      <c r="E866">
        <f t="shared" si="13"/>
        <v>2</v>
      </c>
      <c r="F866">
        <f>Table2_2[[#This Row],[C]]+Table2_2[[#This Row],[O]]</f>
        <v>12</v>
      </c>
    </row>
    <row r="867" spans="1:6">
      <c r="A867" t="s">
        <v>2169</v>
      </c>
      <c r="B867" t="s">
        <v>4212</v>
      </c>
      <c r="C867">
        <v>483.15</v>
      </c>
      <c r="D867">
        <v>10</v>
      </c>
      <c r="E867">
        <f t="shared" si="13"/>
        <v>2</v>
      </c>
      <c r="F867">
        <f>Table2_2[[#This Row],[C]]+Table2_2[[#This Row],[O]]</f>
        <v>12</v>
      </c>
    </row>
    <row r="868" spans="1:6">
      <c r="A868" t="s">
        <v>2171</v>
      </c>
      <c r="B868" t="s">
        <v>4213</v>
      </c>
      <c r="C868">
        <v>483.15</v>
      </c>
      <c r="D868">
        <v>11</v>
      </c>
      <c r="E868">
        <f t="shared" si="13"/>
        <v>2</v>
      </c>
      <c r="F868">
        <f>Table2_2[[#This Row],[C]]+Table2_2[[#This Row],[O]]</f>
        <v>13</v>
      </c>
    </row>
    <row r="869" spans="1:6">
      <c r="A869" t="s">
        <v>2172</v>
      </c>
      <c r="B869" t="s">
        <v>4214</v>
      </c>
      <c r="C869">
        <v>483.15</v>
      </c>
      <c r="D869">
        <v>12</v>
      </c>
      <c r="E869">
        <f t="shared" si="13"/>
        <v>1</v>
      </c>
      <c r="F869">
        <f>Table2_2[[#This Row],[C]]+Table2_2[[#This Row],[O]]</f>
        <v>13</v>
      </c>
    </row>
    <row r="870" spans="1:6">
      <c r="A870" t="s">
        <v>2175</v>
      </c>
      <c r="B870" t="s">
        <v>4202</v>
      </c>
      <c r="C870">
        <v>483.15</v>
      </c>
      <c r="D870">
        <v>5</v>
      </c>
      <c r="E870">
        <f t="shared" si="13"/>
        <v>2</v>
      </c>
      <c r="F870">
        <f>Table2_2[[#This Row],[C]]+Table2_2[[#This Row],[O]]</f>
        <v>7</v>
      </c>
    </row>
    <row r="871" spans="1:6">
      <c r="A871" t="s">
        <v>2176</v>
      </c>
      <c r="B871" t="s">
        <v>4217</v>
      </c>
      <c r="C871">
        <v>483.15</v>
      </c>
      <c r="D871">
        <v>7</v>
      </c>
      <c r="E871">
        <f t="shared" si="13"/>
        <v>5</v>
      </c>
      <c r="F871">
        <f>Table2_2[[#This Row],[C]]+Table2_2[[#This Row],[O]]</f>
        <v>12</v>
      </c>
    </row>
    <row r="872" spans="1:6">
      <c r="A872" t="s">
        <v>2177</v>
      </c>
      <c r="B872" t="s">
        <v>4218</v>
      </c>
      <c r="C872">
        <v>483.15</v>
      </c>
      <c r="D872">
        <v>8</v>
      </c>
      <c r="E872">
        <f t="shared" si="13"/>
        <v>4</v>
      </c>
      <c r="F872">
        <f>Table2_2[[#This Row],[C]]+Table2_2[[#This Row],[O]]</f>
        <v>12</v>
      </c>
    </row>
    <row r="873" spans="1:6">
      <c r="A873" t="s">
        <v>2178</v>
      </c>
      <c r="B873" t="s">
        <v>4219</v>
      </c>
      <c r="C873">
        <v>483.65</v>
      </c>
      <c r="D873">
        <v>10</v>
      </c>
      <c r="E873">
        <f t="shared" si="13"/>
        <v>1</v>
      </c>
      <c r="F873">
        <f>Table2_2[[#This Row],[C]]+Table2_2[[#This Row],[O]]</f>
        <v>11</v>
      </c>
    </row>
    <row r="874" spans="1:6">
      <c r="A874" t="s">
        <v>2179</v>
      </c>
      <c r="B874" t="s">
        <v>4220</v>
      </c>
      <c r="C874">
        <v>484.04999999999995</v>
      </c>
      <c r="D874">
        <v>8</v>
      </c>
      <c r="E874">
        <f t="shared" si="13"/>
        <v>1</v>
      </c>
      <c r="F874">
        <f>Table2_2[[#This Row],[C]]+Table2_2[[#This Row],[O]]</f>
        <v>9</v>
      </c>
    </row>
    <row r="875" spans="1:6">
      <c r="A875" t="s">
        <v>2181</v>
      </c>
      <c r="B875" t="s">
        <v>4221</v>
      </c>
      <c r="C875">
        <v>484.15</v>
      </c>
      <c r="D875">
        <v>10</v>
      </c>
      <c r="E875">
        <f t="shared" si="13"/>
        <v>2</v>
      </c>
      <c r="F875">
        <f>Table2_2[[#This Row],[C]]+Table2_2[[#This Row],[O]]</f>
        <v>12</v>
      </c>
    </row>
    <row r="876" spans="1:6">
      <c r="A876" t="s">
        <v>2182</v>
      </c>
      <c r="B876" t="s">
        <v>4222</v>
      </c>
      <c r="C876">
        <v>484.15</v>
      </c>
      <c r="D876">
        <v>10</v>
      </c>
      <c r="E876">
        <f t="shared" si="13"/>
        <v>2</v>
      </c>
      <c r="F876">
        <f>Table2_2[[#This Row],[C]]+Table2_2[[#This Row],[O]]</f>
        <v>12</v>
      </c>
    </row>
    <row r="877" spans="1:6">
      <c r="A877" t="s">
        <v>2184</v>
      </c>
      <c r="B877" t="s">
        <v>4223</v>
      </c>
      <c r="C877">
        <v>484.15</v>
      </c>
      <c r="D877">
        <v>7</v>
      </c>
      <c r="E877">
        <f t="shared" si="13"/>
        <v>3</v>
      </c>
      <c r="F877">
        <f>Table2_2[[#This Row],[C]]+Table2_2[[#This Row],[O]]</f>
        <v>10</v>
      </c>
    </row>
    <row r="878" spans="1:6">
      <c r="A878" t="s">
        <v>2185</v>
      </c>
      <c r="B878" t="s">
        <v>4224</v>
      </c>
      <c r="C878">
        <v>484.15</v>
      </c>
      <c r="D878">
        <v>8</v>
      </c>
      <c r="E878">
        <f t="shared" si="13"/>
        <v>4</v>
      </c>
      <c r="F878">
        <f>Table2_2[[#This Row],[C]]+Table2_2[[#This Row],[O]]</f>
        <v>12</v>
      </c>
    </row>
    <row r="879" spans="1:6">
      <c r="A879" t="s">
        <v>2186</v>
      </c>
      <c r="B879" t="s">
        <v>4225</v>
      </c>
      <c r="C879">
        <v>484.15</v>
      </c>
      <c r="D879">
        <v>8</v>
      </c>
      <c r="E879">
        <f t="shared" si="13"/>
        <v>4</v>
      </c>
      <c r="F879">
        <f>Table2_2[[#This Row],[C]]+Table2_2[[#This Row],[O]]</f>
        <v>12</v>
      </c>
    </row>
    <row r="880" spans="1:6">
      <c r="A880" t="s">
        <v>2187</v>
      </c>
      <c r="B880" t="s">
        <v>4226</v>
      </c>
      <c r="C880">
        <v>484.15</v>
      </c>
      <c r="D880">
        <v>9</v>
      </c>
      <c r="E880">
        <f t="shared" si="13"/>
        <v>2</v>
      </c>
      <c r="F880">
        <f>Table2_2[[#This Row],[C]]+Table2_2[[#This Row],[O]]</f>
        <v>11</v>
      </c>
    </row>
    <row r="881" spans="1:6">
      <c r="A881" t="s">
        <v>2188</v>
      </c>
      <c r="B881" t="s">
        <v>4227</v>
      </c>
      <c r="C881">
        <v>484.25</v>
      </c>
      <c r="D881">
        <v>8</v>
      </c>
      <c r="E881">
        <f t="shared" si="13"/>
        <v>1</v>
      </c>
      <c r="F881">
        <f>Table2_2[[#This Row],[C]]+Table2_2[[#This Row],[O]]</f>
        <v>9</v>
      </c>
    </row>
    <row r="882" spans="1:6">
      <c r="A882" t="s">
        <v>2189</v>
      </c>
      <c r="B882" t="s">
        <v>4228</v>
      </c>
      <c r="C882">
        <v>484.65</v>
      </c>
      <c r="D882">
        <v>10</v>
      </c>
      <c r="E882">
        <f t="shared" si="13"/>
        <v>1</v>
      </c>
      <c r="F882">
        <f>Table2_2[[#This Row],[C]]+Table2_2[[#This Row],[O]]</f>
        <v>11</v>
      </c>
    </row>
    <row r="883" spans="1:6">
      <c r="A883" t="s">
        <v>2191</v>
      </c>
      <c r="B883" t="s">
        <v>4230</v>
      </c>
      <c r="C883">
        <v>484.65</v>
      </c>
      <c r="D883">
        <v>6</v>
      </c>
      <c r="E883">
        <f t="shared" si="13"/>
        <v>2</v>
      </c>
      <c r="F883">
        <f>Table2_2[[#This Row],[C]]+Table2_2[[#This Row],[O]]</f>
        <v>8</v>
      </c>
    </row>
    <row r="884" spans="1:6">
      <c r="A884" t="s">
        <v>2192</v>
      </c>
      <c r="B884" t="s">
        <v>4231</v>
      </c>
      <c r="C884">
        <v>484.65</v>
      </c>
      <c r="D884">
        <v>9</v>
      </c>
      <c r="E884">
        <f t="shared" si="13"/>
        <v>1</v>
      </c>
      <c r="F884">
        <f>Table2_2[[#This Row],[C]]+Table2_2[[#This Row],[O]]</f>
        <v>10</v>
      </c>
    </row>
    <row r="885" spans="1:6">
      <c r="A885" t="s">
        <v>2195</v>
      </c>
      <c r="B885" t="s">
        <v>4232</v>
      </c>
      <c r="C885">
        <v>485.15</v>
      </c>
      <c r="D885">
        <v>10</v>
      </c>
      <c r="E885">
        <f t="shared" si="13"/>
        <v>1</v>
      </c>
      <c r="F885">
        <f>Table2_2[[#This Row],[C]]+Table2_2[[#This Row],[O]]</f>
        <v>11</v>
      </c>
    </row>
    <row r="886" spans="1:6">
      <c r="A886" t="s">
        <v>2198</v>
      </c>
      <c r="B886" t="s">
        <v>4233</v>
      </c>
      <c r="C886">
        <v>485.15</v>
      </c>
      <c r="D886">
        <v>6</v>
      </c>
      <c r="E886">
        <f t="shared" si="13"/>
        <v>2</v>
      </c>
      <c r="F886">
        <f>Table2_2[[#This Row],[C]]+Table2_2[[#This Row],[O]]</f>
        <v>8</v>
      </c>
    </row>
    <row r="887" spans="1:6">
      <c r="A887" t="s">
        <v>2199</v>
      </c>
      <c r="B887" t="s">
        <v>4234</v>
      </c>
      <c r="C887">
        <v>485.15</v>
      </c>
      <c r="D887">
        <v>9</v>
      </c>
      <c r="E887">
        <f t="shared" si="13"/>
        <v>2</v>
      </c>
      <c r="F887">
        <f>Table2_2[[#This Row],[C]]+Table2_2[[#This Row],[O]]</f>
        <v>11</v>
      </c>
    </row>
    <row r="888" spans="1:6">
      <c r="A888" t="s">
        <v>2201</v>
      </c>
      <c r="B888" t="s">
        <v>4235</v>
      </c>
      <c r="C888">
        <v>485.15</v>
      </c>
      <c r="D888">
        <v>9</v>
      </c>
      <c r="E888">
        <f t="shared" si="13"/>
        <v>3</v>
      </c>
      <c r="F888">
        <f>Table2_2[[#This Row],[C]]+Table2_2[[#This Row],[O]]</f>
        <v>12</v>
      </c>
    </row>
    <row r="889" spans="1:6">
      <c r="A889" t="s">
        <v>2202</v>
      </c>
      <c r="B889" t="s">
        <v>4236</v>
      </c>
      <c r="C889">
        <v>485.65</v>
      </c>
      <c r="D889">
        <v>10</v>
      </c>
      <c r="E889">
        <f t="shared" si="13"/>
        <v>1</v>
      </c>
      <c r="F889">
        <f>Table2_2[[#This Row],[C]]+Table2_2[[#This Row],[O]]</f>
        <v>11</v>
      </c>
    </row>
    <row r="890" spans="1:6">
      <c r="A890" t="s">
        <v>2203</v>
      </c>
      <c r="B890" t="s">
        <v>4237</v>
      </c>
      <c r="C890">
        <v>485.65</v>
      </c>
      <c r="D890">
        <v>5</v>
      </c>
      <c r="E890">
        <f t="shared" si="13"/>
        <v>2</v>
      </c>
      <c r="F890">
        <f>Table2_2[[#This Row],[C]]+Table2_2[[#This Row],[O]]</f>
        <v>7</v>
      </c>
    </row>
    <row r="891" spans="1:6">
      <c r="A891" t="s">
        <v>2204</v>
      </c>
      <c r="B891" t="s">
        <v>4238</v>
      </c>
      <c r="C891">
        <v>485.65</v>
      </c>
      <c r="D891">
        <v>9</v>
      </c>
      <c r="E891">
        <f t="shared" si="13"/>
        <v>2</v>
      </c>
      <c r="F891">
        <f>Table2_2[[#This Row],[C]]+Table2_2[[#This Row],[O]]</f>
        <v>11</v>
      </c>
    </row>
    <row r="892" spans="1:6">
      <c r="A892" t="s">
        <v>2206</v>
      </c>
      <c r="B892" t="s">
        <v>4239</v>
      </c>
      <c r="C892">
        <v>485.75</v>
      </c>
      <c r="D892">
        <v>8</v>
      </c>
      <c r="E892">
        <f t="shared" si="13"/>
        <v>2</v>
      </c>
      <c r="F892">
        <f>Table2_2[[#This Row],[C]]+Table2_2[[#This Row],[O]]</f>
        <v>10</v>
      </c>
    </row>
    <row r="893" spans="1:6">
      <c r="A893" t="s">
        <v>2208</v>
      </c>
      <c r="B893" t="s">
        <v>4240</v>
      </c>
      <c r="C893">
        <v>486.15</v>
      </c>
      <c r="D893">
        <v>10</v>
      </c>
      <c r="E893">
        <f t="shared" si="13"/>
        <v>2</v>
      </c>
      <c r="F893">
        <f>Table2_2[[#This Row],[C]]+Table2_2[[#This Row],[O]]</f>
        <v>12</v>
      </c>
    </row>
    <row r="894" spans="1:6">
      <c r="A894" t="s">
        <v>2209</v>
      </c>
      <c r="B894" t="s">
        <v>4241</v>
      </c>
      <c r="C894">
        <v>486.15</v>
      </c>
      <c r="D894">
        <v>9</v>
      </c>
      <c r="E894">
        <f t="shared" si="13"/>
        <v>2</v>
      </c>
      <c r="F894">
        <f>Table2_2[[#This Row],[C]]+Table2_2[[#This Row],[O]]</f>
        <v>11</v>
      </c>
    </row>
    <row r="895" spans="1:6">
      <c r="A895" t="s">
        <v>2210</v>
      </c>
      <c r="B895" t="s">
        <v>4242</v>
      </c>
      <c r="C895">
        <v>486.45</v>
      </c>
      <c r="D895">
        <v>9</v>
      </c>
      <c r="E895">
        <f t="shared" si="13"/>
        <v>1</v>
      </c>
      <c r="F895">
        <f>Table2_2[[#This Row],[C]]+Table2_2[[#This Row],[O]]</f>
        <v>10</v>
      </c>
    </row>
    <row r="896" spans="1:6">
      <c r="A896" t="s">
        <v>2211</v>
      </c>
      <c r="B896" t="s">
        <v>4243</v>
      </c>
      <c r="C896">
        <v>486.65</v>
      </c>
      <c r="D896">
        <v>10</v>
      </c>
      <c r="E896">
        <f t="shared" si="13"/>
        <v>2</v>
      </c>
      <c r="F896">
        <f>Table2_2[[#This Row],[C]]+Table2_2[[#This Row],[O]]</f>
        <v>12</v>
      </c>
    </row>
    <row r="897" spans="1:6">
      <c r="A897" t="s">
        <v>2212</v>
      </c>
      <c r="B897" t="s">
        <v>4244</v>
      </c>
      <c r="C897">
        <v>486.65</v>
      </c>
      <c r="D897">
        <v>11</v>
      </c>
      <c r="E897">
        <f t="shared" si="13"/>
        <v>2</v>
      </c>
      <c r="F897">
        <f>Table2_2[[#This Row],[C]]+Table2_2[[#This Row],[O]]</f>
        <v>13</v>
      </c>
    </row>
    <row r="898" spans="1:6">
      <c r="A898" t="s">
        <v>2213</v>
      </c>
      <c r="B898" t="s">
        <v>4245</v>
      </c>
      <c r="C898">
        <v>486.65</v>
      </c>
      <c r="D898">
        <v>5</v>
      </c>
      <c r="E898">
        <f t="shared" ref="E898:E961" si="14">LEN(B898)-LEN(SUBSTITUTE(B898,"O",""))</f>
        <v>3</v>
      </c>
      <c r="F898">
        <f>Table2_2[[#This Row],[C]]+Table2_2[[#This Row],[O]]</f>
        <v>8</v>
      </c>
    </row>
    <row r="899" spans="1:6">
      <c r="A899" t="s">
        <v>2214</v>
      </c>
      <c r="B899" t="s">
        <v>4246</v>
      </c>
      <c r="C899">
        <v>486.65</v>
      </c>
      <c r="D899">
        <v>9</v>
      </c>
      <c r="E899">
        <f t="shared" si="14"/>
        <v>1</v>
      </c>
      <c r="F899">
        <f>Table2_2[[#This Row],[C]]+Table2_2[[#This Row],[O]]</f>
        <v>10</v>
      </c>
    </row>
    <row r="900" spans="1:6">
      <c r="A900" t="s">
        <v>2215</v>
      </c>
      <c r="B900" t="s">
        <v>4247</v>
      </c>
      <c r="C900">
        <v>487.15</v>
      </c>
      <c r="D900">
        <v>6</v>
      </c>
      <c r="E900">
        <f t="shared" si="14"/>
        <v>2</v>
      </c>
      <c r="F900">
        <f>Table2_2[[#This Row],[C]]+Table2_2[[#This Row],[O]]</f>
        <v>8</v>
      </c>
    </row>
    <row r="901" spans="1:6">
      <c r="A901" t="s">
        <v>2216</v>
      </c>
      <c r="B901" t="s">
        <v>4248</v>
      </c>
      <c r="C901">
        <v>487.15</v>
      </c>
      <c r="D901">
        <v>7</v>
      </c>
      <c r="E901">
        <f t="shared" si="14"/>
        <v>4</v>
      </c>
      <c r="F901">
        <f>Table2_2[[#This Row],[C]]+Table2_2[[#This Row],[O]]</f>
        <v>11</v>
      </c>
    </row>
    <row r="902" spans="1:6">
      <c r="A902" t="s">
        <v>2217</v>
      </c>
      <c r="B902" t="s">
        <v>4249</v>
      </c>
      <c r="C902">
        <v>487.15</v>
      </c>
      <c r="D902">
        <v>7</v>
      </c>
      <c r="E902">
        <f t="shared" si="14"/>
        <v>4</v>
      </c>
      <c r="F902">
        <f>Table2_2[[#This Row],[C]]+Table2_2[[#This Row],[O]]</f>
        <v>11</v>
      </c>
    </row>
    <row r="903" spans="1:6">
      <c r="A903" t="s">
        <v>2218</v>
      </c>
      <c r="B903" t="s">
        <v>4250</v>
      </c>
      <c r="C903">
        <v>487.15</v>
      </c>
      <c r="D903">
        <v>8</v>
      </c>
      <c r="E903">
        <f t="shared" si="14"/>
        <v>4</v>
      </c>
      <c r="F903">
        <f>Table2_2[[#This Row],[C]]+Table2_2[[#This Row],[O]]</f>
        <v>12</v>
      </c>
    </row>
    <row r="904" spans="1:6">
      <c r="A904" t="s">
        <v>2219</v>
      </c>
      <c r="B904" t="s">
        <v>4251</v>
      </c>
      <c r="C904">
        <v>487.15</v>
      </c>
      <c r="D904">
        <v>8</v>
      </c>
      <c r="E904">
        <f t="shared" si="14"/>
        <v>2</v>
      </c>
      <c r="F904">
        <f>Table2_2[[#This Row],[C]]+Table2_2[[#This Row],[O]]</f>
        <v>10</v>
      </c>
    </row>
    <row r="905" spans="1:6">
      <c r="A905" t="s">
        <v>2220</v>
      </c>
      <c r="B905" t="s">
        <v>4252</v>
      </c>
      <c r="C905">
        <v>487.15</v>
      </c>
      <c r="D905">
        <v>9</v>
      </c>
      <c r="E905">
        <f t="shared" si="14"/>
        <v>1</v>
      </c>
      <c r="F905">
        <f>Table2_2[[#This Row],[C]]+Table2_2[[#This Row],[O]]</f>
        <v>10</v>
      </c>
    </row>
    <row r="906" spans="1:6">
      <c r="A906" t="s">
        <v>2221</v>
      </c>
      <c r="B906" t="s">
        <v>4253</v>
      </c>
      <c r="C906">
        <v>487.54999999999995</v>
      </c>
      <c r="D906">
        <v>3</v>
      </c>
      <c r="E906">
        <f t="shared" si="14"/>
        <v>2</v>
      </c>
      <c r="F906">
        <f>Table2_2[[#This Row],[C]]+Table2_2[[#This Row],[O]]</f>
        <v>5</v>
      </c>
    </row>
    <row r="907" spans="1:6">
      <c r="A907" t="s">
        <v>2222</v>
      </c>
      <c r="B907" t="s">
        <v>4254</v>
      </c>
      <c r="C907">
        <v>488.15</v>
      </c>
      <c r="D907">
        <v>10</v>
      </c>
      <c r="E907">
        <f t="shared" si="14"/>
        <v>1</v>
      </c>
      <c r="F907">
        <f>Table2_2[[#This Row],[C]]+Table2_2[[#This Row],[O]]</f>
        <v>11</v>
      </c>
    </row>
    <row r="908" spans="1:6">
      <c r="A908" t="s">
        <v>2223</v>
      </c>
      <c r="B908" t="s">
        <v>4255</v>
      </c>
      <c r="C908">
        <v>488.15</v>
      </c>
      <c r="D908">
        <v>10</v>
      </c>
      <c r="E908">
        <f t="shared" si="14"/>
        <v>4</v>
      </c>
      <c r="F908">
        <f>Table2_2[[#This Row],[C]]+Table2_2[[#This Row],[O]]</f>
        <v>14</v>
      </c>
    </row>
    <row r="909" spans="1:6">
      <c r="A909" t="s">
        <v>2225</v>
      </c>
      <c r="B909" t="s">
        <v>4256</v>
      </c>
      <c r="C909">
        <v>488.15</v>
      </c>
      <c r="D909">
        <v>10</v>
      </c>
      <c r="E909">
        <f t="shared" si="14"/>
        <v>3</v>
      </c>
      <c r="F909">
        <f>Table2_2[[#This Row],[C]]+Table2_2[[#This Row],[O]]</f>
        <v>13</v>
      </c>
    </row>
    <row r="910" spans="1:6">
      <c r="A910" t="s">
        <v>2227</v>
      </c>
      <c r="B910" t="s">
        <v>4257</v>
      </c>
      <c r="C910">
        <v>488.15</v>
      </c>
      <c r="D910">
        <v>12</v>
      </c>
      <c r="E910">
        <f t="shared" si="14"/>
        <v>5</v>
      </c>
      <c r="F910">
        <f>Table2_2[[#This Row],[C]]+Table2_2[[#This Row],[O]]</f>
        <v>17</v>
      </c>
    </row>
    <row r="911" spans="1:6">
      <c r="A911" t="s">
        <v>2229</v>
      </c>
      <c r="B911" t="s">
        <v>4259</v>
      </c>
      <c r="C911">
        <v>488.15</v>
      </c>
      <c r="D911">
        <v>6</v>
      </c>
      <c r="E911">
        <f t="shared" si="14"/>
        <v>2</v>
      </c>
      <c r="F911">
        <f>Table2_2[[#This Row],[C]]+Table2_2[[#This Row],[O]]</f>
        <v>8</v>
      </c>
    </row>
    <row r="912" spans="1:6">
      <c r="A912" t="s">
        <v>2230</v>
      </c>
      <c r="B912" t="s">
        <v>4260</v>
      </c>
      <c r="C912">
        <v>488.15</v>
      </c>
      <c r="D912">
        <v>9</v>
      </c>
      <c r="E912">
        <f t="shared" si="14"/>
        <v>2</v>
      </c>
      <c r="F912">
        <f>Table2_2[[#This Row],[C]]+Table2_2[[#This Row],[O]]</f>
        <v>11</v>
      </c>
    </row>
    <row r="913" spans="1:6">
      <c r="A913" t="s">
        <v>2231</v>
      </c>
      <c r="B913" t="s">
        <v>4261</v>
      </c>
      <c r="C913">
        <v>488.34999999999997</v>
      </c>
      <c r="D913">
        <v>9</v>
      </c>
      <c r="E913">
        <f t="shared" si="14"/>
        <v>1</v>
      </c>
      <c r="F913">
        <f>Table2_2[[#This Row],[C]]+Table2_2[[#This Row],[O]]</f>
        <v>10</v>
      </c>
    </row>
    <row r="914" spans="1:6">
      <c r="A914" t="s">
        <v>2232</v>
      </c>
      <c r="B914" t="s">
        <v>4262</v>
      </c>
      <c r="C914">
        <v>488.65</v>
      </c>
      <c r="D914">
        <v>10</v>
      </c>
      <c r="E914">
        <f t="shared" si="14"/>
        <v>1</v>
      </c>
      <c r="F914">
        <f>Table2_2[[#This Row],[C]]+Table2_2[[#This Row],[O]]</f>
        <v>11</v>
      </c>
    </row>
    <row r="915" spans="1:6">
      <c r="A915" t="s">
        <v>2233</v>
      </c>
      <c r="B915" t="s">
        <v>4263</v>
      </c>
      <c r="C915">
        <v>488.65</v>
      </c>
      <c r="D915">
        <v>10</v>
      </c>
      <c r="E915">
        <f t="shared" si="14"/>
        <v>2</v>
      </c>
      <c r="F915">
        <f>Table2_2[[#This Row],[C]]+Table2_2[[#This Row],[O]]</f>
        <v>12</v>
      </c>
    </row>
    <row r="916" spans="1:6">
      <c r="A916" t="s">
        <v>2234</v>
      </c>
      <c r="B916" t="s">
        <v>4264</v>
      </c>
      <c r="C916">
        <v>488.65</v>
      </c>
      <c r="D916">
        <v>6</v>
      </c>
      <c r="E916">
        <f t="shared" si="14"/>
        <v>2</v>
      </c>
      <c r="F916">
        <f>Table2_2[[#This Row],[C]]+Table2_2[[#This Row],[O]]</f>
        <v>8</v>
      </c>
    </row>
    <row r="917" spans="1:6">
      <c r="A917" t="s">
        <v>2235</v>
      </c>
      <c r="B917" t="s">
        <v>4265</v>
      </c>
      <c r="C917">
        <v>488.65</v>
      </c>
      <c r="D917">
        <v>8</v>
      </c>
      <c r="E917">
        <f t="shared" si="14"/>
        <v>1</v>
      </c>
      <c r="F917">
        <f>Table2_2[[#This Row],[C]]+Table2_2[[#This Row],[O]]</f>
        <v>9</v>
      </c>
    </row>
    <row r="918" spans="1:6">
      <c r="A918" t="s">
        <v>2236</v>
      </c>
      <c r="B918" t="s">
        <v>4266</v>
      </c>
      <c r="C918">
        <v>489.15</v>
      </c>
      <c r="D918">
        <v>10</v>
      </c>
      <c r="E918">
        <f t="shared" si="14"/>
        <v>1</v>
      </c>
      <c r="F918">
        <f>Table2_2[[#This Row],[C]]+Table2_2[[#This Row],[O]]</f>
        <v>11</v>
      </c>
    </row>
    <row r="919" spans="1:6">
      <c r="A919" t="s">
        <v>2237</v>
      </c>
      <c r="B919" t="s">
        <v>4267</v>
      </c>
      <c r="C919">
        <v>489.15</v>
      </c>
      <c r="D919">
        <v>10</v>
      </c>
      <c r="E919">
        <f t="shared" si="14"/>
        <v>2</v>
      </c>
      <c r="F919">
        <f>Table2_2[[#This Row],[C]]+Table2_2[[#This Row],[O]]</f>
        <v>12</v>
      </c>
    </row>
    <row r="920" spans="1:6">
      <c r="A920" t="s">
        <v>2238</v>
      </c>
      <c r="B920" t="s">
        <v>4268</v>
      </c>
      <c r="C920">
        <v>489.15</v>
      </c>
      <c r="D920">
        <v>10</v>
      </c>
      <c r="E920">
        <f t="shared" si="14"/>
        <v>3</v>
      </c>
      <c r="F920">
        <f>Table2_2[[#This Row],[C]]+Table2_2[[#This Row],[O]]</f>
        <v>13</v>
      </c>
    </row>
    <row r="921" spans="1:6">
      <c r="A921" t="s">
        <v>2242</v>
      </c>
      <c r="B921" t="s">
        <v>4269</v>
      </c>
      <c r="C921">
        <v>489.15</v>
      </c>
      <c r="D921">
        <v>5</v>
      </c>
      <c r="E921">
        <f t="shared" si="14"/>
        <v>5</v>
      </c>
      <c r="F921">
        <f>Table2_2[[#This Row],[C]]+Table2_2[[#This Row],[O]]</f>
        <v>10</v>
      </c>
    </row>
    <row r="922" spans="1:6">
      <c r="A922" t="s">
        <v>2243</v>
      </c>
      <c r="B922" t="s">
        <v>4270</v>
      </c>
      <c r="C922">
        <v>489.15</v>
      </c>
      <c r="D922">
        <v>7</v>
      </c>
      <c r="E922">
        <f t="shared" si="14"/>
        <v>2</v>
      </c>
      <c r="F922">
        <f>Table2_2[[#This Row],[C]]+Table2_2[[#This Row],[O]]</f>
        <v>9</v>
      </c>
    </row>
    <row r="923" spans="1:6">
      <c r="A923" t="s">
        <v>2244</v>
      </c>
      <c r="B923" t="s">
        <v>4271</v>
      </c>
      <c r="C923">
        <v>489.15</v>
      </c>
      <c r="D923">
        <v>8</v>
      </c>
      <c r="E923">
        <f t="shared" si="14"/>
        <v>4</v>
      </c>
      <c r="F923">
        <f>Table2_2[[#This Row],[C]]+Table2_2[[#This Row],[O]]</f>
        <v>12</v>
      </c>
    </row>
    <row r="924" spans="1:6">
      <c r="A924" t="s">
        <v>2245</v>
      </c>
      <c r="B924" t="s">
        <v>4272</v>
      </c>
      <c r="C924">
        <v>489.15</v>
      </c>
      <c r="D924">
        <v>9</v>
      </c>
      <c r="E924">
        <f t="shared" si="14"/>
        <v>4</v>
      </c>
      <c r="F924">
        <f>Table2_2[[#This Row],[C]]+Table2_2[[#This Row],[O]]</f>
        <v>13</v>
      </c>
    </row>
    <row r="925" spans="1:6">
      <c r="A925" t="s">
        <v>2247</v>
      </c>
      <c r="B925" t="s">
        <v>4274</v>
      </c>
      <c r="C925">
        <v>489.65</v>
      </c>
      <c r="D925">
        <v>6</v>
      </c>
      <c r="E925">
        <f t="shared" si="14"/>
        <v>2</v>
      </c>
      <c r="F925">
        <f>Table2_2[[#This Row],[C]]+Table2_2[[#This Row],[O]]</f>
        <v>8</v>
      </c>
    </row>
    <row r="926" spans="1:6">
      <c r="A926" t="s">
        <v>2248</v>
      </c>
      <c r="B926" t="s">
        <v>4275</v>
      </c>
      <c r="C926">
        <v>489.65</v>
      </c>
      <c r="D926">
        <v>9</v>
      </c>
      <c r="E926">
        <f t="shared" si="14"/>
        <v>1</v>
      </c>
      <c r="F926">
        <f>Table2_2[[#This Row],[C]]+Table2_2[[#This Row],[O]]</f>
        <v>10</v>
      </c>
    </row>
    <row r="927" spans="1:6">
      <c r="A927" t="s">
        <v>2249</v>
      </c>
      <c r="B927" t="s">
        <v>4276</v>
      </c>
      <c r="C927">
        <v>489.65</v>
      </c>
      <c r="D927">
        <v>9</v>
      </c>
      <c r="E927">
        <f t="shared" si="14"/>
        <v>2</v>
      </c>
      <c r="F927">
        <f>Table2_2[[#This Row],[C]]+Table2_2[[#This Row],[O]]</f>
        <v>11</v>
      </c>
    </row>
    <row r="928" spans="1:6">
      <c r="A928" t="s">
        <v>2250</v>
      </c>
      <c r="B928" t="s">
        <v>4277</v>
      </c>
      <c r="C928">
        <v>490.04999999999995</v>
      </c>
      <c r="D928">
        <v>8</v>
      </c>
      <c r="E928">
        <f t="shared" si="14"/>
        <v>1</v>
      </c>
      <c r="F928">
        <f>Table2_2[[#This Row],[C]]+Table2_2[[#This Row],[O]]</f>
        <v>9</v>
      </c>
    </row>
    <row r="929" spans="1:6">
      <c r="A929" t="s">
        <v>2251</v>
      </c>
      <c r="B929" t="s">
        <v>4278</v>
      </c>
      <c r="C929">
        <v>490.15</v>
      </c>
      <c r="D929">
        <v>12</v>
      </c>
      <c r="E929">
        <f t="shared" si="14"/>
        <v>7</v>
      </c>
      <c r="F929">
        <f>Table2_2[[#This Row],[C]]+Table2_2[[#This Row],[O]]</f>
        <v>19</v>
      </c>
    </row>
    <row r="930" spans="1:6">
      <c r="A930" t="s">
        <v>2252</v>
      </c>
      <c r="B930" t="s">
        <v>4279</v>
      </c>
      <c r="C930">
        <v>490.15</v>
      </c>
      <c r="D930">
        <v>6</v>
      </c>
      <c r="E930">
        <f t="shared" si="14"/>
        <v>2</v>
      </c>
      <c r="F930">
        <f>Table2_2[[#This Row],[C]]+Table2_2[[#This Row],[O]]</f>
        <v>8</v>
      </c>
    </row>
    <row r="931" spans="1:6">
      <c r="A931" t="s">
        <v>2253</v>
      </c>
      <c r="B931" t="s">
        <v>4280</v>
      </c>
      <c r="C931">
        <v>490.15</v>
      </c>
      <c r="D931">
        <v>8</v>
      </c>
      <c r="E931">
        <f t="shared" si="14"/>
        <v>1</v>
      </c>
      <c r="F931">
        <f>Table2_2[[#This Row],[C]]+Table2_2[[#This Row],[O]]</f>
        <v>9</v>
      </c>
    </row>
    <row r="932" spans="1:6">
      <c r="A932" t="s">
        <v>2254</v>
      </c>
      <c r="B932" t="s">
        <v>4281</v>
      </c>
      <c r="C932">
        <v>490.15</v>
      </c>
      <c r="D932">
        <v>8</v>
      </c>
      <c r="E932">
        <f t="shared" si="14"/>
        <v>2</v>
      </c>
      <c r="F932">
        <f>Table2_2[[#This Row],[C]]+Table2_2[[#This Row],[O]]</f>
        <v>10</v>
      </c>
    </row>
    <row r="933" spans="1:6">
      <c r="A933" t="s">
        <v>2255</v>
      </c>
      <c r="B933" t="s">
        <v>4282</v>
      </c>
      <c r="C933">
        <v>490.15</v>
      </c>
      <c r="D933">
        <v>8</v>
      </c>
      <c r="E933">
        <f t="shared" si="14"/>
        <v>4</v>
      </c>
      <c r="F933">
        <f>Table2_2[[#This Row],[C]]+Table2_2[[#This Row],[O]]</f>
        <v>12</v>
      </c>
    </row>
    <row r="934" spans="1:6">
      <c r="A934" t="s">
        <v>2256</v>
      </c>
      <c r="B934" t="s">
        <v>4283</v>
      </c>
      <c r="C934">
        <v>490.15</v>
      </c>
      <c r="D934">
        <v>8</v>
      </c>
      <c r="E934">
        <f t="shared" si="14"/>
        <v>3</v>
      </c>
      <c r="F934">
        <f>Table2_2[[#This Row],[C]]+Table2_2[[#This Row],[O]]</f>
        <v>11</v>
      </c>
    </row>
    <row r="935" spans="1:6">
      <c r="A935" t="s">
        <v>2257</v>
      </c>
      <c r="B935" t="s">
        <v>4284</v>
      </c>
      <c r="C935">
        <v>490.15</v>
      </c>
      <c r="D935">
        <v>9</v>
      </c>
      <c r="E935">
        <f t="shared" si="14"/>
        <v>1</v>
      </c>
      <c r="F935">
        <f>Table2_2[[#This Row],[C]]+Table2_2[[#This Row],[O]]</f>
        <v>10</v>
      </c>
    </row>
    <row r="936" spans="1:6">
      <c r="A936" t="s">
        <v>2258</v>
      </c>
      <c r="B936" t="s">
        <v>4285</v>
      </c>
      <c r="C936">
        <v>491.65</v>
      </c>
      <c r="D936">
        <v>9</v>
      </c>
      <c r="E936">
        <f t="shared" si="14"/>
        <v>2</v>
      </c>
      <c r="F936">
        <f>Table2_2[[#This Row],[C]]+Table2_2[[#This Row],[O]]</f>
        <v>11</v>
      </c>
    </row>
    <row r="937" spans="1:6">
      <c r="A937" t="s">
        <v>2259</v>
      </c>
      <c r="B937" t="s">
        <v>4286</v>
      </c>
      <c r="C937">
        <v>490.65</v>
      </c>
      <c r="D937">
        <v>10</v>
      </c>
      <c r="E937">
        <f t="shared" si="14"/>
        <v>1</v>
      </c>
      <c r="F937">
        <f>Table2_2[[#This Row],[C]]+Table2_2[[#This Row],[O]]</f>
        <v>11</v>
      </c>
    </row>
    <row r="938" spans="1:6">
      <c r="A938" t="s">
        <v>2262</v>
      </c>
      <c r="B938" t="s">
        <v>4287</v>
      </c>
      <c r="C938">
        <v>490.65</v>
      </c>
      <c r="D938">
        <v>10</v>
      </c>
      <c r="E938">
        <f t="shared" si="14"/>
        <v>1</v>
      </c>
      <c r="F938">
        <f>Table2_2[[#This Row],[C]]+Table2_2[[#This Row],[O]]</f>
        <v>11</v>
      </c>
    </row>
    <row r="939" spans="1:6">
      <c r="A939" t="s">
        <v>2263</v>
      </c>
      <c r="B939" t="s">
        <v>4288</v>
      </c>
      <c r="C939">
        <v>490.65</v>
      </c>
      <c r="D939">
        <v>8</v>
      </c>
      <c r="E939">
        <f t="shared" si="14"/>
        <v>2</v>
      </c>
      <c r="F939">
        <f>Table2_2[[#This Row],[C]]+Table2_2[[#This Row],[O]]</f>
        <v>10</v>
      </c>
    </row>
    <row r="940" spans="1:6">
      <c r="A940" t="s">
        <v>2264</v>
      </c>
      <c r="B940" t="s">
        <v>4289</v>
      </c>
      <c r="C940">
        <v>490.65</v>
      </c>
      <c r="D940">
        <v>8</v>
      </c>
      <c r="E940">
        <f t="shared" si="14"/>
        <v>2</v>
      </c>
      <c r="F940">
        <f>Table2_2[[#This Row],[C]]+Table2_2[[#This Row],[O]]</f>
        <v>10</v>
      </c>
    </row>
    <row r="941" spans="1:6">
      <c r="A941" t="s">
        <v>2265</v>
      </c>
      <c r="B941" t="s">
        <v>4290</v>
      </c>
      <c r="C941">
        <v>490.65</v>
      </c>
      <c r="D941">
        <v>9</v>
      </c>
      <c r="E941">
        <f t="shared" si="14"/>
        <v>1</v>
      </c>
      <c r="F941">
        <f>Table2_2[[#This Row],[C]]+Table2_2[[#This Row],[O]]</f>
        <v>10</v>
      </c>
    </row>
    <row r="942" spans="1:6">
      <c r="A942" t="s">
        <v>2267</v>
      </c>
      <c r="B942" t="s">
        <v>4291</v>
      </c>
      <c r="C942">
        <v>490.84999999999997</v>
      </c>
      <c r="D942">
        <v>8</v>
      </c>
      <c r="E942">
        <f t="shared" si="14"/>
        <v>4</v>
      </c>
      <c r="F942">
        <f>Table2_2[[#This Row],[C]]+Table2_2[[#This Row],[O]]</f>
        <v>12</v>
      </c>
    </row>
    <row r="943" spans="1:6">
      <c r="A943" t="s">
        <v>2268</v>
      </c>
      <c r="B943" t="s">
        <v>4292</v>
      </c>
      <c r="C943">
        <v>491.04999999999995</v>
      </c>
      <c r="D943">
        <v>8</v>
      </c>
      <c r="E943">
        <f t="shared" si="14"/>
        <v>1</v>
      </c>
      <c r="F943">
        <f>Table2_2[[#This Row],[C]]+Table2_2[[#This Row],[O]]</f>
        <v>9</v>
      </c>
    </row>
    <row r="944" spans="1:6">
      <c r="A944" t="s">
        <v>2270</v>
      </c>
      <c r="B944" t="s">
        <v>4294</v>
      </c>
      <c r="C944">
        <v>491.15</v>
      </c>
      <c r="D944">
        <v>6</v>
      </c>
      <c r="E944">
        <f t="shared" si="14"/>
        <v>2</v>
      </c>
      <c r="F944">
        <f>Table2_2[[#This Row],[C]]+Table2_2[[#This Row],[O]]</f>
        <v>8</v>
      </c>
    </row>
    <row r="945" spans="1:6">
      <c r="A945" t="s">
        <v>2271</v>
      </c>
      <c r="B945" t="s">
        <v>4295</v>
      </c>
      <c r="C945">
        <v>491.15</v>
      </c>
      <c r="D945">
        <v>8</v>
      </c>
      <c r="E945">
        <f t="shared" si="14"/>
        <v>2</v>
      </c>
      <c r="F945">
        <f>Table2_2[[#This Row],[C]]+Table2_2[[#This Row],[O]]</f>
        <v>10</v>
      </c>
    </row>
    <row r="946" spans="1:6">
      <c r="A946" t="s">
        <v>2272</v>
      </c>
      <c r="B946" t="s">
        <v>4296</v>
      </c>
      <c r="C946">
        <v>491.15</v>
      </c>
      <c r="D946">
        <v>9</v>
      </c>
      <c r="E946">
        <f t="shared" si="14"/>
        <v>1</v>
      </c>
      <c r="F946">
        <f>Table2_2[[#This Row],[C]]+Table2_2[[#This Row],[O]]</f>
        <v>10</v>
      </c>
    </row>
    <row r="947" spans="1:6">
      <c r="A947" t="s">
        <v>2274</v>
      </c>
      <c r="B947" t="s">
        <v>4298</v>
      </c>
      <c r="C947">
        <v>491.34999999999997</v>
      </c>
      <c r="D947">
        <v>8</v>
      </c>
      <c r="E947">
        <f t="shared" si="14"/>
        <v>1</v>
      </c>
      <c r="F947">
        <f>Table2_2[[#This Row],[C]]+Table2_2[[#This Row],[O]]</f>
        <v>9</v>
      </c>
    </row>
    <row r="948" spans="1:6">
      <c r="A948" t="s">
        <v>2275</v>
      </c>
      <c r="B948" t="s">
        <v>4299</v>
      </c>
      <c r="C948">
        <v>491.54999999999995</v>
      </c>
      <c r="D948">
        <v>8</v>
      </c>
      <c r="E948">
        <f t="shared" si="14"/>
        <v>1</v>
      </c>
      <c r="F948">
        <f>Table2_2[[#This Row],[C]]+Table2_2[[#This Row],[O]]</f>
        <v>9</v>
      </c>
    </row>
    <row r="949" spans="1:6">
      <c r="A949" t="s">
        <v>2277</v>
      </c>
      <c r="B949" t="s">
        <v>4301</v>
      </c>
      <c r="C949">
        <v>491.65</v>
      </c>
      <c r="D949">
        <v>8</v>
      </c>
      <c r="E949">
        <f t="shared" si="14"/>
        <v>4</v>
      </c>
      <c r="F949">
        <f>Table2_2[[#This Row],[C]]+Table2_2[[#This Row],[O]]</f>
        <v>12</v>
      </c>
    </row>
    <row r="950" spans="1:6">
      <c r="A950" t="s">
        <v>2278</v>
      </c>
      <c r="B950" t="s">
        <v>4302</v>
      </c>
      <c r="C950">
        <v>492.15</v>
      </c>
      <c r="D950">
        <v>10</v>
      </c>
      <c r="E950">
        <f t="shared" si="14"/>
        <v>2</v>
      </c>
      <c r="F950">
        <f>Table2_2[[#This Row],[C]]+Table2_2[[#This Row],[O]]</f>
        <v>12</v>
      </c>
    </row>
    <row r="951" spans="1:6">
      <c r="A951" t="s">
        <v>2280</v>
      </c>
      <c r="B951" t="s">
        <v>4304</v>
      </c>
      <c r="C951">
        <v>492.15</v>
      </c>
      <c r="D951">
        <v>5</v>
      </c>
      <c r="E951">
        <f t="shared" si="14"/>
        <v>2</v>
      </c>
      <c r="F951">
        <f>Table2_2[[#This Row],[C]]+Table2_2[[#This Row],[O]]</f>
        <v>7</v>
      </c>
    </row>
    <row r="952" spans="1:6">
      <c r="A952" t="s">
        <v>2281</v>
      </c>
      <c r="B952" t="s">
        <v>4305</v>
      </c>
      <c r="C952">
        <v>492.15</v>
      </c>
      <c r="D952">
        <v>9</v>
      </c>
      <c r="E952">
        <f t="shared" si="14"/>
        <v>1</v>
      </c>
      <c r="F952">
        <f>Table2_2[[#This Row],[C]]+Table2_2[[#This Row],[O]]</f>
        <v>10</v>
      </c>
    </row>
    <row r="953" spans="1:6">
      <c r="A953" t="s">
        <v>2282</v>
      </c>
      <c r="B953" t="s">
        <v>4306</v>
      </c>
      <c r="C953">
        <v>492.15</v>
      </c>
      <c r="D953">
        <v>9</v>
      </c>
      <c r="E953">
        <f t="shared" si="14"/>
        <v>1</v>
      </c>
      <c r="F953">
        <f>Table2_2[[#This Row],[C]]+Table2_2[[#This Row],[O]]</f>
        <v>10</v>
      </c>
    </row>
    <row r="954" spans="1:6">
      <c r="A954" t="s">
        <v>2283</v>
      </c>
      <c r="B954" t="s">
        <v>4307</v>
      </c>
      <c r="C954">
        <v>492.65</v>
      </c>
      <c r="D954">
        <v>9</v>
      </c>
      <c r="E954">
        <f t="shared" si="14"/>
        <v>1</v>
      </c>
      <c r="F954">
        <f>Table2_2[[#This Row],[C]]+Table2_2[[#This Row],[O]]</f>
        <v>10</v>
      </c>
    </row>
    <row r="955" spans="1:6">
      <c r="A955" t="s">
        <v>2284</v>
      </c>
      <c r="B955" t="s">
        <v>4308</v>
      </c>
      <c r="C955">
        <v>493.15</v>
      </c>
      <c r="D955">
        <v>10</v>
      </c>
      <c r="E955">
        <f t="shared" si="14"/>
        <v>1</v>
      </c>
      <c r="F955">
        <f>Table2_2[[#This Row],[C]]+Table2_2[[#This Row],[O]]</f>
        <v>11</v>
      </c>
    </row>
    <row r="956" spans="1:6">
      <c r="A956" t="s">
        <v>2285</v>
      </c>
      <c r="B956" t="s">
        <v>4309</v>
      </c>
      <c r="C956">
        <v>493.15</v>
      </c>
      <c r="D956">
        <v>10</v>
      </c>
      <c r="E956">
        <f t="shared" si="14"/>
        <v>2</v>
      </c>
      <c r="F956">
        <f>Table2_2[[#This Row],[C]]+Table2_2[[#This Row],[O]]</f>
        <v>12</v>
      </c>
    </row>
    <row r="957" spans="1:6">
      <c r="A957" t="s">
        <v>2287</v>
      </c>
      <c r="B957" t="s">
        <v>4310</v>
      </c>
      <c r="C957">
        <v>493.15</v>
      </c>
      <c r="D957">
        <v>10</v>
      </c>
      <c r="E957">
        <f t="shared" si="14"/>
        <v>2</v>
      </c>
      <c r="F957">
        <f>Table2_2[[#This Row],[C]]+Table2_2[[#This Row],[O]]</f>
        <v>12</v>
      </c>
    </row>
    <row r="958" spans="1:6">
      <c r="A958" t="s">
        <v>2289</v>
      </c>
      <c r="B958" t="s">
        <v>4311</v>
      </c>
      <c r="C958">
        <v>493.15</v>
      </c>
      <c r="D958">
        <v>10</v>
      </c>
      <c r="E958">
        <f t="shared" si="14"/>
        <v>1</v>
      </c>
      <c r="F958">
        <f>Table2_2[[#This Row],[C]]+Table2_2[[#This Row],[O]]</f>
        <v>11</v>
      </c>
    </row>
    <row r="959" spans="1:6">
      <c r="A959" t="s">
        <v>2291</v>
      </c>
      <c r="B959" t="s">
        <v>4312</v>
      </c>
      <c r="C959">
        <v>493.15</v>
      </c>
      <c r="D959">
        <v>10</v>
      </c>
      <c r="E959">
        <f t="shared" si="14"/>
        <v>1</v>
      </c>
      <c r="F959">
        <f>Table2_2[[#This Row],[C]]+Table2_2[[#This Row],[O]]</f>
        <v>11</v>
      </c>
    </row>
    <row r="960" spans="1:6">
      <c r="A960" t="s">
        <v>2292</v>
      </c>
      <c r="B960" t="s">
        <v>4313</v>
      </c>
      <c r="C960">
        <v>493.15</v>
      </c>
      <c r="D960">
        <v>11</v>
      </c>
      <c r="E960">
        <f t="shared" si="14"/>
        <v>4</v>
      </c>
      <c r="F960">
        <f>Table2_2[[#This Row],[C]]+Table2_2[[#This Row],[O]]</f>
        <v>15</v>
      </c>
    </row>
    <row r="961" spans="1:6">
      <c r="A961" t="s">
        <v>2293</v>
      </c>
      <c r="B961" t="s">
        <v>4314</v>
      </c>
      <c r="C961">
        <v>493.15</v>
      </c>
      <c r="D961">
        <v>11</v>
      </c>
      <c r="E961">
        <f t="shared" si="14"/>
        <v>5</v>
      </c>
      <c r="F961">
        <f>Table2_2[[#This Row],[C]]+Table2_2[[#This Row],[O]]</f>
        <v>16</v>
      </c>
    </row>
    <row r="962" spans="1:6">
      <c r="A962" t="s">
        <v>2294</v>
      </c>
      <c r="B962" t="s">
        <v>4315</v>
      </c>
      <c r="C962">
        <v>493.15</v>
      </c>
      <c r="D962">
        <v>11</v>
      </c>
      <c r="E962">
        <f t="shared" ref="E962:E1025" si="15">LEN(B962)-LEN(SUBSTITUTE(B962,"O",""))</f>
        <v>1</v>
      </c>
      <c r="F962">
        <f>Table2_2[[#This Row],[C]]+Table2_2[[#This Row],[O]]</f>
        <v>12</v>
      </c>
    </row>
    <row r="963" spans="1:6">
      <c r="A963" t="s">
        <v>2295</v>
      </c>
      <c r="B963" t="s">
        <v>4316</v>
      </c>
      <c r="C963">
        <v>493.15</v>
      </c>
      <c r="D963">
        <v>12</v>
      </c>
      <c r="E963">
        <f t="shared" si="15"/>
        <v>2</v>
      </c>
      <c r="F963">
        <f>Table2_2[[#This Row],[C]]+Table2_2[[#This Row],[O]]</f>
        <v>14</v>
      </c>
    </row>
    <row r="964" spans="1:6">
      <c r="A964" t="s">
        <v>2296</v>
      </c>
      <c r="B964" t="s">
        <v>4317</v>
      </c>
      <c r="C964">
        <v>493.15</v>
      </c>
      <c r="D964">
        <v>12</v>
      </c>
      <c r="E964">
        <f t="shared" si="15"/>
        <v>2</v>
      </c>
      <c r="F964">
        <f>Table2_2[[#This Row],[C]]+Table2_2[[#This Row],[O]]</f>
        <v>14</v>
      </c>
    </row>
    <row r="965" spans="1:6">
      <c r="A965" t="s">
        <v>2297</v>
      </c>
      <c r="B965" t="s">
        <v>4318</v>
      </c>
      <c r="C965">
        <v>493.15</v>
      </c>
      <c r="D965">
        <v>12</v>
      </c>
      <c r="E965">
        <f t="shared" si="15"/>
        <v>4</v>
      </c>
      <c r="F965">
        <f>Table2_2[[#This Row],[C]]+Table2_2[[#This Row],[O]]</f>
        <v>16</v>
      </c>
    </row>
    <row r="966" spans="1:6">
      <c r="A966" t="s">
        <v>2299</v>
      </c>
      <c r="B966" t="s">
        <v>4320</v>
      </c>
      <c r="C966">
        <v>493.15</v>
      </c>
      <c r="D966">
        <v>4</v>
      </c>
      <c r="E966">
        <f t="shared" si="15"/>
        <v>3</v>
      </c>
      <c r="F966">
        <f>Table2_2[[#This Row],[C]]+Table2_2[[#This Row],[O]]</f>
        <v>7</v>
      </c>
    </row>
    <row r="967" spans="1:6">
      <c r="A967" t="s">
        <v>2300</v>
      </c>
      <c r="B967" t="s">
        <v>4321</v>
      </c>
      <c r="C967">
        <v>493.15</v>
      </c>
      <c r="D967">
        <v>9</v>
      </c>
      <c r="E967">
        <f t="shared" si="15"/>
        <v>1</v>
      </c>
      <c r="F967">
        <f>Table2_2[[#This Row],[C]]+Table2_2[[#This Row],[O]]</f>
        <v>10</v>
      </c>
    </row>
    <row r="968" spans="1:6">
      <c r="A968" t="s">
        <v>2301</v>
      </c>
      <c r="B968" t="s">
        <v>4322</v>
      </c>
      <c r="C968">
        <v>493.15</v>
      </c>
      <c r="D968">
        <v>9</v>
      </c>
      <c r="E968">
        <f t="shared" si="15"/>
        <v>1</v>
      </c>
      <c r="F968">
        <f>Table2_2[[#This Row],[C]]+Table2_2[[#This Row],[O]]</f>
        <v>10</v>
      </c>
    </row>
    <row r="969" spans="1:6">
      <c r="A969" t="s">
        <v>2302</v>
      </c>
      <c r="B969" t="s">
        <v>4323</v>
      </c>
      <c r="C969">
        <v>493.15</v>
      </c>
      <c r="D969">
        <v>9</v>
      </c>
      <c r="E969">
        <f t="shared" si="15"/>
        <v>1</v>
      </c>
      <c r="F969">
        <f>Table2_2[[#This Row],[C]]+Table2_2[[#This Row],[O]]</f>
        <v>10</v>
      </c>
    </row>
    <row r="970" spans="1:6">
      <c r="A970" t="s">
        <v>2303</v>
      </c>
      <c r="B970" t="s">
        <v>4324</v>
      </c>
      <c r="C970">
        <v>493.15</v>
      </c>
      <c r="D970">
        <v>9</v>
      </c>
      <c r="E970">
        <f t="shared" si="15"/>
        <v>1</v>
      </c>
      <c r="F970">
        <f>Table2_2[[#This Row],[C]]+Table2_2[[#This Row],[O]]</f>
        <v>10</v>
      </c>
    </row>
    <row r="971" spans="1:6">
      <c r="A971" t="s">
        <v>2304</v>
      </c>
      <c r="B971" t="s">
        <v>4325</v>
      </c>
      <c r="C971">
        <v>493.15</v>
      </c>
      <c r="D971">
        <v>9</v>
      </c>
      <c r="E971">
        <f t="shared" si="15"/>
        <v>1</v>
      </c>
      <c r="F971">
        <f>Table2_2[[#This Row],[C]]+Table2_2[[#This Row],[O]]</f>
        <v>10</v>
      </c>
    </row>
    <row r="972" spans="1:6">
      <c r="A972" t="s">
        <v>2305</v>
      </c>
      <c r="B972" t="s">
        <v>4326</v>
      </c>
      <c r="C972">
        <v>493.15</v>
      </c>
      <c r="D972">
        <v>9</v>
      </c>
      <c r="E972">
        <f t="shared" si="15"/>
        <v>2</v>
      </c>
      <c r="F972">
        <f>Table2_2[[#This Row],[C]]+Table2_2[[#This Row],[O]]</f>
        <v>11</v>
      </c>
    </row>
    <row r="973" spans="1:6">
      <c r="A973" t="s">
        <v>2306</v>
      </c>
      <c r="B973" t="s">
        <v>4327</v>
      </c>
      <c r="C973">
        <v>493.15</v>
      </c>
      <c r="D973">
        <v>9</v>
      </c>
      <c r="E973">
        <f t="shared" si="15"/>
        <v>5</v>
      </c>
      <c r="F973">
        <f>Table2_2[[#This Row],[C]]+Table2_2[[#This Row],[O]]</f>
        <v>14</v>
      </c>
    </row>
    <row r="974" spans="1:6">
      <c r="A974" t="s">
        <v>2307</v>
      </c>
      <c r="B974" t="s">
        <v>4328</v>
      </c>
      <c r="C974">
        <v>493.15</v>
      </c>
      <c r="D974">
        <v>9</v>
      </c>
      <c r="E974">
        <f t="shared" si="15"/>
        <v>1</v>
      </c>
      <c r="F974">
        <f>Table2_2[[#This Row],[C]]+Table2_2[[#This Row],[O]]</f>
        <v>10</v>
      </c>
    </row>
    <row r="975" spans="1:6">
      <c r="A975" t="s">
        <v>2308</v>
      </c>
      <c r="B975" t="s">
        <v>4329</v>
      </c>
      <c r="C975">
        <v>493.15</v>
      </c>
      <c r="D975">
        <v>9</v>
      </c>
      <c r="E975">
        <f t="shared" si="15"/>
        <v>1</v>
      </c>
      <c r="F975">
        <f>Table2_2[[#This Row],[C]]+Table2_2[[#This Row],[O]]</f>
        <v>10</v>
      </c>
    </row>
    <row r="976" spans="1:6">
      <c r="A976" t="s">
        <v>2309</v>
      </c>
      <c r="B976" t="s">
        <v>4330</v>
      </c>
      <c r="C976">
        <v>493.15</v>
      </c>
      <c r="D976">
        <v>9</v>
      </c>
      <c r="E976">
        <f t="shared" si="15"/>
        <v>2</v>
      </c>
      <c r="F976">
        <f>Table2_2[[#This Row],[C]]+Table2_2[[#This Row],[O]]</f>
        <v>11</v>
      </c>
    </row>
    <row r="977" spans="1:6">
      <c r="A977" t="s">
        <v>2310</v>
      </c>
      <c r="B977" t="s">
        <v>4331</v>
      </c>
      <c r="C977">
        <v>493.65</v>
      </c>
      <c r="D977">
        <v>10</v>
      </c>
      <c r="E977">
        <f t="shared" si="15"/>
        <v>1</v>
      </c>
      <c r="F977">
        <f>Table2_2[[#This Row],[C]]+Table2_2[[#This Row],[O]]</f>
        <v>11</v>
      </c>
    </row>
    <row r="978" spans="1:6">
      <c r="A978" t="s">
        <v>2312</v>
      </c>
      <c r="B978" t="s">
        <v>4332</v>
      </c>
      <c r="C978">
        <v>494.15</v>
      </c>
      <c r="D978">
        <v>10</v>
      </c>
      <c r="E978">
        <f t="shared" si="15"/>
        <v>4</v>
      </c>
      <c r="F978">
        <f>Table2_2[[#This Row],[C]]+Table2_2[[#This Row],[O]]</f>
        <v>14</v>
      </c>
    </row>
    <row r="979" spans="1:6">
      <c r="A979" t="s">
        <v>2313</v>
      </c>
      <c r="B979" t="s">
        <v>4333</v>
      </c>
      <c r="C979">
        <v>494.15</v>
      </c>
      <c r="D979">
        <v>12</v>
      </c>
      <c r="E979">
        <f t="shared" si="15"/>
        <v>2</v>
      </c>
      <c r="F979">
        <f>Table2_2[[#This Row],[C]]+Table2_2[[#This Row],[O]]</f>
        <v>14</v>
      </c>
    </row>
    <row r="980" spans="1:6">
      <c r="A980" t="s">
        <v>2314</v>
      </c>
      <c r="B980" t="s">
        <v>4334</v>
      </c>
      <c r="C980">
        <v>494.15</v>
      </c>
      <c r="D980">
        <v>8</v>
      </c>
      <c r="E980">
        <f t="shared" si="15"/>
        <v>2</v>
      </c>
      <c r="F980">
        <f>Table2_2[[#This Row],[C]]+Table2_2[[#This Row],[O]]</f>
        <v>10</v>
      </c>
    </row>
    <row r="981" spans="1:6">
      <c r="A981" t="s">
        <v>2315</v>
      </c>
      <c r="B981" t="s">
        <v>4335</v>
      </c>
      <c r="C981">
        <v>494.15</v>
      </c>
      <c r="D981">
        <v>8</v>
      </c>
      <c r="E981">
        <f t="shared" si="15"/>
        <v>3</v>
      </c>
      <c r="F981">
        <f>Table2_2[[#This Row],[C]]+Table2_2[[#This Row],[O]]</f>
        <v>11</v>
      </c>
    </row>
    <row r="982" spans="1:6">
      <c r="A982" t="s">
        <v>2316</v>
      </c>
      <c r="B982" t="s">
        <v>4336</v>
      </c>
      <c r="C982">
        <v>494.15</v>
      </c>
      <c r="D982">
        <v>9</v>
      </c>
      <c r="E982">
        <f t="shared" si="15"/>
        <v>1</v>
      </c>
      <c r="F982">
        <f>Table2_2[[#This Row],[C]]+Table2_2[[#This Row],[O]]</f>
        <v>10</v>
      </c>
    </row>
    <row r="983" spans="1:6">
      <c r="A983" t="s">
        <v>2317</v>
      </c>
      <c r="B983" t="s">
        <v>4337</v>
      </c>
      <c r="C983">
        <v>494.15</v>
      </c>
      <c r="D983">
        <v>9</v>
      </c>
      <c r="E983">
        <f t="shared" si="15"/>
        <v>2</v>
      </c>
      <c r="F983">
        <f>Table2_2[[#This Row],[C]]+Table2_2[[#This Row],[O]]</f>
        <v>11</v>
      </c>
    </row>
    <row r="984" spans="1:6">
      <c r="A984" t="s">
        <v>2318</v>
      </c>
      <c r="B984" t="s">
        <v>4338</v>
      </c>
      <c r="C984">
        <v>494.65</v>
      </c>
      <c r="D984">
        <v>10</v>
      </c>
      <c r="E984">
        <f t="shared" si="15"/>
        <v>1</v>
      </c>
      <c r="F984">
        <f>Table2_2[[#This Row],[C]]+Table2_2[[#This Row],[O]]</f>
        <v>11</v>
      </c>
    </row>
    <row r="985" spans="1:6">
      <c r="A985" t="s">
        <v>2320</v>
      </c>
      <c r="B985" t="s">
        <v>4339</v>
      </c>
      <c r="C985">
        <v>494.65</v>
      </c>
      <c r="D985">
        <v>10</v>
      </c>
      <c r="E985">
        <f t="shared" si="15"/>
        <v>3</v>
      </c>
      <c r="F985">
        <f>Table2_2[[#This Row],[C]]+Table2_2[[#This Row],[O]]</f>
        <v>13</v>
      </c>
    </row>
    <row r="986" spans="1:6">
      <c r="A986" t="s">
        <v>2321</v>
      </c>
      <c r="B986" t="s">
        <v>4340</v>
      </c>
      <c r="C986">
        <v>494.65</v>
      </c>
      <c r="D986">
        <v>8</v>
      </c>
      <c r="E986">
        <f t="shared" si="15"/>
        <v>3</v>
      </c>
      <c r="F986">
        <f>Table2_2[[#This Row],[C]]+Table2_2[[#This Row],[O]]</f>
        <v>11</v>
      </c>
    </row>
    <row r="987" spans="1:6">
      <c r="A987" t="s">
        <v>2322</v>
      </c>
      <c r="B987" t="s">
        <v>4341</v>
      </c>
      <c r="C987">
        <v>494.65</v>
      </c>
      <c r="D987">
        <v>9</v>
      </c>
      <c r="E987">
        <f t="shared" si="15"/>
        <v>1</v>
      </c>
      <c r="F987">
        <f>Table2_2[[#This Row],[C]]+Table2_2[[#This Row],[O]]</f>
        <v>10</v>
      </c>
    </row>
    <row r="988" spans="1:6">
      <c r="A988" t="s">
        <v>2323</v>
      </c>
      <c r="B988" t="s">
        <v>4342</v>
      </c>
      <c r="C988">
        <v>494.84999999999997</v>
      </c>
      <c r="D988">
        <v>8</v>
      </c>
      <c r="E988">
        <f t="shared" si="15"/>
        <v>1</v>
      </c>
      <c r="F988">
        <f>Table2_2[[#This Row],[C]]+Table2_2[[#This Row],[O]]</f>
        <v>9</v>
      </c>
    </row>
    <row r="989" spans="1:6">
      <c r="A989" t="s">
        <v>2324</v>
      </c>
      <c r="B989" t="s">
        <v>4343</v>
      </c>
      <c r="C989">
        <v>495.15</v>
      </c>
      <c r="D989">
        <v>5</v>
      </c>
      <c r="E989">
        <f t="shared" si="15"/>
        <v>3</v>
      </c>
      <c r="F989">
        <f>Table2_2[[#This Row],[C]]+Table2_2[[#This Row],[O]]</f>
        <v>8</v>
      </c>
    </row>
    <row r="990" spans="1:6">
      <c r="A990" t="s">
        <v>2325</v>
      </c>
      <c r="B990" t="s">
        <v>4344</v>
      </c>
      <c r="C990">
        <v>495.15</v>
      </c>
      <c r="D990">
        <v>8</v>
      </c>
      <c r="E990">
        <f t="shared" si="15"/>
        <v>2</v>
      </c>
      <c r="F990">
        <f>Table2_2[[#This Row],[C]]+Table2_2[[#This Row],[O]]</f>
        <v>10</v>
      </c>
    </row>
    <row r="991" spans="1:6">
      <c r="A991" t="s">
        <v>2326</v>
      </c>
      <c r="B991" t="s">
        <v>4345</v>
      </c>
      <c r="C991">
        <v>495.15</v>
      </c>
      <c r="D991">
        <v>9</v>
      </c>
      <c r="E991">
        <f t="shared" si="15"/>
        <v>2</v>
      </c>
      <c r="F991">
        <f>Table2_2[[#This Row],[C]]+Table2_2[[#This Row],[O]]</f>
        <v>11</v>
      </c>
    </row>
    <row r="992" spans="1:6">
      <c r="A992" t="s">
        <v>2327</v>
      </c>
      <c r="B992" t="s">
        <v>4346</v>
      </c>
      <c r="C992">
        <v>495.34999999999997</v>
      </c>
      <c r="D992">
        <v>7</v>
      </c>
      <c r="E992">
        <f t="shared" si="15"/>
        <v>2</v>
      </c>
      <c r="F992">
        <f>Table2_2[[#This Row],[C]]+Table2_2[[#This Row],[O]]</f>
        <v>9</v>
      </c>
    </row>
    <row r="993" spans="1:6">
      <c r="A993" t="s">
        <v>2328</v>
      </c>
      <c r="B993" t="s">
        <v>4347</v>
      </c>
      <c r="C993">
        <v>495.65</v>
      </c>
      <c r="D993">
        <v>10</v>
      </c>
      <c r="E993">
        <f t="shared" si="15"/>
        <v>4</v>
      </c>
      <c r="F993">
        <f>Table2_2[[#This Row],[C]]+Table2_2[[#This Row],[O]]</f>
        <v>14</v>
      </c>
    </row>
    <row r="994" spans="1:6">
      <c r="A994" t="s">
        <v>2329</v>
      </c>
      <c r="B994" t="s">
        <v>4348</v>
      </c>
      <c r="C994">
        <v>496.04999999999995</v>
      </c>
      <c r="D994">
        <v>8</v>
      </c>
      <c r="E994">
        <f t="shared" si="15"/>
        <v>3</v>
      </c>
      <c r="F994">
        <f>Table2_2[[#This Row],[C]]+Table2_2[[#This Row],[O]]</f>
        <v>11</v>
      </c>
    </row>
    <row r="995" spans="1:6">
      <c r="A995" t="s">
        <v>2330</v>
      </c>
      <c r="B995" t="s">
        <v>4349</v>
      </c>
      <c r="C995">
        <v>496.15</v>
      </c>
      <c r="D995">
        <v>10</v>
      </c>
      <c r="E995">
        <f t="shared" si="15"/>
        <v>1</v>
      </c>
      <c r="F995">
        <f>Table2_2[[#This Row],[C]]+Table2_2[[#This Row],[O]]</f>
        <v>11</v>
      </c>
    </row>
    <row r="996" spans="1:6">
      <c r="A996" t="s">
        <v>2332</v>
      </c>
      <c r="B996" t="s">
        <v>4350</v>
      </c>
      <c r="C996">
        <v>496.15</v>
      </c>
      <c r="D996">
        <v>10</v>
      </c>
      <c r="E996">
        <f t="shared" si="15"/>
        <v>1</v>
      </c>
      <c r="F996">
        <f>Table2_2[[#This Row],[C]]+Table2_2[[#This Row],[O]]</f>
        <v>11</v>
      </c>
    </row>
    <row r="997" spans="1:6">
      <c r="A997" t="s">
        <v>2334</v>
      </c>
      <c r="B997" t="s">
        <v>4351</v>
      </c>
      <c r="C997">
        <v>496.15</v>
      </c>
      <c r="D997">
        <v>11</v>
      </c>
      <c r="E997">
        <f t="shared" si="15"/>
        <v>1</v>
      </c>
      <c r="F997">
        <f>Table2_2[[#This Row],[C]]+Table2_2[[#This Row],[O]]</f>
        <v>12</v>
      </c>
    </row>
    <row r="998" spans="1:6">
      <c r="A998" t="s">
        <v>2335</v>
      </c>
      <c r="B998" t="s">
        <v>4352</v>
      </c>
      <c r="C998">
        <v>496.15</v>
      </c>
      <c r="D998">
        <v>12</v>
      </c>
      <c r="E998">
        <f t="shared" si="15"/>
        <v>1</v>
      </c>
      <c r="F998">
        <f>Table2_2[[#This Row],[C]]+Table2_2[[#This Row],[O]]</f>
        <v>13</v>
      </c>
    </row>
    <row r="999" spans="1:6">
      <c r="A999" t="s">
        <v>2337</v>
      </c>
      <c r="B999" t="s">
        <v>4353</v>
      </c>
      <c r="C999">
        <v>496.15</v>
      </c>
      <c r="D999">
        <v>6</v>
      </c>
      <c r="E999">
        <f t="shared" si="15"/>
        <v>3</v>
      </c>
      <c r="F999">
        <f>Table2_2[[#This Row],[C]]+Table2_2[[#This Row],[O]]</f>
        <v>9</v>
      </c>
    </row>
    <row r="1000" spans="1:6">
      <c r="A1000" t="s">
        <v>2338</v>
      </c>
      <c r="B1000" t="s">
        <v>4354</v>
      </c>
      <c r="C1000">
        <v>496.15</v>
      </c>
      <c r="D1000">
        <v>8</v>
      </c>
      <c r="E1000">
        <f t="shared" si="15"/>
        <v>4</v>
      </c>
      <c r="F1000">
        <f>Table2_2[[#This Row],[C]]+Table2_2[[#This Row],[O]]</f>
        <v>12</v>
      </c>
    </row>
    <row r="1001" spans="1:6">
      <c r="A1001" t="s">
        <v>2339</v>
      </c>
      <c r="B1001" t="s">
        <v>4355</v>
      </c>
      <c r="C1001">
        <v>496.15</v>
      </c>
      <c r="D1001">
        <v>8</v>
      </c>
      <c r="E1001">
        <f t="shared" si="15"/>
        <v>2</v>
      </c>
      <c r="F1001">
        <f>Table2_2[[#This Row],[C]]+Table2_2[[#This Row],[O]]</f>
        <v>10</v>
      </c>
    </row>
    <row r="1002" spans="1:6">
      <c r="A1002" t="s">
        <v>2340</v>
      </c>
      <c r="B1002" t="s">
        <v>4356</v>
      </c>
      <c r="C1002">
        <v>497.15</v>
      </c>
      <c r="D1002">
        <v>10</v>
      </c>
      <c r="E1002">
        <f t="shared" si="15"/>
        <v>1</v>
      </c>
      <c r="F1002">
        <f>Table2_2[[#This Row],[C]]+Table2_2[[#This Row],[O]]</f>
        <v>11</v>
      </c>
    </row>
    <row r="1003" spans="1:6">
      <c r="A1003" t="s">
        <v>2341</v>
      </c>
      <c r="B1003" t="s">
        <v>4357</v>
      </c>
      <c r="C1003">
        <v>497.15</v>
      </c>
      <c r="D1003">
        <v>10</v>
      </c>
      <c r="E1003">
        <f t="shared" si="15"/>
        <v>4</v>
      </c>
      <c r="F1003">
        <f>Table2_2[[#This Row],[C]]+Table2_2[[#This Row],[O]]</f>
        <v>14</v>
      </c>
    </row>
    <row r="1004" spans="1:6">
      <c r="A1004" t="s">
        <v>2342</v>
      </c>
      <c r="B1004" t="s">
        <v>4358</v>
      </c>
      <c r="C1004">
        <v>497.15</v>
      </c>
      <c r="D1004">
        <v>10</v>
      </c>
      <c r="E1004">
        <f t="shared" si="15"/>
        <v>1</v>
      </c>
      <c r="F1004">
        <f>Table2_2[[#This Row],[C]]+Table2_2[[#This Row],[O]]</f>
        <v>11</v>
      </c>
    </row>
    <row r="1005" spans="1:6">
      <c r="A1005" t="s">
        <v>2343</v>
      </c>
      <c r="B1005" t="s">
        <v>4359</v>
      </c>
      <c r="C1005">
        <v>497.15</v>
      </c>
      <c r="D1005">
        <v>11</v>
      </c>
      <c r="E1005">
        <f t="shared" si="15"/>
        <v>2</v>
      </c>
      <c r="F1005">
        <f>Table2_2[[#This Row],[C]]+Table2_2[[#This Row],[O]]</f>
        <v>13</v>
      </c>
    </row>
    <row r="1006" spans="1:6">
      <c r="A1006" t="s">
        <v>2345</v>
      </c>
      <c r="B1006" t="s">
        <v>4361</v>
      </c>
      <c r="C1006">
        <v>497.15</v>
      </c>
      <c r="D1006">
        <v>8</v>
      </c>
      <c r="E1006">
        <f t="shared" si="15"/>
        <v>1</v>
      </c>
      <c r="F1006">
        <f>Table2_2[[#This Row],[C]]+Table2_2[[#This Row],[O]]</f>
        <v>9</v>
      </c>
    </row>
    <row r="1007" spans="1:6">
      <c r="A1007" t="s">
        <v>2346</v>
      </c>
      <c r="B1007" t="s">
        <v>4362</v>
      </c>
      <c r="C1007">
        <v>497.15</v>
      </c>
      <c r="D1007">
        <v>9</v>
      </c>
      <c r="E1007">
        <f t="shared" si="15"/>
        <v>1</v>
      </c>
      <c r="F1007">
        <f>Table2_2[[#This Row],[C]]+Table2_2[[#This Row],[O]]</f>
        <v>10</v>
      </c>
    </row>
    <row r="1008" spans="1:6">
      <c r="A1008" t="s">
        <v>2347</v>
      </c>
      <c r="B1008" t="s">
        <v>4363</v>
      </c>
      <c r="C1008">
        <v>497.15</v>
      </c>
      <c r="D1008">
        <v>9</v>
      </c>
      <c r="E1008">
        <f t="shared" si="15"/>
        <v>3</v>
      </c>
      <c r="F1008">
        <f>Table2_2[[#This Row],[C]]+Table2_2[[#This Row],[O]]</f>
        <v>12</v>
      </c>
    </row>
    <row r="1009" spans="1:6">
      <c r="A1009" t="s">
        <v>2348</v>
      </c>
      <c r="B1009" t="s">
        <v>4364</v>
      </c>
      <c r="C1009">
        <v>497.65</v>
      </c>
      <c r="D1009">
        <v>10</v>
      </c>
      <c r="E1009">
        <f t="shared" si="15"/>
        <v>1</v>
      </c>
      <c r="F1009">
        <f>Table2_2[[#This Row],[C]]+Table2_2[[#This Row],[O]]</f>
        <v>11</v>
      </c>
    </row>
    <row r="1010" spans="1:6">
      <c r="A1010" t="s">
        <v>2349</v>
      </c>
      <c r="B1010" t="s">
        <v>4365</v>
      </c>
      <c r="C1010">
        <v>497.65</v>
      </c>
      <c r="D1010">
        <v>10</v>
      </c>
      <c r="E1010">
        <f t="shared" si="15"/>
        <v>1</v>
      </c>
      <c r="F1010">
        <f>Table2_2[[#This Row],[C]]+Table2_2[[#This Row],[O]]</f>
        <v>11</v>
      </c>
    </row>
    <row r="1011" spans="1:6">
      <c r="A1011" t="s">
        <v>2350</v>
      </c>
      <c r="B1011" t="s">
        <v>4358</v>
      </c>
      <c r="C1011">
        <v>497.65</v>
      </c>
      <c r="D1011">
        <v>10</v>
      </c>
      <c r="E1011">
        <f t="shared" si="15"/>
        <v>1</v>
      </c>
      <c r="F1011">
        <f>Table2_2[[#This Row],[C]]+Table2_2[[#This Row],[O]]</f>
        <v>11</v>
      </c>
    </row>
    <row r="1012" spans="1:6">
      <c r="A1012" t="s">
        <v>2351</v>
      </c>
      <c r="B1012" t="s">
        <v>4366</v>
      </c>
      <c r="C1012">
        <v>498.15</v>
      </c>
      <c r="D1012">
        <v>10</v>
      </c>
      <c r="E1012">
        <f t="shared" si="15"/>
        <v>2</v>
      </c>
      <c r="F1012">
        <f>Table2_2[[#This Row],[C]]+Table2_2[[#This Row],[O]]</f>
        <v>12</v>
      </c>
    </row>
    <row r="1013" spans="1:6">
      <c r="A1013" t="s">
        <v>2352</v>
      </c>
      <c r="B1013" t="s">
        <v>4367</v>
      </c>
      <c r="C1013">
        <v>498.15</v>
      </c>
      <c r="D1013">
        <v>10</v>
      </c>
      <c r="E1013">
        <f t="shared" si="15"/>
        <v>1</v>
      </c>
      <c r="F1013">
        <f>Table2_2[[#This Row],[C]]+Table2_2[[#This Row],[O]]</f>
        <v>11</v>
      </c>
    </row>
    <row r="1014" spans="1:6">
      <c r="A1014" t="s">
        <v>2354</v>
      </c>
      <c r="B1014" t="s">
        <v>4368</v>
      </c>
      <c r="C1014">
        <v>498.15</v>
      </c>
      <c r="D1014">
        <v>12</v>
      </c>
      <c r="E1014">
        <f t="shared" si="15"/>
        <v>1</v>
      </c>
      <c r="F1014">
        <f>Table2_2[[#This Row],[C]]+Table2_2[[#This Row],[O]]</f>
        <v>13</v>
      </c>
    </row>
    <row r="1015" spans="1:6">
      <c r="A1015" t="s">
        <v>2355</v>
      </c>
      <c r="B1015" t="s">
        <v>4296</v>
      </c>
      <c r="C1015">
        <v>498.15</v>
      </c>
      <c r="D1015">
        <v>9</v>
      </c>
      <c r="E1015">
        <f t="shared" si="15"/>
        <v>1</v>
      </c>
      <c r="F1015">
        <f>Table2_2[[#This Row],[C]]+Table2_2[[#This Row],[O]]</f>
        <v>10</v>
      </c>
    </row>
    <row r="1016" spans="1:6">
      <c r="A1016" t="s">
        <v>2356</v>
      </c>
      <c r="B1016" t="s">
        <v>4369</v>
      </c>
      <c r="C1016">
        <v>504.65</v>
      </c>
      <c r="D1016">
        <v>8</v>
      </c>
      <c r="E1016">
        <f t="shared" si="15"/>
        <v>2</v>
      </c>
      <c r="F1016">
        <f>Table2_2[[#This Row],[C]]+Table2_2[[#This Row],[O]]</f>
        <v>10</v>
      </c>
    </row>
    <row r="1017" spans="1:6">
      <c r="A1017" t="s">
        <v>2357</v>
      </c>
      <c r="B1017" t="s">
        <v>4370</v>
      </c>
      <c r="C1017">
        <v>498.54999999999995</v>
      </c>
      <c r="D1017">
        <v>12</v>
      </c>
      <c r="E1017">
        <f t="shared" si="15"/>
        <v>1</v>
      </c>
      <c r="F1017">
        <f>Table2_2[[#This Row],[C]]+Table2_2[[#This Row],[O]]</f>
        <v>13</v>
      </c>
    </row>
    <row r="1018" spans="1:6">
      <c r="A1018" t="s">
        <v>2358</v>
      </c>
      <c r="B1018" t="s">
        <v>4371</v>
      </c>
      <c r="C1018">
        <v>498.65</v>
      </c>
      <c r="D1018">
        <v>10</v>
      </c>
      <c r="E1018">
        <f t="shared" si="15"/>
        <v>1</v>
      </c>
      <c r="F1018">
        <f>Table2_2[[#This Row],[C]]+Table2_2[[#This Row],[O]]</f>
        <v>11</v>
      </c>
    </row>
    <row r="1019" spans="1:6">
      <c r="A1019" t="s">
        <v>2359</v>
      </c>
      <c r="B1019" t="s">
        <v>4372</v>
      </c>
      <c r="C1019">
        <v>498.65</v>
      </c>
      <c r="D1019">
        <v>11</v>
      </c>
      <c r="E1019">
        <f t="shared" si="15"/>
        <v>2</v>
      </c>
      <c r="F1019">
        <f>Table2_2[[#This Row],[C]]+Table2_2[[#This Row],[O]]</f>
        <v>13</v>
      </c>
    </row>
    <row r="1020" spans="1:6">
      <c r="A1020" t="s">
        <v>2360</v>
      </c>
      <c r="B1020" t="s">
        <v>4373</v>
      </c>
      <c r="C1020">
        <v>498.95</v>
      </c>
      <c r="D1020">
        <v>11</v>
      </c>
      <c r="E1020">
        <f t="shared" si="15"/>
        <v>2</v>
      </c>
      <c r="F1020">
        <f>Table2_2[[#This Row],[C]]+Table2_2[[#This Row],[O]]</f>
        <v>13</v>
      </c>
    </row>
    <row r="1021" spans="1:6">
      <c r="A1021" t="s">
        <v>2361</v>
      </c>
      <c r="B1021" t="s">
        <v>4374</v>
      </c>
      <c r="C1021">
        <v>498.95</v>
      </c>
      <c r="D1021">
        <v>6</v>
      </c>
      <c r="E1021">
        <f t="shared" si="15"/>
        <v>2</v>
      </c>
      <c r="F1021">
        <f>Table2_2[[#This Row],[C]]+Table2_2[[#This Row],[O]]</f>
        <v>8</v>
      </c>
    </row>
    <row r="1022" spans="1:6">
      <c r="A1022" t="s">
        <v>2362</v>
      </c>
      <c r="B1022" t="s">
        <v>4375</v>
      </c>
      <c r="C1022">
        <v>499.15</v>
      </c>
      <c r="D1022">
        <v>10</v>
      </c>
      <c r="E1022">
        <f t="shared" si="15"/>
        <v>2</v>
      </c>
      <c r="F1022">
        <f>Table2_2[[#This Row],[C]]+Table2_2[[#This Row],[O]]</f>
        <v>12</v>
      </c>
    </row>
    <row r="1023" spans="1:6">
      <c r="A1023" t="s">
        <v>2363</v>
      </c>
      <c r="B1023" t="s">
        <v>4376</v>
      </c>
      <c r="C1023">
        <v>499.15</v>
      </c>
      <c r="D1023">
        <v>11</v>
      </c>
      <c r="E1023">
        <f t="shared" si="15"/>
        <v>2</v>
      </c>
      <c r="F1023">
        <f>Table2_2[[#This Row],[C]]+Table2_2[[#This Row],[O]]</f>
        <v>13</v>
      </c>
    </row>
    <row r="1024" spans="1:6">
      <c r="A1024" t="s">
        <v>2364</v>
      </c>
      <c r="B1024" t="s">
        <v>4377</v>
      </c>
      <c r="C1024">
        <v>499.15</v>
      </c>
      <c r="D1024">
        <v>7</v>
      </c>
      <c r="E1024">
        <f t="shared" si="15"/>
        <v>2</v>
      </c>
      <c r="F1024">
        <f>Table2_2[[#This Row],[C]]+Table2_2[[#This Row],[O]]</f>
        <v>9</v>
      </c>
    </row>
    <row r="1025" spans="1:6">
      <c r="A1025" t="s">
        <v>2365</v>
      </c>
      <c r="B1025" t="s">
        <v>4378</v>
      </c>
      <c r="C1025">
        <v>499.15</v>
      </c>
      <c r="D1025">
        <v>9</v>
      </c>
      <c r="E1025">
        <f t="shared" si="15"/>
        <v>1</v>
      </c>
      <c r="F1025">
        <f>Table2_2[[#This Row],[C]]+Table2_2[[#This Row],[O]]</f>
        <v>10</v>
      </c>
    </row>
    <row r="1026" spans="1:6">
      <c r="A1026" t="s">
        <v>2366</v>
      </c>
      <c r="B1026" t="s">
        <v>4379</v>
      </c>
      <c r="C1026">
        <v>499.15</v>
      </c>
      <c r="D1026">
        <v>9</v>
      </c>
      <c r="E1026">
        <f t="shared" ref="E1026:E1089" si="16">LEN(B1026)-LEN(SUBSTITUTE(B1026,"O",""))</f>
        <v>1</v>
      </c>
      <c r="F1026">
        <f>Table2_2[[#This Row],[C]]+Table2_2[[#This Row],[O]]</f>
        <v>10</v>
      </c>
    </row>
    <row r="1027" spans="1:6">
      <c r="A1027" t="s">
        <v>2367</v>
      </c>
      <c r="B1027" t="s">
        <v>4380</v>
      </c>
      <c r="C1027">
        <v>499.34999999999997</v>
      </c>
      <c r="D1027">
        <v>11</v>
      </c>
      <c r="E1027">
        <f t="shared" si="16"/>
        <v>2</v>
      </c>
      <c r="F1027">
        <f>Table2_2[[#This Row],[C]]+Table2_2[[#This Row],[O]]</f>
        <v>13</v>
      </c>
    </row>
    <row r="1028" spans="1:6">
      <c r="A1028" t="s">
        <v>2368</v>
      </c>
      <c r="B1028" t="s">
        <v>4381</v>
      </c>
      <c r="C1028">
        <v>499.45</v>
      </c>
      <c r="D1028">
        <v>11</v>
      </c>
      <c r="E1028">
        <f t="shared" si="16"/>
        <v>2</v>
      </c>
      <c r="F1028">
        <f>Table2_2[[#This Row],[C]]+Table2_2[[#This Row],[O]]</f>
        <v>13</v>
      </c>
    </row>
    <row r="1029" spans="1:6">
      <c r="A1029" t="s">
        <v>2369</v>
      </c>
      <c r="B1029" t="s">
        <v>4382</v>
      </c>
      <c r="C1029">
        <v>499.54999999999995</v>
      </c>
      <c r="D1029">
        <v>11</v>
      </c>
      <c r="E1029">
        <f t="shared" si="16"/>
        <v>2</v>
      </c>
      <c r="F1029">
        <f>Table2_2[[#This Row],[C]]+Table2_2[[#This Row],[O]]</f>
        <v>13</v>
      </c>
    </row>
    <row r="1030" spans="1:6">
      <c r="A1030" t="s">
        <v>2370</v>
      </c>
      <c r="B1030" t="s">
        <v>4383</v>
      </c>
      <c r="C1030">
        <v>499.65</v>
      </c>
      <c r="D1030">
        <v>7</v>
      </c>
      <c r="E1030">
        <f t="shared" si="16"/>
        <v>2</v>
      </c>
      <c r="F1030">
        <f>Table2_2[[#This Row],[C]]+Table2_2[[#This Row],[O]]</f>
        <v>9</v>
      </c>
    </row>
    <row r="1031" spans="1:6">
      <c r="A1031" t="s">
        <v>2371</v>
      </c>
      <c r="B1031" t="s">
        <v>4384</v>
      </c>
      <c r="C1031">
        <v>500.15</v>
      </c>
      <c r="D1031">
        <v>10</v>
      </c>
      <c r="E1031">
        <f t="shared" si="16"/>
        <v>2</v>
      </c>
      <c r="F1031">
        <f>Table2_2[[#This Row],[C]]+Table2_2[[#This Row],[O]]</f>
        <v>12</v>
      </c>
    </row>
    <row r="1032" spans="1:6">
      <c r="A1032" t="s">
        <v>2372</v>
      </c>
      <c r="B1032" t="s">
        <v>4385</v>
      </c>
      <c r="C1032">
        <v>500.15</v>
      </c>
      <c r="D1032">
        <v>10</v>
      </c>
      <c r="E1032">
        <f t="shared" si="16"/>
        <v>2</v>
      </c>
      <c r="F1032">
        <f>Table2_2[[#This Row],[C]]+Table2_2[[#This Row],[O]]</f>
        <v>12</v>
      </c>
    </row>
    <row r="1033" spans="1:6">
      <c r="A1033" t="s">
        <v>2373</v>
      </c>
      <c r="B1033" t="s">
        <v>4386</v>
      </c>
      <c r="C1033">
        <v>500.15</v>
      </c>
      <c r="D1033">
        <v>10</v>
      </c>
      <c r="E1033">
        <f t="shared" si="16"/>
        <v>1</v>
      </c>
      <c r="F1033">
        <f>Table2_2[[#This Row],[C]]+Table2_2[[#This Row],[O]]</f>
        <v>11</v>
      </c>
    </row>
    <row r="1034" spans="1:6">
      <c r="A1034" t="s">
        <v>2374</v>
      </c>
      <c r="B1034" t="s">
        <v>4387</v>
      </c>
      <c r="C1034">
        <v>500.15</v>
      </c>
      <c r="D1034">
        <v>10</v>
      </c>
      <c r="E1034">
        <f t="shared" si="16"/>
        <v>3</v>
      </c>
      <c r="F1034">
        <f>Table2_2[[#This Row],[C]]+Table2_2[[#This Row],[O]]</f>
        <v>13</v>
      </c>
    </row>
    <row r="1035" spans="1:6">
      <c r="A1035" t="s">
        <v>2375</v>
      </c>
      <c r="B1035" t="s">
        <v>4388</v>
      </c>
      <c r="C1035">
        <v>500.15</v>
      </c>
      <c r="D1035">
        <v>11</v>
      </c>
      <c r="E1035">
        <f t="shared" si="16"/>
        <v>1</v>
      </c>
      <c r="F1035">
        <f>Table2_2[[#This Row],[C]]+Table2_2[[#This Row],[O]]</f>
        <v>12</v>
      </c>
    </row>
    <row r="1036" spans="1:6">
      <c r="A1036" t="s">
        <v>2376</v>
      </c>
      <c r="B1036" t="s">
        <v>4389</v>
      </c>
      <c r="C1036">
        <v>500.15</v>
      </c>
      <c r="D1036">
        <v>11</v>
      </c>
      <c r="E1036">
        <f t="shared" si="16"/>
        <v>1</v>
      </c>
      <c r="F1036">
        <f>Table2_2[[#This Row],[C]]+Table2_2[[#This Row],[O]]</f>
        <v>12</v>
      </c>
    </row>
    <row r="1037" spans="1:6">
      <c r="A1037" t="s">
        <v>2377</v>
      </c>
      <c r="B1037" t="s">
        <v>4390</v>
      </c>
      <c r="C1037">
        <v>500.15</v>
      </c>
      <c r="D1037">
        <v>12</v>
      </c>
      <c r="E1037">
        <f t="shared" si="16"/>
        <v>2</v>
      </c>
      <c r="F1037">
        <f>Table2_2[[#This Row],[C]]+Table2_2[[#This Row],[O]]</f>
        <v>14</v>
      </c>
    </row>
    <row r="1038" spans="1:6">
      <c r="A1038" t="s">
        <v>2378</v>
      </c>
      <c r="B1038" t="s">
        <v>4391</v>
      </c>
      <c r="C1038">
        <v>500.15</v>
      </c>
      <c r="D1038">
        <v>12</v>
      </c>
      <c r="E1038">
        <f t="shared" si="16"/>
        <v>2</v>
      </c>
      <c r="F1038">
        <f>Table2_2[[#This Row],[C]]+Table2_2[[#This Row],[O]]</f>
        <v>14</v>
      </c>
    </row>
    <row r="1039" spans="1:6">
      <c r="A1039" t="s">
        <v>2379</v>
      </c>
      <c r="B1039" t="s">
        <v>4392</v>
      </c>
      <c r="C1039">
        <v>500.15</v>
      </c>
      <c r="D1039">
        <v>6</v>
      </c>
      <c r="E1039">
        <f t="shared" si="16"/>
        <v>2</v>
      </c>
      <c r="F1039">
        <f>Table2_2[[#This Row],[C]]+Table2_2[[#This Row],[O]]</f>
        <v>8</v>
      </c>
    </row>
    <row r="1040" spans="1:6">
      <c r="A1040" t="s">
        <v>2380</v>
      </c>
      <c r="B1040" t="s">
        <v>4393</v>
      </c>
      <c r="C1040">
        <v>500.15</v>
      </c>
      <c r="D1040">
        <v>8</v>
      </c>
      <c r="E1040">
        <f t="shared" si="16"/>
        <v>1</v>
      </c>
      <c r="F1040">
        <f>Table2_2[[#This Row],[C]]+Table2_2[[#This Row],[O]]</f>
        <v>9</v>
      </c>
    </row>
    <row r="1041" spans="1:6">
      <c r="A1041" t="s">
        <v>2382</v>
      </c>
      <c r="B1041" t="s">
        <v>4394</v>
      </c>
      <c r="C1041">
        <v>500.15</v>
      </c>
      <c r="D1041">
        <v>9</v>
      </c>
      <c r="E1041">
        <f t="shared" si="16"/>
        <v>2</v>
      </c>
      <c r="F1041">
        <f>Table2_2[[#This Row],[C]]+Table2_2[[#This Row],[O]]</f>
        <v>11</v>
      </c>
    </row>
    <row r="1042" spans="1:6">
      <c r="A1042" t="s">
        <v>2383</v>
      </c>
      <c r="B1042" t="s">
        <v>4395</v>
      </c>
      <c r="C1042">
        <v>500.15</v>
      </c>
      <c r="D1042">
        <v>11</v>
      </c>
      <c r="E1042">
        <f t="shared" si="16"/>
        <v>2</v>
      </c>
      <c r="F1042">
        <f>Table2_2[[#This Row],[C]]+Table2_2[[#This Row],[O]]</f>
        <v>13</v>
      </c>
    </row>
    <row r="1043" spans="1:6">
      <c r="A1043" t="s">
        <v>2386</v>
      </c>
      <c r="B1043" t="s">
        <v>4396</v>
      </c>
      <c r="C1043">
        <v>501.15</v>
      </c>
      <c r="D1043">
        <v>10</v>
      </c>
      <c r="E1043">
        <f t="shared" si="16"/>
        <v>1</v>
      </c>
      <c r="F1043">
        <f>Table2_2[[#This Row],[C]]+Table2_2[[#This Row],[O]]</f>
        <v>11</v>
      </c>
    </row>
    <row r="1044" spans="1:6">
      <c r="A1044" t="s">
        <v>2387</v>
      </c>
      <c r="B1044" t="s">
        <v>4397</v>
      </c>
      <c r="C1044">
        <v>501.15</v>
      </c>
      <c r="D1044">
        <v>10</v>
      </c>
      <c r="E1044">
        <f t="shared" si="16"/>
        <v>2</v>
      </c>
      <c r="F1044">
        <f>Table2_2[[#This Row],[C]]+Table2_2[[#This Row],[O]]</f>
        <v>12</v>
      </c>
    </row>
    <row r="1045" spans="1:6">
      <c r="A1045" t="s">
        <v>2388</v>
      </c>
      <c r="B1045" t="s">
        <v>4398</v>
      </c>
      <c r="C1045">
        <v>501.15</v>
      </c>
      <c r="D1045">
        <v>10</v>
      </c>
      <c r="E1045">
        <f t="shared" si="16"/>
        <v>1</v>
      </c>
      <c r="F1045">
        <f>Table2_2[[#This Row],[C]]+Table2_2[[#This Row],[O]]</f>
        <v>11</v>
      </c>
    </row>
    <row r="1046" spans="1:6">
      <c r="A1046" t="s">
        <v>2389</v>
      </c>
      <c r="B1046" t="s">
        <v>4399</v>
      </c>
      <c r="C1046">
        <v>501.15</v>
      </c>
      <c r="D1046">
        <v>10</v>
      </c>
      <c r="E1046">
        <f t="shared" si="16"/>
        <v>3</v>
      </c>
      <c r="F1046">
        <f>Table2_2[[#This Row],[C]]+Table2_2[[#This Row],[O]]</f>
        <v>13</v>
      </c>
    </row>
    <row r="1047" spans="1:6">
      <c r="A1047" t="s">
        <v>2390</v>
      </c>
      <c r="B1047" t="s">
        <v>4400</v>
      </c>
      <c r="C1047">
        <v>501.15</v>
      </c>
      <c r="D1047">
        <v>10</v>
      </c>
      <c r="E1047">
        <f t="shared" si="16"/>
        <v>1</v>
      </c>
      <c r="F1047">
        <f>Table2_2[[#This Row],[C]]+Table2_2[[#This Row],[O]]</f>
        <v>11</v>
      </c>
    </row>
    <row r="1048" spans="1:6">
      <c r="A1048" t="s">
        <v>2391</v>
      </c>
      <c r="B1048" t="s">
        <v>4401</v>
      </c>
      <c r="C1048">
        <v>501.15</v>
      </c>
      <c r="D1048">
        <v>11</v>
      </c>
      <c r="E1048">
        <f t="shared" si="16"/>
        <v>2</v>
      </c>
      <c r="F1048">
        <f>Table2_2[[#This Row],[C]]+Table2_2[[#This Row],[O]]</f>
        <v>13</v>
      </c>
    </row>
    <row r="1049" spans="1:6">
      <c r="A1049" t="s">
        <v>2393</v>
      </c>
      <c r="B1049" t="s">
        <v>4402</v>
      </c>
      <c r="C1049">
        <v>501.15</v>
      </c>
      <c r="D1049">
        <v>11</v>
      </c>
      <c r="E1049">
        <f t="shared" si="16"/>
        <v>1</v>
      </c>
      <c r="F1049">
        <f>Table2_2[[#This Row],[C]]+Table2_2[[#This Row],[O]]</f>
        <v>12</v>
      </c>
    </row>
    <row r="1050" spans="1:6">
      <c r="A1050" t="s">
        <v>2394</v>
      </c>
      <c r="B1050" t="s">
        <v>4403</v>
      </c>
      <c r="C1050">
        <v>501.15</v>
      </c>
      <c r="D1050">
        <v>11</v>
      </c>
      <c r="E1050">
        <f t="shared" si="16"/>
        <v>2</v>
      </c>
      <c r="F1050">
        <f>Table2_2[[#This Row],[C]]+Table2_2[[#This Row],[O]]</f>
        <v>13</v>
      </c>
    </row>
    <row r="1051" spans="1:6">
      <c r="A1051" t="s">
        <v>2395</v>
      </c>
      <c r="B1051" t="s">
        <v>4404</v>
      </c>
      <c r="C1051">
        <v>501.15</v>
      </c>
      <c r="D1051">
        <v>11</v>
      </c>
      <c r="E1051">
        <f t="shared" si="16"/>
        <v>1</v>
      </c>
      <c r="F1051">
        <f>Table2_2[[#This Row],[C]]+Table2_2[[#This Row],[O]]</f>
        <v>12</v>
      </c>
    </row>
    <row r="1052" spans="1:6">
      <c r="A1052" t="s">
        <v>2396</v>
      </c>
      <c r="B1052" t="s">
        <v>4405</v>
      </c>
      <c r="C1052">
        <v>501.15</v>
      </c>
      <c r="D1052">
        <v>12</v>
      </c>
      <c r="E1052">
        <f t="shared" si="16"/>
        <v>1</v>
      </c>
      <c r="F1052">
        <f>Table2_2[[#This Row],[C]]+Table2_2[[#This Row],[O]]</f>
        <v>13</v>
      </c>
    </row>
    <row r="1053" spans="1:6">
      <c r="A1053" t="s">
        <v>2398</v>
      </c>
      <c r="B1053" t="s">
        <v>4406</v>
      </c>
      <c r="C1053">
        <v>501.15</v>
      </c>
      <c r="D1053">
        <v>7</v>
      </c>
      <c r="E1053">
        <f t="shared" si="16"/>
        <v>2</v>
      </c>
      <c r="F1053">
        <f>Table2_2[[#This Row],[C]]+Table2_2[[#This Row],[O]]</f>
        <v>9</v>
      </c>
    </row>
    <row r="1054" spans="1:6">
      <c r="A1054" t="s">
        <v>2399</v>
      </c>
      <c r="B1054" t="s">
        <v>4407</v>
      </c>
      <c r="C1054">
        <v>501.15</v>
      </c>
      <c r="D1054">
        <v>8</v>
      </c>
      <c r="E1054">
        <f t="shared" si="16"/>
        <v>2</v>
      </c>
      <c r="F1054">
        <f>Table2_2[[#This Row],[C]]+Table2_2[[#This Row],[O]]</f>
        <v>10</v>
      </c>
    </row>
    <row r="1055" spans="1:6">
      <c r="A1055" t="s">
        <v>2400</v>
      </c>
      <c r="B1055" t="s">
        <v>4408</v>
      </c>
      <c r="C1055">
        <v>501.15</v>
      </c>
      <c r="D1055">
        <v>9</v>
      </c>
      <c r="E1055">
        <f t="shared" si="16"/>
        <v>1</v>
      </c>
      <c r="F1055">
        <f>Table2_2[[#This Row],[C]]+Table2_2[[#This Row],[O]]</f>
        <v>10</v>
      </c>
    </row>
    <row r="1056" spans="1:6">
      <c r="A1056" t="s">
        <v>2401</v>
      </c>
      <c r="B1056" t="s">
        <v>4409</v>
      </c>
      <c r="C1056">
        <v>501.15</v>
      </c>
      <c r="D1056">
        <v>9</v>
      </c>
      <c r="E1056">
        <f t="shared" si="16"/>
        <v>1</v>
      </c>
      <c r="F1056">
        <f>Table2_2[[#This Row],[C]]+Table2_2[[#This Row],[O]]</f>
        <v>10</v>
      </c>
    </row>
    <row r="1057" spans="1:6">
      <c r="A1057" t="s">
        <v>2402</v>
      </c>
      <c r="B1057" t="s">
        <v>4410</v>
      </c>
      <c r="C1057">
        <v>501.15</v>
      </c>
      <c r="D1057">
        <v>9</v>
      </c>
      <c r="E1057">
        <f t="shared" si="16"/>
        <v>4</v>
      </c>
      <c r="F1057">
        <f>Table2_2[[#This Row],[C]]+Table2_2[[#This Row],[O]]</f>
        <v>13</v>
      </c>
    </row>
    <row r="1058" spans="1:6">
      <c r="A1058" t="s">
        <v>2404</v>
      </c>
      <c r="B1058" t="s">
        <v>4411</v>
      </c>
      <c r="C1058">
        <v>501.15</v>
      </c>
      <c r="D1058">
        <v>9</v>
      </c>
      <c r="E1058">
        <f t="shared" si="16"/>
        <v>3</v>
      </c>
      <c r="F1058">
        <f>Table2_2[[#This Row],[C]]+Table2_2[[#This Row],[O]]</f>
        <v>12</v>
      </c>
    </row>
    <row r="1059" spans="1:6">
      <c r="A1059" t="s">
        <v>2405</v>
      </c>
      <c r="B1059" t="s">
        <v>4412</v>
      </c>
      <c r="C1059">
        <v>501.65</v>
      </c>
      <c r="D1059">
        <v>10</v>
      </c>
      <c r="E1059">
        <f t="shared" si="16"/>
        <v>1</v>
      </c>
      <c r="F1059">
        <f>Table2_2[[#This Row],[C]]+Table2_2[[#This Row],[O]]</f>
        <v>11</v>
      </c>
    </row>
    <row r="1060" spans="1:6">
      <c r="A1060" t="s">
        <v>2406</v>
      </c>
      <c r="B1060" t="s">
        <v>4413</v>
      </c>
      <c r="C1060">
        <v>501.65</v>
      </c>
      <c r="D1060">
        <v>10</v>
      </c>
      <c r="E1060">
        <f t="shared" si="16"/>
        <v>1</v>
      </c>
      <c r="F1060">
        <f>Table2_2[[#This Row],[C]]+Table2_2[[#This Row],[O]]</f>
        <v>11</v>
      </c>
    </row>
    <row r="1061" spans="1:6">
      <c r="A1061" t="s">
        <v>2407</v>
      </c>
      <c r="B1061" t="s">
        <v>4414</v>
      </c>
      <c r="C1061">
        <v>501.65</v>
      </c>
      <c r="D1061">
        <v>10</v>
      </c>
      <c r="E1061">
        <f t="shared" si="16"/>
        <v>1</v>
      </c>
      <c r="F1061">
        <f>Table2_2[[#This Row],[C]]+Table2_2[[#This Row],[O]]</f>
        <v>11</v>
      </c>
    </row>
    <row r="1062" spans="1:6">
      <c r="A1062" t="s">
        <v>2408</v>
      </c>
      <c r="B1062" t="s">
        <v>4386</v>
      </c>
      <c r="C1062">
        <v>502.15</v>
      </c>
      <c r="D1062">
        <v>10</v>
      </c>
      <c r="E1062">
        <f t="shared" si="16"/>
        <v>1</v>
      </c>
      <c r="F1062">
        <f>Table2_2[[#This Row],[C]]+Table2_2[[#This Row],[O]]</f>
        <v>11</v>
      </c>
    </row>
    <row r="1063" spans="1:6">
      <c r="A1063" t="s">
        <v>2409</v>
      </c>
      <c r="B1063" t="s">
        <v>4415</v>
      </c>
      <c r="C1063">
        <v>502.15</v>
      </c>
      <c r="D1063">
        <v>10</v>
      </c>
      <c r="E1063">
        <f t="shared" si="16"/>
        <v>4</v>
      </c>
      <c r="F1063">
        <f>Table2_2[[#This Row],[C]]+Table2_2[[#This Row],[O]]</f>
        <v>14</v>
      </c>
    </row>
    <row r="1064" spans="1:6">
      <c r="A1064" t="s">
        <v>2410</v>
      </c>
      <c r="B1064" t="s">
        <v>4416</v>
      </c>
      <c r="C1064">
        <v>502.15</v>
      </c>
      <c r="D1064">
        <v>10</v>
      </c>
      <c r="E1064">
        <f t="shared" si="16"/>
        <v>2</v>
      </c>
      <c r="F1064">
        <f>Table2_2[[#This Row],[C]]+Table2_2[[#This Row],[O]]</f>
        <v>12</v>
      </c>
    </row>
    <row r="1065" spans="1:6">
      <c r="A1065" t="s">
        <v>2411</v>
      </c>
      <c r="B1065" t="s">
        <v>4417</v>
      </c>
      <c r="C1065">
        <v>502.15</v>
      </c>
      <c r="D1065">
        <v>11</v>
      </c>
      <c r="E1065">
        <f t="shared" si="16"/>
        <v>1</v>
      </c>
      <c r="F1065">
        <f>Table2_2[[#This Row],[C]]+Table2_2[[#This Row],[O]]</f>
        <v>12</v>
      </c>
    </row>
    <row r="1066" spans="1:6">
      <c r="A1066" t="s">
        <v>2413</v>
      </c>
      <c r="B1066" t="s">
        <v>4419</v>
      </c>
      <c r="C1066">
        <v>502.15</v>
      </c>
      <c r="D1066">
        <v>7</v>
      </c>
      <c r="E1066">
        <f t="shared" si="16"/>
        <v>3</v>
      </c>
      <c r="F1066">
        <f>Table2_2[[#This Row],[C]]+Table2_2[[#This Row],[O]]</f>
        <v>10</v>
      </c>
    </row>
    <row r="1067" spans="1:6">
      <c r="A1067" t="s">
        <v>2414</v>
      </c>
      <c r="B1067" t="s">
        <v>4420</v>
      </c>
      <c r="C1067">
        <v>502.15</v>
      </c>
      <c r="D1067">
        <v>8</v>
      </c>
      <c r="E1067">
        <f t="shared" si="16"/>
        <v>4</v>
      </c>
      <c r="F1067">
        <f>Table2_2[[#This Row],[C]]+Table2_2[[#This Row],[O]]</f>
        <v>12</v>
      </c>
    </row>
    <row r="1068" spans="1:6">
      <c r="A1068" t="s">
        <v>2416</v>
      </c>
      <c r="B1068" t="s">
        <v>4421</v>
      </c>
      <c r="C1068">
        <v>502.65</v>
      </c>
      <c r="D1068">
        <v>11</v>
      </c>
      <c r="E1068">
        <f t="shared" si="16"/>
        <v>1</v>
      </c>
      <c r="F1068">
        <f>Table2_2[[#This Row],[C]]+Table2_2[[#This Row],[O]]</f>
        <v>12</v>
      </c>
    </row>
    <row r="1069" spans="1:6">
      <c r="A1069" t="s">
        <v>2419</v>
      </c>
      <c r="B1069" t="s">
        <v>4422</v>
      </c>
      <c r="C1069">
        <v>502.65</v>
      </c>
      <c r="D1069">
        <v>9</v>
      </c>
      <c r="E1069">
        <f t="shared" si="16"/>
        <v>2</v>
      </c>
      <c r="F1069">
        <f>Table2_2[[#This Row],[C]]+Table2_2[[#This Row],[O]]</f>
        <v>11</v>
      </c>
    </row>
    <row r="1070" spans="1:6">
      <c r="A1070" t="s">
        <v>2420</v>
      </c>
      <c r="B1070" t="s">
        <v>4423</v>
      </c>
      <c r="C1070">
        <v>503.15</v>
      </c>
      <c r="D1070">
        <v>10</v>
      </c>
      <c r="E1070">
        <f t="shared" si="16"/>
        <v>1</v>
      </c>
      <c r="F1070">
        <f>Table2_2[[#This Row],[C]]+Table2_2[[#This Row],[O]]</f>
        <v>11</v>
      </c>
    </row>
    <row r="1071" spans="1:6">
      <c r="A1071" t="s">
        <v>2421</v>
      </c>
      <c r="B1071" t="s">
        <v>4424</v>
      </c>
      <c r="C1071">
        <v>503.15</v>
      </c>
      <c r="D1071">
        <v>10</v>
      </c>
      <c r="E1071">
        <f t="shared" si="16"/>
        <v>1</v>
      </c>
      <c r="F1071">
        <f>Table2_2[[#This Row],[C]]+Table2_2[[#This Row],[O]]</f>
        <v>11</v>
      </c>
    </row>
    <row r="1072" spans="1:6">
      <c r="A1072" t="s">
        <v>2422</v>
      </c>
      <c r="B1072" t="s">
        <v>4425</v>
      </c>
      <c r="C1072">
        <v>503.15</v>
      </c>
      <c r="D1072">
        <v>10</v>
      </c>
      <c r="E1072">
        <f t="shared" si="16"/>
        <v>2</v>
      </c>
      <c r="F1072">
        <f>Table2_2[[#This Row],[C]]+Table2_2[[#This Row],[O]]</f>
        <v>12</v>
      </c>
    </row>
    <row r="1073" spans="1:6">
      <c r="A1073" t="s">
        <v>2423</v>
      </c>
      <c r="B1073" t="s">
        <v>4426</v>
      </c>
      <c r="C1073">
        <v>503.15</v>
      </c>
      <c r="D1073">
        <v>10</v>
      </c>
      <c r="E1073">
        <f t="shared" si="16"/>
        <v>1</v>
      </c>
      <c r="F1073">
        <f>Table2_2[[#This Row],[C]]+Table2_2[[#This Row],[O]]</f>
        <v>11</v>
      </c>
    </row>
    <row r="1074" spans="1:6">
      <c r="A1074" t="s">
        <v>2424</v>
      </c>
      <c r="B1074" t="s">
        <v>4427</v>
      </c>
      <c r="C1074">
        <v>503.15</v>
      </c>
      <c r="D1074">
        <v>10</v>
      </c>
      <c r="E1074">
        <f t="shared" si="16"/>
        <v>1</v>
      </c>
      <c r="F1074">
        <f>Table2_2[[#This Row],[C]]+Table2_2[[#This Row],[O]]</f>
        <v>11</v>
      </c>
    </row>
    <row r="1075" spans="1:6">
      <c r="A1075" t="s">
        <v>2425</v>
      </c>
      <c r="B1075" t="s">
        <v>4428</v>
      </c>
      <c r="C1075">
        <v>503.15</v>
      </c>
      <c r="D1075">
        <v>11</v>
      </c>
      <c r="E1075">
        <f t="shared" si="16"/>
        <v>1</v>
      </c>
      <c r="F1075">
        <f>Table2_2[[#This Row],[C]]+Table2_2[[#This Row],[O]]</f>
        <v>12</v>
      </c>
    </row>
    <row r="1076" spans="1:6">
      <c r="A1076" t="s">
        <v>2426</v>
      </c>
      <c r="B1076" t="s">
        <v>4429</v>
      </c>
      <c r="C1076">
        <v>503.15</v>
      </c>
      <c r="D1076">
        <v>11</v>
      </c>
      <c r="E1076">
        <f t="shared" si="16"/>
        <v>4</v>
      </c>
      <c r="F1076">
        <f>Table2_2[[#This Row],[C]]+Table2_2[[#This Row],[O]]</f>
        <v>15</v>
      </c>
    </row>
    <row r="1077" spans="1:6">
      <c r="A1077" t="s">
        <v>2428</v>
      </c>
      <c r="B1077" t="s">
        <v>4431</v>
      </c>
      <c r="C1077">
        <v>503.15</v>
      </c>
      <c r="D1077">
        <v>9</v>
      </c>
      <c r="E1077">
        <f t="shared" si="16"/>
        <v>1</v>
      </c>
      <c r="F1077">
        <f>Table2_2[[#This Row],[C]]+Table2_2[[#This Row],[O]]</f>
        <v>10</v>
      </c>
    </row>
    <row r="1078" spans="1:6">
      <c r="A1078" t="s">
        <v>2429</v>
      </c>
      <c r="B1078" t="s">
        <v>4432</v>
      </c>
      <c r="C1078">
        <v>503.15</v>
      </c>
      <c r="D1078">
        <v>9</v>
      </c>
      <c r="E1078">
        <f t="shared" si="16"/>
        <v>3</v>
      </c>
      <c r="F1078">
        <f>Table2_2[[#This Row],[C]]+Table2_2[[#This Row],[O]]</f>
        <v>12</v>
      </c>
    </row>
    <row r="1079" spans="1:6">
      <c r="A1079" t="s">
        <v>2430</v>
      </c>
      <c r="B1079" t="s">
        <v>4433</v>
      </c>
      <c r="C1079">
        <v>503.65</v>
      </c>
      <c r="D1079">
        <v>9</v>
      </c>
      <c r="E1079">
        <f t="shared" si="16"/>
        <v>1</v>
      </c>
      <c r="F1079">
        <f>Table2_2[[#This Row],[C]]+Table2_2[[#This Row],[O]]</f>
        <v>10</v>
      </c>
    </row>
    <row r="1080" spans="1:6">
      <c r="A1080" t="s">
        <v>2431</v>
      </c>
      <c r="B1080" t="s">
        <v>4434</v>
      </c>
      <c r="C1080">
        <v>504.15</v>
      </c>
      <c r="D1080">
        <v>10</v>
      </c>
      <c r="E1080">
        <f t="shared" si="16"/>
        <v>1</v>
      </c>
      <c r="F1080">
        <f>Table2_2[[#This Row],[C]]+Table2_2[[#This Row],[O]]</f>
        <v>11</v>
      </c>
    </row>
    <row r="1081" spans="1:6">
      <c r="A1081" t="s">
        <v>2434</v>
      </c>
      <c r="B1081" t="s">
        <v>4436</v>
      </c>
      <c r="C1081">
        <v>504.15</v>
      </c>
      <c r="D1081">
        <v>5</v>
      </c>
      <c r="E1081">
        <f t="shared" si="16"/>
        <v>3</v>
      </c>
      <c r="F1081">
        <f>Table2_2[[#This Row],[C]]+Table2_2[[#This Row],[O]]</f>
        <v>8</v>
      </c>
    </row>
    <row r="1082" spans="1:6">
      <c r="A1082" t="s">
        <v>2436</v>
      </c>
      <c r="B1082" t="s">
        <v>4437</v>
      </c>
      <c r="C1082">
        <v>504.15</v>
      </c>
      <c r="D1082">
        <v>8</v>
      </c>
      <c r="E1082">
        <f t="shared" si="16"/>
        <v>3</v>
      </c>
      <c r="F1082">
        <f>Table2_2[[#This Row],[C]]+Table2_2[[#This Row],[O]]</f>
        <v>11</v>
      </c>
    </row>
    <row r="1083" spans="1:6">
      <c r="A1083" t="s">
        <v>2437</v>
      </c>
      <c r="B1083" t="s">
        <v>4438</v>
      </c>
      <c r="C1083">
        <v>504.15</v>
      </c>
      <c r="D1083">
        <v>8</v>
      </c>
      <c r="E1083">
        <f t="shared" si="16"/>
        <v>2</v>
      </c>
      <c r="F1083">
        <f>Table2_2[[#This Row],[C]]+Table2_2[[#This Row],[O]]</f>
        <v>10</v>
      </c>
    </row>
    <row r="1084" spans="1:6">
      <c r="A1084" t="s">
        <v>2438</v>
      </c>
      <c r="B1084" t="s">
        <v>4439</v>
      </c>
      <c r="C1084">
        <v>504.25</v>
      </c>
      <c r="D1084">
        <v>10</v>
      </c>
      <c r="E1084">
        <f t="shared" si="16"/>
        <v>1</v>
      </c>
      <c r="F1084">
        <f>Table2_2[[#This Row],[C]]+Table2_2[[#This Row],[O]]</f>
        <v>11</v>
      </c>
    </row>
    <row r="1085" spans="1:6">
      <c r="A1085" t="s">
        <v>2439</v>
      </c>
      <c r="B1085" t="s">
        <v>4440</v>
      </c>
      <c r="C1085">
        <v>504.65</v>
      </c>
      <c r="D1085">
        <v>11</v>
      </c>
      <c r="E1085">
        <f t="shared" si="16"/>
        <v>1</v>
      </c>
      <c r="F1085">
        <f>Table2_2[[#This Row],[C]]+Table2_2[[#This Row],[O]]</f>
        <v>12</v>
      </c>
    </row>
    <row r="1086" spans="1:6">
      <c r="A1086" t="s">
        <v>2440</v>
      </c>
      <c r="B1086" t="s">
        <v>4441</v>
      </c>
      <c r="C1086">
        <v>505.15</v>
      </c>
      <c r="D1086">
        <v>10</v>
      </c>
      <c r="E1086">
        <f t="shared" si="16"/>
        <v>1</v>
      </c>
      <c r="F1086">
        <f>Table2_2[[#This Row],[C]]+Table2_2[[#This Row],[O]]</f>
        <v>11</v>
      </c>
    </row>
    <row r="1087" spans="1:6">
      <c r="A1087" t="s">
        <v>2441</v>
      </c>
      <c r="B1087" t="s">
        <v>4442</v>
      </c>
      <c r="C1087">
        <v>505.15</v>
      </c>
      <c r="D1087">
        <v>10</v>
      </c>
      <c r="E1087">
        <f t="shared" si="16"/>
        <v>2</v>
      </c>
      <c r="F1087">
        <f>Table2_2[[#This Row],[C]]+Table2_2[[#This Row],[O]]</f>
        <v>12</v>
      </c>
    </row>
    <row r="1088" spans="1:6">
      <c r="A1088" t="s">
        <v>2443</v>
      </c>
      <c r="B1088" t="s">
        <v>4443</v>
      </c>
      <c r="C1088">
        <v>505.15</v>
      </c>
      <c r="D1088">
        <v>8</v>
      </c>
      <c r="E1088">
        <f t="shared" si="16"/>
        <v>2</v>
      </c>
      <c r="F1088">
        <f>Table2_2[[#This Row],[C]]+Table2_2[[#This Row],[O]]</f>
        <v>10</v>
      </c>
    </row>
    <row r="1089" spans="1:6">
      <c r="A1089" t="s">
        <v>2444</v>
      </c>
      <c r="B1089" t="s">
        <v>4444</v>
      </c>
      <c r="C1089">
        <v>505.15</v>
      </c>
      <c r="D1089">
        <v>9</v>
      </c>
      <c r="E1089">
        <f t="shared" si="16"/>
        <v>1</v>
      </c>
      <c r="F1089">
        <f>Table2_2[[#This Row],[C]]+Table2_2[[#This Row],[O]]</f>
        <v>10</v>
      </c>
    </row>
    <row r="1090" spans="1:6">
      <c r="A1090" t="s">
        <v>2445</v>
      </c>
      <c r="B1090" t="s">
        <v>4445</v>
      </c>
      <c r="C1090">
        <v>505.15</v>
      </c>
      <c r="D1090">
        <v>9</v>
      </c>
      <c r="E1090">
        <f t="shared" ref="E1090:E1153" si="17">LEN(B1090)-LEN(SUBSTITUTE(B1090,"O",""))</f>
        <v>1</v>
      </c>
      <c r="F1090">
        <f>Table2_2[[#This Row],[C]]+Table2_2[[#This Row],[O]]</f>
        <v>10</v>
      </c>
    </row>
    <row r="1091" spans="1:6">
      <c r="A1091" t="s">
        <v>2446</v>
      </c>
      <c r="B1091" t="s">
        <v>4446</v>
      </c>
      <c r="C1091">
        <v>505.15</v>
      </c>
      <c r="D1091">
        <v>9</v>
      </c>
      <c r="E1091">
        <f t="shared" si="17"/>
        <v>5</v>
      </c>
      <c r="F1091">
        <f>Table2_2[[#This Row],[C]]+Table2_2[[#This Row],[O]]</f>
        <v>14</v>
      </c>
    </row>
    <row r="1092" spans="1:6">
      <c r="A1092" t="s">
        <v>2447</v>
      </c>
      <c r="B1092" t="s">
        <v>4447</v>
      </c>
      <c r="C1092">
        <v>505.65</v>
      </c>
      <c r="D1092">
        <v>10</v>
      </c>
      <c r="E1092">
        <f t="shared" si="17"/>
        <v>1</v>
      </c>
      <c r="F1092">
        <f>Table2_2[[#This Row],[C]]+Table2_2[[#This Row],[O]]</f>
        <v>11</v>
      </c>
    </row>
    <row r="1093" spans="1:6">
      <c r="A1093" t="s">
        <v>2448</v>
      </c>
      <c r="B1093" t="s">
        <v>4448</v>
      </c>
      <c r="C1093">
        <v>505.65</v>
      </c>
      <c r="D1093">
        <v>10</v>
      </c>
      <c r="E1093">
        <f t="shared" si="17"/>
        <v>2</v>
      </c>
      <c r="F1093">
        <f>Table2_2[[#This Row],[C]]+Table2_2[[#This Row],[O]]</f>
        <v>12</v>
      </c>
    </row>
    <row r="1094" spans="1:6">
      <c r="A1094" t="s">
        <v>2450</v>
      </c>
      <c r="B1094" t="s">
        <v>4449</v>
      </c>
      <c r="C1094">
        <v>505.65</v>
      </c>
      <c r="D1094">
        <v>7</v>
      </c>
      <c r="E1094">
        <f t="shared" si="17"/>
        <v>2</v>
      </c>
      <c r="F1094">
        <f>Table2_2[[#This Row],[C]]+Table2_2[[#This Row],[O]]</f>
        <v>9</v>
      </c>
    </row>
    <row r="1095" spans="1:6">
      <c r="A1095" t="s">
        <v>2451</v>
      </c>
      <c r="B1095" t="s">
        <v>4450</v>
      </c>
      <c r="C1095">
        <v>505.65</v>
      </c>
      <c r="D1095">
        <v>9</v>
      </c>
      <c r="E1095">
        <f t="shared" si="17"/>
        <v>3</v>
      </c>
      <c r="F1095">
        <f>Table2_2[[#This Row],[C]]+Table2_2[[#This Row],[O]]</f>
        <v>12</v>
      </c>
    </row>
    <row r="1096" spans="1:6">
      <c r="A1096" t="s">
        <v>2453</v>
      </c>
      <c r="B1096" t="s">
        <v>4451</v>
      </c>
      <c r="C1096">
        <v>505.75</v>
      </c>
      <c r="D1096">
        <v>9</v>
      </c>
      <c r="E1096">
        <f t="shared" si="17"/>
        <v>1</v>
      </c>
      <c r="F1096">
        <f>Table2_2[[#This Row],[C]]+Table2_2[[#This Row],[O]]</f>
        <v>10</v>
      </c>
    </row>
    <row r="1097" spans="1:6">
      <c r="A1097" t="s">
        <v>2454</v>
      </c>
      <c r="B1097" t="s">
        <v>4452</v>
      </c>
      <c r="C1097">
        <v>505.95</v>
      </c>
      <c r="D1097">
        <v>6</v>
      </c>
      <c r="E1097">
        <f t="shared" si="17"/>
        <v>3</v>
      </c>
      <c r="F1097">
        <f>Table2_2[[#This Row],[C]]+Table2_2[[#This Row],[O]]</f>
        <v>9</v>
      </c>
    </row>
    <row r="1098" spans="1:6">
      <c r="A1098" t="s">
        <v>2455</v>
      </c>
      <c r="B1098" t="s">
        <v>4453</v>
      </c>
      <c r="C1098">
        <v>506.15</v>
      </c>
      <c r="D1098">
        <v>10</v>
      </c>
      <c r="E1098">
        <f t="shared" si="17"/>
        <v>1</v>
      </c>
      <c r="F1098">
        <f>Table2_2[[#This Row],[C]]+Table2_2[[#This Row],[O]]</f>
        <v>11</v>
      </c>
    </row>
    <row r="1099" spans="1:6">
      <c r="A1099" t="s">
        <v>2456</v>
      </c>
      <c r="B1099" t="s">
        <v>4454</v>
      </c>
      <c r="C1099">
        <v>506.15</v>
      </c>
      <c r="D1099">
        <v>10</v>
      </c>
      <c r="E1099">
        <f t="shared" si="17"/>
        <v>1</v>
      </c>
      <c r="F1099">
        <f>Table2_2[[#This Row],[C]]+Table2_2[[#This Row],[O]]</f>
        <v>11</v>
      </c>
    </row>
    <row r="1100" spans="1:6">
      <c r="A1100" t="s">
        <v>2457</v>
      </c>
      <c r="B1100" t="s">
        <v>4455</v>
      </c>
      <c r="C1100">
        <v>506.15</v>
      </c>
      <c r="D1100">
        <v>9</v>
      </c>
      <c r="E1100">
        <f t="shared" si="17"/>
        <v>3</v>
      </c>
      <c r="F1100">
        <f>Table2_2[[#This Row],[C]]+Table2_2[[#This Row],[O]]</f>
        <v>12</v>
      </c>
    </row>
    <row r="1101" spans="1:6">
      <c r="A1101" t="s">
        <v>2458</v>
      </c>
      <c r="B1101" t="s">
        <v>4456</v>
      </c>
      <c r="C1101">
        <v>506.15</v>
      </c>
      <c r="D1101">
        <v>6</v>
      </c>
      <c r="E1101">
        <f t="shared" si="17"/>
        <v>0</v>
      </c>
      <c r="F1101">
        <f>Table2_2[[#This Row],[C]]+Table2_2[[#This Row],[O]]</f>
        <v>6</v>
      </c>
    </row>
    <row r="1102" spans="1:6">
      <c r="A1102" t="s">
        <v>2459</v>
      </c>
      <c r="B1102" t="s">
        <v>4457</v>
      </c>
      <c r="C1102">
        <v>506.65</v>
      </c>
      <c r="D1102">
        <v>10</v>
      </c>
      <c r="E1102">
        <f t="shared" si="17"/>
        <v>1</v>
      </c>
      <c r="F1102">
        <f>Table2_2[[#This Row],[C]]+Table2_2[[#This Row],[O]]</f>
        <v>11</v>
      </c>
    </row>
    <row r="1103" spans="1:6">
      <c r="A1103" t="s">
        <v>2461</v>
      </c>
      <c r="B1103" t="s">
        <v>4458</v>
      </c>
      <c r="C1103">
        <v>507.15</v>
      </c>
      <c r="D1103">
        <v>10</v>
      </c>
      <c r="E1103">
        <f t="shared" si="17"/>
        <v>2</v>
      </c>
      <c r="F1103">
        <f>Table2_2[[#This Row],[C]]+Table2_2[[#This Row],[O]]</f>
        <v>12</v>
      </c>
    </row>
    <row r="1104" spans="1:6">
      <c r="A1104" t="s">
        <v>2463</v>
      </c>
      <c r="B1104" t="s">
        <v>4459</v>
      </c>
      <c r="C1104">
        <v>507.15</v>
      </c>
      <c r="D1104">
        <v>12</v>
      </c>
      <c r="E1104">
        <f t="shared" si="17"/>
        <v>3</v>
      </c>
      <c r="F1104">
        <f>Table2_2[[#This Row],[C]]+Table2_2[[#This Row],[O]]</f>
        <v>15</v>
      </c>
    </row>
    <row r="1105" spans="1:6">
      <c r="A1105" t="s">
        <v>2464</v>
      </c>
      <c r="B1105" t="s">
        <v>4460</v>
      </c>
      <c r="C1105">
        <v>507.15</v>
      </c>
      <c r="D1105">
        <v>7</v>
      </c>
      <c r="E1105">
        <f t="shared" si="17"/>
        <v>2</v>
      </c>
      <c r="F1105">
        <f>Table2_2[[#This Row],[C]]+Table2_2[[#This Row],[O]]</f>
        <v>9</v>
      </c>
    </row>
    <row r="1106" spans="1:6">
      <c r="A1106" t="s">
        <v>2465</v>
      </c>
      <c r="B1106" t="s">
        <v>4461</v>
      </c>
      <c r="C1106">
        <v>507.15</v>
      </c>
      <c r="D1106">
        <v>8</v>
      </c>
      <c r="E1106">
        <f t="shared" si="17"/>
        <v>2</v>
      </c>
      <c r="F1106">
        <f>Table2_2[[#This Row],[C]]+Table2_2[[#This Row],[O]]</f>
        <v>10</v>
      </c>
    </row>
    <row r="1107" spans="1:6">
      <c r="A1107" t="s">
        <v>2466</v>
      </c>
      <c r="B1107" t="s">
        <v>4462</v>
      </c>
      <c r="C1107">
        <v>507.15</v>
      </c>
      <c r="D1107">
        <v>8</v>
      </c>
      <c r="E1107">
        <f t="shared" si="17"/>
        <v>2</v>
      </c>
      <c r="F1107">
        <f>Table2_2[[#This Row],[C]]+Table2_2[[#This Row],[O]]</f>
        <v>10</v>
      </c>
    </row>
    <row r="1108" spans="1:6">
      <c r="A1108" t="s">
        <v>2467</v>
      </c>
      <c r="B1108" t="s">
        <v>4463</v>
      </c>
      <c r="C1108">
        <v>507.34999999999997</v>
      </c>
      <c r="D1108">
        <v>11</v>
      </c>
      <c r="E1108">
        <f t="shared" si="17"/>
        <v>1</v>
      </c>
      <c r="F1108">
        <f>Table2_2[[#This Row],[C]]+Table2_2[[#This Row],[O]]</f>
        <v>12</v>
      </c>
    </row>
    <row r="1109" spans="1:6">
      <c r="A1109" t="s">
        <v>2468</v>
      </c>
      <c r="B1109" t="s">
        <v>4464</v>
      </c>
      <c r="C1109">
        <v>507.65</v>
      </c>
      <c r="D1109">
        <v>10</v>
      </c>
      <c r="E1109">
        <f t="shared" si="17"/>
        <v>2</v>
      </c>
      <c r="F1109">
        <f>Table2_2[[#This Row],[C]]+Table2_2[[#This Row],[O]]</f>
        <v>12</v>
      </c>
    </row>
    <row r="1110" spans="1:6">
      <c r="A1110" t="s">
        <v>2469</v>
      </c>
      <c r="B1110" t="s">
        <v>4465</v>
      </c>
      <c r="C1110">
        <v>507.65</v>
      </c>
      <c r="D1110">
        <v>7</v>
      </c>
      <c r="E1110">
        <f t="shared" si="17"/>
        <v>2</v>
      </c>
      <c r="F1110">
        <f>Table2_2[[#This Row],[C]]+Table2_2[[#This Row],[O]]</f>
        <v>9</v>
      </c>
    </row>
    <row r="1111" spans="1:6">
      <c r="A1111" t="s">
        <v>2470</v>
      </c>
      <c r="B1111" t="s">
        <v>4466</v>
      </c>
      <c r="C1111">
        <v>508.15</v>
      </c>
      <c r="D1111">
        <v>10</v>
      </c>
      <c r="E1111">
        <f t="shared" si="17"/>
        <v>1</v>
      </c>
      <c r="F1111">
        <f>Table2_2[[#This Row],[C]]+Table2_2[[#This Row],[O]]</f>
        <v>11</v>
      </c>
    </row>
    <row r="1112" spans="1:6">
      <c r="A1112" t="s">
        <v>2473</v>
      </c>
      <c r="B1112" t="s">
        <v>4467</v>
      </c>
      <c r="C1112">
        <v>508.15</v>
      </c>
      <c r="D1112">
        <v>10</v>
      </c>
      <c r="E1112">
        <f t="shared" si="17"/>
        <v>1</v>
      </c>
      <c r="F1112">
        <f>Table2_2[[#This Row],[C]]+Table2_2[[#This Row],[O]]</f>
        <v>11</v>
      </c>
    </row>
    <row r="1113" spans="1:6">
      <c r="A1113" t="s">
        <v>2474</v>
      </c>
      <c r="B1113" t="s">
        <v>4468</v>
      </c>
      <c r="C1113">
        <v>508.15</v>
      </c>
      <c r="D1113">
        <v>10</v>
      </c>
      <c r="E1113">
        <f t="shared" si="17"/>
        <v>2</v>
      </c>
      <c r="F1113">
        <f>Table2_2[[#This Row],[C]]+Table2_2[[#This Row],[O]]</f>
        <v>12</v>
      </c>
    </row>
    <row r="1114" spans="1:6">
      <c r="A1114" t="s">
        <v>2476</v>
      </c>
      <c r="B1114" t="s">
        <v>4469</v>
      </c>
      <c r="C1114">
        <v>508.15</v>
      </c>
      <c r="D1114">
        <v>12</v>
      </c>
      <c r="E1114">
        <f t="shared" si="17"/>
        <v>2</v>
      </c>
      <c r="F1114">
        <f>Table2_2[[#This Row],[C]]+Table2_2[[#This Row],[O]]</f>
        <v>14</v>
      </c>
    </row>
    <row r="1115" spans="1:6">
      <c r="A1115" t="s">
        <v>2477</v>
      </c>
      <c r="B1115" t="s">
        <v>4470</v>
      </c>
      <c r="C1115">
        <v>508.15</v>
      </c>
      <c r="D1115">
        <v>4</v>
      </c>
      <c r="E1115">
        <f t="shared" si="17"/>
        <v>2</v>
      </c>
      <c r="F1115">
        <f>Table2_2[[#This Row],[C]]+Table2_2[[#This Row],[O]]</f>
        <v>6</v>
      </c>
    </row>
    <row r="1116" spans="1:6">
      <c r="A1116" t="s">
        <v>2479</v>
      </c>
      <c r="B1116" t="s">
        <v>4471</v>
      </c>
      <c r="C1116">
        <v>508.15</v>
      </c>
      <c r="D1116">
        <v>7</v>
      </c>
      <c r="E1116">
        <f t="shared" si="17"/>
        <v>3</v>
      </c>
      <c r="F1116">
        <f>Table2_2[[#This Row],[C]]+Table2_2[[#This Row],[O]]</f>
        <v>10</v>
      </c>
    </row>
    <row r="1117" spans="1:6">
      <c r="A1117" t="s">
        <v>2480</v>
      </c>
      <c r="B1117" t="s">
        <v>4472</v>
      </c>
      <c r="C1117">
        <v>508.15</v>
      </c>
      <c r="D1117">
        <v>9</v>
      </c>
      <c r="E1117">
        <f t="shared" si="17"/>
        <v>3</v>
      </c>
      <c r="F1117">
        <f>Table2_2[[#This Row],[C]]+Table2_2[[#This Row],[O]]</f>
        <v>12</v>
      </c>
    </row>
    <row r="1118" spans="1:6">
      <c r="A1118" t="s">
        <v>2481</v>
      </c>
      <c r="B1118" t="s">
        <v>4473</v>
      </c>
      <c r="C1118">
        <v>508.15</v>
      </c>
      <c r="D1118">
        <v>9</v>
      </c>
      <c r="E1118">
        <f t="shared" si="17"/>
        <v>1</v>
      </c>
      <c r="F1118">
        <f>Table2_2[[#This Row],[C]]+Table2_2[[#This Row],[O]]</f>
        <v>10</v>
      </c>
    </row>
    <row r="1119" spans="1:6">
      <c r="A1119" t="s">
        <v>2482</v>
      </c>
      <c r="B1119" t="s">
        <v>4474</v>
      </c>
      <c r="C1119">
        <v>508.15</v>
      </c>
      <c r="D1119">
        <v>9</v>
      </c>
      <c r="E1119">
        <f t="shared" si="17"/>
        <v>3</v>
      </c>
      <c r="F1119">
        <f>Table2_2[[#This Row],[C]]+Table2_2[[#This Row],[O]]</f>
        <v>12</v>
      </c>
    </row>
    <row r="1120" spans="1:6">
      <c r="A1120" t="s">
        <v>2484</v>
      </c>
      <c r="B1120" t="s">
        <v>4475</v>
      </c>
      <c r="C1120">
        <v>508.65</v>
      </c>
      <c r="D1120">
        <v>10</v>
      </c>
      <c r="E1120">
        <f t="shared" si="17"/>
        <v>1</v>
      </c>
      <c r="F1120">
        <f>Table2_2[[#This Row],[C]]+Table2_2[[#This Row],[O]]</f>
        <v>11</v>
      </c>
    </row>
    <row r="1121" spans="1:6">
      <c r="A1121" t="s">
        <v>2485</v>
      </c>
      <c r="B1121" t="s">
        <v>4476</v>
      </c>
      <c r="C1121">
        <v>508.65</v>
      </c>
      <c r="D1121">
        <v>10</v>
      </c>
      <c r="E1121">
        <f t="shared" si="17"/>
        <v>1</v>
      </c>
      <c r="F1121">
        <f>Table2_2[[#This Row],[C]]+Table2_2[[#This Row],[O]]</f>
        <v>11</v>
      </c>
    </row>
    <row r="1122" spans="1:6">
      <c r="A1122" t="s">
        <v>2487</v>
      </c>
      <c r="B1122" t="s">
        <v>4477</v>
      </c>
      <c r="C1122">
        <v>508.84999999999997</v>
      </c>
      <c r="D1122">
        <v>9</v>
      </c>
      <c r="E1122">
        <f t="shared" si="17"/>
        <v>1</v>
      </c>
      <c r="F1122">
        <f>Table2_2[[#This Row],[C]]+Table2_2[[#This Row],[O]]</f>
        <v>10</v>
      </c>
    </row>
    <row r="1123" spans="1:6">
      <c r="A1123" t="s">
        <v>2488</v>
      </c>
      <c r="B1123" t="s">
        <v>4478</v>
      </c>
      <c r="C1123">
        <v>509.15</v>
      </c>
      <c r="D1123">
        <v>10</v>
      </c>
      <c r="E1123">
        <f t="shared" si="17"/>
        <v>1</v>
      </c>
      <c r="F1123">
        <f>Table2_2[[#This Row],[C]]+Table2_2[[#This Row],[O]]</f>
        <v>11</v>
      </c>
    </row>
    <row r="1124" spans="1:6">
      <c r="A1124" t="s">
        <v>2489</v>
      </c>
      <c r="B1124" t="s">
        <v>4479</v>
      </c>
      <c r="C1124">
        <v>509.15</v>
      </c>
      <c r="D1124">
        <v>10</v>
      </c>
      <c r="E1124">
        <f t="shared" si="17"/>
        <v>1</v>
      </c>
      <c r="F1124">
        <f>Table2_2[[#This Row],[C]]+Table2_2[[#This Row],[O]]</f>
        <v>11</v>
      </c>
    </row>
    <row r="1125" spans="1:6">
      <c r="A1125" t="s">
        <v>2490</v>
      </c>
      <c r="B1125" t="s">
        <v>4480</v>
      </c>
      <c r="C1125">
        <v>509.15</v>
      </c>
      <c r="D1125">
        <v>9</v>
      </c>
      <c r="E1125">
        <f t="shared" si="17"/>
        <v>1</v>
      </c>
      <c r="F1125">
        <f>Table2_2[[#This Row],[C]]+Table2_2[[#This Row],[O]]</f>
        <v>10</v>
      </c>
    </row>
    <row r="1126" spans="1:6">
      <c r="A1126" t="s">
        <v>2491</v>
      </c>
      <c r="B1126" t="s">
        <v>4481</v>
      </c>
      <c r="C1126">
        <v>509.65</v>
      </c>
      <c r="D1126">
        <v>11</v>
      </c>
      <c r="E1126">
        <f t="shared" si="17"/>
        <v>1</v>
      </c>
      <c r="F1126">
        <f>Table2_2[[#This Row],[C]]+Table2_2[[#This Row],[O]]</f>
        <v>12</v>
      </c>
    </row>
    <row r="1127" spans="1:6">
      <c r="A1127" t="s">
        <v>2493</v>
      </c>
      <c r="B1127" t="s">
        <v>4482</v>
      </c>
      <c r="C1127">
        <v>509.65</v>
      </c>
      <c r="D1127">
        <v>9</v>
      </c>
      <c r="E1127">
        <f t="shared" si="17"/>
        <v>2</v>
      </c>
      <c r="F1127">
        <f>Table2_2[[#This Row],[C]]+Table2_2[[#This Row],[O]]</f>
        <v>11</v>
      </c>
    </row>
    <row r="1128" spans="1:6">
      <c r="A1128" t="s">
        <v>2494</v>
      </c>
      <c r="B1128" t="s">
        <v>4483</v>
      </c>
      <c r="C1128">
        <v>509.65</v>
      </c>
      <c r="D1128">
        <v>9</v>
      </c>
      <c r="E1128">
        <f t="shared" si="17"/>
        <v>4</v>
      </c>
      <c r="F1128">
        <f>Table2_2[[#This Row],[C]]+Table2_2[[#This Row],[O]]</f>
        <v>13</v>
      </c>
    </row>
    <row r="1129" spans="1:6">
      <c r="A1129" t="s">
        <v>2495</v>
      </c>
      <c r="B1129" t="s">
        <v>4484</v>
      </c>
      <c r="C1129">
        <v>510.15</v>
      </c>
      <c r="D1129">
        <v>10</v>
      </c>
      <c r="E1129">
        <f t="shared" si="17"/>
        <v>1</v>
      </c>
      <c r="F1129">
        <f>Table2_2[[#This Row],[C]]+Table2_2[[#This Row],[O]]</f>
        <v>11</v>
      </c>
    </row>
    <row r="1130" spans="1:6">
      <c r="A1130" t="s">
        <v>2496</v>
      </c>
      <c r="B1130" t="s">
        <v>4485</v>
      </c>
      <c r="C1130">
        <v>510.15</v>
      </c>
      <c r="D1130">
        <v>10</v>
      </c>
      <c r="E1130">
        <f t="shared" si="17"/>
        <v>1</v>
      </c>
      <c r="F1130">
        <f>Table2_2[[#This Row],[C]]+Table2_2[[#This Row],[O]]</f>
        <v>11</v>
      </c>
    </row>
    <row r="1131" spans="1:6">
      <c r="A1131" t="s">
        <v>2500</v>
      </c>
      <c r="B1131" t="s">
        <v>4486</v>
      </c>
      <c r="C1131">
        <v>510.15</v>
      </c>
      <c r="D1131">
        <v>11</v>
      </c>
      <c r="E1131">
        <f t="shared" si="17"/>
        <v>1</v>
      </c>
      <c r="F1131">
        <f>Table2_2[[#This Row],[C]]+Table2_2[[#This Row],[O]]</f>
        <v>12</v>
      </c>
    </row>
    <row r="1132" spans="1:6">
      <c r="A1132" t="s">
        <v>2502</v>
      </c>
      <c r="B1132" t="s">
        <v>4487</v>
      </c>
      <c r="C1132">
        <v>510.15</v>
      </c>
      <c r="D1132">
        <v>9</v>
      </c>
      <c r="E1132">
        <f t="shared" si="17"/>
        <v>4</v>
      </c>
      <c r="F1132">
        <f>Table2_2[[#This Row],[C]]+Table2_2[[#This Row],[O]]</f>
        <v>13</v>
      </c>
    </row>
    <row r="1133" spans="1:6">
      <c r="A1133" t="s">
        <v>2503</v>
      </c>
      <c r="B1133" t="s">
        <v>4488</v>
      </c>
      <c r="C1133">
        <v>510.65</v>
      </c>
      <c r="D1133">
        <v>11</v>
      </c>
      <c r="E1133">
        <f t="shared" si="17"/>
        <v>4</v>
      </c>
      <c r="F1133">
        <f>Table2_2[[#This Row],[C]]+Table2_2[[#This Row],[O]]</f>
        <v>15</v>
      </c>
    </row>
    <row r="1134" spans="1:6">
      <c r="A1134" t="s">
        <v>2506</v>
      </c>
      <c r="B1134" t="s">
        <v>4490</v>
      </c>
      <c r="C1134">
        <v>510.65</v>
      </c>
      <c r="D1134">
        <v>9</v>
      </c>
      <c r="E1134">
        <f t="shared" si="17"/>
        <v>3</v>
      </c>
      <c r="F1134">
        <f>Table2_2[[#This Row],[C]]+Table2_2[[#This Row],[O]]</f>
        <v>12</v>
      </c>
    </row>
    <row r="1135" spans="1:6">
      <c r="A1135" t="s">
        <v>2507</v>
      </c>
      <c r="B1135" t="s">
        <v>4491</v>
      </c>
      <c r="C1135">
        <v>510.84999999999997</v>
      </c>
      <c r="D1135">
        <v>10</v>
      </c>
      <c r="E1135">
        <f t="shared" si="17"/>
        <v>1</v>
      </c>
      <c r="F1135">
        <f>Table2_2[[#This Row],[C]]+Table2_2[[#This Row],[O]]</f>
        <v>11</v>
      </c>
    </row>
    <row r="1136" spans="1:6">
      <c r="A1136" t="s">
        <v>2508</v>
      </c>
      <c r="B1136" t="s">
        <v>4492</v>
      </c>
      <c r="C1136">
        <v>511.15</v>
      </c>
      <c r="D1136">
        <v>10</v>
      </c>
      <c r="E1136">
        <f t="shared" si="17"/>
        <v>3</v>
      </c>
      <c r="F1136">
        <f>Table2_2[[#This Row],[C]]+Table2_2[[#This Row],[O]]</f>
        <v>13</v>
      </c>
    </row>
    <row r="1137" spans="1:6">
      <c r="A1137" t="s">
        <v>2509</v>
      </c>
      <c r="B1137" t="s">
        <v>4493</v>
      </c>
      <c r="C1137">
        <v>511.15</v>
      </c>
      <c r="D1137">
        <v>11</v>
      </c>
      <c r="E1137">
        <f t="shared" si="17"/>
        <v>2</v>
      </c>
      <c r="F1137">
        <f>Table2_2[[#This Row],[C]]+Table2_2[[#This Row],[O]]</f>
        <v>13</v>
      </c>
    </row>
    <row r="1138" spans="1:6">
      <c r="A1138" t="s">
        <v>2510</v>
      </c>
      <c r="B1138" t="s">
        <v>4494</v>
      </c>
      <c r="C1138">
        <v>511.15</v>
      </c>
      <c r="D1138">
        <v>11</v>
      </c>
      <c r="E1138">
        <f t="shared" si="17"/>
        <v>1</v>
      </c>
      <c r="F1138">
        <f>Table2_2[[#This Row],[C]]+Table2_2[[#This Row],[O]]</f>
        <v>12</v>
      </c>
    </row>
    <row r="1139" spans="1:6">
      <c r="A1139" t="s">
        <v>2512</v>
      </c>
      <c r="B1139" t="s">
        <v>4495</v>
      </c>
      <c r="C1139">
        <v>511.15</v>
      </c>
      <c r="D1139">
        <v>4</v>
      </c>
      <c r="E1139">
        <f t="shared" si="17"/>
        <v>2</v>
      </c>
      <c r="F1139">
        <f>Table2_2[[#This Row],[C]]+Table2_2[[#This Row],[O]]</f>
        <v>6</v>
      </c>
    </row>
    <row r="1140" spans="1:6">
      <c r="A1140" t="s">
        <v>2513</v>
      </c>
      <c r="B1140" t="s">
        <v>4496</v>
      </c>
      <c r="C1140">
        <v>511.15</v>
      </c>
      <c r="D1140">
        <v>7</v>
      </c>
      <c r="E1140">
        <f t="shared" si="17"/>
        <v>1</v>
      </c>
      <c r="F1140">
        <f>Table2_2[[#This Row],[C]]+Table2_2[[#This Row],[O]]</f>
        <v>8</v>
      </c>
    </row>
    <row r="1141" spans="1:6">
      <c r="A1141" t="s">
        <v>2514</v>
      </c>
      <c r="B1141" t="s">
        <v>4497</v>
      </c>
      <c r="C1141">
        <v>511.15</v>
      </c>
      <c r="D1141">
        <v>9</v>
      </c>
      <c r="E1141">
        <f t="shared" si="17"/>
        <v>1</v>
      </c>
      <c r="F1141">
        <f>Table2_2[[#This Row],[C]]+Table2_2[[#This Row],[O]]</f>
        <v>10</v>
      </c>
    </row>
    <row r="1142" spans="1:6">
      <c r="A1142" t="s">
        <v>2516</v>
      </c>
      <c r="B1142" t="s">
        <v>4499</v>
      </c>
      <c r="C1142">
        <v>511.65</v>
      </c>
      <c r="D1142">
        <v>10</v>
      </c>
      <c r="E1142">
        <f t="shared" si="17"/>
        <v>1</v>
      </c>
      <c r="F1142">
        <f>Table2_2[[#This Row],[C]]+Table2_2[[#This Row],[O]]</f>
        <v>11</v>
      </c>
    </row>
    <row r="1143" spans="1:6">
      <c r="A1143" t="s">
        <v>2518</v>
      </c>
      <c r="B1143" t="s">
        <v>4500</v>
      </c>
      <c r="C1143">
        <v>512.15</v>
      </c>
      <c r="D1143">
        <v>10</v>
      </c>
      <c r="E1143">
        <f t="shared" si="17"/>
        <v>3</v>
      </c>
      <c r="F1143">
        <f>Table2_2[[#This Row],[C]]+Table2_2[[#This Row],[O]]</f>
        <v>13</v>
      </c>
    </row>
    <row r="1144" spans="1:6">
      <c r="A1144" t="s">
        <v>2519</v>
      </c>
      <c r="B1144" t="s">
        <v>4501</v>
      </c>
      <c r="C1144">
        <v>512.15</v>
      </c>
      <c r="D1144">
        <v>10</v>
      </c>
      <c r="E1144">
        <f t="shared" si="17"/>
        <v>1</v>
      </c>
      <c r="F1144">
        <f>Table2_2[[#This Row],[C]]+Table2_2[[#This Row],[O]]</f>
        <v>11</v>
      </c>
    </row>
    <row r="1145" spans="1:6">
      <c r="A1145" t="s">
        <v>2520</v>
      </c>
      <c r="B1145" t="s">
        <v>4502</v>
      </c>
      <c r="C1145">
        <v>512.15</v>
      </c>
      <c r="D1145">
        <v>11</v>
      </c>
      <c r="E1145">
        <f t="shared" si="17"/>
        <v>2</v>
      </c>
      <c r="F1145">
        <f>Table2_2[[#This Row],[C]]+Table2_2[[#This Row],[O]]</f>
        <v>13</v>
      </c>
    </row>
    <row r="1146" spans="1:6">
      <c r="A1146" t="s">
        <v>2521</v>
      </c>
      <c r="B1146" t="s">
        <v>4503</v>
      </c>
      <c r="C1146">
        <v>512.15</v>
      </c>
      <c r="D1146">
        <v>5</v>
      </c>
      <c r="E1146">
        <f t="shared" si="17"/>
        <v>2</v>
      </c>
      <c r="F1146">
        <f>Table2_2[[#This Row],[C]]+Table2_2[[#This Row],[O]]</f>
        <v>7</v>
      </c>
    </row>
    <row r="1147" spans="1:6">
      <c r="A1147" t="s">
        <v>2523</v>
      </c>
      <c r="B1147" t="s">
        <v>4504</v>
      </c>
      <c r="C1147">
        <v>512.15</v>
      </c>
      <c r="D1147">
        <v>8</v>
      </c>
      <c r="E1147">
        <f t="shared" si="17"/>
        <v>2</v>
      </c>
      <c r="F1147">
        <f>Table2_2[[#This Row],[C]]+Table2_2[[#This Row],[O]]</f>
        <v>10</v>
      </c>
    </row>
    <row r="1148" spans="1:6">
      <c r="A1148" t="s">
        <v>2524</v>
      </c>
      <c r="B1148" t="s">
        <v>4505</v>
      </c>
      <c r="C1148">
        <v>513.15</v>
      </c>
      <c r="D1148">
        <v>10</v>
      </c>
      <c r="E1148">
        <f t="shared" si="17"/>
        <v>1</v>
      </c>
      <c r="F1148">
        <f>Table2_2[[#This Row],[C]]+Table2_2[[#This Row],[O]]</f>
        <v>11</v>
      </c>
    </row>
    <row r="1149" spans="1:6">
      <c r="A1149" t="s">
        <v>2525</v>
      </c>
      <c r="B1149" t="s">
        <v>4506</v>
      </c>
      <c r="C1149">
        <v>513.15</v>
      </c>
      <c r="D1149">
        <v>10</v>
      </c>
      <c r="E1149">
        <f t="shared" si="17"/>
        <v>1</v>
      </c>
      <c r="F1149">
        <f>Table2_2[[#This Row],[C]]+Table2_2[[#This Row],[O]]</f>
        <v>11</v>
      </c>
    </row>
    <row r="1150" spans="1:6">
      <c r="A1150" t="s">
        <v>2526</v>
      </c>
      <c r="B1150" t="s">
        <v>4507</v>
      </c>
      <c r="C1150">
        <v>513.15</v>
      </c>
      <c r="D1150">
        <v>10</v>
      </c>
      <c r="E1150">
        <f t="shared" si="17"/>
        <v>1</v>
      </c>
      <c r="F1150">
        <f>Table2_2[[#This Row],[C]]+Table2_2[[#This Row],[O]]</f>
        <v>11</v>
      </c>
    </row>
    <row r="1151" spans="1:6">
      <c r="A1151" t="s">
        <v>2527</v>
      </c>
      <c r="B1151" t="s">
        <v>4508</v>
      </c>
      <c r="C1151">
        <v>513.15</v>
      </c>
      <c r="D1151">
        <v>10</v>
      </c>
      <c r="E1151">
        <f t="shared" si="17"/>
        <v>4</v>
      </c>
      <c r="F1151">
        <f>Table2_2[[#This Row],[C]]+Table2_2[[#This Row],[O]]</f>
        <v>14</v>
      </c>
    </row>
    <row r="1152" spans="1:6">
      <c r="A1152" t="s">
        <v>2528</v>
      </c>
      <c r="B1152" t="s">
        <v>4509</v>
      </c>
      <c r="C1152">
        <v>513.15</v>
      </c>
      <c r="D1152">
        <v>12</v>
      </c>
      <c r="E1152">
        <f t="shared" si="17"/>
        <v>1</v>
      </c>
      <c r="F1152">
        <f>Table2_2[[#This Row],[C]]+Table2_2[[#This Row],[O]]</f>
        <v>13</v>
      </c>
    </row>
    <row r="1153" spans="1:6">
      <c r="A1153" t="s">
        <v>2530</v>
      </c>
      <c r="B1153" t="s">
        <v>4510</v>
      </c>
      <c r="C1153">
        <v>513.15</v>
      </c>
      <c r="D1153">
        <v>12</v>
      </c>
      <c r="E1153">
        <f t="shared" si="17"/>
        <v>2</v>
      </c>
      <c r="F1153">
        <f>Table2_2[[#This Row],[C]]+Table2_2[[#This Row],[O]]</f>
        <v>14</v>
      </c>
    </row>
    <row r="1154" spans="1:6">
      <c r="A1154" t="s">
        <v>2531</v>
      </c>
      <c r="B1154" t="s">
        <v>4511</v>
      </c>
      <c r="C1154">
        <v>513.15</v>
      </c>
      <c r="D1154">
        <v>7</v>
      </c>
      <c r="E1154">
        <f t="shared" ref="E1154:E1217" si="18">LEN(B1154)-LEN(SUBSTITUTE(B1154,"O",""))</f>
        <v>2</v>
      </c>
      <c r="F1154">
        <f>Table2_2[[#This Row],[C]]+Table2_2[[#This Row],[O]]</f>
        <v>9</v>
      </c>
    </row>
    <row r="1155" spans="1:6">
      <c r="A1155" t="s">
        <v>2532</v>
      </c>
      <c r="B1155" t="s">
        <v>4512</v>
      </c>
      <c r="C1155">
        <v>513.15</v>
      </c>
      <c r="D1155">
        <v>8</v>
      </c>
      <c r="E1155">
        <f t="shared" si="18"/>
        <v>3</v>
      </c>
      <c r="F1155">
        <f>Table2_2[[#This Row],[C]]+Table2_2[[#This Row],[O]]</f>
        <v>11</v>
      </c>
    </row>
    <row r="1156" spans="1:6">
      <c r="A1156" t="s">
        <v>2533</v>
      </c>
      <c r="B1156" t="s">
        <v>4513</v>
      </c>
      <c r="C1156">
        <v>513.15</v>
      </c>
      <c r="D1156">
        <v>9</v>
      </c>
      <c r="E1156">
        <f t="shared" si="18"/>
        <v>2</v>
      </c>
      <c r="F1156">
        <f>Table2_2[[#This Row],[C]]+Table2_2[[#This Row],[O]]</f>
        <v>11</v>
      </c>
    </row>
    <row r="1157" spans="1:6">
      <c r="A1157" t="s">
        <v>2534</v>
      </c>
      <c r="B1157" t="s">
        <v>4514</v>
      </c>
      <c r="C1157">
        <v>513.15</v>
      </c>
      <c r="D1157">
        <v>9</v>
      </c>
      <c r="E1157">
        <f t="shared" si="18"/>
        <v>3</v>
      </c>
      <c r="F1157">
        <f>Table2_2[[#This Row],[C]]+Table2_2[[#This Row],[O]]</f>
        <v>12</v>
      </c>
    </row>
    <row r="1158" spans="1:6">
      <c r="A1158" t="s">
        <v>2535</v>
      </c>
      <c r="B1158" t="s">
        <v>4515</v>
      </c>
      <c r="C1158">
        <v>513.65</v>
      </c>
      <c r="D1158">
        <v>12</v>
      </c>
      <c r="E1158">
        <f t="shared" si="18"/>
        <v>2</v>
      </c>
      <c r="F1158">
        <f>Table2_2[[#This Row],[C]]+Table2_2[[#This Row],[O]]</f>
        <v>14</v>
      </c>
    </row>
    <row r="1159" spans="1:6">
      <c r="A1159" t="s">
        <v>2536</v>
      </c>
      <c r="B1159" t="s">
        <v>4516</v>
      </c>
      <c r="C1159">
        <v>513.65</v>
      </c>
      <c r="D1159">
        <v>7</v>
      </c>
      <c r="E1159">
        <f t="shared" si="18"/>
        <v>2</v>
      </c>
      <c r="F1159">
        <f>Table2_2[[#This Row],[C]]+Table2_2[[#This Row],[O]]</f>
        <v>9</v>
      </c>
    </row>
    <row r="1160" spans="1:6">
      <c r="A1160" t="s">
        <v>2537</v>
      </c>
      <c r="B1160" t="s">
        <v>4517</v>
      </c>
      <c r="C1160">
        <v>514.15</v>
      </c>
      <c r="D1160">
        <v>10</v>
      </c>
      <c r="E1160">
        <f t="shared" si="18"/>
        <v>1</v>
      </c>
      <c r="F1160">
        <f>Table2_2[[#This Row],[C]]+Table2_2[[#This Row],[O]]</f>
        <v>11</v>
      </c>
    </row>
    <row r="1161" spans="1:6">
      <c r="A1161" t="s">
        <v>2538</v>
      </c>
      <c r="B1161" t="s">
        <v>4518</v>
      </c>
      <c r="C1161">
        <v>514.15</v>
      </c>
      <c r="D1161">
        <v>10</v>
      </c>
      <c r="E1161">
        <f t="shared" si="18"/>
        <v>4</v>
      </c>
      <c r="F1161">
        <f>Table2_2[[#This Row],[C]]+Table2_2[[#This Row],[O]]</f>
        <v>14</v>
      </c>
    </row>
    <row r="1162" spans="1:6">
      <c r="A1162" t="s">
        <v>2539</v>
      </c>
      <c r="B1162" t="s">
        <v>4519</v>
      </c>
      <c r="C1162">
        <v>514.15</v>
      </c>
      <c r="D1162">
        <v>10</v>
      </c>
      <c r="E1162">
        <f t="shared" si="18"/>
        <v>2</v>
      </c>
      <c r="F1162">
        <f>Table2_2[[#This Row],[C]]+Table2_2[[#This Row],[O]]</f>
        <v>12</v>
      </c>
    </row>
    <row r="1163" spans="1:6">
      <c r="A1163" t="s">
        <v>2540</v>
      </c>
      <c r="B1163" t="s">
        <v>4520</v>
      </c>
      <c r="C1163">
        <v>514.15</v>
      </c>
      <c r="D1163">
        <v>11</v>
      </c>
      <c r="E1163">
        <f t="shared" si="18"/>
        <v>1</v>
      </c>
      <c r="F1163">
        <f>Table2_2[[#This Row],[C]]+Table2_2[[#This Row],[O]]</f>
        <v>12</v>
      </c>
    </row>
    <row r="1164" spans="1:6">
      <c r="A1164" t="s">
        <v>2542</v>
      </c>
      <c r="B1164" t="s">
        <v>4521</v>
      </c>
      <c r="C1164">
        <v>514.15</v>
      </c>
      <c r="D1164">
        <v>7</v>
      </c>
      <c r="E1164">
        <f t="shared" si="18"/>
        <v>2</v>
      </c>
      <c r="F1164">
        <f>Table2_2[[#This Row],[C]]+Table2_2[[#This Row],[O]]</f>
        <v>9</v>
      </c>
    </row>
    <row r="1165" spans="1:6">
      <c r="A1165" t="s">
        <v>2543</v>
      </c>
      <c r="B1165" t="s">
        <v>4522</v>
      </c>
      <c r="C1165">
        <v>514.15</v>
      </c>
      <c r="D1165">
        <v>7</v>
      </c>
      <c r="E1165">
        <f t="shared" si="18"/>
        <v>1</v>
      </c>
      <c r="F1165">
        <f>Table2_2[[#This Row],[C]]+Table2_2[[#This Row],[O]]</f>
        <v>8</v>
      </c>
    </row>
    <row r="1166" spans="1:6">
      <c r="A1166" t="s">
        <v>2544</v>
      </c>
      <c r="B1166" t="s">
        <v>4523</v>
      </c>
      <c r="C1166">
        <v>514.15</v>
      </c>
      <c r="D1166">
        <v>7</v>
      </c>
      <c r="E1166">
        <f t="shared" si="18"/>
        <v>2</v>
      </c>
      <c r="F1166">
        <f>Table2_2[[#This Row],[C]]+Table2_2[[#This Row],[O]]</f>
        <v>9</v>
      </c>
    </row>
    <row r="1167" spans="1:6">
      <c r="A1167" t="s">
        <v>2545</v>
      </c>
      <c r="B1167" t="s">
        <v>4524</v>
      </c>
      <c r="C1167">
        <v>514.34999999999991</v>
      </c>
      <c r="D1167">
        <v>9</v>
      </c>
      <c r="E1167">
        <f t="shared" si="18"/>
        <v>2</v>
      </c>
      <c r="F1167">
        <f>Table2_2[[#This Row],[C]]+Table2_2[[#This Row],[O]]</f>
        <v>11</v>
      </c>
    </row>
    <row r="1168" spans="1:6">
      <c r="A1168" t="s">
        <v>2546</v>
      </c>
      <c r="B1168" t="s">
        <v>4525</v>
      </c>
      <c r="C1168">
        <v>514.65</v>
      </c>
      <c r="D1168">
        <v>12</v>
      </c>
      <c r="E1168">
        <f t="shared" si="18"/>
        <v>2</v>
      </c>
      <c r="F1168">
        <f>Table2_2[[#This Row],[C]]+Table2_2[[#This Row],[O]]</f>
        <v>14</v>
      </c>
    </row>
    <row r="1169" spans="1:6">
      <c r="A1169" t="s">
        <v>2548</v>
      </c>
      <c r="B1169" t="s">
        <v>4526</v>
      </c>
      <c r="C1169">
        <v>515.15</v>
      </c>
      <c r="D1169">
        <v>11</v>
      </c>
      <c r="E1169">
        <f t="shared" si="18"/>
        <v>2</v>
      </c>
      <c r="F1169">
        <f>Table2_2[[#This Row],[C]]+Table2_2[[#This Row],[O]]</f>
        <v>13</v>
      </c>
    </row>
    <row r="1170" spans="1:6">
      <c r="A1170" t="s">
        <v>2549</v>
      </c>
      <c r="B1170" t="s">
        <v>4527</v>
      </c>
      <c r="C1170">
        <v>515.15</v>
      </c>
      <c r="D1170">
        <v>4</v>
      </c>
      <c r="E1170">
        <f t="shared" si="18"/>
        <v>3</v>
      </c>
      <c r="F1170">
        <f>Table2_2[[#This Row],[C]]+Table2_2[[#This Row],[O]]</f>
        <v>7</v>
      </c>
    </row>
    <row r="1171" spans="1:6">
      <c r="A1171" t="s">
        <v>2550</v>
      </c>
      <c r="B1171" t="s">
        <v>4528</v>
      </c>
      <c r="C1171">
        <v>515.54999999999995</v>
      </c>
      <c r="D1171">
        <v>10</v>
      </c>
      <c r="E1171">
        <f t="shared" si="18"/>
        <v>4</v>
      </c>
      <c r="F1171">
        <f>Table2_2[[#This Row],[C]]+Table2_2[[#This Row],[O]]</f>
        <v>14</v>
      </c>
    </row>
    <row r="1172" spans="1:6">
      <c r="A1172" t="s">
        <v>2551</v>
      </c>
      <c r="B1172" t="s">
        <v>4529</v>
      </c>
      <c r="C1172">
        <v>515.65</v>
      </c>
      <c r="D1172">
        <v>12</v>
      </c>
      <c r="E1172">
        <f t="shared" si="18"/>
        <v>1</v>
      </c>
      <c r="F1172">
        <f>Table2_2[[#This Row],[C]]+Table2_2[[#This Row],[O]]</f>
        <v>13</v>
      </c>
    </row>
    <row r="1173" spans="1:6">
      <c r="A1173" t="s">
        <v>2552</v>
      </c>
      <c r="B1173" t="s">
        <v>4530</v>
      </c>
      <c r="C1173">
        <v>516.15</v>
      </c>
      <c r="D1173">
        <v>11</v>
      </c>
      <c r="E1173">
        <f t="shared" si="18"/>
        <v>1</v>
      </c>
      <c r="F1173">
        <f>Table2_2[[#This Row],[C]]+Table2_2[[#This Row],[O]]</f>
        <v>12</v>
      </c>
    </row>
    <row r="1174" spans="1:6">
      <c r="A1174" t="s">
        <v>2553</v>
      </c>
      <c r="B1174" t="s">
        <v>4531</v>
      </c>
      <c r="C1174">
        <v>516.15</v>
      </c>
      <c r="D1174">
        <v>9</v>
      </c>
      <c r="E1174">
        <f t="shared" si="18"/>
        <v>3</v>
      </c>
      <c r="F1174">
        <f>Table2_2[[#This Row],[C]]+Table2_2[[#This Row],[O]]</f>
        <v>12</v>
      </c>
    </row>
    <row r="1175" spans="1:6">
      <c r="A1175" t="s">
        <v>2554</v>
      </c>
      <c r="B1175" t="s">
        <v>4532</v>
      </c>
      <c r="C1175">
        <v>516.15</v>
      </c>
      <c r="D1175">
        <v>9</v>
      </c>
      <c r="E1175">
        <f t="shared" si="18"/>
        <v>1</v>
      </c>
      <c r="F1175">
        <f>Table2_2[[#This Row],[C]]+Table2_2[[#This Row],[O]]</f>
        <v>10</v>
      </c>
    </row>
    <row r="1176" spans="1:6">
      <c r="A1176" t="s">
        <v>2556</v>
      </c>
      <c r="B1176" t="s">
        <v>4533</v>
      </c>
      <c r="C1176">
        <v>516.65</v>
      </c>
      <c r="D1176">
        <v>8</v>
      </c>
      <c r="E1176">
        <f t="shared" si="18"/>
        <v>2</v>
      </c>
      <c r="F1176">
        <f>Table2_2[[#This Row],[C]]+Table2_2[[#This Row],[O]]</f>
        <v>10</v>
      </c>
    </row>
    <row r="1177" spans="1:6">
      <c r="A1177" t="s">
        <v>2557</v>
      </c>
      <c r="B1177" t="s">
        <v>4534</v>
      </c>
      <c r="C1177">
        <v>516.65</v>
      </c>
      <c r="D1177">
        <v>9</v>
      </c>
      <c r="E1177">
        <f t="shared" si="18"/>
        <v>1</v>
      </c>
      <c r="F1177">
        <f>Table2_2[[#This Row],[C]]+Table2_2[[#This Row],[O]]</f>
        <v>10</v>
      </c>
    </row>
    <row r="1178" spans="1:6">
      <c r="A1178" t="s">
        <v>2558</v>
      </c>
      <c r="B1178" t="s">
        <v>4535</v>
      </c>
      <c r="C1178">
        <v>517.15</v>
      </c>
      <c r="D1178">
        <v>10</v>
      </c>
      <c r="E1178">
        <f t="shared" si="18"/>
        <v>1</v>
      </c>
      <c r="F1178">
        <f>Table2_2[[#This Row],[C]]+Table2_2[[#This Row],[O]]</f>
        <v>11</v>
      </c>
    </row>
    <row r="1179" spans="1:6">
      <c r="A1179" t="s">
        <v>2559</v>
      </c>
      <c r="B1179" t="s">
        <v>4536</v>
      </c>
      <c r="C1179">
        <v>517.15</v>
      </c>
      <c r="D1179">
        <v>12</v>
      </c>
      <c r="E1179">
        <f t="shared" si="18"/>
        <v>2</v>
      </c>
      <c r="F1179">
        <f>Table2_2[[#This Row],[C]]+Table2_2[[#This Row],[O]]</f>
        <v>14</v>
      </c>
    </row>
    <row r="1180" spans="1:6">
      <c r="A1180" t="s">
        <v>2560</v>
      </c>
      <c r="B1180" t="s">
        <v>4537</v>
      </c>
      <c r="C1180">
        <v>517.15</v>
      </c>
      <c r="D1180">
        <v>7</v>
      </c>
      <c r="E1180">
        <f t="shared" si="18"/>
        <v>2</v>
      </c>
      <c r="F1180">
        <f>Table2_2[[#This Row],[C]]+Table2_2[[#This Row],[O]]</f>
        <v>9</v>
      </c>
    </row>
    <row r="1181" spans="1:6">
      <c r="A1181" t="s">
        <v>2561</v>
      </c>
      <c r="B1181" t="s">
        <v>4538</v>
      </c>
      <c r="C1181">
        <v>517.15</v>
      </c>
      <c r="D1181">
        <v>8</v>
      </c>
      <c r="E1181">
        <f t="shared" si="18"/>
        <v>2</v>
      </c>
      <c r="F1181">
        <f>Table2_2[[#This Row],[C]]+Table2_2[[#This Row],[O]]</f>
        <v>10</v>
      </c>
    </row>
    <row r="1182" spans="1:6">
      <c r="A1182" t="s">
        <v>2562</v>
      </c>
      <c r="B1182" t="s">
        <v>4539</v>
      </c>
      <c r="C1182">
        <v>517.15</v>
      </c>
      <c r="D1182">
        <v>9</v>
      </c>
      <c r="E1182">
        <f t="shared" si="18"/>
        <v>2</v>
      </c>
      <c r="F1182">
        <f>Table2_2[[#This Row],[C]]+Table2_2[[#This Row],[O]]</f>
        <v>11</v>
      </c>
    </row>
    <row r="1183" spans="1:6">
      <c r="A1183" t="s">
        <v>2564</v>
      </c>
      <c r="B1183" t="s">
        <v>4540</v>
      </c>
      <c r="C1183">
        <v>518.65</v>
      </c>
      <c r="D1183">
        <v>12</v>
      </c>
      <c r="E1183">
        <f t="shared" si="18"/>
        <v>3</v>
      </c>
      <c r="F1183">
        <f>Table2_2[[#This Row],[C]]+Table2_2[[#This Row],[O]]</f>
        <v>15</v>
      </c>
    </row>
    <row r="1184" spans="1:6">
      <c r="A1184" t="s">
        <v>2565</v>
      </c>
      <c r="B1184" t="s">
        <v>4541</v>
      </c>
      <c r="C1184">
        <v>517.25</v>
      </c>
      <c r="D1184">
        <v>12</v>
      </c>
      <c r="E1184">
        <f t="shared" si="18"/>
        <v>2</v>
      </c>
      <c r="F1184">
        <f>Table2_2[[#This Row],[C]]+Table2_2[[#This Row],[O]]</f>
        <v>14</v>
      </c>
    </row>
    <row r="1185" spans="1:6">
      <c r="A1185" t="s">
        <v>2566</v>
      </c>
      <c r="B1185" t="s">
        <v>4542</v>
      </c>
      <c r="C1185">
        <v>517.65</v>
      </c>
      <c r="D1185">
        <v>9</v>
      </c>
      <c r="E1185">
        <f t="shared" si="18"/>
        <v>3</v>
      </c>
      <c r="F1185">
        <f>Table2_2[[#This Row],[C]]+Table2_2[[#This Row],[O]]</f>
        <v>12</v>
      </c>
    </row>
    <row r="1186" spans="1:6">
      <c r="A1186" t="s">
        <v>2567</v>
      </c>
      <c r="B1186" t="s">
        <v>4543</v>
      </c>
      <c r="C1186">
        <v>517.65</v>
      </c>
      <c r="D1186">
        <v>9</v>
      </c>
      <c r="E1186">
        <f t="shared" si="18"/>
        <v>1</v>
      </c>
      <c r="F1186">
        <f>Table2_2[[#This Row],[C]]+Table2_2[[#This Row],[O]]</f>
        <v>10</v>
      </c>
    </row>
    <row r="1187" spans="1:6">
      <c r="A1187" t="s">
        <v>2569</v>
      </c>
      <c r="B1187" t="s">
        <v>4544</v>
      </c>
      <c r="C1187">
        <v>518.15</v>
      </c>
      <c r="D1187">
        <v>10</v>
      </c>
      <c r="E1187">
        <f t="shared" si="18"/>
        <v>4</v>
      </c>
      <c r="F1187">
        <f>Table2_2[[#This Row],[C]]+Table2_2[[#This Row],[O]]</f>
        <v>14</v>
      </c>
    </row>
    <row r="1188" spans="1:6">
      <c r="A1188" t="s">
        <v>2570</v>
      </c>
      <c r="B1188" t="s">
        <v>4545</v>
      </c>
      <c r="C1188">
        <v>518.15</v>
      </c>
      <c r="D1188">
        <v>11</v>
      </c>
      <c r="E1188">
        <f t="shared" si="18"/>
        <v>1</v>
      </c>
      <c r="F1188">
        <f>Table2_2[[#This Row],[C]]+Table2_2[[#This Row],[O]]</f>
        <v>12</v>
      </c>
    </row>
    <row r="1189" spans="1:6">
      <c r="A1189" t="s">
        <v>2571</v>
      </c>
      <c r="B1189" t="s">
        <v>4546</v>
      </c>
      <c r="C1189">
        <v>518.15</v>
      </c>
      <c r="D1189">
        <v>12</v>
      </c>
      <c r="E1189">
        <f t="shared" si="18"/>
        <v>2</v>
      </c>
      <c r="F1189">
        <f>Table2_2[[#This Row],[C]]+Table2_2[[#This Row],[O]]</f>
        <v>14</v>
      </c>
    </row>
    <row r="1190" spans="1:6">
      <c r="A1190" t="s">
        <v>2572</v>
      </c>
      <c r="B1190" t="s">
        <v>4547</v>
      </c>
      <c r="C1190">
        <v>518.15</v>
      </c>
      <c r="D1190">
        <v>12</v>
      </c>
      <c r="E1190">
        <f t="shared" si="18"/>
        <v>2</v>
      </c>
      <c r="F1190">
        <f>Table2_2[[#This Row],[C]]+Table2_2[[#This Row],[O]]</f>
        <v>14</v>
      </c>
    </row>
    <row r="1191" spans="1:6">
      <c r="A1191" t="s">
        <v>2574</v>
      </c>
      <c r="B1191" t="s">
        <v>4548</v>
      </c>
      <c r="C1191">
        <v>518.15</v>
      </c>
      <c r="D1191">
        <v>7</v>
      </c>
      <c r="E1191">
        <f t="shared" si="18"/>
        <v>2</v>
      </c>
      <c r="F1191">
        <f>Table2_2[[#This Row],[C]]+Table2_2[[#This Row],[O]]</f>
        <v>9</v>
      </c>
    </row>
    <row r="1192" spans="1:6">
      <c r="A1192" t="s">
        <v>2575</v>
      </c>
      <c r="B1192" t="s">
        <v>4549</v>
      </c>
      <c r="C1192">
        <v>518.15</v>
      </c>
      <c r="D1192">
        <v>8</v>
      </c>
      <c r="E1192">
        <f t="shared" si="18"/>
        <v>2</v>
      </c>
      <c r="F1192">
        <f>Table2_2[[#This Row],[C]]+Table2_2[[#This Row],[O]]</f>
        <v>10</v>
      </c>
    </row>
    <row r="1193" spans="1:6">
      <c r="A1193" t="s">
        <v>2576</v>
      </c>
      <c r="B1193" t="s">
        <v>4550</v>
      </c>
      <c r="C1193">
        <v>518.15</v>
      </c>
      <c r="D1193">
        <v>8</v>
      </c>
      <c r="E1193">
        <f t="shared" si="18"/>
        <v>2</v>
      </c>
      <c r="F1193">
        <f>Table2_2[[#This Row],[C]]+Table2_2[[#This Row],[O]]</f>
        <v>10</v>
      </c>
    </row>
    <row r="1194" spans="1:6">
      <c r="A1194" t="s">
        <v>2577</v>
      </c>
      <c r="B1194" t="s">
        <v>4551</v>
      </c>
      <c r="C1194">
        <v>518.15</v>
      </c>
      <c r="D1194">
        <v>9</v>
      </c>
      <c r="E1194">
        <f t="shared" si="18"/>
        <v>2</v>
      </c>
      <c r="F1194">
        <f>Table2_2[[#This Row],[C]]+Table2_2[[#This Row],[O]]</f>
        <v>11</v>
      </c>
    </row>
    <row r="1195" spans="1:6">
      <c r="A1195" t="s">
        <v>2579</v>
      </c>
      <c r="B1195" t="s">
        <v>4552</v>
      </c>
      <c r="C1195">
        <v>518.15</v>
      </c>
      <c r="D1195">
        <v>9</v>
      </c>
      <c r="E1195">
        <f t="shared" si="18"/>
        <v>2</v>
      </c>
      <c r="F1195">
        <f>Table2_2[[#This Row],[C]]+Table2_2[[#This Row],[O]]</f>
        <v>11</v>
      </c>
    </row>
    <row r="1196" spans="1:6">
      <c r="A1196" t="s">
        <v>2580</v>
      </c>
      <c r="B1196" t="s">
        <v>4553</v>
      </c>
      <c r="C1196">
        <v>518.15</v>
      </c>
      <c r="D1196">
        <v>9</v>
      </c>
      <c r="E1196">
        <f t="shared" si="18"/>
        <v>3</v>
      </c>
      <c r="F1196">
        <f>Table2_2[[#This Row],[C]]+Table2_2[[#This Row],[O]]</f>
        <v>12</v>
      </c>
    </row>
    <row r="1197" spans="1:6">
      <c r="A1197" t="s">
        <v>2581</v>
      </c>
      <c r="B1197" t="s">
        <v>4554</v>
      </c>
      <c r="C1197">
        <v>518.34999999999991</v>
      </c>
      <c r="D1197">
        <v>12</v>
      </c>
      <c r="E1197">
        <f t="shared" si="18"/>
        <v>2</v>
      </c>
      <c r="F1197">
        <f>Table2_2[[#This Row],[C]]+Table2_2[[#This Row],[O]]</f>
        <v>14</v>
      </c>
    </row>
    <row r="1198" spans="1:6">
      <c r="A1198" t="s">
        <v>2582</v>
      </c>
      <c r="B1198" t="s">
        <v>4555</v>
      </c>
      <c r="C1198">
        <v>518.54999999999995</v>
      </c>
      <c r="D1198">
        <v>12</v>
      </c>
      <c r="E1198">
        <f t="shared" si="18"/>
        <v>2</v>
      </c>
      <c r="F1198">
        <f>Table2_2[[#This Row],[C]]+Table2_2[[#This Row],[O]]</f>
        <v>14</v>
      </c>
    </row>
    <row r="1199" spans="1:6">
      <c r="A1199" t="s">
        <v>2583</v>
      </c>
      <c r="B1199" t="s">
        <v>4556</v>
      </c>
      <c r="C1199">
        <v>518.65</v>
      </c>
      <c r="D1199">
        <v>6</v>
      </c>
      <c r="E1199">
        <f t="shared" si="18"/>
        <v>2</v>
      </c>
      <c r="F1199">
        <f>Table2_2[[#This Row],[C]]+Table2_2[[#This Row],[O]]</f>
        <v>8</v>
      </c>
    </row>
    <row r="1200" spans="1:6">
      <c r="A1200" t="s">
        <v>2584</v>
      </c>
      <c r="B1200" t="s">
        <v>4557</v>
      </c>
      <c r="C1200">
        <v>518.65</v>
      </c>
      <c r="D1200">
        <v>9</v>
      </c>
      <c r="E1200">
        <f t="shared" si="18"/>
        <v>2</v>
      </c>
      <c r="F1200">
        <f>Table2_2[[#This Row],[C]]+Table2_2[[#This Row],[O]]</f>
        <v>11</v>
      </c>
    </row>
    <row r="1201" spans="1:6">
      <c r="A1201" t="s">
        <v>2585</v>
      </c>
      <c r="B1201" t="s">
        <v>4558</v>
      </c>
      <c r="C1201">
        <v>518.95000000000005</v>
      </c>
      <c r="D1201">
        <v>4</v>
      </c>
      <c r="E1201">
        <f t="shared" si="18"/>
        <v>3</v>
      </c>
      <c r="F1201">
        <f>Table2_2[[#This Row],[C]]+Table2_2[[#This Row],[O]]</f>
        <v>7</v>
      </c>
    </row>
    <row r="1202" spans="1:6">
      <c r="A1202" t="s">
        <v>2586</v>
      </c>
      <c r="B1202" t="s">
        <v>4559</v>
      </c>
      <c r="C1202">
        <v>519.15</v>
      </c>
      <c r="D1202">
        <v>10</v>
      </c>
      <c r="E1202">
        <f t="shared" si="18"/>
        <v>2</v>
      </c>
      <c r="F1202">
        <f>Table2_2[[#This Row],[C]]+Table2_2[[#This Row],[O]]</f>
        <v>12</v>
      </c>
    </row>
    <row r="1203" spans="1:6">
      <c r="A1203" t="s">
        <v>2587</v>
      </c>
      <c r="B1203" t="s">
        <v>4560</v>
      </c>
      <c r="C1203">
        <v>519.15</v>
      </c>
      <c r="D1203">
        <v>12</v>
      </c>
      <c r="E1203">
        <f t="shared" si="18"/>
        <v>2</v>
      </c>
      <c r="F1203">
        <f>Table2_2[[#This Row],[C]]+Table2_2[[#This Row],[O]]</f>
        <v>14</v>
      </c>
    </row>
    <row r="1204" spans="1:6">
      <c r="A1204" t="s">
        <v>2589</v>
      </c>
      <c r="B1204" t="s">
        <v>4561</v>
      </c>
      <c r="C1204">
        <v>519.15</v>
      </c>
      <c r="D1204">
        <v>8</v>
      </c>
      <c r="E1204">
        <f t="shared" si="18"/>
        <v>2</v>
      </c>
      <c r="F1204">
        <f>Table2_2[[#This Row],[C]]+Table2_2[[#This Row],[O]]</f>
        <v>10</v>
      </c>
    </row>
    <row r="1205" spans="1:6">
      <c r="A1205" t="s">
        <v>2591</v>
      </c>
      <c r="B1205" t="s">
        <v>4562</v>
      </c>
      <c r="C1205">
        <v>519.15</v>
      </c>
      <c r="D1205">
        <v>9</v>
      </c>
      <c r="E1205">
        <f t="shared" si="18"/>
        <v>1</v>
      </c>
      <c r="F1205">
        <f>Table2_2[[#This Row],[C]]+Table2_2[[#This Row],[O]]</f>
        <v>10</v>
      </c>
    </row>
    <row r="1206" spans="1:6">
      <c r="A1206" t="s">
        <v>2592</v>
      </c>
      <c r="B1206" t="s">
        <v>4563</v>
      </c>
      <c r="C1206">
        <v>519.65</v>
      </c>
      <c r="D1206">
        <v>10</v>
      </c>
      <c r="E1206">
        <f t="shared" si="18"/>
        <v>1</v>
      </c>
      <c r="F1206">
        <f>Table2_2[[#This Row],[C]]+Table2_2[[#This Row],[O]]</f>
        <v>11</v>
      </c>
    </row>
    <row r="1207" spans="1:6">
      <c r="A1207" t="s">
        <v>2593</v>
      </c>
      <c r="B1207" t="s">
        <v>4564</v>
      </c>
      <c r="C1207">
        <v>519.65</v>
      </c>
      <c r="D1207">
        <v>11</v>
      </c>
      <c r="E1207">
        <f t="shared" si="18"/>
        <v>1</v>
      </c>
      <c r="F1207">
        <f>Table2_2[[#This Row],[C]]+Table2_2[[#This Row],[O]]</f>
        <v>12</v>
      </c>
    </row>
    <row r="1208" spans="1:6">
      <c r="A1208" t="s">
        <v>2594</v>
      </c>
      <c r="B1208" t="s">
        <v>4565</v>
      </c>
      <c r="C1208">
        <v>519.65</v>
      </c>
      <c r="D1208">
        <v>12</v>
      </c>
      <c r="E1208">
        <f t="shared" si="18"/>
        <v>2</v>
      </c>
      <c r="F1208">
        <f>Table2_2[[#This Row],[C]]+Table2_2[[#This Row],[O]]</f>
        <v>14</v>
      </c>
    </row>
    <row r="1209" spans="1:6">
      <c r="A1209" t="s">
        <v>2595</v>
      </c>
      <c r="B1209" t="s">
        <v>4566</v>
      </c>
      <c r="C1209">
        <v>519.65</v>
      </c>
      <c r="D1209">
        <v>12</v>
      </c>
      <c r="E1209">
        <f t="shared" si="18"/>
        <v>1</v>
      </c>
      <c r="F1209">
        <f>Table2_2[[#This Row],[C]]+Table2_2[[#This Row],[O]]</f>
        <v>13</v>
      </c>
    </row>
    <row r="1210" spans="1:6">
      <c r="A1210" t="s">
        <v>2596</v>
      </c>
      <c r="B1210" t="s">
        <v>4567</v>
      </c>
      <c r="C1210">
        <v>519.65</v>
      </c>
      <c r="D1210">
        <v>8</v>
      </c>
      <c r="E1210">
        <f t="shared" si="18"/>
        <v>2</v>
      </c>
      <c r="F1210">
        <f>Table2_2[[#This Row],[C]]+Table2_2[[#This Row],[O]]</f>
        <v>10</v>
      </c>
    </row>
    <row r="1211" spans="1:6">
      <c r="A1211" t="s">
        <v>2597</v>
      </c>
      <c r="B1211" t="s">
        <v>4568</v>
      </c>
      <c r="C1211">
        <v>519.65</v>
      </c>
      <c r="D1211">
        <v>9</v>
      </c>
      <c r="E1211">
        <f t="shared" si="18"/>
        <v>3</v>
      </c>
      <c r="F1211">
        <f>Table2_2[[#This Row],[C]]+Table2_2[[#This Row],[O]]</f>
        <v>12</v>
      </c>
    </row>
    <row r="1212" spans="1:6">
      <c r="A1212" t="s">
        <v>2598</v>
      </c>
      <c r="B1212" t="s">
        <v>4569</v>
      </c>
      <c r="C1212">
        <v>520.15</v>
      </c>
      <c r="D1212">
        <v>10</v>
      </c>
      <c r="E1212">
        <f t="shared" si="18"/>
        <v>2</v>
      </c>
      <c r="F1212">
        <f>Table2_2[[#This Row],[C]]+Table2_2[[#This Row],[O]]</f>
        <v>12</v>
      </c>
    </row>
    <row r="1213" spans="1:6">
      <c r="A1213" t="s">
        <v>2599</v>
      </c>
      <c r="B1213" t="s">
        <v>4570</v>
      </c>
      <c r="C1213">
        <v>520.15</v>
      </c>
      <c r="D1213">
        <v>10</v>
      </c>
      <c r="E1213">
        <f t="shared" si="18"/>
        <v>1</v>
      </c>
      <c r="F1213">
        <f>Table2_2[[#This Row],[C]]+Table2_2[[#This Row],[O]]</f>
        <v>11</v>
      </c>
    </row>
    <row r="1214" spans="1:6">
      <c r="A1214" t="s">
        <v>2600</v>
      </c>
      <c r="B1214" t="s">
        <v>4571</v>
      </c>
      <c r="C1214">
        <v>520.15</v>
      </c>
      <c r="D1214">
        <v>12</v>
      </c>
      <c r="E1214">
        <f t="shared" si="18"/>
        <v>2</v>
      </c>
      <c r="F1214">
        <f>Table2_2[[#This Row],[C]]+Table2_2[[#This Row],[O]]</f>
        <v>14</v>
      </c>
    </row>
    <row r="1215" spans="1:6">
      <c r="A1215" t="s">
        <v>2601</v>
      </c>
      <c r="B1215" t="s">
        <v>4572</v>
      </c>
      <c r="C1215">
        <v>520.15</v>
      </c>
      <c r="D1215">
        <v>8</v>
      </c>
      <c r="E1215">
        <f t="shared" si="18"/>
        <v>3</v>
      </c>
      <c r="F1215">
        <f>Table2_2[[#This Row],[C]]+Table2_2[[#This Row],[O]]</f>
        <v>11</v>
      </c>
    </row>
    <row r="1216" spans="1:6">
      <c r="A1216" t="s">
        <v>2604</v>
      </c>
      <c r="B1216" t="s">
        <v>4574</v>
      </c>
      <c r="C1216">
        <v>520.65</v>
      </c>
      <c r="D1216">
        <v>8</v>
      </c>
      <c r="E1216">
        <f t="shared" si="18"/>
        <v>3</v>
      </c>
      <c r="F1216">
        <f>Table2_2[[#This Row],[C]]+Table2_2[[#This Row],[O]]</f>
        <v>11</v>
      </c>
    </row>
    <row r="1217" spans="1:6">
      <c r="A1217" t="s">
        <v>2605</v>
      </c>
      <c r="B1217" t="s">
        <v>4575</v>
      </c>
      <c r="C1217">
        <v>521.15</v>
      </c>
      <c r="D1217">
        <v>10</v>
      </c>
      <c r="E1217">
        <f t="shared" si="18"/>
        <v>1</v>
      </c>
      <c r="F1217">
        <f>Table2_2[[#This Row],[C]]+Table2_2[[#This Row],[O]]</f>
        <v>11</v>
      </c>
    </row>
    <row r="1218" spans="1:6">
      <c r="A1218" t="s">
        <v>2606</v>
      </c>
      <c r="B1218" t="s">
        <v>4576</v>
      </c>
      <c r="C1218">
        <v>521.15</v>
      </c>
      <c r="D1218">
        <v>10</v>
      </c>
      <c r="E1218">
        <f t="shared" ref="E1218:E1281" si="19">LEN(B1218)-LEN(SUBSTITUTE(B1218,"O",""))</f>
        <v>1</v>
      </c>
      <c r="F1218">
        <f>Table2_2[[#This Row],[C]]+Table2_2[[#This Row],[O]]</f>
        <v>11</v>
      </c>
    </row>
    <row r="1219" spans="1:6">
      <c r="A1219" t="s">
        <v>2607</v>
      </c>
      <c r="B1219" t="s">
        <v>4577</v>
      </c>
      <c r="C1219">
        <v>521.15</v>
      </c>
      <c r="D1219">
        <v>12</v>
      </c>
      <c r="E1219">
        <f t="shared" si="19"/>
        <v>1</v>
      </c>
      <c r="F1219">
        <f>Table2_2[[#This Row],[C]]+Table2_2[[#This Row],[O]]</f>
        <v>13</v>
      </c>
    </row>
    <row r="1220" spans="1:6">
      <c r="A1220" t="s">
        <v>2608</v>
      </c>
      <c r="B1220" t="s">
        <v>4578</v>
      </c>
      <c r="C1220">
        <v>521.15</v>
      </c>
      <c r="D1220">
        <v>12</v>
      </c>
      <c r="E1220">
        <f t="shared" si="19"/>
        <v>2</v>
      </c>
      <c r="F1220">
        <f>Table2_2[[#This Row],[C]]+Table2_2[[#This Row],[O]]</f>
        <v>14</v>
      </c>
    </row>
    <row r="1221" spans="1:6">
      <c r="A1221" t="s">
        <v>2609</v>
      </c>
      <c r="B1221" t="s">
        <v>4579</v>
      </c>
      <c r="C1221">
        <v>521.15</v>
      </c>
      <c r="D1221">
        <v>3</v>
      </c>
      <c r="E1221">
        <f t="shared" si="19"/>
        <v>3</v>
      </c>
      <c r="F1221">
        <f>Table2_2[[#This Row],[C]]+Table2_2[[#This Row],[O]]</f>
        <v>6</v>
      </c>
    </row>
    <row r="1222" spans="1:6">
      <c r="A1222" t="s">
        <v>2610</v>
      </c>
      <c r="B1222" t="s">
        <v>4580</v>
      </c>
      <c r="C1222">
        <v>521.15</v>
      </c>
      <c r="D1222">
        <v>8</v>
      </c>
      <c r="E1222">
        <f t="shared" si="19"/>
        <v>2</v>
      </c>
      <c r="F1222">
        <f>Table2_2[[#This Row],[C]]+Table2_2[[#This Row],[O]]</f>
        <v>10</v>
      </c>
    </row>
    <row r="1223" spans="1:6">
      <c r="A1223" t="s">
        <v>2611</v>
      </c>
      <c r="B1223" t="s">
        <v>4581</v>
      </c>
      <c r="C1223">
        <v>521.15</v>
      </c>
      <c r="D1223">
        <v>9</v>
      </c>
      <c r="E1223">
        <f t="shared" si="19"/>
        <v>2</v>
      </c>
      <c r="F1223">
        <f>Table2_2[[#This Row],[C]]+Table2_2[[#This Row],[O]]</f>
        <v>11</v>
      </c>
    </row>
    <row r="1224" spans="1:6">
      <c r="A1224" t="s">
        <v>2612</v>
      </c>
      <c r="B1224" t="s">
        <v>4582</v>
      </c>
      <c r="C1224">
        <v>521.15</v>
      </c>
      <c r="D1224">
        <v>9</v>
      </c>
      <c r="E1224">
        <f t="shared" si="19"/>
        <v>3</v>
      </c>
      <c r="F1224">
        <f>Table2_2[[#This Row],[C]]+Table2_2[[#This Row],[O]]</f>
        <v>12</v>
      </c>
    </row>
    <row r="1225" spans="1:6">
      <c r="A1225" t="s">
        <v>2613</v>
      </c>
      <c r="B1225" t="s">
        <v>4583</v>
      </c>
      <c r="C1225">
        <v>521.65</v>
      </c>
      <c r="D1225">
        <v>11</v>
      </c>
      <c r="E1225">
        <f t="shared" si="19"/>
        <v>1</v>
      </c>
      <c r="F1225">
        <f>Table2_2[[#This Row],[C]]+Table2_2[[#This Row],[O]]</f>
        <v>12</v>
      </c>
    </row>
    <row r="1226" spans="1:6">
      <c r="A1226" t="s">
        <v>2614</v>
      </c>
      <c r="B1226" t="s">
        <v>4584</v>
      </c>
      <c r="C1226">
        <v>522.15</v>
      </c>
      <c r="D1226">
        <v>10</v>
      </c>
      <c r="E1226">
        <f t="shared" si="19"/>
        <v>1</v>
      </c>
      <c r="F1226">
        <f>Table2_2[[#This Row],[C]]+Table2_2[[#This Row],[O]]</f>
        <v>11</v>
      </c>
    </row>
    <row r="1227" spans="1:6">
      <c r="A1227" t="s">
        <v>2615</v>
      </c>
      <c r="B1227" t="s">
        <v>4585</v>
      </c>
      <c r="C1227">
        <v>522.15</v>
      </c>
      <c r="D1227">
        <v>12</v>
      </c>
      <c r="E1227">
        <f t="shared" si="19"/>
        <v>1</v>
      </c>
      <c r="F1227">
        <f>Table2_2[[#This Row],[C]]+Table2_2[[#This Row],[O]]</f>
        <v>13</v>
      </c>
    </row>
    <row r="1228" spans="1:6">
      <c r="A1228" t="s">
        <v>2616</v>
      </c>
      <c r="B1228" t="s">
        <v>4586</v>
      </c>
      <c r="C1228">
        <v>522.15</v>
      </c>
      <c r="D1228">
        <v>8</v>
      </c>
      <c r="E1228">
        <f t="shared" si="19"/>
        <v>2</v>
      </c>
      <c r="F1228">
        <f>Table2_2[[#This Row],[C]]+Table2_2[[#This Row],[O]]</f>
        <v>10</v>
      </c>
    </row>
    <row r="1229" spans="1:6">
      <c r="A1229" t="s">
        <v>2617</v>
      </c>
      <c r="B1229" t="s">
        <v>4587</v>
      </c>
      <c r="C1229">
        <v>522.15</v>
      </c>
      <c r="D1229">
        <v>8</v>
      </c>
      <c r="E1229">
        <f t="shared" si="19"/>
        <v>2</v>
      </c>
      <c r="F1229">
        <f>Table2_2[[#This Row],[C]]+Table2_2[[#This Row],[O]]</f>
        <v>10</v>
      </c>
    </row>
    <row r="1230" spans="1:6">
      <c r="A1230" t="s">
        <v>2618</v>
      </c>
      <c r="B1230" t="s">
        <v>4588</v>
      </c>
      <c r="C1230">
        <v>522.15</v>
      </c>
      <c r="D1230">
        <v>9</v>
      </c>
      <c r="E1230">
        <f t="shared" si="19"/>
        <v>2</v>
      </c>
      <c r="F1230">
        <f>Table2_2[[#This Row],[C]]+Table2_2[[#This Row],[O]]</f>
        <v>11</v>
      </c>
    </row>
    <row r="1231" spans="1:6">
      <c r="A1231" t="s">
        <v>2619</v>
      </c>
      <c r="B1231" t="s">
        <v>4589</v>
      </c>
      <c r="C1231">
        <v>522.34999999999991</v>
      </c>
      <c r="D1231">
        <v>7</v>
      </c>
      <c r="E1231">
        <f t="shared" si="19"/>
        <v>2</v>
      </c>
      <c r="F1231">
        <f>Table2_2[[#This Row],[C]]+Table2_2[[#This Row],[O]]</f>
        <v>9</v>
      </c>
    </row>
    <row r="1232" spans="1:6">
      <c r="A1232" t="s">
        <v>2621</v>
      </c>
      <c r="B1232" t="s">
        <v>4590</v>
      </c>
      <c r="C1232">
        <v>299.04999999999995</v>
      </c>
      <c r="D1232">
        <v>2</v>
      </c>
      <c r="E1232">
        <f t="shared" si="19"/>
        <v>2</v>
      </c>
      <c r="F1232">
        <f>Table2_2[[#This Row],[C]]+Table2_2[[#This Row],[O]]</f>
        <v>4</v>
      </c>
    </row>
    <row r="1233" spans="1:6">
      <c r="A1233" t="s">
        <v>2622</v>
      </c>
      <c r="B1233" t="s">
        <v>4591</v>
      </c>
      <c r="C1233">
        <v>523.15</v>
      </c>
      <c r="D1233">
        <v>10</v>
      </c>
      <c r="E1233">
        <f t="shared" si="19"/>
        <v>2</v>
      </c>
      <c r="F1233">
        <f>Table2_2[[#This Row],[C]]+Table2_2[[#This Row],[O]]</f>
        <v>12</v>
      </c>
    </row>
    <row r="1234" spans="1:6">
      <c r="A1234" t="s">
        <v>2623</v>
      </c>
      <c r="B1234" t="s">
        <v>4592</v>
      </c>
      <c r="C1234">
        <v>523.15</v>
      </c>
      <c r="D1234">
        <v>10</v>
      </c>
      <c r="E1234">
        <f t="shared" si="19"/>
        <v>2</v>
      </c>
      <c r="F1234">
        <f>Table2_2[[#This Row],[C]]+Table2_2[[#This Row],[O]]</f>
        <v>12</v>
      </c>
    </row>
    <row r="1235" spans="1:6">
      <c r="A1235" t="s">
        <v>2624</v>
      </c>
      <c r="B1235" t="s">
        <v>4593</v>
      </c>
      <c r="C1235">
        <v>523.15</v>
      </c>
      <c r="D1235">
        <v>10</v>
      </c>
      <c r="E1235">
        <f t="shared" si="19"/>
        <v>4</v>
      </c>
      <c r="F1235">
        <f>Table2_2[[#This Row],[C]]+Table2_2[[#This Row],[O]]</f>
        <v>14</v>
      </c>
    </row>
    <row r="1236" spans="1:6">
      <c r="A1236" t="s">
        <v>2625</v>
      </c>
      <c r="B1236" t="s">
        <v>4594</v>
      </c>
      <c r="C1236">
        <v>523.15</v>
      </c>
      <c r="D1236">
        <v>11</v>
      </c>
      <c r="E1236">
        <f t="shared" si="19"/>
        <v>1</v>
      </c>
      <c r="F1236">
        <f>Table2_2[[#This Row],[C]]+Table2_2[[#This Row],[O]]</f>
        <v>12</v>
      </c>
    </row>
    <row r="1237" spans="1:6">
      <c r="A1237" t="s">
        <v>2626</v>
      </c>
      <c r="B1237" t="s">
        <v>4595</v>
      </c>
      <c r="C1237">
        <v>523.15</v>
      </c>
      <c r="D1237">
        <v>12</v>
      </c>
      <c r="E1237">
        <f t="shared" si="19"/>
        <v>2</v>
      </c>
      <c r="F1237">
        <f>Table2_2[[#This Row],[C]]+Table2_2[[#This Row],[O]]</f>
        <v>14</v>
      </c>
    </row>
    <row r="1238" spans="1:6">
      <c r="A1238" t="s">
        <v>2629</v>
      </c>
      <c r="B1238" t="s">
        <v>4598</v>
      </c>
      <c r="C1238">
        <v>523.15</v>
      </c>
      <c r="D1238">
        <v>8</v>
      </c>
      <c r="E1238">
        <f t="shared" si="19"/>
        <v>1</v>
      </c>
      <c r="F1238">
        <f>Table2_2[[#This Row],[C]]+Table2_2[[#This Row],[O]]</f>
        <v>9</v>
      </c>
    </row>
    <row r="1239" spans="1:6">
      <c r="A1239" t="s">
        <v>2630</v>
      </c>
      <c r="B1239" t="s">
        <v>4599</v>
      </c>
      <c r="C1239">
        <v>523.15</v>
      </c>
      <c r="D1239">
        <v>9</v>
      </c>
      <c r="E1239">
        <f t="shared" si="19"/>
        <v>5</v>
      </c>
      <c r="F1239">
        <f>Table2_2[[#This Row],[C]]+Table2_2[[#This Row],[O]]</f>
        <v>14</v>
      </c>
    </row>
    <row r="1240" spans="1:6">
      <c r="A1240" t="s">
        <v>2631</v>
      </c>
      <c r="B1240" t="s">
        <v>4600</v>
      </c>
      <c r="C1240">
        <v>523.45000000000005</v>
      </c>
      <c r="D1240">
        <v>11</v>
      </c>
      <c r="E1240">
        <f t="shared" si="19"/>
        <v>2</v>
      </c>
      <c r="F1240">
        <f>Table2_2[[#This Row],[C]]+Table2_2[[#This Row],[O]]</f>
        <v>13</v>
      </c>
    </row>
    <row r="1241" spans="1:6">
      <c r="A1241" t="s">
        <v>2633</v>
      </c>
      <c r="B1241" t="s">
        <v>4601</v>
      </c>
      <c r="C1241">
        <v>523.65</v>
      </c>
      <c r="D1241">
        <v>11</v>
      </c>
      <c r="E1241">
        <f t="shared" si="19"/>
        <v>1</v>
      </c>
      <c r="F1241">
        <f>Table2_2[[#This Row],[C]]+Table2_2[[#This Row],[O]]</f>
        <v>12</v>
      </c>
    </row>
    <row r="1242" spans="1:6">
      <c r="A1242" t="s">
        <v>2634</v>
      </c>
      <c r="B1242" t="s">
        <v>4602</v>
      </c>
      <c r="C1242">
        <v>523.95000000000005</v>
      </c>
      <c r="D1242">
        <v>10</v>
      </c>
      <c r="E1242">
        <f t="shared" si="19"/>
        <v>4</v>
      </c>
      <c r="F1242">
        <f>Table2_2[[#This Row],[C]]+Table2_2[[#This Row],[O]]</f>
        <v>14</v>
      </c>
    </row>
    <row r="1243" spans="1:6">
      <c r="A1243" t="s">
        <v>2635</v>
      </c>
      <c r="B1243" t="s">
        <v>4603</v>
      </c>
      <c r="C1243">
        <v>524.15</v>
      </c>
      <c r="D1243">
        <v>12</v>
      </c>
      <c r="E1243">
        <f t="shared" si="19"/>
        <v>3</v>
      </c>
      <c r="F1243">
        <f>Table2_2[[#This Row],[C]]+Table2_2[[#This Row],[O]]</f>
        <v>15</v>
      </c>
    </row>
    <row r="1244" spans="1:6">
      <c r="A1244" t="s">
        <v>2636</v>
      </c>
      <c r="B1244" t="s">
        <v>4604</v>
      </c>
      <c r="C1244">
        <v>524.15</v>
      </c>
      <c r="D1244">
        <v>7</v>
      </c>
      <c r="E1244">
        <f t="shared" si="19"/>
        <v>2</v>
      </c>
      <c r="F1244">
        <f>Table2_2[[#This Row],[C]]+Table2_2[[#This Row],[O]]</f>
        <v>9</v>
      </c>
    </row>
    <row r="1245" spans="1:6">
      <c r="A1245" t="s">
        <v>2637</v>
      </c>
      <c r="B1245" t="s">
        <v>4605</v>
      </c>
      <c r="C1245">
        <v>524.15</v>
      </c>
      <c r="D1245">
        <v>7</v>
      </c>
      <c r="E1245">
        <f t="shared" si="19"/>
        <v>2</v>
      </c>
      <c r="F1245">
        <f>Table2_2[[#This Row],[C]]+Table2_2[[#This Row],[O]]</f>
        <v>9</v>
      </c>
    </row>
    <row r="1246" spans="1:6">
      <c r="A1246" t="s">
        <v>2639</v>
      </c>
      <c r="B1246" t="s">
        <v>4606</v>
      </c>
      <c r="C1246">
        <v>524.65</v>
      </c>
      <c r="D1246">
        <v>11</v>
      </c>
      <c r="E1246">
        <f t="shared" si="19"/>
        <v>1</v>
      </c>
      <c r="F1246">
        <f>Table2_2[[#This Row],[C]]+Table2_2[[#This Row],[O]]</f>
        <v>12</v>
      </c>
    </row>
    <row r="1247" spans="1:6">
      <c r="A1247" t="s">
        <v>2640</v>
      </c>
      <c r="B1247" t="s">
        <v>4607</v>
      </c>
      <c r="C1247">
        <v>524.65</v>
      </c>
      <c r="D1247">
        <v>11</v>
      </c>
      <c r="E1247">
        <f t="shared" si="19"/>
        <v>4</v>
      </c>
      <c r="F1247">
        <f>Table2_2[[#This Row],[C]]+Table2_2[[#This Row],[O]]</f>
        <v>15</v>
      </c>
    </row>
    <row r="1248" spans="1:6">
      <c r="A1248" t="s">
        <v>2642</v>
      </c>
      <c r="B1248" t="s">
        <v>4609</v>
      </c>
      <c r="C1248">
        <v>524.75</v>
      </c>
      <c r="D1248">
        <v>10</v>
      </c>
      <c r="E1248">
        <f t="shared" si="19"/>
        <v>1</v>
      </c>
      <c r="F1248">
        <f>Table2_2[[#This Row],[C]]+Table2_2[[#This Row],[O]]</f>
        <v>11</v>
      </c>
    </row>
    <row r="1249" spans="1:6">
      <c r="A1249" t="s">
        <v>2643</v>
      </c>
      <c r="B1249" t="s">
        <v>4610</v>
      </c>
      <c r="C1249">
        <v>525.15</v>
      </c>
      <c r="D1249">
        <v>10</v>
      </c>
      <c r="E1249">
        <f t="shared" si="19"/>
        <v>2</v>
      </c>
      <c r="F1249">
        <f>Table2_2[[#This Row],[C]]+Table2_2[[#This Row],[O]]</f>
        <v>12</v>
      </c>
    </row>
    <row r="1250" spans="1:6">
      <c r="A1250" t="s">
        <v>2644</v>
      </c>
      <c r="B1250" t="s">
        <v>4611</v>
      </c>
      <c r="C1250">
        <v>525.15</v>
      </c>
      <c r="D1250">
        <v>12</v>
      </c>
      <c r="E1250">
        <f t="shared" si="19"/>
        <v>1</v>
      </c>
      <c r="F1250">
        <f>Table2_2[[#This Row],[C]]+Table2_2[[#This Row],[O]]</f>
        <v>13</v>
      </c>
    </row>
    <row r="1251" spans="1:6">
      <c r="A1251" t="s">
        <v>2645</v>
      </c>
      <c r="B1251" t="s">
        <v>4612</v>
      </c>
      <c r="C1251">
        <v>525.15</v>
      </c>
      <c r="D1251">
        <v>7</v>
      </c>
      <c r="E1251">
        <f t="shared" si="19"/>
        <v>1</v>
      </c>
      <c r="F1251">
        <f>Table2_2[[#This Row],[C]]+Table2_2[[#This Row],[O]]</f>
        <v>8</v>
      </c>
    </row>
    <row r="1252" spans="1:6">
      <c r="A1252" t="s">
        <v>2646</v>
      </c>
      <c r="B1252" t="s">
        <v>4613</v>
      </c>
      <c r="C1252">
        <v>525.15</v>
      </c>
      <c r="D1252">
        <v>7</v>
      </c>
      <c r="E1252">
        <f t="shared" si="19"/>
        <v>2</v>
      </c>
      <c r="F1252">
        <f>Table2_2[[#This Row],[C]]+Table2_2[[#This Row],[O]]</f>
        <v>9</v>
      </c>
    </row>
    <row r="1253" spans="1:6">
      <c r="A1253" t="s">
        <v>2647</v>
      </c>
      <c r="B1253" t="s">
        <v>4614</v>
      </c>
      <c r="C1253">
        <v>525.15</v>
      </c>
      <c r="D1253">
        <v>8</v>
      </c>
      <c r="E1253">
        <f t="shared" si="19"/>
        <v>2</v>
      </c>
      <c r="F1253">
        <f>Table2_2[[#This Row],[C]]+Table2_2[[#This Row],[O]]</f>
        <v>10</v>
      </c>
    </row>
    <row r="1254" spans="1:6">
      <c r="A1254" t="s">
        <v>2649</v>
      </c>
      <c r="B1254" t="s">
        <v>4616</v>
      </c>
      <c r="C1254">
        <v>526.15</v>
      </c>
      <c r="D1254">
        <v>10</v>
      </c>
      <c r="E1254">
        <f t="shared" si="19"/>
        <v>2</v>
      </c>
      <c r="F1254">
        <f>Table2_2[[#This Row],[C]]+Table2_2[[#This Row],[O]]</f>
        <v>12</v>
      </c>
    </row>
    <row r="1255" spans="1:6">
      <c r="A1255" t="s">
        <v>2650</v>
      </c>
      <c r="B1255" t="s">
        <v>4617</v>
      </c>
      <c r="C1255">
        <v>526.15</v>
      </c>
      <c r="D1255">
        <v>10</v>
      </c>
      <c r="E1255">
        <f t="shared" si="19"/>
        <v>2</v>
      </c>
      <c r="F1255">
        <f>Table2_2[[#This Row],[C]]+Table2_2[[#This Row],[O]]</f>
        <v>12</v>
      </c>
    </row>
    <row r="1256" spans="1:6">
      <c r="A1256" t="s">
        <v>2651</v>
      </c>
      <c r="B1256" t="s">
        <v>4618</v>
      </c>
      <c r="C1256">
        <v>526.15</v>
      </c>
      <c r="D1256">
        <v>10</v>
      </c>
      <c r="E1256">
        <f t="shared" si="19"/>
        <v>6</v>
      </c>
      <c r="F1256">
        <f>Table2_2[[#This Row],[C]]+Table2_2[[#This Row],[O]]</f>
        <v>16</v>
      </c>
    </row>
    <row r="1257" spans="1:6">
      <c r="A1257" t="s">
        <v>2654</v>
      </c>
      <c r="B1257" t="s">
        <v>4620</v>
      </c>
      <c r="C1257">
        <v>526.15</v>
      </c>
      <c r="D1257">
        <v>7</v>
      </c>
      <c r="E1257">
        <f t="shared" si="19"/>
        <v>2</v>
      </c>
      <c r="F1257">
        <f>Table2_2[[#This Row],[C]]+Table2_2[[#This Row],[O]]</f>
        <v>9</v>
      </c>
    </row>
    <row r="1258" spans="1:6">
      <c r="A1258" t="s">
        <v>2655</v>
      </c>
      <c r="B1258" t="s">
        <v>4621</v>
      </c>
      <c r="C1258">
        <v>526.15</v>
      </c>
      <c r="D1258">
        <v>9</v>
      </c>
      <c r="E1258">
        <f t="shared" si="19"/>
        <v>1</v>
      </c>
      <c r="F1258">
        <f>Table2_2[[#This Row],[C]]+Table2_2[[#This Row],[O]]</f>
        <v>10</v>
      </c>
    </row>
    <row r="1259" spans="1:6">
      <c r="A1259" t="s">
        <v>2657</v>
      </c>
      <c r="B1259" t="s">
        <v>4622</v>
      </c>
      <c r="C1259">
        <v>527.15</v>
      </c>
      <c r="D1259">
        <v>11</v>
      </c>
      <c r="E1259">
        <f t="shared" si="19"/>
        <v>1</v>
      </c>
      <c r="F1259">
        <f>Table2_2[[#This Row],[C]]+Table2_2[[#This Row],[O]]</f>
        <v>12</v>
      </c>
    </row>
    <row r="1260" spans="1:6">
      <c r="A1260" t="s">
        <v>2658</v>
      </c>
      <c r="B1260" t="s">
        <v>4623</v>
      </c>
      <c r="C1260">
        <v>527.15</v>
      </c>
      <c r="D1260">
        <v>11</v>
      </c>
      <c r="E1260">
        <f t="shared" si="19"/>
        <v>4</v>
      </c>
      <c r="F1260">
        <f>Table2_2[[#This Row],[C]]+Table2_2[[#This Row],[O]]</f>
        <v>15</v>
      </c>
    </row>
    <row r="1261" spans="1:6">
      <c r="A1261" t="s">
        <v>2659</v>
      </c>
      <c r="B1261" t="s">
        <v>4624</v>
      </c>
      <c r="C1261">
        <v>527.65</v>
      </c>
      <c r="D1261">
        <v>9</v>
      </c>
      <c r="E1261">
        <f t="shared" si="19"/>
        <v>2</v>
      </c>
      <c r="F1261">
        <f>Table2_2[[#This Row],[C]]+Table2_2[[#This Row],[O]]</f>
        <v>11</v>
      </c>
    </row>
    <row r="1262" spans="1:6">
      <c r="A1262" t="s">
        <v>2660</v>
      </c>
      <c r="B1262" t="s">
        <v>4625</v>
      </c>
      <c r="C1262">
        <v>527.84999999999991</v>
      </c>
      <c r="D1262">
        <v>11</v>
      </c>
      <c r="E1262">
        <f t="shared" si="19"/>
        <v>2</v>
      </c>
      <c r="F1262">
        <f>Table2_2[[#This Row],[C]]+Table2_2[[#This Row],[O]]</f>
        <v>13</v>
      </c>
    </row>
    <row r="1263" spans="1:6">
      <c r="A1263" t="s">
        <v>2661</v>
      </c>
      <c r="B1263" t="s">
        <v>4626</v>
      </c>
      <c r="C1263">
        <v>528.15</v>
      </c>
      <c r="D1263">
        <v>10</v>
      </c>
      <c r="E1263">
        <f t="shared" si="19"/>
        <v>2</v>
      </c>
      <c r="F1263">
        <f>Table2_2[[#This Row],[C]]+Table2_2[[#This Row],[O]]</f>
        <v>12</v>
      </c>
    </row>
    <row r="1264" spans="1:6">
      <c r="A1264" t="s">
        <v>2662</v>
      </c>
      <c r="B1264" t="s">
        <v>4627</v>
      </c>
      <c r="C1264">
        <v>528.15</v>
      </c>
      <c r="D1264">
        <v>10</v>
      </c>
      <c r="E1264">
        <f t="shared" si="19"/>
        <v>5</v>
      </c>
      <c r="F1264">
        <f>Table2_2[[#This Row],[C]]+Table2_2[[#This Row],[O]]</f>
        <v>15</v>
      </c>
    </row>
    <row r="1265" spans="1:6">
      <c r="A1265" t="s">
        <v>2665</v>
      </c>
      <c r="B1265" t="s">
        <v>4629</v>
      </c>
      <c r="C1265">
        <v>528.65</v>
      </c>
      <c r="D1265">
        <v>9</v>
      </c>
      <c r="E1265">
        <f t="shared" si="19"/>
        <v>2</v>
      </c>
      <c r="F1265">
        <f>Table2_2[[#This Row],[C]]+Table2_2[[#This Row],[O]]</f>
        <v>11</v>
      </c>
    </row>
    <row r="1266" spans="1:6">
      <c r="A1266" t="s">
        <v>2666</v>
      </c>
      <c r="B1266" t="s">
        <v>4630</v>
      </c>
      <c r="C1266">
        <v>528.65</v>
      </c>
      <c r="D1266">
        <v>9</v>
      </c>
      <c r="E1266">
        <f t="shared" si="19"/>
        <v>3</v>
      </c>
      <c r="F1266">
        <f>Table2_2[[#This Row],[C]]+Table2_2[[#This Row],[O]]</f>
        <v>12</v>
      </c>
    </row>
    <row r="1267" spans="1:6">
      <c r="A1267" t="s">
        <v>2668</v>
      </c>
      <c r="B1267" t="s">
        <v>4631</v>
      </c>
      <c r="C1267">
        <v>528.95000000000005</v>
      </c>
      <c r="D1267">
        <v>8</v>
      </c>
      <c r="E1267">
        <f t="shared" si="19"/>
        <v>4</v>
      </c>
      <c r="F1267">
        <f>Table2_2[[#This Row],[C]]+Table2_2[[#This Row],[O]]</f>
        <v>12</v>
      </c>
    </row>
    <row r="1268" spans="1:6">
      <c r="A1268" t="s">
        <v>2670</v>
      </c>
      <c r="B1268" t="s">
        <v>4632</v>
      </c>
      <c r="C1268">
        <v>529.15</v>
      </c>
      <c r="D1268">
        <v>12</v>
      </c>
      <c r="E1268">
        <f t="shared" si="19"/>
        <v>1</v>
      </c>
      <c r="F1268">
        <f>Table2_2[[#This Row],[C]]+Table2_2[[#This Row],[O]]</f>
        <v>13</v>
      </c>
    </row>
    <row r="1269" spans="1:6">
      <c r="A1269" t="s">
        <v>2671</v>
      </c>
      <c r="B1269" t="s">
        <v>4633</v>
      </c>
      <c r="C1269">
        <v>529.15</v>
      </c>
      <c r="D1269">
        <v>12</v>
      </c>
      <c r="E1269">
        <f t="shared" si="19"/>
        <v>1</v>
      </c>
      <c r="F1269">
        <f>Table2_2[[#This Row],[C]]+Table2_2[[#This Row],[O]]</f>
        <v>13</v>
      </c>
    </row>
    <row r="1270" spans="1:6">
      <c r="A1270" t="s">
        <v>2672</v>
      </c>
      <c r="B1270" t="s">
        <v>4634</v>
      </c>
      <c r="C1270">
        <v>529.15</v>
      </c>
      <c r="D1270">
        <v>12</v>
      </c>
      <c r="E1270">
        <f t="shared" si="19"/>
        <v>4</v>
      </c>
      <c r="F1270">
        <f>Table2_2[[#This Row],[C]]+Table2_2[[#This Row],[O]]</f>
        <v>16</v>
      </c>
    </row>
    <row r="1271" spans="1:6">
      <c r="A1271" t="s">
        <v>2673</v>
      </c>
      <c r="B1271" t="s">
        <v>4635</v>
      </c>
      <c r="C1271">
        <v>529.15</v>
      </c>
      <c r="D1271">
        <v>12</v>
      </c>
      <c r="E1271">
        <f t="shared" si="19"/>
        <v>3</v>
      </c>
      <c r="F1271">
        <f>Table2_2[[#This Row],[C]]+Table2_2[[#This Row],[O]]</f>
        <v>15</v>
      </c>
    </row>
    <row r="1272" spans="1:6">
      <c r="A1272" t="s">
        <v>2674</v>
      </c>
      <c r="B1272" t="s">
        <v>4636</v>
      </c>
      <c r="C1272">
        <v>529.15</v>
      </c>
      <c r="D1272">
        <v>9</v>
      </c>
      <c r="E1272">
        <f t="shared" si="19"/>
        <v>2</v>
      </c>
      <c r="F1272">
        <f>Table2_2[[#This Row],[C]]+Table2_2[[#This Row],[O]]</f>
        <v>11</v>
      </c>
    </row>
    <row r="1273" spans="1:6">
      <c r="A1273" t="s">
        <v>2675</v>
      </c>
      <c r="B1273" t="s">
        <v>4637</v>
      </c>
      <c r="C1273">
        <v>529.15</v>
      </c>
      <c r="D1273">
        <v>9</v>
      </c>
      <c r="E1273">
        <f t="shared" si="19"/>
        <v>3</v>
      </c>
      <c r="F1273">
        <f>Table2_2[[#This Row],[C]]+Table2_2[[#This Row],[O]]</f>
        <v>12</v>
      </c>
    </row>
    <row r="1274" spans="1:6">
      <c r="A1274" t="s">
        <v>2676</v>
      </c>
      <c r="B1274" t="s">
        <v>4638</v>
      </c>
      <c r="C1274">
        <v>529.65</v>
      </c>
      <c r="D1274">
        <v>10</v>
      </c>
      <c r="E1274">
        <f t="shared" si="19"/>
        <v>3</v>
      </c>
      <c r="F1274">
        <f>Table2_2[[#This Row],[C]]+Table2_2[[#This Row],[O]]</f>
        <v>13</v>
      </c>
    </row>
    <row r="1275" spans="1:6">
      <c r="A1275" t="s">
        <v>2682</v>
      </c>
      <c r="B1275" t="s">
        <v>4642</v>
      </c>
      <c r="C1275">
        <v>531.15</v>
      </c>
      <c r="D1275">
        <v>9</v>
      </c>
      <c r="E1275">
        <f t="shared" si="19"/>
        <v>2</v>
      </c>
      <c r="F1275">
        <f>Table2_2[[#This Row],[C]]+Table2_2[[#This Row],[O]]</f>
        <v>11</v>
      </c>
    </row>
    <row r="1276" spans="1:6">
      <c r="A1276" t="s">
        <v>2683</v>
      </c>
      <c r="B1276" t="s">
        <v>4643</v>
      </c>
      <c r="C1276">
        <v>531.15</v>
      </c>
      <c r="D1276">
        <v>12</v>
      </c>
      <c r="E1276">
        <f t="shared" si="19"/>
        <v>1</v>
      </c>
      <c r="F1276">
        <f>Table2_2[[#This Row],[C]]+Table2_2[[#This Row],[O]]</f>
        <v>13</v>
      </c>
    </row>
    <row r="1277" spans="1:6">
      <c r="A1277" t="s">
        <v>2687</v>
      </c>
      <c r="B1277" t="s">
        <v>4645</v>
      </c>
      <c r="C1277">
        <v>532.15</v>
      </c>
      <c r="D1277">
        <v>10</v>
      </c>
      <c r="E1277">
        <f t="shared" si="19"/>
        <v>2</v>
      </c>
      <c r="F1277">
        <f>Table2_2[[#This Row],[C]]+Table2_2[[#This Row],[O]]</f>
        <v>12</v>
      </c>
    </row>
    <row r="1278" spans="1:6">
      <c r="A1278" t="s">
        <v>2688</v>
      </c>
      <c r="B1278" t="s">
        <v>4646</v>
      </c>
      <c r="C1278">
        <v>532.15</v>
      </c>
      <c r="D1278">
        <v>10</v>
      </c>
      <c r="E1278">
        <f t="shared" si="19"/>
        <v>4</v>
      </c>
      <c r="F1278">
        <f>Table2_2[[#This Row],[C]]+Table2_2[[#This Row],[O]]</f>
        <v>14</v>
      </c>
    </row>
    <row r="1279" spans="1:6">
      <c r="A1279" t="s">
        <v>2689</v>
      </c>
      <c r="B1279" t="s">
        <v>4647</v>
      </c>
      <c r="C1279">
        <v>532.15</v>
      </c>
      <c r="D1279">
        <v>12</v>
      </c>
      <c r="E1279">
        <f t="shared" si="19"/>
        <v>1</v>
      </c>
      <c r="F1279">
        <f>Table2_2[[#This Row],[C]]+Table2_2[[#This Row],[O]]</f>
        <v>13</v>
      </c>
    </row>
    <row r="1280" spans="1:6">
      <c r="A1280" t="s">
        <v>2690</v>
      </c>
      <c r="B1280" t="s">
        <v>4648</v>
      </c>
      <c r="C1280">
        <v>532.15</v>
      </c>
      <c r="D1280">
        <v>7</v>
      </c>
      <c r="E1280">
        <f t="shared" si="19"/>
        <v>5</v>
      </c>
      <c r="F1280">
        <f>Table2_2[[#This Row],[C]]+Table2_2[[#This Row],[O]]</f>
        <v>12</v>
      </c>
    </row>
    <row r="1281" spans="1:6">
      <c r="A1281" t="s">
        <v>2691</v>
      </c>
      <c r="B1281" t="s">
        <v>4649</v>
      </c>
      <c r="C1281">
        <v>532.15</v>
      </c>
      <c r="D1281">
        <v>8</v>
      </c>
      <c r="E1281">
        <f t="shared" si="19"/>
        <v>2</v>
      </c>
      <c r="F1281">
        <f>Table2_2[[#This Row],[C]]+Table2_2[[#This Row],[O]]</f>
        <v>10</v>
      </c>
    </row>
    <row r="1282" spans="1:6">
      <c r="A1282" t="s">
        <v>2692</v>
      </c>
      <c r="B1282" t="s">
        <v>4650</v>
      </c>
      <c r="C1282">
        <v>532.15</v>
      </c>
      <c r="D1282">
        <v>8</v>
      </c>
      <c r="E1282">
        <f t="shared" ref="E1282:E1345" si="20">LEN(B1282)-LEN(SUBSTITUTE(B1282,"O",""))</f>
        <v>2</v>
      </c>
      <c r="F1282">
        <f>Table2_2[[#This Row],[C]]+Table2_2[[#This Row],[O]]</f>
        <v>10</v>
      </c>
    </row>
    <row r="1283" spans="1:6">
      <c r="A1283" t="s">
        <v>2693</v>
      </c>
      <c r="B1283" t="s">
        <v>4651</v>
      </c>
      <c r="C1283">
        <v>532.15</v>
      </c>
      <c r="D1283">
        <v>9</v>
      </c>
      <c r="E1283">
        <f t="shared" si="20"/>
        <v>6</v>
      </c>
      <c r="F1283">
        <f>Table2_2[[#This Row],[C]]+Table2_2[[#This Row],[O]]</f>
        <v>15</v>
      </c>
    </row>
    <row r="1284" spans="1:6">
      <c r="A1284" t="s">
        <v>2694</v>
      </c>
      <c r="B1284" t="s">
        <v>4652</v>
      </c>
      <c r="C1284">
        <v>532.25</v>
      </c>
      <c r="D1284">
        <v>8</v>
      </c>
      <c r="E1284">
        <f t="shared" si="20"/>
        <v>2</v>
      </c>
      <c r="F1284">
        <f>Table2_2[[#This Row],[C]]+Table2_2[[#This Row],[O]]</f>
        <v>10</v>
      </c>
    </row>
    <row r="1285" spans="1:6">
      <c r="A1285" t="s">
        <v>2696</v>
      </c>
      <c r="B1285" t="s">
        <v>4653</v>
      </c>
      <c r="C1285">
        <v>533.15</v>
      </c>
      <c r="D1285">
        <v>11</v>
      </c>
      <c r="E1285">
        <f t="shared" si="20"/>
        <v>1</v>
      </c>
      <c r="F1285">
        <f>Table2_2[[#This Row],[C]]+Table2_2[[#This Row],[O]]</f>
        <v>12</v>
      </c>
    </row>
    <row r="1286" spans="1:6">
      <c r="A1286" t="s">
        <v>2700</v>
      </c>
      <c r="B1286" t="s">
        <v>4657</v>
      </c>
      <c r="C1286">
        <v>533.15</v>
      </c>
      <c r="D1286">
        <v>6</v>
      </c>
      <c r="E1286">
        <f t="shared" si="20"/>
        <v>3</v>
      </c>
      <c r="F1286">
        <f>Table2_2[[#This Row],[C]]+Table2_2[[#This Row],[O]]</f>
        <v>9</v>
      </c>
    </row>
    <row r="1287" spans="1:6">
      <c r="A1287" t="s">
        <v>2702</v>
      </c>
      <c r="B1287" t="s">
        <v>4659</v>
      </c>
      <c r="C1287">
        <v>533.54999999999995</v>
      </c>
      <c r="D1287">
        <v>10</v>
      </c>
      <c r="E1287">
        <f t="shared" si="20"/>
        <v>2</v>
      </c>
      <c r="F1287">
        <f>Table2_2[[#This Row],[C]]+Table2_2[[#This Row],[O]]</f>
        <v>12</v>
      </c>
    </row>
    <row r="1288" spans="1:6">
      <c r="A1288" t="s">
        <v>2703</v>
      </c>
      <c r="B1288" t="s">
        <v>4660</v>
      </c>
      <c r="C1288">
        <v>533.65</v>
      </c>
      <c r="D1288">
        <v>10</v>
      </c>
      <c r="E1288">
        <f t="shared" si="20"/>
        <v>3</v>
      </c>
      <c r="F1288">
        <f>Table2_2[[#This Row],[C]]+Table2_2[[#This Row],[O]]</f>
        <v>13</v>
      </c>
    </row>
    <row r="1289" spans="1:6">
      <c r="A1289" t="s">
        <v>2704</v>
      </c>
      <c r="B1289" t="s">
        <v>4661</v>
      </c>
      <c r="C1289">
        <v>533.75</v>
      </c>
      <c r="D1289">
        <v>11</v>
      </c>
      <c r="E1289">
        <f t="shared" si="20"/>
        <v>4</v>
      </c>
      <c r="F1289">
        <f>Table2_2[[#This Row],[C]]+Table2_2[[#This Row],[O]]</f>
        <v>15</v>
      </c>
    </row>
    <row r="1290" spans="1:6">
      <c r="A1290" t="s">
        <v>2705</v>
      </c>
      <c r="B1290" t="s">
        <v>4662</v>
      </c>
      <c r="C1290">
        <v>534.15</v>
      </c>
      <c r="D1290">
        <v>10</v>
      </c>
      <c r="E1290">
        <f t="shared" si="20"/>
        <v>1</v>
      </c>
      <c r="F1290">
        <f>Table2_2[[#This Row],[C]]+Table2_2[[#This Row],[O]]</f>
        <v>11</v>
      </c>
    </row>
    <row r="1291" spans="1:6">
      <c r="A1291" t="s">
        <v>2706</v>
      </c>
      <c r="B1291" t="s">
        <v>4663</v>
      </c>
      <c r="C1291">
        <v>534.15</v>
      </c>
      <c r="D1291">
        <v>10</v>
      </c>
      <c r="E1291">
        <f t="shared" si="20"/>
        <v>3</v>
      </c>
      <c r="F1291">
        <f>Table2_2[[#This Row],[C]]+Table2_2[[#This Row],[O]]</f>
        <v>13</v>
      </c>
    </row>
    <row r="1292" spans="1:6">
      <c r="A1292" t="s">
        <v>2707</v>
      </c>
      <c r="B1292" t="s">
        <v>4664</v>
      </c>
      <c r="C1292">
        <v>534.15</v>
      </c>
      <c r="D1292">
        <v>11</v>
      </c>
      <c r="E1292">
        <f t="shared" si="20"/>
        <v>3</v>
      </c>
      <c r="F1292">
        <f>Table2_2[[#This Row],[C]]+Table2_2[[#This Row],[O]]</f>
        <v>14</v>
      </c>
    </row>
    <row r="1293" spans="1:6">
      <c r="A1293" t="s">
        <v>2708</v>
      </c>
      <c r="B1293" t="s">
        <v>4665</v>
      </c>
      <c r="C1293">
        <v>534.15</v>
      </c>
      <c r="D1293">
        <v>12</v>
      </c>
      <c r="E1293">
        <f t="shared" si="20"/>
        <v>1</v>
      </c>
      <c r="F1293">
        <f>Table2_2[[#This Row],[C]]+Table2_2[[#This Row],[O]]</f>
        <v>13</v>
      </c>
    </row>
    <row r="1294" spans="1:6">
      <c r="A1294" t="s">
        <v>2709</v>
      </c>
      <c r="B1294" t="s">
        <v>4666</v>
      </c>
      <c r="C1294">
        <v>534.15</v>
      </c>
      <c r="D1294">
        <v>12</v>
      </c>
      <c r="E1294">
        <f t="shared" si="20"/>
        <v>2</v>
      </c>
      <c r="F1294">
        <f>Table2_2[[#This Row],[C]]+Table2_2[[#This Row],[O]]</f>
        <v>14</v>
      </c>
    </row>
    <row r="1295" spans="1:6">
      <c r="A1295" t="s">
        <v>2712</v>
      </c>
      <c r="B1295" t="s">
        <v>4669</v>
      </c>
      <c r="C1295">
        <v>534.15</v>
      </c>
      <c r="D1295">
        <v>4</v>
      </c>
      <c r="E1295">
        <f t="shared" si="20"/>
        <v>3</v>
      </c>
      <c r="F1295">
        <f>Table2_2[[#This Row],[C]]+Table2_2[[#This Row],[O]]</f>
        <v>7</v>
      </c>
    </row>
    <row r="1296" spans="1:6">
      <c r="A1296" t="s">
        <v>2713</v>
      </c>
      <c r="B1296" t="s">
        <v>4670</v>
      </c>
      <c r="C1296">
        <v>534.15</v>
      </c>
      <c r="D1296">
        <v>8</v>
      </c>
      <c r="E1296">
        <f t="shared" si="20"/>
        <v>3</v>
      </c>
      <c r="F1296">
        <f>Table2_2[[#This Row],[C]]+Table2_2[[#This Row],[O]]</f>
        <v>11</v>
      </c>
    </row>
    <row r="1297" spans="1:6">
      <c r="A1297" t="s">
        <v>2715</v>
      </c>
      <c r="B1297" t="s">
        <v>4671</v>
      </c>
      <c r="C1297">
        <v>534.15</v>
      </c>
      <c r="D1297">
        <v>9</v>
      </c>
      <c r="E1297">
        <f t="shared" si="20"/>
        <v>2</v>
      </c>
      <c r="F1297">
        <f>Table2_2[[#This Row],[C]]+Table2_2[[#This Row],[O]]</f>
        <v>11</v>
      </c>
    </row>
    <row r="1298" spans="1:6">
      <c r="A1298" t="s">
        <v>2716</v>
      </c>
      <c r="B1298" t="s">
        <v>4672</v>
      </c>
      <c r="C1298">
        <v>534.65</v>
      </c>
      <c r="D1298">
        <v>10</v>
      </c>
      <c r="E1298">
        <f t="shared" si="20"/>
        <v>2</v>
      </c>
      <c r="F1298">
        <f>Table2_2[[#This Row],[C]]+Table2_2[[#This Row],[O]]</f>
        <v>12</v>
      </c>
    </row>
    <row r="1299" spans="1:6">
      <c r="A1299" t="s">
        <v>2718</v>
      </c>
      <c r="B1299" t="s">
        <v>4662</v>
      </c>
      <c r="C1299">
        <v>535.15</v>
      </c>
      <c r="D1299">
        <v>10</v>
      </c>
      <c r="E1299">
        <f t="shared" si="20"/>
        <v>1</v>
      </c>
      <c r="F1299">
        <f>Table2_2[[#This Row],[C]]+Table2_2[[#This Row],[O]]</f>
        <v>11</v>
      </c>
    </row>
    <row r="1300" spans="1:6">
      <c r="A1300" t="s">
        <v>2719</v>
      </c>
      <c r="B1300" t="s">
        <v>4674</v>
      </c>
      <c r="C1300">
        <v>535.15</v>
      </c>
      <c r="D1300">
        <v>7</v>
      </c>
      <c r="E1300">
        <f t="shared" si="20"/>
        <v>2</v>
      </c>
      <c r="F1300">
        <f>Table2_2[[#This Row],[C]]+Table2_2[[#This Row],[O]]</f>
        <v>9</v>
      </c>
    </row>
    <row r="1301" spans="1:6">
      <c r="A1301" t="s">
        <v>2720</v>
      </c>
      <c r="B1301" t="s">
        <v>4675</v>
      </c>
      <c r="C1301">
        <v>535.15</v>
      </c>
      <c r="D1301">
        <v>9</v>
      </c>
      <c r="E1301">
        <f t="shared" si="20"/>
        <v>2</v>
      </c>
      <c r="F1301">
        <f>Table2_2[[#This Row],[C]]+Table2_2[[#This Row],[O]]</f>
        <v>11</v>
      </c>
    </row>
    <row r="1302" spans="1:6">
      <c r="A1302" t="s">
        <v>2721</v>
      </c>
      <c r="B1302" t="s">
        <v>4676</v>
      </c>
      <c r="C1302">
        <v>535.65</v>
      </c>
      <c r="D1302">
        <v>11</v>
      </c>
      <c r="E1302">
        <f t="shared" si="20"/>
        <v>1</v>
      </c>
      <c r="F1302">
        <f>Table2_2[[#This Row],[C]]+Table2_2[[#This Row],[O]]</f>
        <v>12</v>
      </c>
    </row>
    <row r="1303" spans="1:6">
      <c r="A1303" t="s">
        <v>2722</v>
      </c>
      <c r="B1303" t="s">
        <v>4677</v>
      </c>
      <c r="C1303">
        <v>536.15</v>
      </c>
      <c r="D1303">
        <v>12</v>
      </c>
      <c r="E1303">
        <f t="shared" si="20"/>
        <v>4</v>
      </c>
      <c r="F1303">
        <f>Table2_2[[#This Row],[C]]+Table2_2[[#This Row],[O]]</f>
        <v>16</v>
      </c>
    </row>
    <row r="1304" spans="1:6">
      <c r="A1304" t="s">
        <v>2724</v>
      </c>
      <c r="B1304" t="s">
        <v>4679</v>
      </c>
      <c r="C1304">
        <v>536.15</v>
      </c>
      <c r="D1304">
        <v>8</v>
      </c>
      <c r="E1304">
        <f t="shared" si="20"/>
        <v>3</v>
      </c>
      <c r="F1304">
        <f>Table2_2[[#This Row],[C]]+Table2_2[[#This Row],[O]]</f>
        <v>11</v>
      </c>
    </row>
    <row r="1305" spans="1:6">
      <c r="A1305" t="s">
        <v>2725</v>
      </c>
      <c r="B1305" t="s">
        <v>4680</v>
      </c>
      <c r="C1305">
        <v>536.65</v>
      </c>
      <c r="D1305">
        <v>9</v>
      </c>
      <c r="E1305">
        <f t="shared" si="20"/>
        <v>3</v>
      </c>
      <c r="F1305">
        <f>Table2_2[[#This Row],[C]]+Table2_2[[#This Row],[O]]</f>
        <v>12</v>
      </c>
    </row>
    <row r="1306" spans="1:6">
      <c r="A1306" t="s">
        <v>2728</v>
      </c>
      <c r="B1306" t="s">
        <v>4683</v>
      </c>
      <c r="C1306">
        <v>537.15</v>
      </c>
      <c r="D1306">
        <v>12</v>
      </c>
      <c r="E1306">
        <f t="shared" si="20"/>
        <v>1</v>
      </c>
      <c r="F1306">
        <f>Table2_2[[#This Row],[C]]+Table2_2[[#This Row],[O]]</f>
        <v>13</v>
      </c>
    </row>
    <row r="1307" spans="1:6">
      <c r="A1307" t="s">
        <v>2730</v>
      </c>
      <c r="B1307" t="s">
        <v>4684</v>
      </c>
      <c r="C1307">
        <v>537.15</v>
      </c>
      <c r="D1307">
        <v>7</v>
      </c>
      <c r="E1307">
        <f t="shared" si="20"/>
        <v>2</v>
      </c>
      <c r="F1307">
        <f>Table2_2[[#This Row],[C]]+Table2_2[[#This Row],[O]]</f>
        <v>9</v>
      </c>
    </row>
    <row r="1308" spans="1:6">
      <c r="A1308" t="s">
        <v>2732</v>
      </c>
      <c r="B1308" t="s">
        <v>4686</v>
      </c>
      <c r="C1308">
        <v>538.15</v>
      </c>
      <c r="D1308">
        <v>10</v>
      </c>
      <c r="E1308">
        <f t="shared" si="20"/>
        <v>2</v>
      </c>
      <c r="F1308">
        <f>Table2_2[[#This Row],[C]]+Table2_2[[#This Row],[O]]</f>
        <v>12</v>
      </c>
    </row>
    <row r="1309" spans="1:6">
      <c r="A1309" t="s">
        <v>2733</v>
      </c>
      <c r="B1309" t="s">
        <v>4687</v>
      </c>
      <c r="C1309">
        <v>538.15</v>
      </c>
      <c r="D1309">
        <v>11</v>
      </c>
      <c r="E1309">
        <f t="shared" si="20"/>
        <v>2</v>
      </c>
      <c r="F1309">
        <f>Table2_2[[#This Row],[C]]+Table2_2[[#This Row],[O]]</f>
        <v>13</v>
      </c>
    </row>
    <row r="1310" spans="1:6">
      <c r="A1310" t="s">
        <v>2734</v>
      </c>
      <c r="B1310" t="s">
        <v>4688</v>
      </c>
      <c r="C1310">
        <v>538.15</v>
      </c>
      <c r="D1310">
        <v>11</v>
      </c>
      <c r="E1310">
        <f t="shared" si="20"/>
        <v>2</v>
      </c>
      <c r="F1310">
        <f>Table2_2[[#This Row],[C]]+Table2_2[[#This Row],[O]]</f>
        <v>13</v>
      </c>
    </row>
    <row r="1311" spans="1:6">
      <c r="A1311" t="s">
        <v>2735</v>
      </c>
      <c r="B1311" t="s">
        <v>4689</v>
      </c>
      <c r="C1311">
        <v>538.15</v>
      </c>
      <c r="D1311">
        <v>12</v>
      </c>
      <c r="E1311">
        <f t="shared" si="20"/>
        <v>1</v>
      </c>
      <c r="F1311">
        <f>Table2_2[[#This Row],[C]]+Table2_2[[#This Row],[O]]</f>
        <v>13</v>
      </c>
    </row>
    <row r="1312" spans="1:6">
      <c r="A1312" t="s">
        <v>2736</v>
      </c>
      <c r="B1312" t="s">
        <v>4690</v>
      </c>
      <c r="C1312">
        <v>538.15</v>
      </c>
      <c r="D1312">
        <v>12</v>
      </c>
      <c r="E1312">
        <f t="shared" si="20"/>
        <v>1</v>
      </c>
      <c r="F1312">
        <f>Table2_2[[#This Row],[C]]+Table2_2[[#This Row],[O]]</f>
        <v>13</v>
      </c>
    </row>
    <row r="1313" spans="1:6">
      <c r="A1313" t="s">
        <v>2739</v>
      </c>
      <c r="B1313" t="s">
        <v>4692</v>
      </c>
      <c r="C1313">
        <v>538.15</v>
      </c>
      <c r="D1313">
        <v>6</v>
      </c>
      <c r="E1313">
        <f t="shared" si="20"/>
        <v>3</v>
      </c>
      <c r="F1313">
        <f>Table2_2[[#This Row],[C]]+Table2_2[[#This Row],[O]]</f>
        <v>9</v>
      </c>
    </row>
    <row r="1314" spans="1:6">
      <c r="A1314" t="s">
        <v>2740</v>
      </c>
      <c r="B1314" t="s">
        <v>4693</v>
      </c>
      <c r="C1314">
        <v>538.15</v>
      </c>
      <c r="D1314">
        <v>9</v>
      </c>
      <c r="E1314">
        <f t="shared" si="20"/>
        <v>2</v>
      </c>
      <c r="F1314">
        <f>Table2_2[[#This Row],[C]]+Table2_2[[#This Row],[O]]</f>
        <v>11</v>
      </c>
    </row>
    <row r="1315" spans="1:6">
      <c r="A1315" t="s">
        <v>2741</v>
      </c>
      <c r="B1315" t="s">
        <v>4694</v>
      </c>
      <c r="C1315">
        <v>538.65</v>
      </c>
      <c r="D1315">
        <v>8</v>
      </c>
      <c r="E1315">
        <f t="shared" si="20"/>
        <v>2</v>
      </c>
      <c r="F1315">
        <f>Table2_2[[#This Row],[C]]+Table2_2[[#This Row],[O]]</f>
        <v>10</v>
      </c>
    </row>
    <row r="1316" spans="1:6">
      <c r="A1316" t="s">
        <v>2742</v>
      </c>
      <c r="B1316" t="s">
        <v>4695</v>
      </c>
      <c r="C1316">
        <v>538.65</v>
      </c>
      <c r="D1316">
        <v>8</v>
      </c>
      <c r="E1316">
        <f t="shared" si="20"/>
        <v>3</v>
      </c>
      <c r="F1316">
        <f>Table2_2[[#This Row],[C]]+Table2_2[[#This Row],[O]]</f>
        <v>11</v>
      </c>
    </row>
    <row r="1317" spans="1:6">
      <c r="A1317" t="s">
        <v>2743</v>
      </c>
      <c r="B1317" t="s">
        <v>4696</v>
      </c>
      <c r="C1317">
        <v>539.15</v>
      </c>
      <c r="D1317">
        <v>10</v>
      </c>
      <c r="E1317">
        <f t="shared" si="20"/>
        <v>1</v>
      </c>
      <c r="F1317">
        <f>Table2_2[[#This Row],[C]]+Table2_2[[#This Row],[O]]</f>
        <v>11</v>
      </c>
    </row>
    <row r="1318" spans="1:6">
      <c r="A1318" t="s">
        <v>2744</v>
      </c>
      <c r="B1318" t="s">
        <v>4697</v>
      </c>
      <c r="C1318">
        <v>539.15</v>
      </c>
      <c r="D1318">
        <v>10</v>
      </c>
      <c r="E1318">
        <f t="shared" si="20"/>
        <v>2</v>
      </c>
      <c r="F1318">
        <f>Table2_2[[#This Row],[C]]+Table2_2[[#This Row],[O]]</f>
        <v>12</v>
      </c>
    </row>
    <row r="1319" spans="1:6">
      <c r="A1319" t="s">
        <v>2745</v>
      </c>
      <c r="B1319" t="s">
        <v>4698</v>
      </c>
      <c r="C1319">
        <v>539.15</v>
      </c>
      <c r="D1319">
        <v>10</v>
      </c>
      <c r="E1319">
        <f t="shared" si="20"/>
        <v>1</v>
      </c>
      <c r="F1319">
        <f>Table2_2[[#This Row],[C]]+Table2_2[[#This Row],[O]]</f>
        <v>11</v>
      </c>
    </row>
    <row r="1320" spans="1:6">
      <c r="A1320" t="s">
        <v>2747</v>
      </c>
      <c r="B1320" t="s">
        <v>4699</v>
      </c>
      <c r="C1320">
        <v>539.15</v>
      </c>
      <c r="D1320">
        <v>9</v>
      </c>
      <c r="E1320">
        <f t="shared" si="20"/>
        <v>3</v>
      </c>
      <c r="F1320">
        <f>Table2_2[[#This Row],[C]]+Table2_2[[#This Row],[O]]</f>
        <v>12</v>
      </c>
    </row>
    <row r="1321" spans="1:6">
      <c r="A1321" t="s">
        <v>2750</v>
      </c>
      <c r="B1321" t="s">
        <v>4701</v>
      </c>
      <c r="C1321">
        <v>540.65</v>
      </c>
      <c r="D1321">
        <v>10</v>
      </c>
      <c r="E1321">
        <f t="shared" si="20"/>
        <v>2</v>
      </c>
      <c r="F1321">
        <f>Table2_2[[#This Row],[C]]+Table2_2[[#This Row],[O]]</f>
        <v>12</v>
      </c>
    </row>
    <row r="1322" spans="1:6">
      <c r="A1322" t="s">
        <v>2752</v>
      </c>
      <c r="B1322" t="s">
        <v>4702</v>
      </c>
      <c r="C1322">
        <v>541.15</v>
      </c>
      <c r="D1322">
        <v>10</v>
      </c>
      <c r="E1322">
        <f t="shared" si="20"/>
        <v>2</v>
      </c>
      <c r="F1322">
        <f>Table2_2[[#This Row],[C]]+Table2_2[[#This Row],[O]]</f>
        <v>12</v>
      </c>
    </row>
    <row r="1323" spans="1:6">
      <c r="A1323" t="s">
        <v>2753</v>
      </c>
      <c r="B1323" t="s">
        <v>4703</v>
      </c>
      <c r="C1323">
        <v>541.15</v>
      </c>
      <c r="D1323">
        <v>10</v>
      </c>
      <c r="E1323">
        <f t="shared" si="20"/>
        <v>4</v>
      </c>
      <c r="F1323">
        <f>Table2_2[[#This Row],[C]]+Table2_2[[#This Row],[O]]</f>
        <v>14</v>
      </c>
    </row>
    <row r="1324" spans="1:6">
      <c r="A1324" t="s">
        <v>2755</v>
      </c>
      <c r="B1324" t="s">
        <v>4705</v>
      </c>
      <c r="C1324">
        <v>541.15</v>
      </c>
      <c r="D1324">
        <v>9</v>
      </c>
      <c r="E1324">
        <f t="shared" si="20"/>
        <v>2</v>
      </c>
      <c r="F1324">
        <f>Table2_2[[#This Row],[C]]+Table2_2[[#This Row],[O]]</f>
        <v>11</v>
      </c>
    </row>
    <row r="1325" spans="1:6">
      <c r="A1325" t="s">
        <v>2756</v>
      </c>
      <c r="B1325" t="s">
        <v>4706</v>
      </c>
      <c r="C1325">
        <v>541.65</v>
      </c>
      <c r="D1325">
        <v>7</v>
      </c>
      <c r="E1325">
        <f t="shared" si="20"/>
        <v>2</v>
      </c>
      <c r="F1325">
        <f>Table2_2[[#This Row],[C]]+Table2_2[[#This Row],[O]]</f>
        <v>9</v>
      </c>
    </row>
    <row r="1326" spans="1:6">
      <c r="A1326" t="s">
        <v>2757</v>
      </c>
      <c r="B1326" t="s">
        <v>4707</v>
      </c>
      <c r="C1326">
        <v>541.84999999999991</v>
      </c>
      <c r="D1326">
        <v>10</v>
      </c>
      <c r="E1326">
        <f t="shared" si="20"/>
        <v>2</v>
      </c>
      <c r="F1326">
        <f>Table2_2[[#This Row],[C]]+Table2_2[[#This Row],[O]]</f>
        <v>12</v>
      </c>
    </row>
    <row r="1327" spans="1:6">
      <c r="A1327" t="s">
        <v>2758</v>
      </c>
      <c r="B1327" t="s">
        <v>4708</v>
      </c>
      <c r="C1327">
        <v>542.15</v>
      </c>
      <c r="D1327">
        <v>11</v>
      </c>
      <c r="E1327">
        <f t="shared" si="20"/>
        <v>1</v>
      </c>
      <c r="F1327">
        <f>Table2_2[[#This Row],[C]]+Table2_2[[#This Row],[O]]</f>
        <v>12</v>
      </c>
    </row>
    <row r="1328" spans="1:6">
      <c r="A1328" t="s">
        <v>2762</v>
      </c>
      <c r="B1328" t="s">
        <v>4711</v>
      </c>
      <c r="C1328">
        <v>542.65</v>
      </c>
      <c r="D1328">
        <v>10</v>
      </c>
      <c r="E1328">
        <f t="shared" si="20"/>
        <v>3</v>
      </c>
      <c r="F1328">
        <f>Table2_2[[#This Row],[C]]+Table2_2[[#This Row],[O]]</f>
        <v>13</v>
      </c>
    </row>
    <row r="1329" spans="1:6">
      <c r="A1329" t="s">
        <v>2764</v>
      </c>
      <c r="B1329" t="s">
        <v>4713</v>
      </c>
      <c r="C1329">
        <v>543.15</v>
      </c>
      <c r="D1329">
        <v>10</v>
      </c>
      <c r="E1329">
        <f t="shared" si="20"/>
        <v>3</v>
      </c>
      <c r="F1329">
        <f>Table2_2[[#This Row],[C]]+Table2_2[[#This Row],[O]]</f>
        <v>13</v>
      </c>
    </row>
    <row r="1330" spans="1:6">
      <c r="A1330" t="s">
        <v>2765</v>
      </c>
      <c r="B1330" t="s">
        <v>4714</v>
      </c>
      <c r="C1330">
        <v>543.15</v>
      </c>
      <c r="D1330">
        <v>10</v>
      </c>
      <c r="E1330">
        <f t="shared" si="20"/>
        <v>3</v>
      </c>
      <c r="F1330">
        <f>Table2_2[[#This Row],[C]]+Table2_2[[#This Row],[O]]</f>
        <v>13</v>
      </c>
    </row>
    <row r="1331" spans="1:6">
      <c r="A1331" t="s">
        <v>2767</v>
      </c>
      <c r="B1331" t="s">
        <v>4715</v>
      </c>
      <c r="C1331">
        <v>543.15</v>
      </c>
      <c r="D1331">
        <v>11</v>
      </c>
      <c r="E1331">
        <f t="shared" si="20"/>
        <v>3</v>
      </c>
      <c r="F1331">
        <f>Table2_2[[#This Row],[C]]+Table2_2[[#This Row],[O]]</f>
        <v>14</v>
      </c>
    </row>
    <row r="1332" spans="1:6">
      <c r="A1332" t="s">
        <v>2768</v>
      </c>
      <c r="B1332" t="s">
        <v>4716</v>
      </c>
      <c r="C1332">
        <v>543.15</v>
      </c>
      <c r="D1332">
        <v>12</v>
      </c>
      <c r="E1332">
        <f t="shared" si="20"/>
        <v>3</v>
      </c>
      <c r="F1332">
        <f>Table2_2[[#This Row],[C]]+Table2_2[[#This Row],[O]]</f>
        <v>15</v>
      </c>
    </row>
    <row r="1333" spans="1:6">
      <c r="A1333" t="s">
        <v>2769</v>
      </c>
      <c r="B1333" t="s">
        <v>4717</v>
      </c>
      <c r="C1333">
        <v>543.15</v>
      </c>
      <c r="D1333">
        <v>12</v>
      </c>
      <c r="E1333">
        <f t="shared" si="20"/>
        <v>1</v>
      </c>
      <c r="F1333">
        <f>Table2_2[[#This Row],[C]]+Table2_2[[#This Row],[O]]</f>
        <v>13</v>
      </c>
    </row>
    <row r="1334" spans="1:6">
      <c r="A1334" t="s">
        <v>2771</v>
      </c>
      <c r="B1334" t="s">
        <v>4718</v>
      </c>
      <c r="C1334">
        <v>543.15</v>
      </c>
      <c r="D1334">
        <v>8</v>
      </c>
      <c r="E1334">
        <f t="shared" si="20"/>
        <v>4</v>
      </c>
      <c r="F1334">
        <f>Table2_2[[#This Row],[C]]+Table2_2[[#This Row],[O]]</f>
        <v>12</v>
      </c>
    </row>
    <row r="1335" spans="1:6">
      <c r="A1335" t="s">
        <v>2772</v>
      </c>
      <c r="B1335" t="s">
        <v>4719</v>
      </c>
      <c r="C1335">
        <v>543.15</v>
      </c>
      <c r="D1335">
        <v>9</v>
      </c>
      <c r="E1335">
        <f t="shared" si="20"/>
        <v>3</v>
      </c>
      <c r="F1335">
        <f>Table2_2[[#This Row],[C]]+Table2_2[[#This Row],[O]]</f>
        <v>12</v>
      </c>
    </row>
    <row r="1336" spans="1:6">
      <c r="A1336" t="s">
        <v>2773</v>
      </c>
      <c r="B1336" t="s">
        <v>4720</v>
      </c>
      <c r="C1336">
        <v>543.65</v>
      </c>
      <c r="D1336">
        <v>10</v>
      </c>
      <c r="E1336">
        <f t="shared" si="20"/>
        <v>2</v>
      </c>
      <c r="F1336">
        <f>Table2_2[[#This Row],[C]]+Table2_2[[#This Row],[O]]</f>
        <v>12</v>
      </c>
    </row>
    <row r="1337" spans="1:6">
      <c r="A1337" t="s">
        <v>2774</v>
      </c>
      <c r="B1337" t="s">
        <v>4721</v>
      </c>
      <c r="C1337">
        <v>543.65</v>
      </c>
      <c r="D1337">
        <v>11</v>
      </c>
      <c r="E1337">
        <f t="shared" si="20"/>
        <v>2</v>
      </c>
      <c r="F1337">
        <f>Table2_2[[#This Row],[C]]+Table2_2[[#This Row],[O]]</f>
        <v>13</v>
      </c>
    </row>
    <row r="1338" spans="1:6">
      <c r="A1338" t="s">
        <v>2775</v>
      </c>
      <c r="B1338" t="s">
        <v>4625</v>
      </c>
      <c r="C1338">
        <v>543.65</v>
      </c>
      <c r="D1338">
        <v>11</v>
      </c>
      <c r="E1338">
        <f t="shared" si="20"/>
        <v>2</v>
      </c>
      <c r="F1338">
        <f>Table2_2[[#This Row],[C]]+Table2_2[[#This Row],[O]]</f>
        <v>13</v>
      </c>
    </row>
    <row r="1339" spans="1:6">
      <c r="A1339" t="s">
        <v>2776</v>
      </c>
      <c r="B1339" t="s">
        <v>4722</v>
      </c>
      <c r="C1339">
        <v>544.15</v>
      </c>
      <c r="D1339">
        <v>10</v>
      </c>
      <c r="E1339">
        <f t="shared" si="20"/>
        <v>2</v>
      </c>
      <c r="F1339">
        <f>Table2_2[[#This Row],[C]]+Table2_2[[#This Row],[O]]</f>
        <v>12</v>
      </c>
    </row>
    <row r="1340" spans="1:6">
      <c r="A1340" t="s">
        <v>2777</v>
      </c>
      <c r="B1340" t="s">
        <v>4723</v>
      </c>
      <c r="C1340">
        <v>544.15</v>
      </c>
      <c r="D1340">
        <v>11</v>
      </c>
      <c r="E1340">
        <f t="shared" si="20"/>
        <v>2</v>
      </c>
      <c r="F1340">
        <f>Table2_2[[#This Row],[C]]+Table2_2[[#This Row],[O]]</f>
        <v>13</v>
      </c>
    </row>
    <row r="1341" spans="1:6">
      <c r="A1341" t="s">
        <v>2778</v>
      </c>
      <c r="B1341" t="s">
        <v>4724</v>
      </c>
      <c r="C1341">
        <v>544.15</v>
      </c>
      <c r="D1341">
        <v>11</v>
      </c>
      <c r="E1341">
        <f t="shared" si="20"/>
        <v>3</v>
      </c>
      <c r="F1341">
        <f>Table2_2[[#This Row],[C]]+Table2_2[[#This Row],[O]]</f>
        <v>14</v>
      </c>
    </row>
    <row r="1342" spans="1:6">
      <c r="A1342" t="s">
        <v>2781</v>
      </c>
      <c r="B1342" t="s">
        <v>4726</v>
      </c>
      <c r="C1342">
        <v>544.15</v>
      </c>
      <c r="D1342">
        <v>9</v>
      </c>
      <c r="E1342">
        <f t="shared" si="20"/>
        <v>2</v>
      </c>
      <c r="F1342">
        <f>Table2_2[[#This Row],[C]]+Table2_2[[#This Row],[O]]</f>
        <v>11</v>
      </c>
    </row>
    <row r="1343" spans="1:6">
      <c r="A1343" t="s">
        <v>2782</v>
      </c>
      <c r="B1343" t="s">
        <v>4727</v>
      </c>
      <c r="C1343">
        <v>544.15</v>
      </c>
      <c r="D1343">
        <v>9</v>
      </c>
      <c r="E1343">
        <f t="shared" si="20"/>
        <v>4</v>
      </c>
      <c r="F1343">
        <f>Table2_2[[#This Row],[C]]+Table2_2[[#This Row],[O]]</f>
        <v>13</v>
      </c>
    </row>
    <row r="1344" spans="1:6">
      <c r="A1344" t="s">
        <v>2786</v>
      </c>
      <c r="B1344" t="s">
        <v>4731</v>
      </c>
      <c r="C1344">
        <v>545.15</v>
      </c>
      <c r="D1344">
        <v>7</v>
      </c>
      <c r="E1344">
        <f t="shared" si="20"/>
        <v>2</v>
      </c>
      <c r="F1344">
        <f>Table2_2[[#This Row],[C]]+Table2_2[[#This Row],[O]]</f>
        <v>9</v>
      </c>
    </row>
    <row r="1345" spans="1:6">
      <c r="A1345" t="s">
        <v>2787</v>
      </c>
      <c r="B1345" t="s">
        <v>4732</v>
      </c>
      <c r="C1345">
        <v>545.15</v>
      </c>
      <c r="D1345">
        <v>9</v>
      </c>
      <c r="E1345">
        <f t="shared" si="20"/>
        <v>2</v>
      </c>
      <c r="F1345">
        <f>Table2_2[[#This Row],[C]]+Table2_2[[#This Row],[O]]</f>
        <v>11</v>
      </c>
    </row>
    <row r="1346" spans="1:6">
      <c r="A1346" t="s">
        <v>2788</v>
      </c>
      <c r="B1346" t="s">
        <v>4733</v>
      </c>
      <c r="C1346">
        <v>546.15</v>
      </c>
      <c r="D1346">
        <v>10</v>
      </c>
      <c r="E1346">
        <f t="shared" ref="E1346:E1409" si="21">LEN(B1346)-LEN(SUBSTITUTE(B1346,"O",""))</f>
        <v>2</v>
      </c>
      <c r="F1346">
        <f>Table2_2[[#This Row],[C]]+Table2_2[[#This Row],[O]]</f>
        <v>12</v>
      </c>
    </row>
    <row r="1347" spans="1:6">
      <c r="A1347" t="s">
        <v>2789</v>
      </c>
      <c r="B1347" t="s">
        <v>4734</v>
      </c>
      <c r="C1347">
        <v>546.15</v>
      </c>
      <c r="D1347">
        <v>8</v>
      </c>
      <c r="E1347">
        <f t="shared" si="21"/>
        <v>2</v>
      </c>
      <c r="F1347">
        <f>Table2_2[[#This Row],[C]]+Table2_2[[#This Row],[O]]</f>
        <v>10</v>
      </c>
    </row>
    <row r="1348" spans="1:6">
      <c r="A1348" t="s">
        <v>2791</v>
      </c>
      <c r="B1348" t="s">
        <v>4735</v>
      </c>
      <c r="C1348">
        <v>547.15</v>
      </c>
      <c r="D1348">
        <v>11</v>
      </c>
      <c r="E1348">
        <f t="shared" si="21"/>
        <v>1</v>
      </c>
      <c r="F1348">
        <f>Table2_2[[#This Row],[C]]+Table2_2[[#This Row],[O]]</f>
        <v>12</v>
      </c>
    </row>
    <row r="1349" spans="1:6">
      <c r="A1349" t="s">
        <v>2793</v>
      </c>
      <c r="B1349" t="s">
        <v>4737</v>
      </c>
      <c r="C1349">
        <v>547.65</v>
      </c>
      <c r="D1349">
        <v>11</v>
      </c>
      <c r="E1349">
        <f t="shared" si="21"/>
        <v>5</v>
      </c>
      <c r="F1349">
        <f>Table2_2[[#This Row],[C]]+Table2_2[[#This Row],[O]]</f>
        <v>16</v>
      </c>
    </row>
    <row r="1350" spans="1:6">
      <c r="A1350" t="s">
        <v>2794</v>
      </c>
      <c r="B1350" t="s">
        <v>4738</v>
      </c>
      <c r="C1350">
        <v>547.65</v>
      </c>
      <c r="D1350">
        <v>12</v>
      </c>
      <c r="E1350">
        <f t="shared" si="21"/>
        <v>4</v>
      </c>
      <c r="F1350">
        <f>Table2_2[[#This Row],[C]]+Table2_2[[#This Row],[O]]</f>
        <v>16</v>
      </c>
    </row>
    <row r="1351" spans="1:6">
      <c r="A1351" t="s">
        <v>2795</v>
      </c>
      <c r="B1351" t="s">
        <v>4739</v>
      </c>
      <c r="C1351">
        <v>547.65</v>
      </c>
      <c r="D1351">
        <v>6</v>
      </c>
      <c r="E1351">
        <f t="shared" si="21"/>
        <v>3</v>
      </c>
      <c r="F1351">
        <f>Table2_2[[#This Row],[C]]+Table2_2[[#This Row],[O]]</f>
        <v>9</v>
      </c>
    </row>
    <row r="1352" spans="1:6">
      <c r="A1352" t="s">
        <v>2796</v>
      </c>
      <c r="B1352" t="s">
        <v>4740</v>
      </c>
      <c r="C1352">
        <v>547.65</v>
      </c>
      <c r="D1352">
        <v>9</v>
      </c>
      <c r="E1352">
        <f t="shared" si="21"/>
        <v>2</v>
      </c>
      <c r="F1352">
        <f>Table2_2[[#This Row],[C]]+Table2_2[[#This Row],[O]]</f>
        <v>11</v>
      </c>
    </row>
    <row r="1353" spans="1:6">
      <c r="A1353" t="s">
        <v>2797</v>
      </c>
      <c r="B1353" t="s">
        <v>4741</v>
      </c>
      <c r="C1353">
        <v>548.15</v>
      </c>
      <c r="D1353">
        <v>10</v>
      </c>
      <c r="E1353">
        <f t="shared" si="21"/>
        <v>6</v>
      </c>
      <c r="F1353">
        <f>Table2_2[[#This Row],[C]]+Table2_2[[#This Row],[O]]</f>
        <v>16</v>
      </c>
    </row>
    <row r="1354" spans="1:6">
      <c r="A1354" t="s">
        <v>2798</v>
      </c>
      <c r="B1354" t="s">
        <v>4742</v>
      </c>
      <c r="C1354">
        <v>548.15</v>
      </c>
      <c r="D1354">
        <v>11</v>
      </c>
      <c r="E1354">
        <f t="shared" si="21"/>
        <v>3</v>
      </c>
      <c r="F1354">
        <f>Table2_2[[#This Row],[C]]+Table2_2[[#This Row],[O]]</f>
        <v>14</v>
      </c>
    </row>
    <row r="1355" spans="1:6">
      <c r="A1355" t="s">
        <v>2799</v>
      </c>
      <c r="B1355" t="s">
        <v>4743</v>
      </c>
      <c r="C1355">
        <v>548.15</v>
      </c>
      <c r="D1355">
        <v>11</v>
      </c>
      <c r="E1355">
        <f t="shared" si="21"/>
        <v>2</v>
      </c>
      <c r="F1355">
        <f>Table2_2[[#This Row],[C]]+Table2_2[[#This Row],[O]]</f>
        <v>13</v>
      </c>
    </row>
    <row r="1356" spans="1:6">
      <c r="A1356" t="s">
        <v>2803</v>
      </c>
      <c r="B1356" t="s">
        <v>4746</v>
      </c>
      <c r="C1356">
        <v>548.45000000000005</v>
      </c>
      <c r="D1356">
        <v>10</v>
      </c>
      <c r="E1356">
        <f t="shared" si="21"/>
        <v>5</v>
      </c>
      <c r="F1356">
        <f>Table2_2[[#This Row],[C]]+Table2_2[[#This Row],[O]]</f>
        <v>15</v>
      </c>
    </row>
    <row r="1357" spans="1:6">
      <c r="A1357" t="s">
        <v>2804</v>
      </c>
      <c r="B1357" t="s">
        <v>4747</v>
      </c>
      <c r="C1357">
        <v>548.65</v>
      </c>
      <c r="D1357">
        <v>10</v>
      </c>
      <c r="E1357">
        <f t="shared" si="21"/>
        <v>1</v>
      </c>
      <c r="F1357">
        <f>Table2_2[[#This Row],[C]]+Table2_2[[#This Row],[O]]</f>
        <v>11</v>
      </c>
    </row>
    <row r="1358" spans="1:6">
      <c r="A1358" t="s">
        <v>2805</v>
      </c>
      <c r="B1358" t="s">
        <v>4748</v>
      </c>
      <c r="C1358">
        <v>549.15</v>
      </c>
      <c r="D1358">
        <v>11</v>
      </c>
      <c r="E1358">
        <f t="shared" si="21"/>
        <v>3</v>
      </c>
      <c r="F1358">
        <f>Table2_2[[#This Row],[C]]+Table2_2[[#This Row],[O]]</f>
        <v>14</v>
      </c>
    </row>
    <row r="1359" spans="1:6">
      <c r="A1359" t="s">
        <v>2808</v>
      </c>
      <c r="B1359" t="s">
        <v>4750</v>
      </c>
      <c r="C1359">
        <v>549.15</v>
      </c>
      <c r="D1359">
        <v>5</v>
      </c>
      <c r="E1359">
        <f t="shared" si="21"/>
        <v>4</v>
      </c>
      <c r="F1359">
        <f>Table2_2[[#This Row],[C]]+Table2_2[[#This Row],[O]]</f>
        <v>9</v>
      </c>
    </row>
    <row r="1360" spans="1:6">
      <c r="A1360" t="s">
        <v>2809</v>
      </c>
      <c r="B1360" t="s">
        <v>4751</v>
      </c>
      <c r="C1360">
        <v>549.15</v>
      </c>
      <c r="D1360">
        <v>8</v>
      </c>
      <c r="E1360">
        <f t="shared" si="21"/>
        <v>2</v>
      </c>
      <c r="F1360">
        <f>Table2_2[[#This Row],[C]]+Table2_2[[#This Row],[O]]</f>
        <v>10</v>
      </c>
    </row>
    <row r="1361" spans="1:6">
      <c r="A1361" t="s">
        <v>2810</v>
      </c>
      <c r="B1361" t="s">
        <v>4752</v>
      </c>
      <c r="C1361">
        <v>549.65</v>
      </c>
      <c r="D1361">
        <v>11</v>
      </c>
      <c r="E1361">
        <f t="shared" si="21"/>
        <v>3</v>
      </c>
      <c r="F1361">
        <f>Table2_2[[#This Row],[C]]+Table2_2[[#This Row],[O]]</f>
        <v>14</v>
      </c>
    </row>
    <row r="1362" spans="1:6">
      <c r="A1362" t="s">
        <v>2811</v>
      </c>
      <c r="B1362" t="s">
        <v>4753</v>
      </c>
      <c r="C1362">
        <v>549.65</v>
      </c>
      <c r="D1362">
        <v>8</v>
      </c>
      <c r="E1362">
        <f t="shared" si="21"/>
        <v>3</v>
      </c>
      <c r="F1362">
        <f>Table2_2[[#This Row],[C]]+Table2_2[[#This Row],[O]]</f>
        <v>11</v>
      </c>
    </row>
    <row r="1363" spans="1:6">
      <c r="A1363" t="s">
        <v>2812</v>
      </c>
      <c r="B1363" t="s">
        <v>4754</v>
      </c>
      <c r="C1363">
        <v>549.65</v>
      </c>
      <c r="D1363">
        <v>9</v>
      </c>
      <c r="E1363">
        <f t="shared" si="21"/>
        <v>2</v>
      </c>
      <c r="F1363">
        <f>Table2_2[[#This Row],[C]]+Table2_2[[#This Row],[O]]</f>
        <v>11</v>
      </c>
    </row>
    <row r="1364" spans="1:6">
      <c r="A1364" t="s">
        <v>2814</v>
      </c>
      <c r="B1364" t="s">
        <v>4756</v>
      </c>
      <c r="C1364">
        <v>550.15</v>
      </c>
      <c r="D1364">
        <v>8</v>
      </c>
      <c r="E1364">
        <f t="shared" si="21"/>
        <v>2</v>
      </c>
      <c r="F1364">
        <f>Table2_2[[#This Row],[C]]+Table2_2[[#This Row],[O]]</f>
        <v>10</v>
      </c>
    </row>
    <row r="1365" spans="1:6">
      <c r="A1365" t="s">
        <v>2816</v>
      </c>
      <c r="B1365" t="s">
        <v>4758</v>
      </c>
      <c r="C1365">
        <v>551.15</v>
      </c>
      <c r="D1365">
        <v>10</v>
      </c>
      <c r="E1365">
        <f t="shared" si="21"/>
        <v>4</v>
      </c>
      <c r="F1365">
        <f>Table2_2[[#This Row],[C]]+Table2_2[[#This Row],[O]]</f>
        <v>14</v>
      </c>
    </row>
    <row r="1366" spans="1:6">
      <c r="A1366" t="s">
        <v>2817</v>
      </c>
      <c r="B1366" t="s">
        <v>4759</v>
      </c>
      <c r="C1366">
        <v>551.15</v>
      </c>
      <c r="D1366">
        <v>12</v>
      </c>
      <c r="E1366">
        <f t="shared" si="21"/>
        <v>3</v>
      </c>
      <c r="F1366">
        <f>Table2_2[[#This Row],[C]]+Table2_2[[#This Row],[O]]</f>
        <v>15</v>
      </c>
    </row>
    <row r="1367" spans="1:6">
      <c r="A1367" t="s">
        <v>2819</v>
      </c>
      <c r="B1367" t="s">
        <v>4761</v>
      </c>
      <c r="C1367">
        <v>551.65</v>
      </c>
      <c r="D1367">
        <v>8</v>
      </c>
      <c r="E1367">
        <f t="shared" si="21"/>
        <v>2</v>
      </c>
      <c r="F1367">
        <f>Table2_2[[#This Row],[C]]+Table2_2[[#This Row],[O]]</f>
        <v>10</v>
      </c>
    </row>
    <row r="1368" spans="1:6">
      <c r="A1368" t="s">
        <v>2820</v>
      </c>
      <c r="B1368" t="s">
        <v>4762</v>
      </c>
      <c r="C1368">
        <v>552.15</v>
      </c>
      <c r="D1368">
        <v>11</v>
      </c>
      <c r="E1368">
        <f t="shared" si="21"/>
        <v>3</v>
      </c>
      <c r="F1368">
        <f>Table2_2[[#This Row],[C]]+Table2_2[[#This Row],[O]]</f>
        <v>14</v>
      </c>
    </row>
    <row r="1369" spans="1:6">
      <c r="A1369" t="s">
        <v>2822</v>
      </c>
      <c r="B1369" t="s">
        <v>4764</v>
      </c>
      <c r="C1369">
        <v>552.95000000000005</v>
      </c>
      <c r="D1369">
        <v>9</v>
      </c>
      <c r="E1369">
        <f t="shared" si="21"/>
        <v>2</v>
      </c>
      <c r="F1369">
        <f>Table2_2[[#This Row],[C]]+Table2_2[[#This Row],[O]]</f>
        <v>11</v>
      </c>
    </row>
    <row r="1370" spans="1:6">
      <c r="A1370" t="s">
        <v>2823</v>
      </c>
      <c r="B1370" t="s">
        <v>4765</v>
      </c>
      <c r="C1370">
        <v>301.45</v>
      </c>
      <c r="D1370">
        <v>4</v>
      </c>
      <c r="E1370">
        <f t="shared" si="21"/>
        <v>1</v>
      </c>
      <c r="F1370">
        <f>Table2_2[[#This Row],[C]]+Table2_2[[#This Row],[O]]</f>
        <v>5</v>
      </c>
    </row>
    <row r="1371" spans="1:6">
      <c r="A1371" t="s">
        <v>2825</v>
      </c>
      <c r="B1371" t="s">
        <v>4766</v>
      </c>
      <c r="C1371">
        <v>553.15</v>
      </c>
      <c r="D1371">
        <v>11</v>
      </c>
      <c r="E1371">
        <f t="shared" si="21"/>
        <v>2</v>
      </c>
      <c r="F1371">
        <f>Table2_2[[#This Row],[C]]+Table2_2[[#This Row],[O]]</f>
        <v>13</v>
      </c>
    </row>
    <row r="1372" spans="1:6">
      <c r="A1372" t="s">
        <v>2828</v>
      </c>
      <c r="B1372" t="s">
        <v>4769</v>
      </c>
      <c r="C1372">
        <v>553.15</v>
      </c>
      <c r="D1372">
        <v>6</v>
      </c>
      <c r="E1372">
        <f t="shared" si="21"/>
        <v>2</v>
      </c>
      <c r="F1372">
        <f>Table2_2[[#This Row],[C]]+Table2_2[[#This Row],[O]]</f>
        <v>8</v>
      </c>
    </row>
    <row r="1373" spans="1:6">
      <c r="A1373" t="s">
        <v>2829</v>
      </c>
      <c r="B1373" t="s">
        <v>4770</v>
      </c>
      <c r="C1373">
        <v>553.15</v>
      </c>
      <c r="D1373">
        <v>7</v>
      </c>
      <c r="E1373">
        <f t="shared" si="21"/>
        <v>4</v>
      </c>
      <c r="F1373">
        <f>Table2_2[[#This Row],[C]]+Table2_2[[#This Row],[O]]</f>
        <v>11</v>
      </c>
    </row>
    <row r="1374" spans="1:6">
      <c r="A1374" t="s">
        <v>2830</v>
      </c>
      <c r="B1374" t="s">
        <v>4771</v>
      </c>
      <c r="C1374">
        <v>553.15</v>
      </c>
      <c r="D1374">
        <v>8</v>
      </c>
      <c r="E1374">
        <f t="shared" si="21"/>
        <v>6</v>
      </c>
      <c r="F1374">
        <f>Table2_2[[#This Row],[C]]+Table2_2[[#This Row],[O]]</f>
        <v>14</v>
      </c>
    </row>
    <row r="1375" spans="1:6">
      <c r="A1375" t="s">
        <v>2831</v>
      </c>
      <c r="B1375" t="s">
        <v>4772</v>
      </c>
      <c r="C1375">
        <v>553.15</v>
      </c>
      <c r="D1375">
        <v>8</v>
      </c>
      <c r="E1375">
        <f t="shared" si="21"/>
        <v>2</v>
      </c>
      <c r="F1375">
        <f>Table2_2[[#This Row],[C]]+Table2_2[[#This Row],[O]]</f>
        <v>10</v>
      </c>
    </row>
    <row r="1376" spans="1:6">
      <c r="A1376" t="s">
        <v>2833</v>
      </c>
      <c r="B1376" t="s">
        <v>4773</v>
      </c>
      <c r="C1376">
        <v>554.15</v>
      </c>
      <c r="D1376">
        <v>12</v>
      </c>
      <c r="E1376">
        <f t="shared" si="21"/>
        <v>3</v>
      </c>
      <c r="F1376">
        <f>Table2_2[[#This Row],[C]]+Table2_2[[#This Row],[O]]</f>
        <v>15</v>
      </c>
    </row>
    <row r="1377" spans="1:6">
      <c r="A1377" t="s">
        <v>2834</v>
      </c>
      <c r="B1377" t="s">
        <v>4774</v>
      </c>
      <c r="C1377">
        <v>554.15</v>
      </c>
      <c r="D1377">
        <v>12</v>
      </c>
      <c r="E1377">
        <f t="shared" si="21"/>
        <v>4</v>
      </c>
      <c r="F1377">
        <f>Table2_2[[#This Row],[C]]+Table2_2[[#This Row],[O]]</f>
        <v>16</v>
      </c>
    </row>
    <row r="1378" spans="1:6">
      <c r="A1378" t="s">
        <v>2835</v>
      </c>
      <c r="B1378" t="s">
        <v>4775</v>
      </c>
      <c r="C1378">
        <v>554.15</v>
      </c>
      <c r="D1378">
        <v>8</v>
      </c>
      <c r="E1378">
        <f t="shared" si="21"/>
        <v>3</v>
      </c>
      <c r="F1378">
        <f>Table2_2[[#This Row],[C]]+Table2_2[[#This Row],[O]]</f>
        <v>11</v>
      </c>
    </row>
    <row r="1379" spans="1:6">
      <c r="A1379" t="s">
        <v>2836</v>
      </c>
      <c r="B1379" t="s">
        <v>4776</v>
      </c>
      <c r="C1379">
        <v>554.15</v>
      </c>
      <c r="D1379">
        <v>9</v>
      </c>
      <c r="E1379">
        <f t="shared" si="21"/>
        <v>3</v>
      </c>
      <c r="F1379">
        <f>Table2_2[[#This Row],[C]]+Table2_2[[#This Row],[O]]</f>
        <v>12</v>
      </c>
    </row>
    <row r="1380" spans="1:6">
      <c r="A1380" t="s">
        <v>2838</v>
      </c>
      <c r="B1380" t="s">
        <v>4778</v>
      </c>
      <c r="C1380">
        <v>555.15</v>
      </c>
      <c r="D1380">
        <v>10</v>
      </c>
      <c r="E1380">
        <f t="shared" si="21"/>
        <v>4</v>
      </c>
      <c r="F1380">
        <f>Table2_2[[#This Row],[C]]+Table2_2[[#This Row],[O]]</f>
        <v>14</v>
      </c>
    </row>
    <row r="1381" spans="1:6">
      <c r="A1381" t="s">
        <v>2839</v>
      </c>
      <c r="B1381" t="s">
        <v>4779</v>
      </c>
      <c r="C1381">
        <v>555.15</v>
      </c>
      <c r="D1381">
        <v>12</v>
      </c>
      <c r="E1381">
        <f t="shared" si="21"/>
        <v>1</v>
      </c>
      <c r="F1381">
        <f>Table2_2[[#This Row],[C]]+Table2_2[[#This Row],[O]]</f>
        <v>13</v>
      </c>
    </row>
    <row r="1382" spans="1:6">
      <c r="A1382" t="s">
        <v>2842</v>
      </c>
      <c r="B1382" t="s">
        <v>4782</v>
      </c>
      <c r="C1382">
        <v>555.75</v>
      </c>
      <c r="D1382">
        <v>12</v>
      </c>
      <c r="E1382">
        <f t="shared" si="21"/>
        <v>4</v>
      </c>
      <c r="F1382">
        <f>Table2_2[[#This Row],[C]]+Table2_2[[#This Row],[O]]</f>
        <v>16</v>
      </c>
    </row>
    <row r="1383" spans="1:6">
      <c r="A1383" t="s">
        <v>2843</v>
      </c>
      <c r="B1383" t="s">
        <v>4783</v>
      </c>
      <c r="C1383">
        <v>556.15</v>
      </c>
      <c r="D1383">
        <v>10</v>
      </c>
      <c r="E1383">
        <f t="shared" si="21"/>
        <v>4</v>
      </c>
      <c r="F1383">
        <f>Table2_2[[#This Row],[C]]+Table2_2[[#This Row],[O]]</f>
        <v>14</v>
      </c>
    </row>
    <row r="1384" spans="1:6">
      <c r="A1384" t="s">
        <v>2846</v>
      </c>
      <c r="B1384" t="s">
        <v>4786</v>
      </c>
      <c r="C1384">
        <v>556.15</v>
      </c>
      <c r="D1384">
        <v>5</v>
      </c>
      <c r="E1384">
        <f t="shared" si="21"/>
        <v>3</v>
      </c>
      <c r="F1384">
        <f>Table2_2[[#This Row],[C]]+Table2_2[[#This Row],[O]]</f>
        <v>8</v>
      </c>
    </row>
    <row r="1385" spans="1:6">
      <c r="A1385" t="s">
        <v>2847</v>
      </c>
      <c r="B1385" t="s">
        <v>4787</v>
      </c>
      <c r="C1385">
        <v>556.15</v>
      </c>
      <c r="D1385">
        <v>8</v>
      </c>
      <c r="E1385">
        <f t="shared" si="21"/>
        <v>3</v>
      </c>
      <c r="F1385">
        <f>Table2_2[[#This Row],[C]]+Table2_2[[#This Row],[O]]</f>
        <v>11</v>
      </c>
    </row>
    <row r="1386" spans="1:6">
      <c r="A1386" t="s">
        <v>2849</v>
      </c>
      <c r="B1386" t="s">
        <v>4789</v>
      </c>
      <c r="C1386">
        <v>556.84999999999991</v>
      </c>
      <c r="D1386">
        <v>10</v>
      </c>
      <c r="E1386">
        <f t="shared" si="21"/>
        <v>4</v>
      </c>
      <c r="F1386">
        <f>Table2_2[[#This Row],[C]]+Table2_2[[#This Row],[O]]</f>
        <v>14</v>
      </c>
    </row>
    <row r="1387" spans="1:6">
      <c r="A1387" t="s">
        <v>2853</v>
      </c>
      <c r="B1387" t="s">
        <v>4791</v>
      </c>
      <c r="C1387">
        <v>557.65</v>
      </c>
      <c r="D1387">
        <v>8</v>
      </c>
      <c r="E1387">
        <f t="shared" si="21"/>
        <v>2</v>
      </c>
      <c r="F1387">
        <f>Table2_2[[#This Row],[C]]+Table2_2[[#This Row],[O]]</f>
        <v>10</v>
      </c>
    </row>
    <row r="1388" spans="1:6">
      <c r="A1388" t="s">
        <v>2854</v>
      </c>
      <c r="B1388" t="s">
        <v>4792</v>
      </c>
      <c r="C1388">
        <v>558.15</v>
      </c>
      <c r="D1388">
        <v>10</v>
      </c>
      <c r="E1388">
        <f t="shared" si="21"/>
        <v>2</v>
      </c>
      <c r="F1388">
        <f>Table2_2[[#This Row],[C]]+Table2_2[[#This Row],[O]]</f>
        <v>12</v>
      </c>
    </row>
    <row r="1389" spans="1:6">
      <c r="A1389" t="s">
        <v>2855</v>
      </c>
      <c r="B1389" t="s">
        <v>4793</v>
      </c>
      <c r="C1389">
        <v>558.15</v>
      </c>
      <c r="D1389">
        <v>10</v>
      </c>
      <c r="E1389">
        <f t="shared" si="21"/>
        <v>1</v>
      </c>
      <c r="F1389">
        <f>Table2_2[[#This Row],[C]]+Table2_2[[#This Row],[O]]</f>
        <v>11</v>
      </c>
    </row>
    <row r="1390" spans="1:6">
      <c r="A1390" t="s">
        <v>2856</v>
      </c>
      <c r="B1390" t="s">
        <v>4794</v>
      </c>
      <c r="C1390">
        <v>558.15</v>
      </c>
      <c r="D1390">
        <v>12</v>
      </c>
      <c r="E1390">
        <f t="shared" si="21"/>
        <v>4</v>
      </c>
      <c r="F1390">
        <f>Table2_2[[#This Row],[C]]+Table2_2[[#This Row],[O]]</f>
        <v>16</v>
      </c>
    </row>
    <row r="1391" spans="1:6">
      <c r="A1391" t="s">
        <v>2862</v>
      </c>
      <c r="B1391" t="s">
        <v>4799</v>
      </c>
      <c r="C1391">
        <v>558.15</v>
      </c>
      <c r="D1391">
        <v>6</v>
      </c>
      <c r="E1391">
        <f t="shared" si="21"/>
        <v>4</v>
      </c>
      <c r="F1391">
        <f>Table2_2[[#This Row],[C]]+Table2_2[[#This Row],[O]]</f>
        <v>10</v>
      </c>
    </row>
    <row r="1392" spans="1:6">
      <c r="A1392" t="s">
        <v>2863</v>
      </c>
      <c r="B1392" t="s">
        <v>4800</v>
      </c>
      <c r="C1392">
        <v>558.15</v>
      </c>
      <c r="D1392">
        <v>8</v>
      </c>
      <c r="E1392">
        <f t="shared" si="21"/>
        <v>4</v>
      </c>
      <c r="F1392">
        <f>Table2_2[[#This Row],[C]]+Table2_2[[#This Row],[O]]</f>
        <v>12</v>
      </c>
    </row>
    <row r="1393" spans="1:6">
      <c r="A1393" t="s">
        <v>2864</v>
      </c>
      <c r="B1393" t="s">
        <v>4801</v>
      </c>
      <c r="C1393">
        <v>558.15</v>
      </c>
      <c r="D1393">
        <v>8</v>
      </c>
      <c r="E1393">
        <f t="shared" si="21"/>
        <v>3</v>
      </c>
      <c r="F1393">
        <f>Table2_2[[#This Row],[C]]+Table2_2[[#This Row],[O]]</f>
        <v>11</v>
      </c>
    </row>
    <row r="1394" spans="1:6">
      <c r="A1394" t="s">
        <v>2865</v>
      </c>
      <c r="B1394" t="s">
        <v>4802</v>
      </c>
      <c r="C1394">
        <v>558.15</v>
      </c>
      <c r="D1394">
        <v>8</v>
      </c>
      <c r="E1394">
        <f t="shared" si="21"/>
        <v>3</v>
      </c>
      <c r="F1394">
        <f>Table2_2[[#This Row],[C]]+Table2_2[[#This Row],[O]]</f>
        <v>11</v>
      </c>
    </row>
    <row r="1395" spans="1:6">
      <c r="A1395" t="s">
        <v>2867</v>
      </c>
      <c r="B1395" t="s">
        <v>4803</v>
      </c>
      <c r="C1395">
        <v>558.45000000000005</v>
      </c>
      <c r="D1395">
        <v>8</v>
      </c>
      <c r="E1395">
        <f t="shared" si="21"/>
        <v>3</v>
      </c>
      <c r="F1395">
        <f>Table2_2[[#This Row],[C]]+Table2_2[[#This Row],[O]]</f>
        <v>11</v>
      </c>
    </row>
    <row r="1396" spans="1:6">
      <c r="A1396" t="s">
        <v>2868</v>
      </c>
      <c r="B1396" t="s">
        <v>4804</v>
      </c>
      <c r="C1396">
        <v>558.65</v>
      </c>
      <c r="D1396">
        <v>10</v>
      </c>
      <c r="E1396">
        <f t="shared" si="21"/>
        <v>4</v>
      </c>
      <c r="F1396">
        <f>Table2_2[[#This Row],[C]]+Table2_2[[#This Row],[O]]</f>
        <v>14</v>
      </c>
    </row>
    <row r="1397" spans="1:6">
      <c r="A1397" t="s">
        <v>2870</v>
      </c>
      <c r="B1397" t="s">
        <v>4805</v>
      </c>
      <c r="C1397">
        <v>559.15</v>
      </c>
      <c r="D1397">
        <v>11</v>
      </c>
      <c r="E1397">
        <f t="shared" si="21"/>
        <v>2</v>
      </c>
      <c r="F1397">
        <f>Table2_2[[#This Row],[C]]+Table2_2[[#This Row],[O]]</f>
        <v>13</v>
      </c>
    </row>
    <row r="1398" spans="1:6">
      <c r="A1398" t="s">
        <v>2871</v>
      </c>
      <c r="B1398" t="s">
        <v>4806</v>
      </c>
      <c r="C1398">
        <v>559.15</v>
      </c>
      <c r="D1398">
        <v>12</v>
      </c>
      <c r="E1398">
        <f t="shared" si="21"/>
        <v>1</v>
      </c>
      <c r="F1398">
        <f>Table2_2[[#This Row],[C]]+Table2_2[[#This Row],[O]]</f>
        <v>13</v>
      </c>
    </row>
    <row r="1399" spans="1:6">
      <c r="A1399" t="s">
        <v>2872</v>
      </c>
      <c r="B1399" t="s">
        <v>4807</v>
      </c>
      <c r="C1399">
        <v>559.15</v>
      </c>
      <c r="D1399">
        <v>6</v>
      </c>
      <c r="E1399">
        <f t="shared" si="21"/>
        <v>2</v>
      </c>
      <c r="F1399">
        <f>Table2_2[[#This Row],[C]]+Table2_2[[#This Row],[O]]</f>
        <v>8</v>
      </c>
    </row>
    <row r="1400" spans="1:6">
      <c r="A1400" t="s">
        <v>2873</v>
      </c>
      <c r="B1400" t="s">
        <v>4808</v>
      </c>
      <c r="C1400">
        <v>559.15</v>
      </c>
      <c r="D1400">
        <v>9</v>
      </c>
      <c r="E1400">
        <f t="shared" si="21"/>
        <v>4</v>
      </c>
      <c r="F1400">
        <f>Table2_2[[#This Row],[C]]+Table2_2[[#This Row],[O]]</f>
        <v>13</v>
      </c>
    </row>
    <row r="1401" spans="1:6">
      <c r="A1401" t="s">
        <v>2874</v>
      </c>
      <c r="B1401" t="s">
        <v>4809</v>
      </c>
      <c r="C1401">
        <v>559.15</v>
      </c>
      <c r="D1401">
        <v>9</v>
      </c>
      <c r="E1401">
        <f t="shared" si="21"/>
        <v>2</v>
      </c>
      <c r="F1401">
        <f>Table2_2[[#This Row],[C]]+Table2_2[[#This Row],[O]]</f>
        <v>11</v>
      </c>
    </row>
    <row r="1402" spans="1:6">
      <c r="A1402" t="s">
        <v>2876</v>
      </c>
      <c r="B1402" t="s">
        <v>4811</v>
      </c>
      <c r="C1402">
        <v>560.15</v>
      </c>
      <c r="D1402">
        <v>10</v>
      </c>
      <c r="E1402">
        <f t="shared" si="21"/>
        <v>3</v>
      </c>
      <c r="F1402">
        <f>Table2_2[[#This Row],[C]]+Table2_2[[#This Row],[O]]</f>
        <v>13</v>
      </c>
    </row>
    <row r="1403" spans="1:6">
      <c r="A1403" t="s">
        <v>2877</v>
      </c>
      <c r="B1403" t="s">
        <v>4812</v>
      </c>
      <c r="C1403">
        <v>560.15</v>
      </c>
      <c r="D1403">
        <v>12</v>
      </c>
      <c r="E1403">
        <f t="shared" si="21"/>
        <v>1</v>
      </c>
      <c r="F1403">
        <f>Table2_2[[#This Row],[C]]+Table2_2[[#This Row],[O]]</f>
        <v>13</v>
      </c>
    </row>
    <row r="1404" spans="1:6">
      <c r="A1404" t="s">
        <v>2878</v>
      </c>
      <c r="B1404" t="s">
        <v>4813</v>
      </c>
      <c r="C1404">
        <v>560.15</v>
      </c>
      <c r="D1404">
        <v>5</v>
      </c>
      <c r="E1404">
        <f t="shared" si="21"/>
        <v>3</v>
      </c>
      <c r="F1404">
        <f>Table2_2[[#This Row],[C]]+Table2_2[[#This Row],[O]]</f>
        <v>8</v>
      </c>
    </row>
    <row r="1405" spans="1:6">
      <c r="A1405" t="s">
        <v>2880</v>
      </c>
      <c r="B1405" t="s">
        <v>4814</v>
      </c>
      <c r="C1405">
        <v>561.15</v>
      </c>
      <c r="D1405">
        <v>10</v>
      </c>
      <c r="E1405">
        <f t="shared" si="21"/>
        <v>4</v>
      </c>
      <c r="F1405">
        <f>Table2_2[[#This Row],[C]]+Table2_2[[#This Row],[O]]</f>
        <v>14</v>
      </c>
    </row>
    <row r="1406" spans="1:6">
      <c r="A1406" t="s">
        <v>2881</v>
      </c>
      <c r="B1406" t="s">
        <v>4815</v>
      </c>
      <c r="C1406">
        <v>561.15</v>
      </c>
      <c r="D1406">
        <v>10</v>
      </c>
      <c r="E1406">
        <f t="shared" si="21"/>
        <v>1</v>
      </c>
      <c r="F1406">
        <f>Table2_2[[#This Row],[C]]+Table2_2[[#This Row],[O]]</f>
        <v>11</v>
      </c>
    </row>
    <row r="1407" spans="1:6">
      <c r="A1407" t="s">
        <v>2885</v>
      </c>
      <c r="B1407" t="s">
        <v>4817</v>
      </c>
      <c r="C1407">
        <v>562.15</v>
      </c>
      <c r="D1407">
        <v>6</v>
      </c>
      <c r="E1407">
        <f t="shared" si="21"/>
        <v>3</v>
      </c>
      <c r="F1407">
        <f>Table2_2[[#This Row],[C]]+Table2_2[[#This Row],[O]]</f>
        <v>9</v>
      </c>
    </row>
    <row r="1408" spans="1:6">
      <c r="A1408" t="s">
        <v>2886</v>
      </c>
      <c r="B1408" t="s">
        <v>4818</v>
      </c>
      <c r="C1408">
        <v>562.65</v>
      </c>
      <c r="D1408">
        <v>7</v>
      </c>
      <c r="E1408">
        <f t="shared" si="21"/>
        <v>2</v>
      </c>
      <c r="F1408">
        <f>Table2_2[[#This Row],[C]]+Table2_2[[#This Row],[O]]</f>
        <v>9</v>
      </c>
    </row>
    <row r="1409" spans="1:6">
      <c r="A1409" t="s">
        <v>2887</v>
      </c>
      <c r="B1409" t="s">
        <v>4819</v>
      </c>
      <c r="C1409">
        <v>563.15</v>
      </c>
      <c r="D1409">
        <v>10</v>
      </c>
      <c r="E1409">
        <f t="shared" si="21"/>
        <v>2</v>
      </c>
      <c r="F1409">
        <f>Table2_2[[#This Row],[C]]+Table2_2[[#This Row],[O]]</f>
        <v>12</v>
      </c>
    </row>
    <row r="1410" spans="1:6">
      <c r="A1410" t="s">
        <v>2888</v>
      </c>
      <c r="B1410" t="s">
        <v>4820</v>
      </c>
      <c r="C1410">
        <v>563.15</v>
      </c>
      <c r="D1410">
        <v>12</v>
      </c>
      <c r="E1410">
        <f t="shared" ref="E1410:E1473" si="22">LEN(B1410)-LEN(SUBSTITUTE(B1410,"O",""))</f>
        <v>2</v>
      </c>
      <c r="F1410">
        <f>Table2_2[[#This Row],[C]]+Table2_2[[#This Row],[O]]</f>
        <v>14</v>
      </c>
    </row>
    <row r="1411" spans="1:6">
      <c r="A1411" t="s">
        <v>2890</v>
      </c>
      <c r="B1411" t="s">
        <v>4822</v>
      </c>
      <c r="C1411">
        <v>563.15</v>
      </c>
      <c r="D1411">
        <v>3</v>
      </c>
      <c r="E1411">
        <f t="shared" si="22"/>
        <v>3</v>
      </c>
      <c r="F1411">
        <f>Table2_2[[#This Row],[C]]+Table2_2[[#This Row],[O]]</f>
        <v>6</v>
      </c>
    </row>
    <row r="1412" spans="1:6">
      <c r="A1412" t="s">
        <v>2891</v>
      </c>
      <c r="B1412" t="s">
        <v>4823</v>
      </c>
      <c r="C1412">
        <v>563.15</v>
      </c>
      <c r="D1412">
        <v>4</v>
      </c>
      <c r="E1412">
        <f t="shared" si="22"/>
        <v>4</v>
      </c>
      <c r="F1412">
        <f>Table2_2[[#This Row],[C]]+Table2_2[[#This Row],[O]]</f>
        <v>8</v>
      </c>
    </row>
    <row r="1413" spans="1:6">
      <c r="A1413" t="s">
        <v>2892</v>
      </c>
      <c r="B1413" t="s">
        <v>4824</v>
      </c>
      <c r="C1413">
        <v>563.15</v>
      </c>
      <c r="D1413">
        <v>8</v>
      </c>
      <c r="E1413">
        <f t="shared" si="22"/>
        <v>2</v>
      </c>
      <c r="F1413">
        <f>Table2_2[[#This Row],[C]]+Table2_2[[#This Row],[O]]</f>
        <v>10</v>
      </c>
    </row>
    <row r="1414" spans="1:6">
      <c r="A1414" t="s">
        <v>2894</v>
      </c>
      <c r="B1414" t="s">
        <v>4825</v>
      </c>
      <c r="C1414">
        <v>565.65</v>
      </c>
      <c r="D1414">
        <v>6</v>
      </c>
      <c r="E1414">
        <f t="shared" si="22"/>
        <v>6</v>
      </c>
      <c r="F1414">
        <f>Table2_2[[#This Row],[C]]+Table2_2[[#This Row],[O]]</f>
        <v>12</v>
      </c>
    </row>
    <row r="1415" spans="1:6">
      <c r="A1415" t="s">
        <v>2898</v>
      </c>
      <c r="B1415" t="s">
        <v>4829</v>
      </c>
      <c r="C1415">
        <v>565.15</v>
      </c>
      <c r="D1415">
        <v>10</v>
      </c>
      <c r="E1415">
        <f t="shared" si="22"/>
        <v>4</v>
      </c>
      <c r="F1415">
        <f>Table2_2[[#This Row],[C]]+Table2_2[[#This Row],[O]]</f>
        <v>14</v>
      </c>
    </row>
    <row r="1416" spans="1:6">
      <c r="A1416" t="s">
        <v>2899</v>
      </c>
      <c r="B1416" t="s">
        <v>4830</v>
      </c>
      <c r="C1416">
        <v>565.15</v>
      </c>
      <c r="D1416">
        <v>11</v>
      </c>
      <c r="E1416">
        <f t="shared" si="22"/>
        <v>1</v>
      </c>
      <c r="F1416">
        <f>Table2_2[[#This Row],[C]]+Table2_2[[#This Row],[O]]</f>
        <v>12</v>
      </c>
    </row>
    <row r="1417" spans="1:6">
      <c r="A1417" t="s">
        <v>2901</v>
      </c>
      <c r="B1417" t="s">
        <v>4832</v>
      </c>
      <c r="C1417">
        <v>565.65</v>
      </c>
      <c r="D1417">
        <v>10</v>
      </c>
      <c r="E1417">
        <f t="shared" si="22"/>
        <v>2</v>
      </c>
      <c r="F1417">
        <f>Table2_2[[#This Row],[C]]+Table2_2[[#This Row],[O]]</f>
        <v>12</v>
      </c>
    </row>
    <row r="1418" spans="1:6">
      <c r="A1418" t="s">
        <v>2903</v>
      </c>
      <c r="B1418" t="s">
        <v>4833</v>
      </c>
      <c r="C1418">
        <v>567.15</v>
      </c>
      <c r="D1418">
        <v>12</v>
      </c>
      <c r="E1418">
        <f t="shared" si="22"/>
        <v>4</v>
      </c>
      <c r="F1418">
        <f>Table2_2[[#This Row],[C]]+Table2_2[[#This Row],[O]]</f>
        <v>16</v>
      </c>
    </row>
    <row r="1419" spans="1:6">
      <c r="A1419" t="s">
        <v>2904</v>
      </c>
      <c r="B1419" t="s">
        <v>4834</v>
      </c>
      <c r="C1419">
        <v>567.15</v>
      </c>
      <c r="D1419">
        <v>12</v>
      </c>
      <c r="E1419">
        <f t="shared" si="22"/>
        <v>1</v>
      </c>
      <c r="F1419">
        <f>Table2_2[[#This Row],[C]]+Table2_2[[#This Row],[O]]</f>
        <v>13</v>
      </c>
    </row>
    <row r="1420" spans="1:6">
      <c r="A1420" t="s">
        <v>2905</v>
      </c>
      <c r="B1420" t="s">
        <v>4835</v>
      </c>
      <c r="C1420">
        <v>567.15</v>
      </c>
      <c r="D1420">
        <v>12</v>
      </c>
      <c r="E1420">
        <f t="shared" si="22"/>
        <v>7</v>
      </c>
      <c r="F1420">
        <f>Table2_2[[#This Row],[C]]+Table2_2[[#This Row],[O]]</f>
        <v>19</v>
      </c>
    </row>
    <row r="1421" spans="1:6">
      <c r="A1421" t="s">
        <v>2907</v>
      </c>
      <c r="B1421" t="s">
        <v>4837</v>
      </c>
      <c r="C1421">
        <v>567.15</v>
      </c>
      <c r="D1421">
        <v>9</v>
      </c>
      <c r="E1421">
        <f t="shared" si="22"/>
        <v>3</v>
      </c>
      <c r="F1421">
        <f>Table2_2[[#This Row],[C]]+Table2_2[[#This Row],[O]]</f>
        <v>12</v>
      </c>
    </row>
    <row r="1422" spans="1:6">
      <c r="A1422" t="s">
        <v>2908</v>
      </c>
      <c r="B1422" t="s">
        <v>4838</v>
      </c>
      <c r="C1422">
        <v>567.65</v>
      </c>
      <c r="D1422">
        <v>10</v>
      </c>
      <c r="E1422">
        <f t="shared" si="22"/>
        <v>4</v>
      </c>
      <c r="F1422">
        <f>Table2_2[[#This Row],[C]]+Table2_2[[#This Row],[O]]</f>
        <v>14</v>
      </c>
    </row>
    <row r="1423" spans="1:6">
      <c r="A1423" t="s">
        <v>2909</v>
      </c>
      <c r="B1423" t="s">
        <v>4839</v>
      </c>
      <c r="C1423">
        <v>568.15</v>
      </c>
      <c r="D1423">
        <v>12</v>
      </c>
      <c r="E1423">
        <f t="shared" si="22"/>
        <v>4</v>
      </c>
      <c r="F1423">
        <f>Table2_2[[#This Row],[C]]+Table2_2[[#This Row],[O]]</f>
        <v>16</v>
      </c>
    </row>
    <row r="1424" spans="1:6">
      <c r="A1424" t="s">
        <v>2913</v>
      </c>
      <c r="B1424" t="s">
        <v>4843</v>
      </c>
      <c r="C1424">
        <v>568.15</v>
      </c>
      <c r="D1424">
        <v>6</v>
      </c>
      <c r="E1424">
        <f t="shared" si="22"/>
        <v>6</v>
      </c>
      <c r="F1424">
        <f>Table2_2[[#This Row],[C]]+Table2_2[[#This Row],[O]]</f>
        <v>12</v>
      </c>
    </row>
    <row r="1425" spans="1:6">
      <c r="A1425" t="s">
        <v>2916</v>
      </c>
      <c r="B1425" t="s">
        <v>4845</v>
      </c>
      <c r="C1425">
        <v>569.15</v>
      </c>
      <c r="D1425">
        <v>11</v>
      </c>
      <c r="E1425">
        <f t="shared" si="22"/>
        <v>4</v>
      </c>
      <c r="F1425">
        <f>Table2_2[[#This Row],[C]]+Table2_2[[#This Row],[O]]</f>
        <v>15</v>
      </c>
    </row>
    <row r="1426" spans="1:6">
      <c r="A1426" t="s">
        <v>2917</v>
      </c>
      <c r="B1426" t="s">
        <v>4846</v>
      </c>
      <c r="C1426">
        <v>569.15</v>
      </c>
      <c r="D1426">
        <v>12</v>
      </c>
      <c r="E1426">
        <f t="shared" si="22"/>
        <v>3</v>
      </c>
      <c r="F1426">
        <f>Table2_2[[#This Row],[C]]+Table2_2[[#This Row],[O]]</f>
        <v>15</v>
      </c>
    </row>
    <row r="1427" spans="1:6">
      <c r="A1427" t="s">
        <v>2919</v>
      </c>
      <c r="B1427" t="s">
        <v>4847</v>
      </c>
      <c r="C1427">
        <v>569.15</v>
      </c>
      <c r="D1427">
        <v>8</v>
      </c>
      <c r="E1427">
        <f t="shared" si="22"/>
        <v>2</v>
      </c>
      <c r="F1427">
        <f>Table2_2[[#This Row],[C]]+Table2_2[[#This Row],[O]]</f>
        <v>10</v>
      </c>
    </row>
    <row r="1428" spans="1:6">
      <c r="A1428" t="s">
        <v>2921</v>
      </c>
      <c r="B1428" t="s">
        <v>4848</v>
      </c>
      <c r="C1428">
        <v>570.15</v>
      </c>
      <c r="D1428">
        <v>12</v>
      </c>
      <c r="E1428">
        <f t="shared" si="22"/>
        <v>1</v>
      </c>
      <c r="F1428">
        <f>Table2_2[[#This Row],[C]]+Table2_2[[#This Row],[O]]</f>
        <v>13</v>
      </c>
    </row>
    <row r="1429" spans="1:6">
      <c r="A1429" t="s">
        <v>2922</v>
      </c>
      <c r="B1429" t="s">
        <v>4849</v>
      </c>
      <c r="C1429">
        <v>570.15</v>
      </c>
      <c r="D1429">
        <v>9</v>
      </c>
      <c r="E1429">
        <f t="shared" si="22"/>
        <v>3</v>
      </c>
      <c r="F1429">
        <f>Table2_2[[#This Row],[C]]+Table2_2[[#This Row],[O]]</f>
        <v>12</v>
      </c>
    </row>
    <row r="1430" spans="1:6">
      <c r="A1430" t="s">
        <v>2926</v>
      </c>
      <c r="B1430" t="s">
        <v>4852</v>
      </c>
      <c r="C1430">
        <v>571.15</v>
      </c>
      <c r="D1430">
        <v>9</v>
      </c>
      <c r="E1430">
        <f t="shared" si="22"/>
        <v>3</v>
      </c>
      <c r="F1430">
        <f>Table2_2[[#This Row],[C]]+Table2_2[[#This Row],[O]]</f>
        <v>12</v>
      </c>
    </row>
    <row r="1431" spans="1:6">
      <c r="A1431" t="s">
        <v>2927</v>
      </c>
      <c r="B1431" t="s">
        <v>4853</v>
      </c>
      <c r="C1431">
        <v>572.04999999999995</v>
      </c>
      <c r="D1431">
        <v>12</v>
      </c>
      <c r="E1431">
        <f t="shared" si="22"/>
        <v>2</v>
      </c>
      <c r="F1431">
        <f>Table2_2[[#This Row],[C]]+Table2_2[[#This Row],[O]]</f>
        <v>14</v>
      </c>
    </row>
    <row r="1432" spans="1:6">
      <c r="A1432" t="s">
        <v>2929</v>
      </c>
      <c r="B1432" t="s">
        <v>4854</v>
      </c>
      <c r="C1432">
        <v>303.84999999999997</v>
      </c>
      <c r="D1432">
        <v>4</v>
      </c>
      <c r="E1432">
        <f t="shared" si="22"/>
        <v>1</v>
      </c>
      <c r="F1432">
        <f>Table2_2[[#This Row],[C]]+Table2_2[[#This Row],[O]]</f>
        <v>5</v>
      </c>
    </row>
    <row r="1433" spans="1:6">
      <c r="A1433" t="s">
        <v>2930</v>
      </c>
      <c r="B1433" t="s">
        <v>4855</v>
      </c>
      <c r="C1433">
        <v>573.15</v>
      </c>
      <c r="D1433">
        <v>10</v>
      </c>
      <c r="E1433">
        <f t="shared" si="22"/>
        <v>5</v>
      </c>
      <c r="F1433">
        <f>Table2_2[[#This Row],[C]]+Table2_2[[#This Row],[O]]</f>
        <v>15</v>
      </c>
    </row>
    <row r="1434" spans="1:6">
      <c r="A1434" t="s">
        <v>2931</v>
      </c>
      <c r="B1434" t="s">
        <v>4856</v>
      </c>
      <c r="C1434">
        <v>573.15</v>
      </c>
      <c r="D1434">
        <v>11</v>
      </c>
      <c r="E1434">
        <f t="shared" si="22"/>
        <v>2</v>
      </c>
      <c r="F1434">
        <f>Table2_2[[#This Row],[C]]+Table2_2[[#This Row],[O]]</f>
        <v>13</v>
      </c>
    </row>
    <row r="1435" spans="1:6">
      <c r="A1435" t="s">
        <v>2932</v>
      </c>
      <c r="B1435" t="s">
        <v>4857</v>
      </c>
      <c r="C1435">
        <v>573.15</v>
      </c>
      <c r="D1435">
        <v>12</v>
      </c>
      <c r="E1435">
        <f t="shared" si="22"/>
        <v>6</v>
      </c>
      <c r="F1435">
        <f>Table2_2[[#This Row],[C]]+Table2_2[[#This Row],[O]]</f>
        <v>18</v>
      </c>
    </row>
    <row r="1436" spans="1:6">
      <c r="A1436" t="s">
        <v>2936</v>
      </c>
      <c r="B1436" t="s">
        <v>4860</v>
      </c>
      <c r="C1436">
        <v>573.15</v>
      </c>
      <c r="D1436">
        <v>5</v>
      </c>
      <c r="E1436">
        <f t="shared" si="22"/>
        <v>5</v>
      </c>
      <c r="F1436">
        <f>Table2_2[[#This Row],[C]]+Table2_2[[#This Row],[O]]</f>
        <v>10</v>
      </c>
    </row>
    <row r="1437" spans="1:6">
      <c r="A1437" t="s">
        <v>2937</v>
      </c>
      <c r="B1437" t="s">
        <v>4861</v>
      </c>
      <c r="C1437">
        <v>573.15</v>
      </c>
      <c r="D1437">
        <v>9</v>
      </c>
      <c r="E1437">
        <f t="shared" si="22"/>
        <v>2</v>
      </c>
      <c r="F1437">
        <f>Table2_2[[#This Row],[C]]+Table2_2[[#This Row],[O]]</f>
        <v>11</v>
      </c>
    </row>
    <row r="1438" spans="1:6">
      <c r="A1438" t="s">
        <v>2938</v>
      </c>
      <c r="B1438" t="s">
        <v>4861</v>
      </c>
      <c r="C1438">
        <v>573.15</v>
      </c>
      <c r="D1438">
        <v>9</v>
      </c>
      <c r="E1438">
        <f t="shared" si="22"/>
        <v>2</v>
      </c>
      <c r="F1438">
        <f>Table2_2[[#This Row],[C]]+Table2_2[[#This Row],[O]]</f>
        <v>11</v>
      </c>
    </row>
    <row r="1439" spans="1:6">
      <c r="A1439" t="s">
        <v>2940</v>
      </c>
      <c r="B1439" t="s">
        <v>4863</v>
      </c>
      <c r="C1439">
        <v>575.15</v>
      </c>
      <c r="D1439">
        <v>10</v>
      </c>
      <c r="E1439">
        <f t="shared" si="22"/>
        <v>2</v>
      </c>
      <c r="F1439">
        <f>Table2_2[[#This Row],[C]]+Table2_2[[#This Row],[O]]</f>
        <v>12</v>
      </c>
    </row>
    <row r="1440" spans="1:6">
      <c r="A1440" t="s">
        <v>2941</v>
      </c>
      <c r="B1440" t="s">
        <v>4864</v>
      </c>
      <c r="C1440">
        <v>575.15</v>
      </c>
      <c r="D1440">
        <v>12</v>
      </c>
      <c r="E1440">
        <f t="shared" si="22"/>
        <v>1</v>
      </c>
      <c r="F1440">
        <f>Table2_2[[#This Row],[C]]+Table2_2[[#This Row],[O]]</f>
        <v>13</v>
      </c>
    </row>
    <row r="1441" spans="1:6">
      <c r="A1441" t="s">
        <v>2942</v>
      </c>
      <c r="B1441" t="s">
        <v>4865</v>
      </c>
      <c r="C1441">
        <v>575.15</v>
      </c>
      <c r="D1441">
        <v>12</v>
      </c>
      <c r="E1441">
        <f t="shared" si="22"/>
        <v>4</v>
      </c>
      <c r="F1441">
        <f>Table2_2[[#This Row],[C]]+Table2_2[[#This Row],[O]]</f>
        <v>16</v>
      </c>
    </row>
    <row r="1442" spans="1:6">
      <c r="A1442" t="s">
        <v>2943</v>
      </c>
      <c r="B1442" t="s">
        <v>4866</v>
      </c>
      <c r="C1442">
        <v>575.15</v>
      </c>
      <c r="D1442">
        <v>12</v>
      </c>
      <c r="E1442">
        <f t="shared" si="22"/>
        <v>4</v>
      </c>
      <c r="F1442">
        <f>Table2_2[[#This Row],[C]]+Table2_2[[#This Row],[O]]</f>
        <v>16</v>
      </c>
    </row>
    <row r="1443" spans="1:6">
      <c r="A1443" t="s">
        <v>2947</v>
      </c>
      <c r="B1443" t="s">
        <v>4868</v>
      </c>
      <c r="C1443">
        <v>577.15</v>
      </c>
      <c r="D1443">
        <v>10</v>
      </c>
      <c r="E1443">
        <f t="shared" si="22"/>
        <v>2</v>
      </c>
      <c r="F1443">
        <f>Table2_2[[#This Row],[C]]+Table2_2[[#This Row],[O]]</f>
        <v>12</v>
      </c>
    </row>
    <row r="1444" spans="1:6">
      <c r="A1444" t="s">
        <v>2948</v>
      </c>
      <c r="B1444" t="s">
        <v>4869</v>
      </c>
      <c r="C1444">
        <v>577.15</v>
      </c>
      <c r="D1444">
        <v>11</v>
      </c>
      <c r="E1444">
        <f t="shared" si="22"/>
        <v>1</v>
      </c>
      <c r="F1444">
        <f>Table2_2[[#This Row],[C]]+Table2_2[[#This Row],[O]]</f>
        <v>12</v>
      </c>
    </row>
    <row r="1445" spans="1:6">
      <c r="A1445" t="s">
        <v>2949</v>
      </c>
      <c r="B1445" t="s">
        <v>4870</v>
      </c>
      <c r="C1445">
        <v>578.15</v>
      </c>
      <c r="D1445">
        <v>12</v>
      </c>
      <c r="E1445">
        <f t="shared" si="22"/>
        <v>1</v>
      </c>
      <c r="F1445">
        <f>Table2_2[[#This Row],[C]]+Table2_2[[#This Row],[O]]</f>
        <v>13</v>
      </c>
    </row>
    <row r="1446" spans="1:6">
      <c r="A1446" t="s">
        <v>2952</v>
      </c>
      <c r="B1446" t="s">
        <v>4873</v>
      </c>
      <c r="C1446">
        <v>578.15</v>
      </c>
      <c r="D1446">
        <v>6</v>
      </c>
      <c r="E1446">
        <f t="shared" si="22"/>
        <v>3</v>
      </c>
      <c r="F1446">
        <f>Table2_2[[#This Row],[C]]+Table2_2[[#This Row],[O]]</f>
        <v>9</v>
      </c>
    </row>
    <row r="1447" spans="1:6">
      <c r="A1447" t="s">
        <v>2954</v>
      </c>
      <c r="B1447" t="s">
        <v>4875</v>
      </c>
      <c r="C1447">
        <v>579.15</v>
      </c>
      <c r="D1447">
        <v>10</v>
      </c>
      <c r="E1447">
        <f t="shared" si="22"/>
        <v>2</v>
      </c>
      <c r="F1447">
        <f>Table2_2[[#This Row],[C]]+Table2_2[[#This Row],[O]]</f>
        <v>12</v>
      </c>
    </row>
    <row r="1448" spans="1:6">
      <c r="A1448" t="s">
        <v>2955</v>
      </c>
      <c r="B1448" t="s">
        <v>4876</v>
      </c>
      <c r="C1448">
        <v>579.15</v>
      </c>
      <c r="D1448">
        <v>11</v>
      </c>
      <c r="E1448">
        <f t="shared" si="22"/>
        <v>2</v>
      </c>
      <c r="F1448">
        <f>Table2_2[[#This Row],[C]]+Table2_2[[#This Row],[O]]</f>
        <v>13</v>
      </c>
    </row>
    <row r="1449" spans="1:6">
      <c r="A1449" t="s">
        <v>2965</v>
      </c>
      <c r="B1449" t="s">
        <v>4886</v>
      </c>
      <c r="C1449">
        <v>582.15</v>
      </c>
      <c r="D1449">
        <v>6</v>
      </c>
      <c r="E1449">
        <f t="shared" si="22"/>
        <v>3</v>
      </c>
      <c r="F1449">
        <f>Table2_2[[#This Row],[C]]+Table2_2[[#This Row],[O]]</f>
        <v>9</v>
      </c>
    </row>
    <row r="1450" spans="1:6">
      <c r="A1450" t="s">
        <v>2966</v>
      </c>
      <c r="B1450" t="s">
        <v>4887</v>
      </c>
      <c r="C1450">
        <v>304.64999999999998</v>
      </c>
      <c r="D1450">
        <v>4</v>
      </c>
      <c r="E1450">
        <f t="shared" si="22"/>
        <v>1</v>
      </c>
      <c r="F1450">
        <f>Table2_2[[#This Row],[C]]+Table2_2[[#This Row],[O]]</f>
        <v>5</v>
      </c>
    </row>
    <row r="1451" spans="1:6">
      <c r="A1451" t="s">
        <v>2970</v>
      </c>
      <c r="B1451" t="s">
        <v>4890</v>
      </c>
      <c r="C1451">
        <v>583.15</v>
      </c>
      <c r="D1451">
        <v>7</v>
      </c>
      <c r="E1451">
        <f t="shared" si="22"/>
        <v>2</v>
      </c>
      <c r="F1451">
        <f>Table2_2[[#This Row],[C]]+Table2_2[[#This Row],[O]]</f>
        <v>9</v>
      </c>
    </row>
    <row r="1452" spans="1:6">
      <c r="A1452" t="s">
        <v>2973</v>
      </c>
      <c r="B1452" t="s">
        <v>4893</v>
      </c>
      <c r="C1452">
        <v>585.15</v>
      </c>
      <c r="D1452">
        <v>4</v>
      </c>
      <c r="E1452">
        <f t="shared" si="22"/>
        <v>3</v>
      </c>
      <c r="F1452">
        <f>Table2_2[[#This Row],[C]]+Table2_2[[#This Row],[O]]</f>
        <v>7</v>
      </c>
    </row>
    <row r="1453" spans="1:6">
      <c r="A1453" t="s">
        <v>2975</v>
      </c>
      <c r="B1453" t="s">
        <v>4895</v>
      </c>
      <c r="C1453">
        <v>585.65</v>
      </c>
      <c r="D1453">
        <v>9</v>
      </c>
      <c r="E1453">
        <f t="shared" si="22"/>
        <v>3</v>
      </c>
      <c r="F1453">
        <f>Table2_2[[#This Row],[C]]+Table2_2[[#This Row],[O]]</f>
        <v>12</v>
      </c>
    </row>
    <row r="1454" spans="1:6">
      <c r="A1454" t="s">
        <v>2987</v>
      </c>
      <c r="B1454" t="s">
        <v>4904</v>
      </c>
      <c r="C1454">
        <v>593.15</v>
      </c>
      <c r="D1454">
        <v>12</v>
      </c>
      <c r="E1454">
        <f t="shared" si="22"/>
        <v>2</v>
      </c>
      <c r="F1454">
        <f>Table2_2[[#This Row],[C]]+Table2_2[[#This Row],[O]]</f>
        <v>14</v>
      </c>
    </row>
    <row r="1455" spans="1:6">
      <c r="A1455" t="s">
        <v>2994</v>
      </c>
      <c r="B1455" t="s">
        <v>4909</v>
      </c>
      <c r="C1455">
        <v>596.15</v>
      </c>
      <c r="D1455">
        <v>5</v>
      </c>
      <c r="E1455">
        <f t="shared" si="22"/>
        <v>5</v>
      </c>
      <c r="F1455">
        <f>Table2_2[[#This Row],[C]]+Table2_2[[#This Row],[O]]</f>
        <v>10</v>
      </c>
    </row>
    <row r="1456" spans="1:6">
      <c r="A1456" t="s">
        <v>3003</v>
      </c>
      <c r="B1456" t="s">
        <v>4918</v>
      </c>
      <c r="C1456">
        <v>601.15</v>
      </c>
      <c r="D1456">
        <v>8</v>
      </c>
      <c r="E1456">
        <f t="shared" si="22"/>
        <v>5</v>
      </c>
      <c r="F1456">
        <f>Table2_2[[#This Row],[C]]+Table2_2[[#This Row],[O]]</f>
        <v>13</v>
      </c>
    </row>
    <row r="1457" spans="1:6">
      <c r="A1457" t="s">
        <v>3005</v>
      </c>
      <c r="B1457" t="s">
        <v>4920</v>
      </c>
      <c r="C1457">
        <v>306.14999999999998</v>
      </c>
      <c r="D1457">
        <v>8</v>
      </c>
      <c r="E1457">
        <f t="shared" si="22"/>
        <v>2</v>
      </c>
      <c r="F1457">
        <f>Table2_2[[#This Row],[C]]+Table2_2[[#This Row],[O]]</f>
        <v>10</v>
      </c>
    </row>
    <row r="1458" spans="1:6">
      <c r="A1458" t="s">
        <v>3008</v>
      </c>
      <c r="B1458" t="s">
        <v>4923</v>
      </c>
      <c r="C1458">
        <v>603.65</v>
      </c>
      <c r="D1458">
        <v>4</v>
      </c>
      <c r="E1458">
        <f t="shared" si="22"/>
        <v>4</v>
      </c>
      <c r="F1458">
        <f>Table2_2[[#This Row],[C]]+Table2_2[[#This Row],[O]]</f>
        <v>8</v>
      </c>
    </row>
    <row r="1459" spans="1:6">
      <c r="A1459" t="s">
        <v>3015</v>
      </c>
      <c r="B1459" t="s">
        <v>4929</v>
      </c>
      <c r="C1459">
        <v>607.15</v>
      </c>
      <c r="D1459">
        <v>12</v>
      </c>
      <c r="E1459">
        <f t="shared" si="22"/>
        <v>2</v>
      </c>
      <c r="F1459">
        <f>Table2_2[[#This Row],[C]]+Table2_2[[#This Row],[O]]</f>
        <v>14</v>
      </c>
    </row>
    <row r="1460" spans="1:6">
      <c r="A1460" t="s">
        <v>3020</v>
      </c>
      <c r="B1460" t="s">
        <v>4933</v>
      </c>
      <c r="C1460">
        <v>610.65</v>
      </c>
      <c r="D1460">
        <v>6</v>
      </c>
      <c r="E1460">
        <f t="shared" si="22"/>
        <v>4</v>
      </c>
      <c r="F1460">
        <f>Table2_2[[#This Row],[C]]+Table2_2[[#This Row],[O]]</f>
        <v>10</v>
      </c>
    </row>
    <row r="1461" spans="1:6">
      <c r="A1461" t="s">
        <v>3022</v>
      </c>
      <c r="B1461" t="s">
        <v>4935</v>
      </c>
      <c r="C1461">
        <v>307.75</v>
      </c>
      <c r="D1461">
        <v>4</v>
      </c>
      <c r="E1461">
        <f t="shared" si="22"/>
        <v>1</v>
      </c>
      <c r="F1461">
        <f>Table2_2[[#This Row],[C]]+Table2_2[[#This Row],[O]]</f>
        <v>5</v>
      </c>
    </row>
    <row r="1462" spans="1:6">
      <c r="A1462" t="s">
        <v>3029</v>
      </c>
      <c r="B1462" t="s">
        <v>4939</v>
      </c>
      <c r="C1462">
        <v>615.15</v>
      </c>
      <c r="D1462">
        <v>7</v>
      </c>
      <c r="E1462">
        <f t="shared" si="22"/>
        <v>4</v>
      </c>
      <c r="F1462">
        <f>Table2_2[[#This Row],[C]]+Table2_2[[#This Row],[O]]</f>
        <v>11</v>
      </c>
    </row>
    <row r="1463" spans="1:6">
      <c r="A1463" t="s">
        <v>3040</v>
      </c>
      <c r="B1463" t="s">
        <v>4946</v>
      </c>
      <c r="C1463">
        <v>618.65</v>
      </c>
      <c r="D1463">
        <v>8</v>
      </c>
      <c r="E1463">
        <f t="shared" si="22"/>
        <v>4</v>
      </c>
      <c r="F1463">
        <f>Table2_2[[#This Row],[C]]+Table2_2[[#This Row],[O]]</f>
        <v>12</v>
      </c>
    </row>
    <row r="1464" spans="1:6">
      <c r="A1464" t="s">
        <v>3043</v>
      </c>
      <c r="B1464" t="s">
        <v>4949</v>
      </c>
      <c r="C1464">
        <v>308.14999999999998</v>
      </c>
      <c r="D1464">
        <v>3</v>
      </c>
      <c r="E1464">
        <f t="shared" si="22"/>
        <v>1</v>
      </c>
      <c r="F1464">
        <f>Table2_2[[#This Row],[C]]+Table2_2[[#This Row],[O]]</f>
        <v>4</v>
      </c>
    </row>
    <row r="1465" spans="1:6">
      <c r="A1465" t="s">
        <v>3044</v>
      </c>
      <c r="B1465" t="s">
        <v>4950</v>
      </c>
      <c r="C1465">
        <v>308.14999999999998</v>
      </c>
      <c r="D1465">
        <v>4</v>
      </c>
      <c r="E1465">
        <f t="shared" si="22"/>
        <v>1</v>
      </c>
      <c r="F1465">
        <f>Table2_2[[#This Row],[C]]+Table2_2[[#This Row],[O]]</f>
        <v>5</v>
      </c>
    </row>
    <row r="1466" spans="1:6">
      <c r="A1466" t="s">
        <v>3045</v>
      </c>
      <c r="B1466" t="s">
        <v>4951</v>
      </c>
      <c r="C1466">
        <v>308.64999999999998</v>
      </c>
      <c r="D1466">
        <v>4</v>
      </c>
      <c r="E1466">
        <f t="shared" si="22"/>
        <v>1</v>
      </c>
      <c r="F1466">
        <f>Table2_2[[#This Row],[C]]+Table2_2[[#This Row],[O]]</f>
        <v>5</v>
      </c>
    </row>
    <row r="1467" spans="1:6">
      <c r="A1467" t="s">
        <v>3053</v>
      </c>
      <c r="B1467" t="s">
        <v>4959</v>
      </c>
      <c r="C1467">
        <v>309.14999999999998</v>
      </c>
      <c r="D1467">
        <v>4</v>
      </c>
      <c r="E1467">
        <f t="shared" si="22"/>
        <v>2</v>
      </c>
      <c r="F1467">
        <f>Table2_2[[#This Row],[C]]+Table2_2[[#This Row],[O]]</f>
        <v>6</v>
      </c>
    </row>
    <row r="1468" spans="1:6">
      <c r="A1468" t="s">
        <v>3065</v>
      </c>
      <c r="B1468" t="s">
        <v>4970</v>
      </c>
      <c r="C1468">
        <v>311.14999999999998</v>
      </c>
      <c r="D1468">
        <v>3</v>
      </c>
      <c r="E1468">
        <f t="shared" si="22"/>
        <v>2</v>
      </c>
      <c r="F1468">
        <f>Table2_2[[#This Row],[C]]+Table2_2[[#This Row],[O]]</f>
        <v>5</v>
      </c>
    </row>
    <row r="1469" spans="1:6">
      <c r="A1469" t="s">
        <v>3069</v>
      </c>
      <c r="B1469" t="s">
        <v>4974</v>
      </c>
      <c r="C1469">
        <v>312.25</v>
      </c>
      <c r="D1469">
        <v>4</v>
      </c>
      <c r="E1469">
        <f t="shared" si="22"/>
        <v>1</v>
      </c>
      <c r="F1469">
        <f>Table2_2[[#This Row],[C]]+Table2_2[[#This Row],[O]]</f>
        <v>5</v>
      </c>
    </row>
    <row r="1470" spans="1:6">
      <c r="A1470" t="s">
        <v>3070</v>
      </c>
      <c r="B1470" t="s">
        <v>4975</v>
      </c>
      <c r="C1470">
        <v>663.15</v>
      </c>
      <c r="D1470">
        <v>9</v>
      </c>
      <c r="E1470">
        <f t="shared" si="22"/>
        <v>5</v>
      </c>
      <c r="F1470">
        <f>Table2_2[[#This Row],[C]]+Table2_2[[#This Row],[O]]</f>
        <v>14</v>
      </c>
    </row>
    <row r="1471" spans="1:6">
      <c r="A1471" t="s">
        <v>3073</v>
      </c>
      <c r="B1471" t="s">
        <v>4978</v>
      </c>
      <c r="C1471">
        <v>315.14999999999998</v>
      </c>
      <c r="D1471">
        <v>3</v>
      </c>
      <c r="E1471">
        <f t="shared" si="22"/>
        <v>2</v>
      </c>
      <c r="F1471">
        <f>Table2_2[[#This Row],[C]]+Table2_2[[#This Row],[O]]</f>
        <v>5</v>
      </c>
    </row>
    <row r="1472" spans="1:6">
      <c r="A1472" t="s">
        <v>3074</v>
      </c>
      <c r="B1472" t="s">
        <v>4979</v>
      </c>
      <c r="C1472">
        <v>315.14999999999998</v>
      </c>
      <c r="D1472">
        <v>7</v>
      </c>
      <c r="E1472">
        <f t="shared" si="22"/>
        <v>2</v>
      </c>
      <c r="F1472">
        <f>Table2_2[[#This Row],[C]]+Table2_2[[#This Row],[O]]</f>
        <v>9</v>
      </c>
    </row>
    <row r="1473" spans="1:6">
      <c r="A1473" t="s">
        <v>3075</v>
      </c>
      <c r="B1473" t="s">
        <v>4980</v>
      </c>
      <c r="C1473">
        <v>315.64999999999998</v>
      </c>
      <c r="D1473">
        <v>6</v>
      </c>
      <c r="E1473">
        <f t="shared" si="22"/>
        <v>1</v>
      </c>
      <c r="F1473">
        <f>Table2_2[[#This Row],[C]]+Table2_2[[#This Row],[O]]</f>
        <v>7</v>
      </c>
    </row>
    <row r="1474" spans="1:6">
      <c r="A1474" t="s">
        <v>3078</v>
      </c>
      <c r="B1474" t="s">
        <v>4982</v>
      </c>
      <c r="C1474">
        <v>317.14999999999998</v>
      </c>
      <c r="D1474">
        <v>4</v>
      </c>
      <c r="E1474">
        <f t="shared" ref="E1474:E1537" si="23">LEN(B1474)-LEN(SUBSTITUTE(B1474,"O",""))</f>
        <v>1</v>
      </c>
      <c r="F1474">
        <f>Table2_2[[#This Row],[C]]+Table2_2[[#This Row],[O]]</f>
        <v>5</v>
      </c>
    </row>
    <row r="1475" spans="1:6">
      <c r="A1475" t="s">
        <v>3079</v>
      </c>
      <c r="B1475" t="s">
        <v>4983</v>
      </c>
      <c r="C1475">
        <v>317.84999999999997</v>
      </c>
      <c r="D1475">
        <v>4</v>
      </c>
      <c r="E1475">
        <f t="shared" si="23"/>
        <v>1</v>
      </c>
      <c r="F1475">
        <f>Table2_2[[#This Row],[C]]+Table2_2[[#This Row],[O]]</f>
        <v>5</v>
      </c>
    </row>
    <row r="1476" spans="1:6">
      <c r="A1476" t="s">
        <v>3081</v>
      </c>
      <c r="B1476" t="s">
        <v>4985</v>
      </c>
      <c r="C1476">
        <v>318.14999999999998</v>
      </c>
      <c r="D1476">
        <v>5</v>
      </c>
      <c r="E1476">
        <f t="shared" si="23"/>
        <v>2</v>
      </c>
      <c r="F1476">
        <f>Table2_2[[#This Row],[C]]+Table2_2[[#This Row],[O]]</f>
        <v>7</v>
      </c>
    </row>
    <row r="1477" spans="1:6">
      <c r="A1477" t="s">
        <v>3082</v>
      </c>
      <c r="B1477" t="s">
        <v>4986</v>
      </c>
      <c r="C1477">
        <v>318.64999999999998</v>
      </c>
      <c r="D1477">
        <v>6</v>
      </c>
      <c r="E1477">
        <f t="shared" si="23"/>
        <v>3</v>
      </c>
      <c r="F1477">
        <f>Table2_2[[#This Row],[C]]+Table2_2[[#This Row],[O]]</f>
        <v>9</v>
      </c>
    </row>
    <row r="1478" spans="1:6">
      <c r="A1478" t="s">
        <v>3084</v>
      </c>
      <c r="B1478" t="s">
        <v>4987</v>
      </c>
      <c r="C1478">
        <v>320.14999999999998</v>
      </c>
      <c r="D1478">
        <v>10</v>
      </c>
      <c r="E1478">
        <f t="shared" si="23"/>
        <v>1</v>
      </c>
      <c r="F1478">
        <f>Table2_2[[#This Row],[C]]+Table2_2[[#This Row],[O]]</f>
        <v>11</v>
      </c>
    </row>
    <row r="1479" spans="1:6">
      <c r="A1479" t="s">
        <v>3085</v>
      </c>
      <c r="B1479" t="s">
        <v>4988</v>
      </c>
      <c r="C1479">
        <v>320.75</v>
      </c>
      <c r="D1479">
        <v>3</v>
      </c>
      <c r="E1479">
        <f t="shared" si="23"/>
        <v>1</v>
      </c>
      <c r="F1479">
        <f>Table2_2[[#This Row],[C]]+Table2_2[[#This Row],[O]]</f>
        <v>4</v>
      </c>
    </row>
    <row r="1480" spans="1:6">
      <c r="A1480" t="s">
        <v>3086</v>
      </c>
      <c r="B1480" t="s">
        <v>4989</v>
      </c>
      <c r="C1480">
        <v>321.14999999999998</v>
      </c>
      <c r="D1480">
        <v>3</v>
      </c>
      <c r="E1480">
        <f t="shared" si="23"/>
        <v>1</v>
      </c>
      <c r="F1480">
        <f>Table2_2[[#This Row],[C]]+Table2_2[[#This Row],[O]]</f>
        <v>4</v>
      </c>
    </row>
    <row r="1481" spans="1:6">
      <c r="A1481" t="s">
        <v>3089</v>
      </c>
      <c r="B1481" t="s">
        <v>4991</v>
      </c>
      <c r="C1481">
        <v>323.14999999999998</v>
      </c>
      <c r="D1481">
        <v>4</v>
      </c>
      <c r="E1481">
        <f t="shared" si="23"/>
        <v>1</v>
      </c>
      <c r="F1481">
        <f>Table2_2[[#This Row],[C]]+Table2_2[[#This Row],[O]]</f>
        <v>5</v>
      </c>
    </row>
    <row r="1482" spans="1:6">
      <c r="A1482" t="s">
        <v>3090</v>
      </c>
      <c r="B1482" t="s">
        <v>4992</v>
      </c>
      <c r="C1482">
        <v>323.54999999999995</v>
      </c>
      <c r="D1482">
        <v>2</v>
      </c>
      <c r="E1482">
        <f t="shared" si="23"/>
        <v>2</v>
      </c>
      <c r="F1482">
        <f>Table2_2[[#This Row],[C]]+Table2_2[[#This Row],[O]]</f>
        <v>4</v>
      </c>
    </row>
    <row r="1483" spans="1:6">
      <c r="A1483" t="s">
        <v>3091</v>
      </c>
      <c r="B1483" t="s">
        <v>4993</v>
      </c>
      <c r="C1483">
        <v>325.14999999999998</v>
      </c>
      <c r="D1483">
        <v>4</v>
      </c>
      <c r="E1483">
        <f t="shared" si="23"/>
        <v>1</v>
      </c>
      <c r="F1483">
        <f>Table2_2[[#This Row],[C]]+Table2_2[[#This Row],[O]]</f>
        <v>5</v>
      </c>
    </row>
    <row r="1484" spans="1:6">
      <c r="A1484" t="s">
        <v>3092</v>
      </c>
      <c r="B1484" t="s">
        <v>4994</v>
      </c>
      <c r="C1484">
        <v>325.75</v>
      </c>
      <c r="D1484">
        <v>3</v>
      </c>
      <c r="E1484">
        <f t="shared" si="23"/>
        <v>1</v>
      </c>
      <c r="F1484">
        <f>Table2_2[[#This Row],[C]]+Table2_2[[#This Row],[O]]</f>
        <v>4</v>
      </c>
    </row>
    <row r="1485" spans="1:6">
      <c r="A1485" t="s">
        <v>3093</v>
      </c>
      <c r="B1485" t="s">
        <v>4995</v>
      </c>
      <c r="C1485">
        <v>327.14999999999998</v>
      </c>
      <c r="D1485">
        <v>3</v>
      </c>
      <c r="E1485">
        <f t="shared" si="23"/>
        <v>3</v>
      </c>
      <c r="F1485">
        <f>Table2_2[[#This Row],[C]]+Table2_2[[#This Row],[O]]</f>
        <v>6</v>
      </c>
    </row>
    <row r="1486" spans="1:6">
      <c r="A1486" t="s">
        <v>3094</v>
      </c>
      <c r="B1486" t="s">
        <v>4996</v>
      </c>
      <c r="C1486">
        <v>327.25</v>
      </c>
      <c r="D1486">
        <v>5</v>
      </c>
      <c r="E1486">
        <f t="shared" si="23"/>
        <v>1</v>
      </c>
      <c r="F1486">
        <f>Table2_2[[#This Row],[C]]+Table2_2[[#This Row],[O]]</f>
        <v>6</v>
      </c>
    </row>
    <row r="1487" spans="1:6">
      <c r="A1487" t="s">
        <v>3095</v>
      </c>
      <c r="B1487" t="s">
        <v>4997</v>
      </c>
      <c r="C1487">
        <v>327.54999999999995</v>
      </c>
      <c r="D1487">
        <v>3</v>
      </c>
      <c r="E1487">
        <f t="shared" si="23"/>
        <v>2</v>
      </c>
      <c r="F1487">
        <f>Table2_2[[#This Row],[C]]+Table2_2[[#This Row],[O]]</f>
        <v>5</v>
      </c>
    </row>
    <row r="1488" spans="1:6">
      <c r="A1488" t="s">
        <v>3096</v>
      </c>
      <c r="B1488" t="s">
        <v>4998</v>
      </c>
      <c r="C1488">
        <v>327.64999999999998</v>
      </c>
      <c r="D1488">
        <v>4</v>
      </c>
      <c r="E1488">
        <f t="shared" si="23"/>
        <v>1</v>
      </c>
      <c r="F1488">
        <f>Table2_2[[#This Row],[C]]+Table2_2[[#This Row],[O]]</f>
        <v>5</v>
      </c>
    </row>
    <row r="1489" spans="1:6">
      <c r="A1489" t="s">
        <v>3097</v>
      </c>
      <c r="B1489" t="s">
        <v>4999</v>
      </c>
      <c r="C1489">
        <v>328.15</v>
      </c>
      <c r="D1489">
        <v>10</v>
      </c>
      <c r="E1489">
        <f t="shared" si="23"/>
        <v>1</v>
      </c>
      <c r="F1489">
        <f>Table2_2[[#This Row],[C]]+Table2_2[[#This Row],[O]]</f>
        <v>11</v>
      </c>
    </row>
    <row r="1490" spans="1:6">
      <c r="A1490" t="s">
        <v>3098</v>
      </c>
      <c r="B1490" t="s">
        <v>5000</v>
      </c>
      <c r="C1490">
        <v>328.15</v>
      </c>
      <c r="D1490">
        <v>5</v>
      </c>
      <c r="E1490">
        <f t="shared" si="23"/>
        <v>1</v>
      </c>
      <c r="F1490">
        <f>Table2_2[[#This Row],[C]]+Table2_2[[#This Row],[O]]</f>
        <v>6</v>
      </c>
    </row>
    <row r="1491" spans="1:6">
      <c r="A1491" t="s">
        <v>3099</v>
      </c>
      <c r="B1491" t="s">
        <v>5001</v>
      </c>
      <c r="C1491">
        <v>328.65</v>
      </c>
      <c r="D1491">
        <v>3</v>
      </c>
      <c r="E1491">
        <f t="shared" si="23"/>
        <v>1</v>
      </c>
      <c r="F1491">
        <f>Table2_2[[#This Row],[C]]+Table2_2[[#This Row],[O]]</f>
        <v>4</v>
      </c>
    </row>
    <row r="1492" spans="1:6">
      <c r="A1492" t="s">
        <v>3100</v>
      </c>
      <c r="B1492" t="s">
        <v>5002</v>
      </c>
      <c r="C1492">
        <v>328.65</v>
      </c>
      <c r="D1492">
        <v>5</v>
      </c>
      <c r="E1492">
        <f t="shared" si="23"/>
        <v>1</v>
      </c>
      <c r="F1492">
        <f>Table2_2[[#This Row],[C]]+Table2_2[[#This Row],[O]]</f>
        <v>6</v>
      </c>
    </row>
    <row r="1493" spans="1:6">
      <c r="A1493" t="s">
        <v>3102</v>
      </c>
      <c r="B1493" t="s">
        <v>5004</v>
      </c>
      <c r="C1493">
        <v>329.15</v>
      </c>
      <c r="D1493">
        <v>3</v>
      </c>
      <c r="E1493">
        <f t="shared" si="23"/>
        <v>1</v>
      </c>
      <c r="F1493">
        <f>Table2_2[[#This Row],[C]]+Table2_2[[#This Row],[O]]</f>
        <v>4</v>
      </c>
    </row>
    <row r="1494" spans="1:6">
      <c r="A1494" t="s">
        <v>3103</v>
      </c>
      <c r="B1494" t="s">
        <v>5005</v>
      </c>
      <c r="C1494">
        <v>329.65</v>
      </c>
      <c r="D1494">
        <v>4</v>
      </c>
      <c r="E1494">
        <f t="shared" si="23"/>
        <v>1</v>
      </c>
      <c r="F1494">
        <f>Table2_2[[#This Row],[C]]+Table2_2[[#This Row],[O]]</f>
        <v>5</v>
      </c>
    </row>
    <row r="1495" spans="1:6">
      <c r="A1495" t="s">
        <v>3104</v>
      </c>
      <c r="B1495" t="s">
        <v>5006</v>
      </c>
      <c r="C1495">
        <v>329.84999999999997</v>
      </c>
      <c r="D1495">
        <v>3</v>
      </c>
      <c r="E1495">
        <f t="shared" si="23"/>
        <v>2</v>
      </c>
      <c r="F1495">
        <f>Table2_2[[#This Row],[C]]+Table2_2[[#This Row],[O]]</f>
        <v>5</v>
      </c>
    </row>
    <row r="1496" spans="1:6">
      <c r="A1496" t="s">
        <v>3105</v>
      </c>
      <c r="B1496" t="s">
        <v>5007</v>
      </c>
      <c r="C1496">
        <v>330.15</v>
      </c>
      <c r="D1496">
        <v>6</v>
      </c>
      <c r="E1496">
        <f t="shared" si="23"/>
        <v>2</v>
      </c>
      <c r="F1496">
        <f>Table2_2[[#This Row],[C]]+Table2_2[[#This Row],[O]]</f>
        <v>8</v>
      </c>
    </row>
    <row r="1497" spans="1:6">
      <c r="A1497" t="s">
        <v>3106</v>
      </c>
      <c r="B1497" t="s">
        <v>5008</v>
      </c>
      <c r="C1497">
        <v>330.15</v>
      </c>
      <c r="D1497">
        <v>6</v>
      </c>
      <c r="E1497">
        <f t="shared" si="23"/>
        <v>3</v>
      </c>
      <c r="F1497">
        <f>Table2_2[[#This Row],[C]]+Table2_2[[#This Row],[O]]</f>
        <v>9</v>
      </c>
    </row>
    <row r="1498" spans="1:6">
      <c r="A1498" t="s">
        <v>3107</v>
      </c>
      <c r="B1498" t="s">
        <v>5009</v>
      </c>
      <c r="C1498">
        <v>331.15</v>
      </c>
      <c r="D1498">
        <v>5</v>
      </c>
      <c r="E1498">
        <f t="shared" si="23"/>
        <v>2</v>
      </c>
      <c r="F1498">
        <f>Table2_2[[#This Row],[C]]+Table2_2[[#This Row],[O]]</f>
        <v>7</v>
      </c>
    </row>
    <row r="1499" spans="1:6">
      <c r="A1499" t="s">
        <v>3108</v>
      </c>
      <c r="B1499" t="s">
        <v>5010</v>
      </c>
      <c r="C1499">
        <v>331.65</v>
      </c>
      <c r="D1499">
        <v>5</v>
      </c>
      <c r="E1499">
        <f t="shared" si="23"/>
        <v>2</v>
      </c>
      <c r="F1499">
        <f>Table2_2[[#This Row],[C]]+Table2_2[[#This Row],[O]]</f>
        <v>7</v>
      </c>
    </row>
    <row r="1500" spans="1:6">
      <c r="A1500" t="s">
        <v>3109</v>
      </c>
      <c r="B1500" t="s">
        <v>5011</v>
      </c>
      <c r="C1500">
        <v>331.75</v>
      </c>
      <c r="D1500">
        <v>5</v>
      </c>
      <c r="E1500">
        <f t="shared" si="23"/>
        <v>1</v>
      </c>
      <c r="F1500">
        <f>Table2_2[[#This Row],[C]]+Table2_2[[#This Row],[O]]</f>
        <v>6</v>
      </c>
    </row>
    <row r="1501" spans="1:6">
      <c r="A1501" t="s">
        <v>3110</v>
      </c>
      <c r="B1501" t="s">
        <v>5012</v>
      </c>
      <c r="C1501">
        <v>332.15</v>
      </c>
      <c r="D1501">
        <v>4</v>
      </c>
      <c r="E1501">
        <f t="shared" si="23"/>
        <v>1</v>
      </c>
      <c r="F1501">
        <f>Table2_2[[#This Row],[C]]+Table2_2[[#This Row],[O]]</f>
        <v>5</v>
      </c>
    </row>
    <row r="1502" spans="1:6">
      <c r="A1502" t="s">
        <v>3111</v>
      </c>
      <c r="B1502" t="s">
        <v>5013</v>
      </c>
      <c r="C1502">
        <v>333.65</v>
      </c>
      <c r="D1502">
        <v>9</v>
      </c>
      <c r="E1502">
        <f t="shared" si="23"/>
        <v>3</v>
      </c>
      <c r="F1502">
        <f>Table2_2[[#This Row],[C]]+Table2_2[[#This Row],[O]]</f>
        <v>12</v>
      </c>
    </row>
    <row r="1503" spans="1:6">
      <c r="A1503" t="s">
        <v>3112</v>
      </c>
      <c r="B1503" t="s">
        <v>5014</v>
      </c>
      <c r="C1503">
        <v>333.15</v>
      </c>
      <c r="D1503">
        <v>3</v>
      </c>
      <c r="E1503">
        <f t="shared" si="23"/>
        <v>1</v>
      </c>
      <c r="F1503">
        <f>Table2_2[[#This Row],[C]]+Table2_2[[#This Row],[O]]</f>
        <v>4</v>
      </c>
    </row>
    <row r="1504" spans="1:6">
      <c r="A1504" t="s">
        <v>3113</v>
      </c>
      <c r="B1504" t="s">
        <v>5015</v>
      </c>
      <c r="C1504">
        <v>333.15</v>
      </c>
      <c r="D1504">
        <v>4</v>
      </c>
      <c r="E1504">
        <f t="shared" si="23"/>
        <v>1</v>
      </c>
      <c r="F1504">
        <f>Table2_2[[#This Row],[C]]+Table2_2[[#This Row],[O]]</f>
        <v>5</v>
      </c>
    </row>
    <row r="1505" spans="1:6">
      <c r="A1505" t="s">
        <v>3114</v>
      </c>
      <c r="B1505" t="s">
        <v>5016</v>
      </c>
      <c r="C1505">
        <v>333.15</v>
      </c>
      <c r="D1505">
        <v>5</v>
      </c>
      <c r="E1505">
        <f t="shared" si="23"/>
        <v>2</v>
      </c>
      <c r="F1505">
        <f>Table2_2[[#This Row],[C]]+Table2_2[[#This Row],[O]]</f>
        <v>7</v>
      </c>
    </row>
    <row r="1506" spans="1:6">
      <c r="A1506" t="s">
        <v>3115</v>
      </c>
      <c r="B1506" t="s">
        <v>5017</v>
      </c>
      <c r="C1506">
        <v>333.15</v>
      </c>
      <c r="D1506">
        <v>7</v>
      </c>
      <c r="E1506">
        <f t="shared" si="23"/>
        <v>2</v>
      </c>
      <c r="F1506">
        <f>Table2_2[[#This Row],[C]]+Table2_2[[#This Row],[O]]</f>
        <v>9</v>
      </c>
    </row>
    <row r="1507" spans="1:6">
      <c r="A1507" t="s">
        <v>3116</v>
      </c>
      <c r="B1507" t="s">
        <v>5018</v>
      </c>
      <c r="C1507">
        <v>333.65</v>
      </c>
      <c r="D1507">
        <v>6</v>
      </c>
      <c r="E1507">
        <f t="shared" si="23"/>
        <v>2</v>
      </c>
      <c r="F1507">
        <f>Table2_2[[#This Row],[C]]+Table2_2[[#This Row],[O]]</f>
        <v>8</v>
      </c>
    </row>
    <row r="1508" spans="1:6">
      <c r="A1508" t="s">
        <v>3117</v>
      </c>
      <c r="B1508" t="s">
        <v>5019</v>
      </c>
      <c r="C1508">
        <v>338.65</v>
      </c>
      <c r="D1508">
        <v>8</v>
      </c>
      <c r="E1508">
        <f t="shared" si="23"/>
        <v>4</v>
      </c>
      <c r="F1508">
        <f>Table2_2[[#This Row],[C]]+Table2_2[[#This Row],[O]]</f>
        <v>12</v>
      </c>
    </row>
    <row r="1509" spans="1:6">
      <c r="A1509" t="s">
        <v>3119</v>
      </c>
      <c r="B1509" t="s">
        <v>5020</v>
      </c>
      <c r="C1509">
        <v>336.15</v>
      </c>
      <c r="D1509">
        <v>4</v>
      </c>
      <c r="E1509">
        <f t="shared" si="23"/>
        <v>1</v>
      </c>
      <c r="F1509">
        <f>Table2_2[[#This Row],[C]]+Table2_2[[#This Row],[O]]</f>
        <v>5</v>
      </c>
    </row>
    <row r="1510" spans="1:6">
      <c r="A1510" t="s">
        <v>3120</v>
      </c>
      <c r="B1510" t="s">
        <v>5021</v>
      </c>
      <c r="C1510">
        <v>336.34999999999997</v>
      </c>
      <c r="D1510">
        <v>5</v>
      </c>
      <c r="E1510">
        <f t="shared" si="23"/>
        <v>1</v>
      </c>
      <c r="F1510">
        <f>Table2_2[[#This Row],[C]]+Table2_2[[#This Row],[O]]</f>
        <v>6</v>
      </c>
    </row>
    <row r="1511" spans="1:6">
      <c r="A1511" t="s">
        <v>3121</v>
      </c>
      <c r="B1511" t="s">
        <v>5022</v>
      </c>
      <c r="C1511">
        <v>336.45</v>
      </c>
      <c r="D1511">
        <v>4</v>
      </c>
      <c r="E1511">
        <f t="shared" si="23"/>
        <v>1</v>
      </c>
      <c r="F1511">
        <f>Table2_2[[#This Row],[C]]+Table2_2[[#This Row],[O]]</f>
        <v>5</v>
      </c>
    </row>
    <row r="1512" spans="1:6">
      <c r="A1512" t="s">
        <v>3122</v>
      </c>
      <c r="B1512" t="s">
        <v>5023</v>
      </c>
      <c r="C1512">
        <v>337.15</v>
      </c>
      <c r="D1512">
        <v>6</v>
      </c>
      <c r="E1512">
        <f t="shared" si="23"/>
        <v>2</v>
      </c>
      <c r="F1512">
        <f>Table2_2[[#This Row],[C]]+Table2_2[[#This Row],[O]]</f>
        <v>8</v>
      </c>
    </row>
    <row r="1513" spans="1:6">
      <c r="A1513" t="s">
        <v>3123</v>
      </c>
      <c r="B1513" t="s">
        <v>5024</v>
      </c>
      <c r="C1513">
        <v>337.65</v>
      </c>
      <c r="D1513">
        <v>4</v>
      </c>
      <c r="E1513">
        <f t="shared" si="23"/>
        <v>2</v>
      </c>
      <c r="F1513">
        <f>Table2_2[[#This Row],[C]]+Table2_2[[#This Row],[O]]</f>
        <v>6</v>
      </c>
    </row>
    <row r="1514" spans="1:6">
      <c r="A1514" t="s">
        <v>3124</v>
      </c>
      <c r="B1514" t="s">
        <v>5025</v>
      </c>
      <c r="C1514">
        <v>337.65</v>
      </c>
      <c r="D1514">
        <v>4</v>
      </c>
      <c r="E1514">
        <f t="shared" si="23"/>
        <v>1</v>
      </c>
      <c r="F1514">
        <f>Table2_2[[#This Row],[C]]+Table2_2[[#This Row],[O]]</f>
        <v>5</v>
      </c>
    </row>
    <row r="1515" spans="1:6">
      <c r="A1515" t="s">
        <v>3125</v>
      </c>
      <c r="B1515" t="s">
        <v>5026</v>
      </c>
      <c r="C1515">
        <v>338.15</v>
      </c>
      <c r="D1515">
        <v>4</v>
      </c>
      <c r="E1515">
        <f t="shared" si="23"/>
        <v>2</v>
      </c>
      <c r="F1515">
        <f>Table2_2[[#This Row],[C]]+Table2_2[[#This Row],[O]]</f>
        <v>6</v>
      </c>
    </row>
    <row r="1516" spans="1:6">
      <c r="A1516" t="s">
        <v>3126</v>
      </c>
      <c r="B1516" t="s">
        <v>5027</v>
      </c>
      <c r="C1516">
        <v>338.15</v>
      </c>
      <c r="D1516">
        <v>4</v>
      </c>
      <c r="E1516">
        <f t="shared" si="23"/>
        <v>1</v>
      </c>
      <c r="F1516">
        <f>Table2_2[[#This Row],[C]]+Table2_2[[#This Row],[O]]</f>
        <v>5</v>
      </c>
    </row>
    <row r="1517" spans="1:6">
      <c r="A1517" t="s">
        <v>3127</v>
      </c>
      <c r="B1517" t="s">
        <v>5028</v>
      </c>
      <c r="C1517">
        <v>338.15</v>
      </c>
      <c r="D1517">
        <v>5</v>
      </c>
      <c r="E1517">
        <f t="shared" si="23"/>
        <v>1</v>
      </c>
      <c r="F1517">
        <f>Table2_2[[#This Row],[C]]+Table2_2[[#This Row],[O]]</f>
        <v>6</v>
      </c>
    </row>
    <row r="1518" spans="1:6">
      <c r="A1518" t="s">
        <v>3128</v>
      </c>
      <c r="B1518" t="s">
        <v>5029</v>
      </c>
      <c r="C1518">
        <v>338.15</v>
      </c>
      <c r="D1518">
        <v>5</v>
      </c>
      <c r="E1518">
        <f t="shared" si="23"/>
        <v>1</v>
      </c>
      <c r="F1518">
        <f>Table2_2[[#This Row],[C]]+Table2_2[[#This Row],[O]]</f>
        <v>6</v>
      </c>
    </row>
    <row r="1519" spans="1:6">
      <c r="A1519" t="s">
        <v>3129</v>
      </c>
      <c r="B1519" t="s">
        <v>5030</v>
      </c>
      <c r="C1519">
        <v>338.15</v>
      </c>
      <c r="D1519">
        <v>5</v>
      </c>
      <c r="E1519">
        <f t="shared" si="23"/>
        <v>1</v>
      </c>
      <c r="F1519">
        <f>Table2_2[[#This Row],[C]]+Table2_2[[#This Row],[O]]</f>
        <v>6</v>
      </c>
    </row>
    <row r="1520" spans="1:6">
      <c r="A1520" t="s">
        <v>3130</v>
      </c>
      <c r="B1520" t="s">
        <v>3556</v>
      </c>
      <c r="C1520">
        <v>338.15</v>
      </c>
      <c r="D1520">
        <v>5</v>
      </c>
      <c r="E1520">
        <f t="shared" si="23"/>
        <v>1</v>
      </c>
      <c r="F1520">
        <f>Table2_2[[#This Row],[C]]+Table2_2[[#This Row],[O]]</f>
        <v>6</v>
      </c>
    </row>
    <row r="1521" spans="1:6">
      <c r="A1521" t="s">
        <v>3131</v>
      </c>
      <c r="B1521" t="s">
        <v>5031</v>
      </c>
      <c r="C1521">
        <v>339.15</v>
      </c>
      <c r="D1521">
        <v>5</v>
      </c>
      <c r="E1521">
        <f t="shared" si="23"/>
        <v>1</v>
      </c>
      <c r="F1521">
        <f>Table2_2[[#This Row],[C]]+Table2_2[[#This Row],[O]]</f>
        <v>6</v>
      </c>
    </row>
    <row r="1522" spans="1:6">
      <c r="A1522" t="s">
        <v>3132</v>
      </c>
      <c r="B1522" t="s">
        <v>5032</v>
      </c>
      <c r="C1522">
        <v>339.15</v>
      </c>
      <c r="D1522">
        <v>5</v>
      </c>
      <c r="E1522">
        <f t="shared" si="23"/>
        <v>1</v>
      </c>
      <c r="F1522">
        <f>Table2_2[[#This Row],[C]]+Table2_2[[#This Row],[O]]</f>
        <v>6</v>
      </c>
    </row>
    <row r="1523" spans="1:6">
      <c r="A1523" t="s">
        <v>3133</v>
      </c>
      <c r="B1523" t="s">
        <v>5033</v>
      </c>
      <c r="C1523">
        <v>339.15</v>
      </c>
      <c r="D1523">
        <v>7</v>
      </c>
      <c r="E1523">
        <f t="shared" si="23"/>
        <v>1</v>
      </c>
      <c r="F1523">
        <f>Table2_2[[#This Row],[C]]+Table2_2[[#This Row],[O]]</f>
        <v>8</v>
      </c>
    </row>
    <row r="1524" spans="1:6">
      <c r="A1524" t="s">
        <v>3135</v>
      </c>
      <c r="B1524" t="s">
        <v>5034</v>
      </c>
      <c r="C1524">
        <v>340.15</v>
      </c>
      <c r="D1524">
        <v>8</v>
      </c>
      <c r="E1524">
        <f t="shared" si="23"/>
        <v>4</v>
      </c>
      <c r="F1524">
        <f>Table2_2[[#This Row],[C]]+Table2_2[[#This Row],[O]]</f>
        <v>12</v>
      </c>
    </row>
    <row r="1525" spans="1:6">
      <c r="A1525" t="s">
        <v>3136</v>
      </c>
      <c r="B1525" t="s">
        <v>5035</v>
      </c>
      <c r="C1525">
        <v>339.65</v>
      </c>
      <c r="D1525">
        <v>4</v>
      </c>
      <c r="E1525">
        <f t="shared" si="23"/>
        <v>1</v>
      </c>
      <c r="F1525">
        <f>Table2_2[[#This Row],[C]]+Table2_2[[#This Row],[O]]</f>
        <v>5</v>
      </c>
    </row>
    <row r="1526" spans="1:6">
      <c r="A1526" t="s">
        <v>3138</v>
      </c>
      <c r="B1526" t="s">
        <v>5036</v>
      </c>
      <c r="C1526">
        <v>340.15</v>
      </c>
      <c r="D1526">
        <v>6</v>
      </c>
      <c r="E1526">
        <f t="shared" si="23"/>
        <v>3</v>
      </c>
      <c r="F1526">
        <f>Table2_2[[#This Row],[C]]+Table2_2[[#This Row],[O]]</f>
        <v>9</v>
      </c>
    </row>
    <row r="1527" spans="1:6">
      <c r="A1527" t="s">
        <v>3139</v>
      </c>
      <c r="B1527" t="s">
        <v>5037</v>
      </c>
      <c r="C1527">
        <v>340.15</v>
      </c>
      <c r="D1527">
        <v>8</v>
      </c>
      <c r="E1527">
        <f t="shared" si="23"/>
        <v>2</v>
      </c>
      <c r="F1527">
        <f>Table2_2[[#This Row],[C]]+Table2_2[[#This Row],[O]]</f>
        <v>10</v>
      </c>
    </row>
    <row r="1528" spans="1:6">
      <c r="A1528" t="s">
        <v>3140</v>
      </c>
      <c r="B1528" t="s">
        <v>5038</v>
      </c>
      <c r="C1528">
        <v>340.65</v>
      </c>
      <c r="D1528">
        <v>8</v>
      </c>
      <c r="E1528">
        <f t="shared" si="23"/>
        <v>1</v>
      </c>
      <c r="F1528">
        <f>Table2_2[[#This Row],[C]]+Table2_2[[#This Row],[O]]</f>
        <v>9</v>
      </c>
    </row>
    <row r="1529" spans="1:6">
      <c r="A1529" t="s">
        <v>3141</v>
      </c>
      <c r="B1529" t="s">
        <v>5039</v>
      </c>
      <c r="C1529">
        <v>344.65</v>
      </c>
      <c r="D1529">
        <v>5</v>
      </c>
      <c r="E1529">
        <f t="shared" si="23"/>
        <v>1</v>
      </c>
      <c r="F1529">
        <f>Table2_2[[#This Row],[C]]+Table2_2[[#This Row],[O]]</f>
        <v>6</v>
      </c>
    </row>
    <row r="1530" spans="1:6">
      <c r="A1530" t="s">
        <v>3142</v>
      </c>
      <c r="B1530" t="s">
        <v>5040</v>
      </c>
      <c r="C1530">
        <v>340.65</v>
      </c>
      <c r="D1530">
        <v>3</v>
      </c>
      <c r="E1530">
        <f t="shared" si="23"/>
        <v>3</v>
      </c>
      <c r="F1530">
        <f>Table2_2[[#This Row],[C]]+Table2_2[[#This Row],[O]]</f>
        <v>6</v>
      </c>
    </row>
    <row r="1531" spans="1:6">
      <c r="A1531" t="s">
        <v>3143</v>
      </c>
      <c r="B1531" t="s">
        <v>5041</v>
      </c>
      <c r="C1531">
        <v>340.75</v>
      </c>
      <c r="D1531">
        <v>5</v>
      </c>
      <c r="E1531">
        <f t="shared" si="23"/>
        <v>1</v>
      </c>
      <c r="F1531">
        <f>Table2_2[[#This Row],[C]]+Table2_2[[#This Row],[O]]</f>
        <v>6</v>
      </c>
    </row>
    <row r="1532" spans="1:6">
      <c r="A1532" t="s">
        <v>3145</v>
      </c>
      <c r="B1532" t="s">
        <v>5042</v>
      </c>
      <c r="C1532">
        <v>341.15</v>
      </c>
      <c r="D1532">
        <v>4</v>
      </c>
      <c r="E1532">
        <f t="shared" si="23"/>
        <v>1</v>
      </c>
      <c r="F1532">
        <f>Table2_2[[#This Row],[C]]+Table2_2[[#This Row],[O]]</f>
        <v>5</v>
      </c>
    </row>
    <row r="1533" spans="1:6">
      <c r="A1533" t="s">
        <v>3146</v>
      </c>
      <c r="B1533" t="s">
        <v>5043</v>
      </c>
      <c r="C1533">
        <v>341.15</v>
      </c>
      <c r="D1533">
        <v>5</v>
      </c>
      <c r="E1533">
        <f t="shared" si="23"/>
        <v>1</v>
      </c>
      <c r="F1533">
        <f>Table2_2[[#This Row],[C]]+Table2_2[[#This Row],[O]]</f>
        <v>6</v>
      </c>
    </row>
    <row r="1534" spans="1:6">
      <c r="A1534" t="s">
        <v>3147</v>
      </c>
      <c r="B1534" t="s">
        <v>5044</v>
      </c>
      <c r="C1534">
        <v>341.34999999999997</v>
      </c>
      <c r="D1534">
        <v>4</v>
      </c>
      <c r="E1534">
        <f t="shared" si="23"/>
        <v>2</v>
      </c>
      <c r="F1534">
        <f>Table2_2[[#This Row],[C]]+Table2_2[[#This Row],[O]]</f>
        <v>6</v>
      </c>
    </row>
    <row r="1535" spans="1:6">
      <c r="A1535" t="s">
        <v>3148</v>
      </c>
      <c r="B1535" t="s">
        <v>5045</v>
      </c>
      <c r="C1535">
        <v>341.54999999999995</v>
      </c>
      <c r="D1535">
        <v>4</v>
      </c>
      <c r="E1535">
        <f t="shared" si="23"/>
        <v>1</v>
      </c>
      <c r="F1535">
        <f>Table2_2[[#This Row],[C]]+Table2_2[[#This Row],[O]]</f>
        <v>5</v>
      </c>
    </row>
    <row r="1536" spans="1:6">
      <c r="A1536" t="s">
        <v>3149</v>
      </c>
      <c r="B1536" t="s">
        <v>5040</v>
      </c>
      <c r="C1536">
        <v>341.65</v>
      </c>
      <c r="D1536">
        <v>3</v>
      </c>
      <c r="E1536">
        <f t="shared" si="23"/>
        <v>3</v>
      </c>
      <c r="F1536">
        <f>Table2_2[[#This Row],[C]]+Table2_2[[#This Row],[O]]</f>
        <v>6</v>
      </c>
    </row>
    <row r="1537" spans="1:6">
      <c r="A1537" t="s">
        <v>3150</v>
      </c>
      <c r="B1537" t="s">
        <v>5046</v>
      </c>
      <c r="C1537">
        <v>341.65</v>
      </c>
      <c r="D1537">
        <v>6</v>
      </c>
      <c r="E1537">
        <f t="shared" si="23"/>
        <v>1</v>
      </c>
      <c r="F1537">
        <f>Table2_2[[#This Row],[C]]+Table2_2[[#This Row],[O]]</f>
        <v>7</v>
      </c>
    </row>
    <row r="1538" spans="1:6">
      <c r="A1538" t="s">
        <v>3151</v>
      </c>
      <c r="B1538" t="s">
        <v>5047</v>
      </c>
      <c r="C1538">
        <v>280.54999999999995</v>
      </c>
      <c r="D1538">
        <v>3</v>
      </c>
      <c r="E1538">
        <f t="shared" ref="E1538:E1601" si="24">LEN(B1538)-LEN(SUBSTITUTE(B1538,"O",""))</f>
        <v>1</v>
      </c>
      <c r="F1538">
        <f>Table2_2[[#This Row],[C]]+Table2_2[[#This Row],[O]]</f>
        <v>4</v>
      </c>
    </row>
    <row r="1539" spans="1:6">
      <c r="A1539" t="s">
        <v>3152</v>
      </c>
      <c r="B1539" t="s">
        <v>5048</v>
      </c>
      <c r="C1539">
        <v>343.15</v>
      </c>
      <c r="D1539">
        <v>10</v>
      </c>
      <c r="E1539">
        <f t="shared" si="24"/>
        <v>1</v>
      </c>
      <c r="F1539">
        <f>Table2_2[[#This Row],[C]]+Table2_2[[#This Row],[O]]</f>
        <v>11</v>
      </c>
    </row>
    <row r="1540" spans="1:6">
      <c r="A1540" t="s">
        <v>3153</v>
      </c>
      <c r="B1540" t="s">
        <v>5049</v>
      </c>
      <c r="C1540">
        <v>343.25</v>
      </c>
      <c r="D1540">
        <v>5</v>
      </c>
      <c r="E1540">
        <f t="shared" si="24"/>
        <v>1</v>
      </c>
      <c r="F1540">
        <f>Table2_2[[#This Row],[C]]+Table2_2[[#This Row],[O]]</f>
        <v>6</v>
      </c>
    </row>
    <row r="1541" spans="1:6">
      <c r="A1541" t="s">
        <v>3154</v>
      </c>
      <c r="B1541" t="s">
        <v>5050</v>
      </c>
      <c r="C1541">
        <v>344.65</v>
      </c>
      <c r="D1541">
        <v>10</v>
      </c>
      <c r="E1541">
        <f t="shared" si="24"/>
        <v>2</v>
      </c>
      <c r="F1541">
        <f>Table2_2[[#This Row],[C]]+Table2_2[[#This Row],[O]]</f>
        <v>12</v>
      </c>
    </row>
    <row r="1542" spans="1:6">
      <c r="A1542" t="s">
        <v>3155</v>
      </c>
      <c r="B1542" t="s">
        <v>5051</v>
      </c>
      <c r="C1542">
        <v>345.15</v>
      </c>
      <c r="D1542">
        <v>10</v>
      </c>
      <c r="E1542">
        <f t="shared" si="24"/>
        <v>1</v>
      </c>
      <c r="F1542">
        <f>Table2_2[[#This Row],[C]]+Table2_2[[#This Row],[O]]</f>
        <v>11</v>
      </c>
    </row>
    <row r="1543" spans="1:6">
      <c r="A1543" t="s">
        <v>3156</v>
      </c>
      <c r="B1543" t="s">
        <v>5052</v>
      </c>
      <c r="C1543">
        <v>345.15</v>
      </c>
      <c r="D1543">
        <v>3</v>
      </c>
      <c r="E1543">
        <f t="shared" si="24"/>
        <v>2</v>
      </c>
      <c r="F1543">
        <f>Table2_2[[#This Row],[C]]+Table2_2[[#This Row],[O]]</f>
        <v>5</v>
      </c>
    </row>
    <row r="1544" spans="1:6">
      <c r="A1544" t="s">
        <v>3157</v>
      </c>
      <c r="B1544" t="s">
        <v>5053</v>
      </c>
      <c r="C1544">
        <v>345.15</v>
      </c>
      <c r="D1544">
        <v>7</v>
      </c>
      <c r="E1544">
        <f t="shared" si="24"/>
        <v>2</v>
      </c>
      <c r="F1544">
        <f>Table2_2[[#This Row],[C]]+Table2_2[[#This Row],[O]]</f>
        <v>9</v>
      </c>
    </row>
    <row r="1545" spans="1:6">
      <c r="A1545" t="s">
        <v>3158</v>
      </c>
      <c r="B1545" t="s">
        <v>5054</v>
      </c>
      <c r="C1545">
        <v>345.75</v>
      </c>
      <c r="D1545">
        <v>6</v>
      </c>
      <c r="E1545">
        <f t="shared" si="24"/>
        <v>1</v>
      </c>
      <c r="F1545">
        <f>Table2_2[[#This Row],[C]]+Table2_2[[#This Row],[O]]</f>
        <v>7</v>
      </c>
    </row>
    <row r="1546" spans="1:6">
      <c r="A1546" t="s">
        <v>3159</v>
      </c>
      <c r="B1546" t="s">
        <v>5055</v>
      </c>
      <c r="C1546">
        <v>345.95</v>
      </c>
      <c r="D1546">
        <v>4</v>
      </c>
      <c r="E1546">
        <f t="shared" si="24"/>
        <v>2</v>
      </c>
      <c r="F1546">
        <f>Table2_2[[#This Row],[C]]+Table2_2[[#This Row],[O]]</f>
        <v>6</v>
      </c>
    </row>
    <row r="1547" spans="1:6">
      <c r="A1547" t="s">
        <v>3161</v>
      </c>
      <c r="B1547" t="s">
        <v>5057</v>
      </c>
      <c r="C1547">
        <v>346.15</v>
      </c>
      <c r="D1547">
        <v>8</v>
      </c>
      <c r="E1547">
        <f t="shared" si="24"/>
        <v>2</v>
      </c>
      <c r="F1547">
        <f>Table2_2[[#This Row],[C]]+Table2_2[[#This Row],[O]]</f>
        <v>10</v>
      </c>
    </row>
    <row r="1548" spans="1:6">
      <c r="A1548" t="s">
        <v>3162</v>
      </c>
      <c r="B1548" t="s">
        <v>5058</v>
      </c>
      <c r="C1548">
        <v>347.65</v>
      </c>
      <c r="D1548">
        <v>8</v>
      </c>
      <c r="E1548">
        <f t="shared" si="24"/>
        <v>4</v>
      </c>
      <c r="F1548">
        <f>Table2_2[[#This Row],[C]]+Table2_2[[#This Row],[O]]</f>
        <v>12</v>
      </c>
    </row>
    <row r="1549" spans="1:6">
      <c r="A1549" t="s">
        <v>3163</v>
      </c>
      <c r="B1549" t="s">
        <v>5059</v>
      </c>
      <c r="C1549">
        <v>349.65</v>
      </c>
      <c r="D1549">
        <v>8</v>
      </c>
      <c r="E1549">
        <f t="shared" si="24"/>
        <v>1</v>
      </c>
      <c r="F1549">
        <f>Table2_2[[#This Row],[C]]+Table2_2[[#This Row],[O]]</f>
        <v>9</v>
      </c>
    </row>
    <row r="1550" spans="1:6">
      <c r="A1550" t="s">
        <v>3164</v>
      </c>
      <c r="B1550" t="s">
        <v>5060</v>
      </c>
      <c r="C1550">
        <v>347.95</v>
      </c>
      <c r="D1550">
        <v>4</v>
      </c>
      <c r="E1550">
        <f t="shared" si="24"/>
        <v>1</v>
      </c>
      <c r="F1550">
        <f>Table2_2[[#This Row],[C]]+Table2_2[[#This Row],[O]]</f>
        <v>5</v>
      </c>
    </row>
    <row r="1551" spans="1:6">
      <c r="A1551" t="s">
        <v>3165</v>
      </c>
      <c r="B1551" t="s">
        <v>5061</v>
      </c>
      <c r="C1551">
        <v>348.15</v>
      </c>
      <c r="D1551">
        <v>6</v>
      </c>
      <c r="E1551">
        <f t="shared" si="24"/>
        <v>1</v>
      </c>
      <c r="F1551">
        <f>Table2_2[[#This Row],[C]]+Table2_2[[#This Row],[O]]</f>
        <v>7</v>
      </c>
    </row>
    <row r="1552" spans="1:6">
      <c r="A1552" t="s">
        <v>3166</v>
      </c>
      <c r="B1552" t="s">
        <v>5062</v>
      </c>
      <c r="C1552">
        <v>348.65</v>
      </c>
      <c r="D1552">
        <v>10</v>
      </c>
      <c r="E1552">
        <f t="shared" si="24"/>
        <v>1</v>
      </c>
      <c r="F1552">
        <f>Table2_2[[#This Row],[C]]+Table2_2[[#This Row],[O]]</f>
        <v>11</v>
      </c>
    </row>
    <row r="1553" spans="1:6">
      <c r="A1553" t="s">
        <v>3170</v>
      </c>
      <c r="B1553" t="s">
        <v>5063</v>
      </c>
      <c r="C1553">
        <v>350.15</v>
      </c>
      <c r="D1553">
        <v>6</v>
      </c>
      <c r="E1553">
        <f t="shared" si="24"/>
        <v>3</v>
      </c>
      <c r="F1553">
        <f>Table2_2[[#This Row],[C]]+Table2_2[[#This Row],[O]]</f>
        <v>9</v>
      </c>
    </row>
    <row r="1554" spans="1:6">
      <c r="A1554" t="s">
        <v>3171</v>
      </c>
      <c r="B1554" t="s">
        <v>5064</v>
      </c>
      <c r="C1554">
        <v>350.25</v>
      </c>
      <c r="D1554">
        <v>4</v>
      </c>
      <c r="E1554">
        <f t="shared" si="24"/>
        <v>2</v>
      </c>
      <c r="F1554">
        <f>Table2_2[[#This Row],[C]]+Table2_2[[#This Row],[O]]</f>
        <v>6</v>
      </c>
    </row>
    <row r="1555" spans="1:6">
      <c r="A1555" t="s">
        <v>3173</v>
      </c>
      <c r="B1555" t="s">
        <v>5065</v>
      </c>
      <c r="C1555">
        <v>350.65</v>
      </c>
      <c r="D1555">
        <v>5</v>
      </c>
      <c r="E1555">
        <f t="shared" si="24"/>
        <v>1</v>
      </c>
      <c r="F1555">
        <f>Table2_2[[#This Row],[C]]+Table2_2[[#This Row],[O]]</f>
        <v>6</v>
      </c>
    </row>
    <row r="1556" spans="1:6">
      <c r="A1556" t="s">
        <v>3174</v>
      </c>
      <c r="B1556" t="s">
        <v>5066</v>
      </c>
      <c r="C1556">
        <v>351.15</v>
      </c>
      <c r="D1556">
        <v>3</v>
      </c>
      <c r="E1556">
        <f t="shared" si="24"/>
        <v>2</v>
      </c>
      <c r="F1556">
        <f>Table2_2[[#This Row],[C]]+Table2_2[[#This Row],[O]]</f>
        <v>5</v>
      </c>
    </row>
    <row r="1557" spans="1:6">
      <c r="A1557" t="s">
        <v>3175</v>
      </c>
      <c r="B1557" t="s">
        <v>5067</v>
      </c>
      <c r="C1557">
        <v>351.15</v>
      </c>
      <c r="D1557">
        <v>5</v>
      </c>
      <c r="E1557">
        <f t="shared" si="24"/>
        <v>1</v>
      </c>
      <c r="F1557">
        <f>Table2_2[[#This Row],[C]]+Table2_2[[#This Row],[O]]</f>
        <v>6</v>
      </c>
    </row>
    <row r="1558" spans="1:6">
      <c r="A1558" t="s">
        <v>3176</v>
      </c>
      <c r="B1558" t="s">
        <v>3886</v>
      </c>
      <c r="C1558">
        <v>351.15</v>
      </c>
      <c r="D1558">
        <v>8</v>
      </c>
      <c r="E1558">
        <f t="shared" si="24"/>
        <v>1</v>
      </c>
      <c r="F1558">
        <f>Table2_2[[#This Row],[C]]+Table2_2[[#This Row],[O]]</f>
        <v>9</v>
      </c>
    </row>
    <row r="1559" spans="1:6">
      <c r="A1559" t="s">
        <v>3177</v>
      </c>
      <c r="B1559" t="s">
        <v>5068</v>
      </c>
      <c r="C1559">
        <v>352.65</v>
      </c>
      <c r="D1559">
        <v>5</v>
      </c>
      <c r="E1559">
        <f t="shared" si="24"/>
        <v>2</v>
      </c>
      <c r="F1559">
        <f>Table2_2[[#This Row],[C]]+Table2_2[[#This Row],[O]]</f>
        <v>7</v>
      </c>
    </row>
    <row r="1560" spans="1:6">
      <c r="A1560" t="s">
        <v>3178</v>
      </c>
      <c r="B1560" t="s">
        <v>5069</v>
      </c>
      <c r="C1560">
        <v>352.75</v>
      </c>
      <c r="D1560">
        <v>4</v>
      </c>
      <c r="E1560">
        <f t="shared" si="24"/>
        <v>1</v>
      </c>
      <c r="F1560">
        <f>Table2_2[[#This Row],[C]]+Table2_2[[#This Row],[O]]</f>
        <v>5</v>
      </c>
    </row>
    <row r="1561" spans="1:6">
      <c r="A1561" t="s">
        <v>3179</v>
      </c>
      <c r="B1561" t="s">
        <v>5070</v>
      </c>
      <c r="C1561">
        <v>352.95</v>
      </c>
      <c r="D1561">
        <v>4</v>
      </c>
      <c r="E1561">
        <f t="shared" si="24"/>
        <v>2</v>
      </c>
      <c r="F1561">
        <f>Table2_2[[#This Row],[C]]+Table2_2[[#This Row],[O]]</f>
        <v>6</v>
      </c>
    </row>
    <row r="1562" spans="1:6">
      <c r="A1562" t="s">
        <v>3180</v>
      </c>
      <c r="B1562" t="s">
        <v>5071</v>
      </c>
      <c r="C1562">
        <v>355.65</v>
      </c>
      <c r="D1562">
        <v>9</v>
      </c>
      <c r="E1562">
        <f t="shared" si="24"/>
        <v>2</v>
      </c>
      <c r="F1562">
        <f>Table2_2[[#This Row],[C]]+Table2_2[[#This Row],[O]]</f>
        <v>11</v>
      </c>
    </row>
    <row r="1563" spans="1:6">
      <c r="A1563" t="s">
        <v>3181</v>
      </c>
      <c r="B1563" t="s">
        <v>5072</v>
      </c>
      <c r="C1563">
        <v>353.75</v>
      </c>
      <c r="D1563">
        <v>5</v>
      </c>
      <c r="E1563">
        <f t="shared" si="24"/>
        <v>1</v>
      </c>
      <c r="F1563">
        <f>Table2_2[[#This Row],[C]]+Table2_2[[#This Row],[O]]</f>
        <v>6</v>
      </c>
    </row>
    <row r="1564" spans="1:6">
      <c r="A1564" t="s">
        <v>3182</v>
      </c>
      <c r="B1564" t="s">
        <v>5073</v>
      </c>
      <c r="C1564">
        <v>353.84999999999997</v>
      </c>
      <c r="D1564">
        <v>12</v>
      </c>
      <c r="E1564">
        <f t="shared" si="24"/>
        <v>4</v>
      </c>
      <c r="F1564">
        <f>Table2_2[[#This Row],[C]]+Table2_2[[#This Row],[O]]</f>
        <v>16</v>
      </c>
    </row>
    <row r="1565" spans="1:6">
      <c r="A1565" t="s">
        <v>3183</v>
      </c>
      <c r="B1565" t="s">
        <v>5074</v>
      </c>
      <c r="C1565">
        <v>353.84999999999997</v>
      </c>
      <c r="D1565">
        <v>4</v>
      </c>
      <c r="E1565">
        <f t="shared" si="24"/>
        <v>2</v>
      </c>
      <c r="F1565">
        <f>Table2_2[[#This Row],[C]]+Table2_2[[#This Row],[O]]</f>
        <v>6</v>
      </c>
    </row>
    <row r="1566" spans="1:6">
      <c r="A1566" t="s">
        <v>3184</v>
      </c>
      <c r="B1566" t="s">
        <v>5075</v>
      </c>
      <c r="C1566">
        <v>354.04999999999995</v>
      </c>
      <c r="D1566">
        <v>4</v>
      </c>
      <c r="E1566">
        <f t="shared" si="24"/>
        <v>2</v>
      </c>
      <c r="F1566">
        <f>Table2_2[[#This Row],[C]]+Table2_2[[#This Row],[O]]</f>
        <v>6</v>
      </c>
    </row>
    <row r="1567" spans="1:6">
      <c r="A1567" t="s">
        <v>3185</v>
      </c>
      <c r="B1567" t="s">
        <v>5076</v>
      </c>
      <c r="C1567">
        <v>354.15</v>
      </c>
      <c r="D1567">
        <v>6</v>
      </c>
      <c r="E1567">
        <f t="shared" si="24"/>
        <v>1</v>
      </c>
      <c r="F1567">
        <f>Table2_2[[#This Row],[C]]+Table2_2[[#This Row],[O]]</f>
        <v>7</v>
      </c>
    </row>
    <row r="1568" spans="1:6">
      <c r="A1568" t="s">
        <v>3186</v>
      </c>
      <c r="B1568" t="s">
        <v>5077</v>
      </c>
      <c r="C1568">
        <v>354.15</v>
      </c>
      <c r="D1568">
        <v>6</v>
      </c>
      <c r="E1568">
        <f t="shared" si="24"/>
        <v>1</v>
      </c>
      <c r="F1568">
        <f>Table2_2[[#This Row],[C]]+Table2_2[[#This Row],[O]]</f>
        <v>7</v>
      </c>
    </row>
    <row r="1569" spans="1:6">
      <c r="A1569" t="s">
        <v>3187</v>
      </c>
      <c r="B1569" t="s">
        <v>5078</v>
      </c>
      <c r="C1569">
        <v>354.54999999999995</v>
      </c>
      <c r="D1569">
        <v>4</v>
      </c>
      <c r="E1569">
        <f t="shared" si="24"/>
        <v>1</v>
      </c>
      <c r="F1569">
        <f>Table2_2[[#This Row],[C]]+Table2_2[[#This Row],[O]]</f>
        <v>5</v>
      </c>
    </row>
    <row r="1570" spans="1:6">
      <c r="A1570" t="s">
        <v>3188</v>
      </c>
      <c r="B1570" t="s">
        <v>5079</v>
      </c>
      <c r="C1570">
        <v>354.65</v>
      </c>
      <c r="D1570">
        <v>4</v>
      </c>
      <c r="E1570">
        <f t="shared" si="24"/>
        <v>2</v>
      </c>
      <c r="F1570">
        <f>Table2_2[[#This Row],[C]]+Table2_2[[#This Row],[O]]</f>
        <v>6</v>
      </c>
    </row>
    <row r="1571" spans="1:6">
      <c r="A1571" t="s">
        <v>3189</v>
      </c>
      <c r="B1571" t="s">
        <v>5066</v>
      </c>
      <c r="C1571">
        <v>355.15</v>
      </c>
      <c r="D1571">
        <v>3</v>
      </c>
      <c r="E1571">
        <f t="shared" si="24"/>
        <v>2</v>
      </c>
      <c r="F1571">
        <f>Table2_2[[#This Row],[C]]+Table2_2[[#This Row],[O]]</f>
        <v>5</v>
      </c>
    </row>
    <row r="1572" spans="1:6">
      <c r="A1572" t="s">
        <v>3190</v>
      </c>
      <c r="B1572" t="s">
        <v>5080</v>
      </c>
      <c r="C1572">
        <v>355.45</v>
      </c>
      <c r="D1572">
        <v>3</v>
      </c>
      <c r="E1572">
        <f t="shared" si="24"/>
        <v>1</v>
      </c>
      <c r="F1572">
        <f>Table2_2[[#This Row],[C]]+Table2_2[[#This Row],[O]]</f>
        <v>4</v>
      </c>
    </row>
    <row r="1573" spans="1:6">
      <c r="A1573" t="s">
        <v>3191</v>
      </c>
      <c r="B1573" t="s">
        <v>5081</v>
      </c>
      <c r="C1573">
        <v>355.45</v>
      </c>
      <c r="D1573">
        <v>4</v>
      </c>
      <c r="E1573">
        <f t="shared" si="24"/>
        <v>1</v>
      </c>
      <c r="F1573">
        <f>Table2_2[[#This Row],[C]]+Table2_2[[#This Row],[O]]</f>
        <v>5</v>
      </c>
    </row>
    <row r="1574" spans="1:6">
      <c r="A1574" t="s">
        <v>3192</v>
      </c>
      <c r="B1574" t="s">
        <v>5082</v>
      </c>
      <c r="C1574">
        <v>355.65</v>
      </c>
      <c r="D1574">
        <v>5</v>
      </c>
      <c r="E1574">
        <f t="shared" si="24"/>
        <v>2</v>
      </c>
      <c r="F1574">
        <f>Table2_2[[#This Row],[C]]+Table2_2[[#This Row],[O]]</f>
        <v>7</v>
      </c>
    </row>
    <row r="1575" spans="1:6">
      <c r="A1575" t="s">
        <v>3193</v>
      </c>
      <c r="B1575" t="s">
        <v>5083</v>
      </c>
      <c r="C1575">
        <v>356.15</v>
      </c>
      <c r="D1575">
        <v>10</v>
      </c>
      <c r="E1575">
        <f t="shared" si="24"/>
        <v>4</v>
      </c>
      <c r="F1575">
        <f>Table2_2[[#This Row],[C]]+Table2_2[[#This Row],[O]]</f>
        <v>14</v>
      </c>
    </row>
    <row r="1576" spans="1:6">
      <c r="A1576" t="s">
        <v>3194</v>
      </c>
      <c r="B1576" t="s">
        <v>5084</v>
      </c>
      <c r="C1576">
        <v>356.15</v>
      </c>
      <c r="D1576">
        <v>4</v>
      </c>
      <c r="E1576">
        <f t="shared" si="24"/>
        <v>2</v>
      </c>
      <c r="F1576">
        <f>Table2_2[[#This Row],[C]]+Table2_2[[#This Row],[O]]</f>
        <v>6</v>
      </c>
    </row>
    <row r="1577" spans="1:6">
      <c r="A1577" t="s">
        <v>3195</v>
      </c>
      <c r="B1577" t="s">
        <v>5085</v>
      </c>
      <c r="C1577">
        <v>356.15</v>
      </c>
      <c r="D1577">
        <v>5</v>
      </c>
      <c r="E1577">
        <f t="shared" si="24"/>
        <v>2</v>
      </c>
      <c r="F1577">
        <f>Table2_2[[#This Row],[C]]+Table2_2[[#This Row],[O]]</f>
        <v>7</v>
      </c>
    </row>
    <row r="1578" spans="1:6">
      <c r="A1578" t="s">
        <v>3196</v>
      </c>
      <c r="B1578" t="s">
        <v>5086</v>
      </c>
      <c r="C1578">
        <v>356.15</v>
      </c>
      <c r="D1578">
        <v>6</v>
      </c>
      <c r="E1578">
        <f t="shared" si="24"/>
        <v>1</v>
      </c>
      <c r="F1578">
        <f>Table2_2[[#This Row],[C]]+Table2_2[[#This Row],[O]]</f>
        <v>7</v>
      </c>
    </row>
    <row r="1579" spans="1:6">
      <c r="A1579" t="s">
        <v>3197</v>
      </c>
      <c r="B1579" t="s">
        <v>5087</v>
      </c>
      <c r="C1579">
        <v>356.15</v>
      </c>
      <c r="D1579">
        <v>6</v>
      </c>
      <c r="E1579">
        <f t="shared" si="24"/>
        <v>1</v>
      </c>
      <c r="F1579">
        <f>Table2_2[[#This Row],[C]]+Table2_2[[#This Row],[O]]</f>
        <v>7</v>
      </c>
    </row>
    <row r="1580" spans="1:6">
      <c r="A1580" t="s">
        <v>3198</v>
      </c>
      <c r="B1580" t="s">
        <v>5088</v>
      </c>
      <c r="C1580">
        <v>356.15</v>
      </c>
      <c r="D1580">
        <v>8</v>
      </c>
      <c r="E1580">
        <f t="shared" si="24"/>
        <v>1</v>
      </c>
      <c r="F1580">
        <f>Table2_2[[#This Row],[C]]+Table2_2[[#This Row],[O]]</f>
        <v>9</v>
      </c>
    </row>
    <row r="1581" spans="1:6">
      <c r="A1581" t="s">
        <v>3199</v>
      </c>
      <c r="B1581" t="s">
        <v>5089</v>
      </c>
      <c r="C1581">
        <v>356.75</v>
      </c>
      <c r="D1581">
        <v>4</v>
      </c>
      <c r="E1581">
        <f t="shared" si="24"/>
        <v>2</v>
      </c>
      <c r="F1581">
        <f>Table2_2[[#This Row],[C]]+Table2_2[[#This Row],[O]]</f>
        <v>6</v>
      </c>
    </row>
    <row r="1582" spans="1:6">
      <c r="A1582" t="s">
        <v>3200</v>
      </c>
      <c r="B1582" t="s">
        <v>5090</v>
      </c>
      <c r="C1582">
        <v>357.15</v>
      </c>
      <c r="D1582">
        <v>4</v>
      </c>
      <c r="E1582">
        <f t="shared" si="24"/>
        <v>1</v>
      </c>
      <c r="F1582">
        <f>Table2_2[[#This Row],[C]]+Table2_2[[#This Row],[O]]</f>
        <v>5</v>
      </c>
    </row>
    <row r="1583" spans="1:6">
      <c r="A1583" t="s">
        <v>3201</v>
      </c>
      <c r="B1583" t="s">
        <v>5091</v>
      </c>
      <c r="C1583">
        <v>357.65</v>
      </c>
      <c r="D1583">
        <v>7</v>
      </c>
      <c r="E1583">
        <f t="shared" si="24"/>
        <v>2</v>
      </c>
      <c r="F1583">
        <f>Table2_2[[#This Row],[C]]+Table2_2[[#This Row],[O]]</f>
        <v>9</v>
      </c>
    </row>
    <row r="1584" spans="1:6">
      <c r="A1584" t="s">
        <v>3202</v>
      </c>
      <c r="B1584" t="s">
        <v>5092</v>
      </c>
      <c r="C1584">
        <v>358.15</v>
      </c>
      <c r="D1584">
        <v>2</v>
      </c>
      <c r="E1584">
        <f t="shared" si="24"/>
        <v>1</v>
      </c>
      <c r="F1584">
        <f>Table2_2[[#This Row],[C]]+Table2_2[[#This Row],[O]]</f>
        <v>3</v>
      </c>
    </row>
    <row r="1585" spans="1:6">
      <c r="A1585" t="s">
        <v>3203</v>
      </c>
      <c r="B1585" t="s">
        <v>5093</v>
      </c>
      <c r="C1585">
        <v>358.15</v>
      </c>
      <c r="D1585">
        <v>4</v>
      </c>
      <c r="E1585">
        <f t="shared" si="24"/>
        <v>2</v>
      </c>
      <c r="F1585">
        <f>Table2_2[[#This Row],[C]]+Table2_2[[#This Row],[O]]</f>
        <v>6</v>
      </c>
    </row>
    <row r="1586" spans="1:6">
      <c r="A1586" t="s">
        <v>3205</v>
      </c>
      <c r="B1586" t="s">
        <v>5094</v>
      </c>
      <c r="C1586">
        <v>359.15</v>
      </c>
      <c r="D1586">
        <v>5</v>
      </c>
      <c r="E1586">
        <f t="shared" si="24"/>
        <v>1</v>
      </c>
      <c r="F1586">
        <f>Table2_2[[#This Row],[C]]+Table2_2[[#This Row],[O]]</f>
        <v>6</v>
      </c>
    </row>
    <row r="1587" spans="1:6">
      <c r="A1587" t="s">
        <v>3207</v>
      </c>
      <c r="B1587" t="s">
        <v>5095</v>
      </c>
      <c r="C1587">
        <v>359.65</v>
      </c>
      <c r="D1587">
        <v>4</v>
      </c>
      <c r="E1587">
        <f t="shared" si="24"/>
        <v>2</v>
      </c>
      <c r="F1587">
        <f>Table2_2[[#This Row],[C]]+Table2_2[[#This Row],[O]]</f>
        <v>6</v>
      </c>
    </row>
    <row r="1588" spans="1:6">
      <c r="A1588" t="s">
        <v>3208</v>
      </c>
      <c r="B1588" t="s">
        <v>5096</v>
      </c>
      <c r="C1588">
        <v>359.65</v>
      </c>
      <c r="D1588">
        <v>5</v>
      </c>
      <c r="E1588">
        <f t="shared" si="24"/>
        <v>1</v>
      </c>
      <c r="F1588">
        <f>Table2_2[[#This Row],[C]]+Table2_2[[#This Row],[O]]</f>
        <v>6</v>
      </c>
    </row>
    <row r="1589" spans="1:6">
      <c r="A1589" t="s">
        <v>3210</v>
      </c>
      <c r="B1589" t="s">
        <v>5097</v>
      </c>
      <c r="C1589">
        <v>360.65</v>
      </c>
      <c r="D1589">
        <v>10</v>
      </c>
      <c r="E1589">
        <f t="shared" si="24"/>
        <v>3</v>
      </c>
      <c r="F1589">
        <f>Table2_2[[#This Row],[C]]+Table2_2[[#This Row],[O]]</f>
        <v>13</v>
      </c>
    </row>
    <row r="1590" spans="1:6">
      <c r="A1590" t="s">
        <v>3211</v>
      </c>
      <c r="B1590" t="s">
        <v>5098</v>
      </c>
      <c r="C1590">
        <v>360.65</v>
      </c>
      <c r="D1590">
        <v>10</v>
      </c>
      <c r="E1590">
        <f t="shared" si="24"/>
        <v>1</v>
      </c>
      <c r="F1590">
        <f>Table2_2[[#This Row],[C]]+Table2_2[[#This Row],[O]]</f>
        <v>11</v>
      </c>
    </row>
    <row r="1591" spans="1:6">
      <c r="A1591" t="s">
        <v>3212</v>
      </c>
      <c r="B1591" t="s">
        <v>5099</v>
      </c>
      <c r="C1591">
        <v>361.15</v>
      </c>
      <c r="D1591">
        <v>9</v>
      </c>
      <c r="E1591">
        <f t="shared" si="24"/>
        <v>2</v>
      </c>
      <c r="F1591">
        <f>Table2_2[[#This Row],[C]]+Table2_2[[#This Row],[O]]</f>
        <v>11</v>
      </c>
    </row>
    <row r="1592" spans="1:6">
      <c r="A1592" t="s">
        <v>3214</v>
      </c>
      <c r="B1592" t="s">
        <v>5100</v>
      </c>
      <c r="C1592">
        <v>361.15</v>
      </c>
      <c r="D1592">
        <v>4</v>
      </c>
      <c r="E1592">
        <f t="shared" si="24"/>
        <v>2</v>
      </c>
      <c r="F1592">
        <f>Table2_2[[#This Row],[C]]+Table2_2[[#This Row],[O]]</f>
        <v>6</v>
      </c>
    </row>
    <row r="1593" spans="1:6">
      <c r="A1593" t="s">
        <v>3215</v>
      </c>
      <c r="B1593" t="s">
        <v>5101</v>
      </c>
      <c r="C1593">
        <v>361.15</v>
      </c>
      <c r="D1593">
        <v>5</v>
      </c>
      <c r="E1593">
        <f t="shared" si="24"/>
        <v>1</v>
      </c>
      <c r="F1593">
        <f>Table2_2[[#This Row],[C]]+Table2_2[[#This Row],[O]]</f>
        <v>6</v>
      </c>
    </row>
    <row r="1594" spans="1:6">
      <c r="A1594" t="s">
        <v>3216</v>
      </c>
      <c r="B1594" t="s">
        <v>5102</v>
      </c>
      <c r="C1594">
        <v>361.15</v>
      </c>
      <c r="D1594">
        <v>5</v>
      </c>
      <c r="E1594">
        <f t="shared" si="24"/>
        <v>2</v>
      </c>
      <c r="F1594">
        <f>Table2_2[[#This Row],[C]]+Table2_2[[#This Row],[O]]</f>
        <v>7</v>
      </c>
    </row>
    <row r="1595" spans="1:6">
      <c r="A1595" t="s">
        <v>3217</v>
      </c>
      <c r="B1595" t="s">
        <v>5103</v>
      </c>
      <c r="C1595">
        <v>361.15</v>
      </c>
      <c r="D1595">
        <v>5</v>
      </c>
      <c r="E1595">
        <f t="shared" si="24"/>
        <v>2</v>
      </c>
      <c r="F1595">
        <f>Table2_2[[#This Row],[C]]+Table2_2[[#This Row],[O]]</f>
        <v>7</v>
      </c>
    </row>
    <row r="1596" spans="1:6">
      <c r="A1596" t="s">
        <v>3218</v>
      </c>
      <c r="B1596" t="s">
        <v>5104</v>
      </c>
      <c r="C1596">
        <v>362.15</v>
      </c>
      <c r="D1596">
        <v>9</v>
      </c>
      <c r="E1596">
        <f t="shared" si="24"/>
        <v>2</v>
      </c>
      <c r="F1596">
        <f>Table2_2[[#This Row],[C]]+Table2_2[[#This Row],[O]]</f>
        <v>11</v>
      </c>
    </row>
    <row r="1597" spans="1:6">
      <c r="A1597" t="s">
        <v>3219</v>
      </c>
      <c r="B1597" t="s">
        <v>5105</v>
      </c>
      <c r="C1597">
        <v>361.75</v>
      </c>
      <c r="D1597">
        <v>5</v>
      </c>
      <c r="E1597">
        <f t="shared" si="24"/>
        <v>2</v>
      </c>
      <c r="F1597">
        <f>Table2_2[[#This Row],[C]]+Table2_2[[#This Row],[O]]</f>
        <v>7</v>
      </c>
    </row>
    <row r="1598" spans="1:6">
      <c r="A1598" t="s">
        <v>3220</v>
      </c>
      <c r="B1598" t="s">
        <v>5106</v>
      </c>
      <c r="C1598">
        <v>362.15</v>
      </c>
      <c r="D1598">
        <v>8</v>
      </c>
      <c r="E1598">
        <f t="shared" si="24"/>
        <v>3</v>
      </c>
      <c r="F1598">
        <f>Table2_2[[#This Row],[C]]+Table2_2[[#This Row],[O]]</f>
        <v>11</v>
      </c>
    </row>
    <row r="1599" spans="1:6">
      <c r="A1599" t="s">
        <v>3221</v>
      </c>
      <c r="B1599" t="s">
        <v>5107</v>
      </c>
      <c r="C1599">
        <v>363.15</v>
      </c>
      <c r="D1599">
        <v>6</v>
      </c>
      <c r="E1599">
        <f t="shared" si="24"/>
        <v>1</v>
      </c>
      <c r="F1599">
        <f>Table2_2[[#This Row],[C]]+Table2_2[[#This Row],[O]]</f>
        <v>7</v>
      </c>
    </row>
    <row r="1600" spans="1:6">
      <c r="A1600" t="s">
        <v>3222</v>
      </c>
      <c r="B1600" t="s">
        <v>5108</v>
      </c>
      <c r="C1600">
        <v>363.15</v>
      </c>
      <c r="D1600">
        <v>7</v>
      </c>
      <c r="E1600">
        <f t="shared" si="24"/>
        <v>3</v>
      </c>
      <c r="F1600">
        <f>Table2_2[[#This Row],[C]]+Table2_2[[#This Row],[O]]</f>
        <v>10</v>
      </c>
    </row>
    <row r="1601" spans="1:6">
      <c r="A1601" t="s">
        <v>3224</v>
      </c>
      <c r="B1601" t="s">
        <v>5109</v>
      </c>
      <c r="C1601">
        <v>365.65</v>
      </c>
      <c r="D1601">
        <v>5</v>
      </c>
      <c r="E1601">
        <f t="shared" si="24"/>
        <v>2</v>
      </c>
      <c r="F1601">
        <f>Table2_2[[#This Row],[C]]+Table2_2[[#This Row],[O]]</f>
        <v>7</v>
      </c>
    </row>
    <row r="1602" spans="1:6">
      <c r="A1602" t="s">
        <v>3226</v>
      </c>
      <c r="B1602" t="s">
        <v>5110</v>
      </c>
      <c r="C1602">
        <v>363.65</v>
      </c>
      <c r="D1602">
        <v>3</v>
      </c>
      <c r="E1602">
        <f t="shared" ref="E1602:E1654" si="25">LEN(B1602)-LEN(SUBSTITUTE(B1602,"O",""))</f>
        <v>3</v>
      </c>
      <c r="F1602">
        <f>Table2_2[[#This Row],[C]]+Table2_2[[#This Row],[O]]</f>
        <v>6</v>
      </c>
    </row>
    <row r="1603" spans="1:6">
      <c r="A1603" t="s">
        <v>3227</v>
      </c>
      <c r="B1603" t="s">
        <v>5111</v>
      </c>
      <c r="C1603">
        <v>364.15</v>
      </c>
      <c r="D1603">
        <v>6</v>
      </c>
      <c r="E1603">
        <f t="shared" si="25"/>
        <v>1</v>
      </c>
      <c r="F1603">
        <f>Table2_2[[#This Row],[C]]+Table2_2[[#This Row],[O]]</f>
        <v>7</v>
      </c>
    </row>
    <row r="1604" spans="1:6">
      <c r="A1604" t="s">
        <v>3228</v>
      </c>
      <c r="B1604" t="s">
        <v>5112</v>
      </c>
      <c r="C1604">
        <v>364.15</v>
      </c>
      <c r="D1604">
        <v>6</v>
      </c>
      <c r="E1604">
        <f t="shared" si="25"/>
        <v>1</v>
      </c>
      <c r="F1604">
        <f>Table2_2[[#This Row],[C]]+Table2_2[[#This Row],[O]]</f>
        <v>7</v>
      </c>
    </row>
    <row r="1605" spans="1:6">
      <c r="A1605" t="s">
        <v>3229</v>
      </c>
      <c r="B1605" t="s">
        <v>5113</v>
      </c>
      <c r="C1605">
        <v>364.65</v>
      </c>
      <c r="D1605">
        <v>11</v>
      </c>
      <c r="E1605">
        <f t="shared" si="25"/>
        <v>2</v>
      </c>
      <c r="F1605">
        <f>Table2_2[[#This Row],[C]]+Table2_2[[#This Row],[O]]</f>
        <v>13</v>
      </c>
    </row>
    <row r="1606" spans="1:6">
      <c r="A1606" t="s">
        <v>3230</v>
      </c>
      <c r="B1606" t="s">
        <v>5114</v>
      </c>
      <c r="C1606">
        <v>364.34999999999997</v>
      </c>
      <c r="D1606">
        <v>5</v>
      </c>
      <c r="E1606">
        <f t="shared" si="25"/>
        <v>2</v>
      </c>
      <c r="F1606">
        <f>Table2_2[[#This Row],[C]]+Table2_2[[#This Row],[O]]</f>
        <v>7</v>
      </c>
    </row>
    <row r="1607" spans="1:6">
      <c r="A1607" t="s">
        <v>3231</v>
      </c>
      <c r="B1607" t="s">
        <v>5115</v>
      </c>
      <c r="C1607">
        <v>364.65</v>
      </c>
      <c r="D1607">
        <v>5</v>
      </c>
      <c r="E1607">
        <f t="shared" si="25"/>
        <v>1</v>
      </c>
      <c r="F1607">
        <f>Table2_2[[#This Row],[C]]+Table2_2[[#This Row],[O]]</f>
        <v>6</v>
      </c>
    </row>
    <row r="1608" spans="1:6">
      <c r="A1608" t="s">
        <v>3233</v>
      </c>
      <c r="B1608" t="s">
        <v>5117</v>
      </c>
      <c r="C1608">
        <v>365.15</v>
      </c>
      <c r="D1608">
        <v>3</v>
      </c>
      <c r="E1608">
        <f t="shared" si="25"/>
        <v>2</v>
      </c>
      <c r="F1608">
        <f>Table2_2[[#This Row],[C]]+Table2_2[[#This Row],[O]]</f>
        <v>5</v>
      </c>
    </row>
    <row r="1609" spans="1:6">
      <c r="A1609" t="s">
        <v>3234</v>
      </c>
      <c r="B1609" t="s">
        <v>5118</v>
      </c>
      <c r="C1609">
        <v>365.15</v>
      </c>
      <c r="D1609">
        <v>6</v>
      </c>
      <c r="E1609">
        <f t="shared" si="25"/>
        <v>1</v>
      </c>
      <c r="F1609">
        <f>Table2_2[[#This Row],[C]]+Table2_2[[#This Row],[O]]</f>
        <v>7</v>
      </c>
    </row>
    <row r="1610" spans="1:6">
      <c r="A1610" t="s">
        <v>3235</v>
      </c>
      <c r="B1610" t="s">
        <v>5119</v>
      </c>
      <c r="C1610">
        <v>365.45</v>
      </c>
      <c r="D1610">
        <v>6</v>
      </c>
      <c r="E1610">
        <f t="shared" si="25"/>
        <v>1</v>
      </c>
      <c r="F1610">
        <f>Table2_2[[#This Row],[C]]+Table2_2[[#This Row],[O]]</f>
        <v>7</v>
      </c>
    </row>
    <row r="1611" spans="1:6">
      <c r="A1611" t="s">
        <v>3236</v>
      </c>
      <c r="B1611" t="s">
        <v>5120</v>
      </c>
      <c r="C1611">
        <v>365.65</v>
      </c>
      <c r="D1611">
        <v>5</v>
      </c>
      <c r="E1611">
        <f t="shared" si="25"/>
        <v>1</v>
      </c>
      <c r="F1611">
        <f>Table2_2[[#This Row],[C]]+Table2_2[[#This Row],[O]]</f>
        <v>6</v>
      </c>
    </row>
    <row r="1612" spans="1:6">
      <c r="A1612" t="s">
        <v>3237</v>
      </c>
      <c r="B1612" t="s">
        <v>5121</v>
      </c>
      <c r="C1612">
        <v>365.65</v>
      </c>
      <c r="D1612">
        <v>5</v>
      </c>
      <c r="E1612">
        <f t="shared" si="25"/>
        <v>1</v>
      </c>
      <c r="F1612">
        <f>Table2_2[[#This Row],[C]]+Table2_2[[#This Row],[O]]</f>
        <v>6</v>
      </c>
    </row>
    <row r="1613" spans="1:6">
      <c r="A1613" t="s">
        <v>3238</v>
      </c>
      <c r="B1613" t="s">
        <v>5122</v>
      </c>
      <c r="C1613">
        <v>365.65</v>
      </c>
      <c r="D1613">
        <v>5</v>
      </c>
      <c r="E1613">
        <f t="shared" si="25"/>
        <v>2</v>
      </c>
      <c r="F1613">
        <f>Table2_2[[#This Row],[C]]+Table2_2[[#This Row],[O]]</f>
        <v>7</v>
      </c>
    </row>
    <row r="1614" spans="1:6">
      <c r="A1614" t="s">
        <v>3239</v>
      </c>
      <c r="B1614" t="s">
        <v>5123</v>
      </c>
      <c r="C1614">
        <v>365.65</v>
      </c>
      <c r="D1614">
        <v>5</v>
      </c>
      <c r="E1614">
        <f t="shared" si="25"/>
        <v>2</v>
      </c>
      <c r="F1614">
        <f>Table2_2[[#This Row],[C]]+Table2_2[[#This Row],[O]]</f>
        <v>7</v>
      </c>
    </row>
    <row r="1615" spans="1:6">
      <c r="A1615" t="s">
        <v>3241</v>
      </c>
      <c r="B1615" t="s">
        <v>5124</v>
      </c>
      <c r="C1615">
        <v>366.65</v>
      </c>
      <c r="D1615">
        <v>6</v>
      </c>
      <c r="E1615">
        <f t="shared" si="25"/>
        <v>5</v>
      </c>
      <c r="F1615">
        <f>Table2_2[[#This Row],[C]]+Table2_2[[#This Row],[O]]</f>
        <v>11</v>
      </c>
    </row>
    <row r="1616" spans="1:6">
      <c r="A1616" t="s">
        <v>3242</v>
      </c>
      <c r="B1616" t="s">
        <v>5125</v>
      </c>
      <c r="C1616">
        <v>366.65</v>
      </c>
      <c r="D1616">
        <v>6</v>
      </c>
      <c r="E1616">
        <f t="shared" si="25"/>
        <v>1</v>
      </c>
      <c r="F1616">
        <f>Table2_2[[#This Row],[C]]+Table2_2[[#This Row],[O]]</f>
        <v>7</v>
      </c>
    </row>
    <row r="1617" spans="1:6">
      <c r="A1617" t="s">
        <v>3243</v>
      </c>
      <c r="B1617" t="s">
        <v>5126</v>
      </c>
      <c r="C1617">
        <v>366.95</v>
      </c>
      <c r="D1617">
        <v>11</v>
      </c>
      <c r="E1617">
        <f t="shared" si="25"/>
        <v>2</v>
      </c>
      <c r="F1617">
        <f>Table2_2[[#This Row],[C]]+Table2_2[[#This Row],[O]]</f>
        <v>13</v>
      </c>
    </row>
    <row r="1618" spans="1:6">
      <c r="A1618" t="s">
        <v>3244</v>
      </c>
      <c r="B1618" t="s">
        <v>5127</v>
      </c>
      <c r="C1618">
        <v>367.15</v>
      </c>
      <c r="D1618">
        <v>10</v>
      </c>
      <c r="E1618">
        <f t="shared" si="25"/>
        <v>5</v>
      </c>
      <c r="F1618">
        <f>Table2_2[[#This Row],[C]]+Table2_2[[#This Row],[O]]</f>
        <v>15</v>
      </c>
    </row>
    <row r="1619" spans="1:6">
      <c r="A1619" t="s">
        <v>3245</v>
      </c>
      <c r="B1619" t="s">
        <v>5128</v>
      </c>
      <c r="C1619">
        <v>367.15</v>
      </c>
      <c r="D1619">
        <v>6</v>
      </c>
      <c r="E1619">
        <f t="shared" si="25"/>
        <v>1</v>
      </c>
      <c r="F1619">
        <f>Table2_2[[#This Row],[C]]+Table2_2[[#This Row],[O]]</f>
        <v>7</v>
      </c>
    </row>
    <row r="1620" spans="1:6">
      <c r="A1620" t="s">
        <v>3246</v>
      </c>
      <c r="B1620" t="s">
        <v>5129</v>
      </c>
      <c r="C1620">
        <v>367.15</v>
      </c>
      <c r="D1620">
        <v>6</v>
      </c>
      <c r="E1620">
        <f t="shared" si="25"/>
        <v>1</v>
      </c>
      <c r="F1620">
        <f>Table2_2[[#This Row],[C]]+Table2_2[[#This Row],[O]]</f>
        <v>7</v>
      </c>
    </row>
    <row r="1621" spans="1:6">
      <c r="A1621" t="s">
        <v>3247</v>
      </c>
      <c r="B1621" t="s">
        <v>5130</v>
      </c>
      <c r="C1621">
        <v>367.15</v>
      </c>
      <c r="D1621">
        <v>6</v>
      </c>
      <c r="E1621">
        <f t="shared" si="25"/>
        <v>1</v>
      </c>
      <c r="F1621">
        <f>Table2_2[[#This Row],[C]]+Table2_2[[#This Row],[O]]</f>
        <v>7</v>
      </c>
    </row>
    <row r="1622" spans="1:6">
      <c r="A1622" t="s">
        <v>3248</v>
      </c>
      <c r="B1622" t="s">
        <v>5131</v>
      </c>
      <c r="C1622">
        <v>367.15</v>
      </c>
      <c r="D1622">
        <v>8</v>
      </c>
      <c r="E1622">
        <f t="shared" si="25"/>
        <v>1</v>
      </c>
      <c r="F1622">
        <f>Table2_2[[#This Row],[C]]+Table2_2[[#This Row],[O]]</f>
        <v>9</v>
      </c>
    </row>
    <row r="1623" spans="1:6">
      <c r="A1623" t="s">
        <v>3249</v>
      </c>
      <c r="B1623" t="s">
        <v>5132</v>
      </c>
      <c r="C1623">
        <v>367.15</v>
      </c>
      <c r="D1623">
        <v>9</v>
      </c>
      <c r="E1623">
        <f t="shared" si="25"/>
        <v>2</v>
      </c>
      <c r="F1623">
        <f>Table2_2[[#This Row],[C]]+Table2_2[[#This Row],[O]]</f>
        <v>11</v>
      </c>
    </row>
    <row r="1624" spans="1:6">
      <c r="A1624" t="s">
        <v>3250</v>
      </c>
      <c r="B1624" t="s">
        <v>5133</v>
      </c>
      <c r="C1624">
        <v>367.15</v>
      </c>
      <c r="D1624">
        <v>9</v>
      </c>
      <c r="E1624">
        <f t="shared" si="25"/>
        <v>2</v>
      </c>
      <c r="F1624">
        <f>Table2_2[[#This Row],[C]]+Table2_2[[#This Row],[O]]</f>
        <v>11</v>
      </c>
    </row>
    <row r="1625" spans="1:6">
      <c r="A1625" t="s">
        <v>3251</v>
      </c>
      <c r="B1625" t="s">
        <v>5134</v>
      </c>
      <c r="C1625">
        <v>367.65</v>
      </c>
      <c r="D1625">
        <v>10</v>
      </c>
      <c r="E1625">
        <f t="shared" si="25"/>
        <v>2</v>
      </c>
      <c r="F1625">
        <f>Table2_2[[#This Row],[C]]+Table2_2[[#This Row],[O]]</f>
        <v>12</v>
      </c>
    </row>
    <row r="1626" spans="1:6">
      <c r="A1626" t="s">
        <v>3252</v>
      </c>
      <c r="B1626" t="s">
        <v>5135</v>
      </c>
      <c r="C1626">
        <v>367.25</v>
      </c>
      <c r="D1626">
        <v>4</v>
      </c>
      <c r="E1626">
        <f t="shared" si="25"/>
        <v>2</v>
      </c>
      <c r="F1626">
        <f>Table2_2[[#This Row],[C]]+Table2_2[[#This Row],[O]]</f>
        <v>6</v>
      </c>
    </row>
    <row r="1627" spans="1:6">
      <c r="A1627" t="s">
        <v>3253</v>
      </c>
      <c r="B1627" t="s">
        <v>5136</v>
      </c>
      <c r="C1627">
        <v>367.47999999999996</v>
      </c>
      <c r="D1627">
        <v>5</v>
      </c>
      <c r="E1627">
        <f t="shared" si="25"/>
        <v>1</v>
      </c>
      <c r="F1627">
        <f>Table2_2[[#This Row],[C]]+Table2_2[[#This Row],[O]]</f>
        <v>6</v>
      </c>
    </row>
    <row r="1628" spans="1:6">
      <c r="A1628" t="s">
        <v>3254</v>
      </c>
      <c r="B1628" t="s">
        <v>5137</v>
      </c>
      <c r="C1628">
        <v>368.15</v>
      </c>
      <c r="D1628">
        <v>2</v>
      </c>
      <c r="E1628">
        <f t="shared" si="25"/>
        <v>2</v>
      </c>
      <c r="F1628">
        <f>Table2_2[[#This Row],[C]]+Table2_2[[#This Row],[O]]</f>
        <v>4</v>
      </c>
    </row>
    <row r="1629" spans="1:6">
      <c r="A1629" t="s">
        <v>3255</v>
      </c>
      <c r="B1629" t="s">
        <v>5138</v>
      </c>
      <c r="C1629">
        <v>368.65</v>
      </c>
      <c r="D1629">
        <v>9</v>
      </c>
      <c r="E1629">
        <f t="shared" si="25"/>
        <v>2</v>
      </c>
      <c r="F1629">
        <f>Table2_2[[#This Row],[C]]+Table2_2[[#This Row],[O]]</f>
        <v>11</v>
      </c>
    </row>
    <row r="1630" spans="1:6">
      <c r="A1630" t="s">
        <v>3256</v>
      </c>
      <c r="B1630" t="s">
        <v>5139</v>
      </c>
      <c r="C1630">
        <v>369.65</v>
      </c>
      <c r="D1630">
        <v>11</v>
      </c>
      <c r="E1630">
        <f t="shared" si="25"/>
        <v>2</v>
      </c>
      <c r="F1630">
        <f>Table2_2[[#This Row],[C]]+Table2_2[[#This Row],[O]]</f>
        <v>13</v>
      </c>
    </row>
    <row r="1631" spans="1:6">
      <c r="A1631" t="s">
        <v>3257</v>
      </c>
      <c r="B1631" t="s">
        <v>5140</v>
      </c>
      <c r="C1631">
        <v>369.65</v>
      </c>
      <c r="D1631">
        <v>6</v>
      </c>
      <c r="E1631">
        <f t="shared" si="25"/>
        <v>4</v>
      </c>
      <c r="F1631">
        <f>Table2_2[[#This Row],[C]]+Table2_2[[#This Row],[O]]</f>
        <v>10</v>
      </c>
    </row>
    <row r="1632" spans="1:6">
      <c r="A1632" t="s">
        <v>3258</v>
      </c>
      <c r="B1632" t="s">
        <v>5141</v>
      </c>
      <c r="C1632">
        <v>369.15</v>
      </c>
      <c r="D1632">
        <v>10</v>
      </c>
      <c r="E1632">
        <f t="shared" si="25"/>
        <v>1</v>
      </c>
      <c r="F1632">
        <f>Table2_2[[#This Row],[C]]+Table2_2[[#This Row],[O]]</f>
        <v>11</v>
      </c>
    </row>
    <row r="1633" spans="1:6">
      <c r="A1633" t="s">
        <v>3259</v>
      </c>
      <c r="B1633" t="s">
        <v>5142</v>
      </c>
      <c r="C1633">
        <v>369.15</v>
      </c>
      <c r="D1633">
        <v>11</v>
      </c>
      <c r="E1633">
        <f t="shared" si="25"/>
        <v>4</v>
      </c>
      <c r="F1633">
        <f>Table2_2[[#This Row],[C]]+Table2_2[[#This Row],[O]]</f>
        <v>15</v>
      </c>
    </row>
    <row r="1634" spans="1:6">
      <c r="A1634" t="s">
        <v>3260</v>
      </c>
      <c r="B1634" t="s">
        <v>5143</v>
      </c>
      <c r="C1634">
        <v>369.15</v>
      </c>
      <c r="D1634">
        <v>5</v>
      </c>
      <c r="E1634">
        <f t="shared" si="25"/>
        <v>2</v>
      </c>
      <c r="F1634">
        <f>Table2_2[[#This Row],[C]]+Table2_2[[#This Row],[O]]</f>
        <v>7</v>
      </c>
    </row>
    <row r="1635" spans="1:6">
      <c r="A1635" t="s">
        <v>3262</v>
      </c>
      <c r="B1635" t="s">
        <v>5144</v>
      </c>
      <c r="C1635">
        <v>369.65</v>
      </c>
      <c r="D1635">
        <v>4</v>
      </c>
      <c r="E1635">
        <f t="shared" si="25"/>
        <v>1</v>
      </c>
      <c r="F1635">
        <f>Table2_2[[#This Row],[C]]+Table2_2[[#This Row],[O]]</f>
        <v>5</v>
      </c>
    </row>
    <row r="1636" spans="1:6">
      <c r="A1636" t="s">
        <v>3263</v>
      </c>
      <c r="B1636" t="s">
        <v>5145</v>
      </c>
      <c r="C1636">
        <v>370.15</v>
      </c>
      <c r="D1636">
        <v>5</v>
      </c>
      <c r="E1636">
        <f t="shared" si="25"/>
        <v>1</v>
      </c>
      <c r="F1636">
        <f>Table2_2[[#This Row],[C]]+Table2_2[[#This Row],[O]]</f>
        <v>6</v>
      </c>
    </row>
    <row r="1637" spans="1:6">
      <c r="A1637" t="s">
        <v>3264</v>
      </c>
      <c r="B1637" t="s">
        <v>5146</v>
      </c>
      <c r="C1637">
        <v>370.15</v>
      </c>
      <c r="D1637">
        <v>5</v>
      </c>
      <c r="E1637">
        <f t="shared" si="25"/>
        <v>2</v>
      </c>
      <c r="F1637">
        <f>Table2_2[[#This Row],[C]]+Table2_2[[#This Row],[O]]</f>
        <v>7</v>
      </c>
    </row>
    <row r="1638" spans="1:6">
      <c r="A1638" t="s">
        <v>3265</v>
      </c>
      <c r="B1638" t="s">
        <v>3314</v>
      </c>
      <c r="C1638">
        <v>370.15</v>
      </c>
      <c r="D1638">
        <v>5</v>
      </c>
      <c r="E1638">
        <f t="shared" si="25"/>
        <v>2</v>
      </c>
      <c r="F1638">
        <f>Table2_2[[#This Row],[C]]+Table2_2[[#This Row],[O]]</f>
        <v>7</v>
      </c>
    </row>
    <row r="1639" spans="1:6">
      <c r="A1639" t="s">
        <v>3266</v>
      </c>
      <c r="B1639" t="s">
        <v>5147</v>
      </c>
      <c r="C1639">
        <v>370.15</v>
      </c>
      <c r="D1639">
        <v>6</v>
      </c>
      <c r="E1639">
        <f t="shared" si="25"/>
        <v>2</v>
      </c>
      <c r="F1639">
        <f>Table2_2[[#This Row],[C]]+Table2_2[[#This Row],[O]]</f>
        <v>8</v>
      </c>
    </row>
    <row r="1640" spans="1:6">
      <c r="A1640" t="s">
        <v>3267</v>
      </c>
      <c r="B1640" t="s">
        <v>5148</v>
      </c>
      <c r="C1640">
        <v>370.65</v>
      </c>
      <c r="D1640">
        <v>11</v>
      </c>
      <c r="E1640">
        <f t="shared" si="25"/>
        <v>2</v>
      </c>
      <c r="F1640">
        <f>Table2_2[[#This Row],[C]]+Table2_2[[#This Row],[O]]</f>
        <v>13</v>
      </c>
    </row>
    <row r="1641" spans="1:6">
      <c r="A1641" t="s">
        <v>3268</v>
      </c>
      <c r="B1641" t="s">
        <v>5149</v>
      </c>
      <c r="C1641">
        <v>370.34999999999997</v>
      </c>
      <c r="D1641">
        <v>3</v>
      </c>
      <c r="E1641">
        <f t="shared" si="25"/>
        <v>1</v>
      </c>
      <c r="F1641">
        <f>Table2_2[[#This Row],[C]]+Table2_2[[#This Row],[O]]</f>
        <v>4</v>
      </c>
    </row>
    <row r="1642" spans="1:6">
      <c r="A1642" t="s">
        <v>3269</v>
      </c>
      <c r="B1642" t="s">
        <v>5150</v>
      </c>
      <c r="C1642">
        <v>370.54999999999995</v>
      </c>
      <c r="D1642">
        <v>3</v>
      </c>
      <c r="E1642">
        <f t="shared" si="25"/>
        <v>1</v>
      </c>
      <c r="F1642">
        <f>Table2_2[[#This Row],[C]]+Table2_2[[#This Row],[O]]</f>
        <v>4</v>
      </c>
    </row>
    <row r="1643" spans="1:6">
      <c r="A1643" t="s">
        <v>3270</v>
      </c>
      <c r="B1643" t="s">
        <v>5151</v>
      </c>
      <c r="C1643">
        <v>370.65</v>
      </c>
      <c r="D1643">
        <v>9</v>
      </c>
      <c r="E1643">
        <f t="shared" si="25"/>
        <v>1</v>
      </c>
      <c r="F1643">
        <f>Table2_2[[#This Row],[C]]+Table2_2[[#This Row],[O]]</f>
        <v>10</v>
      </c>
    </row>
    <row r="1644" spans="1:6">
      <c r="A1644" t="s">
        <v>3271</v>
      </c>
      <c r="B1644" t="s">
        <v>5152</v>
      </c>
      <c r="C1644">
        <v>371.15</v>
      </c>
      <c r="D1644">
        <v>5</v>
      </c>
      <c r="E1644">
        <f t="shared" si="25"/>
        <v>1</v>
      </c>
      <c r="F1644">
        <f>Table2_2[[#This Row],[C]]+Table2_2[[#This Row],[O]]</f>
        <v>6</v>
      </c>
    </row>
    <row r="1645" spans="1:6">
      <c r="A1645" t="s">
        <v>3272</v>
      </c>
      <c r="B1645" t="s">
        <v>4160</v>
      </c>
      <c r="C1645">
        <v>371.15</v>
      </c>
      <c r="D1645">
        <v>8</v>
      </c>
      <c r="E1645">
        <f t="shared" si="25"/>
        <v>1</v>
      </c>
      <c r="F1645">
        <f>Table2_2[[#This Row],[C]]+Table2_2[[#This Row],[O]]</f>
        <v>9</v>
      </c>
    </row>
    <row r="1646" spans="1:6">
      <c r="A1646" t="s">
        <v>3273</v>
      </c>
      <c r="B1646" t="s">
        <v>5153</v>
      </c>
      <c r="C1646">
        <v>372.15</v>
      </c>
      <c r="D1646">
        <v>12</v>
      </c>
      <c r="E1646">
        <f t="shared" si="25"/>
        <v>3</v>
      </c>
      <c r="F1646">
        <f>Table2_2[[#This Row],[C]]+Table2_2[[#This Row],[O]]</f>
        <v>15</v>
      </c>
    </row>
    <row r="1647" spans="1:6">
      <c r="A1647" t="s">
        <v>3275</v>
      </c>
      <c r="B1647" t="s">
        <v>5154</v>
      </c>
      <c r="C1647">
        <v>371.34999999999997</v>
      </c>
      <c r="D1647">
        <v>5</v>
      </c>
      <c r="E1647">
        <f t="shared" si="25"/>
        <v>2</v>
      </c>
      <c r="F1647">
        <f>Table2_2[[#This Row],[C]]+Table2_2[[#This Row],[O]]</f>
        <v>7</v>
      </c>
    </row>
    <row r="1648" spans="1:6">
      <c r="A1648" t="s">
        <v>3276</v>
      </c>
      <c r="B1648" t="s">
        <v>5155</v>
      </c>
      <c r="C1648">
        <v>372.15</v>
      </c>
      <c r="D1648">
        <v>4</v>
      </c>
      <c r="E1648">
        <f t="shared" si="25"/>
        <v>1</v>
      </c>
      <c r="F1648">
        <f>Table2_2[[#This Row],[C]]+Table2_2[[#This Row],[O]]</f>
        <v>5</v>
      </c>
    </row>
    <row r="1649" spans="1:6">
      <c r="A1649" t="s">
        <v>3277</v>
      </c>
      <c r="B1649" t="s">
        <v>5156</v>
      </c>
      <c r="C1649">
        <v>372.15</v>
      </c>
      <c r="D1649">
        <v>5</v>
      </c>
      <c r="E1649">
        <f t="shared" si="25"/>
        <v>1</v>
      </c>
      <c r="F1649">
        <f>Table2_2[[#This Row],[C]]+Table2_2[[#This Row],[O]]</f>
        <v>6</v>
      </c>
    </row>
    <row r="1650" spans="1:6">
      <c r="A1650" t="s">
        <v>3278</v>
      </c>
      <c r="B1650" t="s">
        <v>5157</v>
      </c>
      <c r="C1650">
        <v>372.15</v>
      </c>
      <c r="D1650">
        <v>6</v>
      </c>
      <c r="E1650">
        <f t="shared" si="25"/>
        <v>1</v>
      </c>
      <c r="F1650">
        <f>Table2_2[[#This Row],[C]]+Table2_2[[#This Row],[O]]</f>
        <v>7</v>
      </c>
    </row>
    <row r="1651" spans="1:6">
      <c r="A1651" t="s">
        <v>3279</v>
      </c>
      <c r="B1651" t="s">
        <v>5158</v>
      </c>
      <c r="C1651">
        <v>372.25</v>
      </c>
      <c r="D1651">
        <v>5</v>
      </c>
      <c r="E1651">
        <f t="shared" si="25"/>
        <v>2</v>
      </c>
      <c r="F1651">
        <f>Table2_2[[#This Row],[C]]+Table2_2[[#This Row],[O]]</f>
        <v>7</v>
      </c>
    </row>
    <row r="1652" spans="1:6">
      <c r="A1652" t="s">
        <v>3280</v>
      </c>
      <c r="B1652" t="s">
        <v>5159</v>
      </c>
      <c r="C1652">
        <v>372.54999999999995</v>
      </c>
      <c r="D1652">
        <v>5</v>
      </c>
      <c r="E1652">
        <f t="shared" si="25"/>
        <v>2</v>
      </c>
      <c r="F1652">
        <f>Table2_2[[#This Row],[C]]+Table2_2[[#This Row],[O]]</f>
        <v>7</v>
      </c>
    </row>
    <row r="1653" spans="1:6">
      <c r="A1653" t="s">
        <v>3281</v>
      </c>
      <c r="B1653" t="s">
        <v>5160</v>
      </c>
      <c r="C1653">
        <v>372.65</v>
      </c>
      <c r="D1653">
        <v>4</v>
      </c>
      <c r="E1653">
        <f t="shared" si="25"/>
        <v>1</v>
      </c>
      <c r="F1653">
        <f>Table2_2[[#This Row],[C]]+Table2_2[[#This Row],[O]]</f>
        <v>5</v>
      </c>
    </row>
    <row r="1654" spans="1:6">
      <c r="A1654" t="s">
        <v>3282</v>
      </c>
      <c r="B1654" t="s">
        <v>5161</v>
      </c>
      <c r="C1654">
        <v>372.65</v>
      </c>
      <c r="D1654">
        <v>6</v>
      </c>
      <c r="E1654">
        <f t="shared" si="25"/>
        <v>1</v>
      </c>
      <c r="F1654">
        <f>Table2_2[[#This Row],[C]]+Table2_2[[#This Row],[O]]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952E-18F6-401B-8C59-E76CAC9CB715}">
  <dimension ref="A1:D3370"/>
  <sheetViews>
    <sheetView tabSelected="1" zoomScaleNormal="100" workbookViewId="0">
      <selection activeCell="A7" sqref="A7"/>
    </sheetView>
  </sheetViews>
  <sheetFormatPr defaultRowHeight="15"/>
  <cols>
    <col min="1" max="1" width="69.5703125" bestFit="1" customWidth="1"/>
    <col min="2" max="2" width="51.5703125" bestFit="1" customWidth="1"/>
    <col min="3" max="3" width="8" bestFit="1" customWidth="1"/>
    <col min="4" max="4" width="4.42578125" bestFit="1" customWidth="1"/>
  </cols>
  <sheetData>
    <row r="1" spans="1:4">
      <c r="A1" t="s">
        <v>0</v>
      </c>
      <c r="B1" t="s">
        <v>1</v>
      </c>
      <c r="C1" t="s">
        <v>3283</v>
      </c>
      <c r="D1" t="s">
        <v>3</v>
      </c>
    </row>
    <row r="2" spans="1:4">
      <c r="A2" s="22" t="s">
        <v>2</v>
      </c>
      <c r="B2" s="22" t="s">
        <v>3</v>
      </c>
      <c r="C2">
        <v>111.65</v>
      </c>
      <c r="D2">
        <v>1</v>
      </c>
    </row>
    <row r="3" spans="1:4">
      <c r="A3" s="22" t="s">
        <v>4</v>
      </c>
      <c r="B3" s="22" t="s">
        <v>5</v>
      </c>
      <c r="C3">
        <v>184.55</v>
      </c>
      <c r="D3">
        <v>2</v>
      </c>
    </row>
    <row r="4" spans="1:4">
      <c r="A4" s="22" t="s">
        <v>6</v>
      </c>
      <c r="B4" s="22" t="s">
        <v>7</v>
      </c>
      <c r="C4">
        <v>231.05</v>
      </c>
      <c r="D4">
        <v>3</v>
      </c>
    </row>
    <row r="5" spans="1:4">
      <c r="A5" s="22" t="s">
        <v>8</v>
      </c>
      <c r="B5" s="22" t="s">
        <v>9</v>
      </c>
      <c r="C5">
        <v>240.35</v>
      </c>
      <c r="D5">
        <v>3</v>
      </c>
    </row>
    <row r="6" spans="1:4">
      <c r="A6" s="22" t="s">
        <v>10</v>
      </c>
      <c r="B6" s="22" t="s">
        <v>11</v>
      </c>
      <c r="C6">
        <v>261.45</v>
      </c>
      <c r="D6">
        <v>4</v>
      </c>
    </row>
    <row r="7" spans="1:4">
      <c r="A7" s="22" t="s">
        <v>12</v>
      </c>
      <c r="B7" s="22" t="s">
        <v>13</v>
      </c>
      <c r="C7">
        <v>272.64999999999998</v>
      </c>
      <c r="D7">
        <v>4</v>
      </c>
    </row>
    <row r="8" spans="1:4">
      <c r="A8" s="22" t="s">
        <v>14</v>
      </c>
      <c r="B8" s="22" t="s">
        <v>15</v>
      </c>
      <c r="C8">
        <v>268.75</v>
      </c>
      <c r="D8">
        <v>4</v>
      </c>
    </row>
    <row r="9" spans="1:4">
      <c r="A9" s="22" t="s">
        <v>16</v>
      </c>
      <c r="B9" s="22" t="s">
        <v>17</v>
      </c>
      <c r="C9">
        <v>312.14999999999998</v>
      </c>
      <c r="D9">
        <v>5</v>
      </c>
    </row>
    <row r="10" spans="1:4">
      <c r="A10" s="22" t="s">
        <v>18</v>
      </c>
      <c r="B10" s="22" t="s">
        <v>19</v>
      </c>
      <c r="C10">
        <v>275.14999999999998</v>
      </c>
      <c r="D10">
        <v>4</v>
      </c>
    </row>
    <row r="11" spans="1:4">
      <c r="A11" s="22" t="s">
        <v>20</v>
      </c>
      <c r="B11" s="22" t="s">
        <v>21</v>
      </c>
      <c r="C11">
        <v>318.64999999999998</v>
      </c>
      <c r="D11">
        <v>5</v>
      </c>
    </row>
    <row r="12" spans="1:4">
      <c r="A12" s="22" t="s">
        <v>22</v>
      </c>
      <c r="B12" s="22" t="s">
        <v>23</v>
      </c>
      <c r="C12">
        <v>293.75</v>
      </c>
      <c r="D12">
        <v>5</v>
      </c>
    </row>
    <row r="13" spans="1:4">
      <c r="A13" s="22" t="s">
        <v>24</v>
      </c>
      <c r="B13" s="22" t="s">
        <v>25</v>
      </c>
      <c r="C13">
        <v>314.14999999999998</v>
      </c>
      <c r="D13">
        <v>5</v>
      </c>
    </row>
    <row r="14" spans="1:4">
      <c r="A14" s="22" t="s">
        <v>26</v>
      </c>
      <c r="B14" s="22" t="s">
        <v>27</v>
      </c>
      <c r="C14">
        <v>315.35000000000002</v>
      </c>
      <c r="D14">
        <v>5</v>
      </c>
    </row>
    <row r="15" spans="1:4">
      <c r="A15" s="22" t="s">
        <v>28</v>
      </c>
      <c r="B15" s="22" t="s">
        <v>29</v>
      </c>
      <c r="C15">
        <v>310.14999999999998</v>
      </c>
      <c r="D15">
        <v>5</v>
      </c>
    </row>
    <row r="16" spans="1:4">
      <c r="A16" s="22" t="s">
        <v>30</v>
      </c>
      <c r="B16" s="22" t="s">
        <v>31</v>
      </c>
      <c r="C16">
        <v>317.35000000000002</v>
      </c>
      <c r="D16">
        <v>5</v>
      </c>
    </row>
    <row r="17" spans="1:4">
      <c r="A17" s="22" t="s">
        <v>32</v>
      </c>
      <c r="B17" s="22" t="s">
        <v>33</v>
      </c>
      <c r="C17">
        <v>301.35000000000002</v>
      </c>
      <c r="D17">
        <v>5</v>
      </c>
    </row>
    <row r="18" spans="1:4">
      <c r="A18" s="22" t="s">
        <v>34</v>
      </c>
      <c r="B18" s="22" t="s">
        <v>35</v>
      </c>
      <c r="C18">
        <v>309.05</v>
      </c>
      <c r="D18">
        <v>5</v>
      </c>
    </row>
    <row r="19" spans="1:4">
      <c r="A19" s="22" t="s">
        <v>36</v>
      </c>
      <c r="B19" s="22" t="s">
        <v>37</v>
      </c>
      <c r="C19">
        <v>309.45</v>
      </c>
      <c r="D19">
        <v>5</v>
      </c>
    </row>
    <row r="20" spans="1:4">
      <c r="A20" s="22" t="s">
        <v>38</v>
      </c>
      <c r="B20" s="22" t="s">
        <v>33</v>
      </c>
      <c r="C20">
        <v>310.14999999999998</v>
      </c>
      <c r="D20">
        <v>5</v>
      </c>
    </row>
    <row r="21" spans="1:4">
      <c r="A21" s="22" t="s">
        <v>39</v>
      </c>
      <c r="B21" s="22" t="s">
        <v>40</v>
      </c>
      <c r="C21">
        <v>322.45</v>
      </c>
      <c r="D21">
        <v>5</v>
      </c>
    </row>
    <row r="22" spans="1:4">
      <c r="A22" s="22" t="s">
        <v>41</v>
      </c>
      <c r="B22" s="22" t="s">
        <v>42</v>
      </c>
      <c r="C22">
        <v>310.85000000000002</v>
      </c>
      <c r="D22">
        <v>6</v>
      </c>
    </row>
    <row r="23" spans="1:4">
      <c r="A23" s="22" t="s">
        <v>43</v>
      </c>
      <c r="B23" s="22" t="s">
        <v>44</v>
      </c>
      <c r="C23">
        <v>330.85</v>
      </c>
      <c r="D23">
        <v>6</v>
      </c>
    </row>
    <row r="24" spans="1:4">
      <c r="A24" s="22" t="s">
        <v>45</v>
      </c>
      <c r="B24" s="22" t="s">
        <v>46</v>
      </c>
      <c r="C24">
        <v>334.35</v>
      </c>
      <c r="D24">
        <v>6</v>
      </c>
    </row>
    <row r="25" spans="1:4">
      <c r="A25" s="22" t="s">
        <v>47</v>
      </c>
      <c r="B25" s="22" t="s">
        <v>48</v>
      </c>
      <c r="C25">
        <v>346.25</v>
      </c>
      <c r="D25">
        <v>6</v>
      </c>
    </row>
    <row r="26" spans="1:4">
      <c r="A26" s="22" t="s">
        <v>49</v>
      </c>
      <c r="B26" s="22" t="s">
        <v>50</v>
      </c>
      <c r="C26">
        <v>356.65</v>
      </c>
      <c r="D26">
        <v>6</v>
      </c>
    </row>
    <row r="27" spans="1:4">
      <c r="A27" s="22" t="s">
        <v>51</v>
      </c>
      <c r="B27" s="22" t="s">
        <v>52</v>
      </c>
      <c r="C27">
        <v>358.15</v>
      </c>
      <c r="D27">
        <v>6</v>
      </c>
    </row>
    <row r="28" spans="1:4">
      <c r="A28" s="22" t="s">
        <v>53</v>
      </c>
      <c r="B28" s="22" t="s">
        <v>54</v>
      </c>
      <c r="C28">
        <v>344.45</v>
      </c>
      <c r="D28">
        <v>6</v>
      </c>
    </row>
    <row r="29" spans="1:4">
      <c r="A29" s="22" t="s">
        <v>55</v>
      </c>
      <c r="B29" s="22" t="s">
        <v>56</v>
      </c>
      <c r="C29">
        <v>354.15</v>
      </c>
      <c r="D29">
        <v>6</v>
      </c>
    </row>
    <row r="30" spans="1:4">
      <c r="A30" s="22" t="s">
        <v>57</v>
      </c>
      <c r="B30" s="22" t="s">
        <v>58</v>
      </c>
      <c r="C30">
        <v>357.65</v>
      </c>
      <c r="D30">
        <v>6</v>
      </c>
    </row>
    <row r="31" spans="1:4">
      <c r="A31" s="22" t="s">
        <v>59</v>
      </c>
      <c r="B31" s="22" t="s">
        <v>60</v>
      </c>
      <c r="C31">
        <v>341.95</v>
      </c>
      <c r="D31">
        <v>6</v>
      </c>
    </row>
    <row r="32" spans="1:4">
      <c r="A32" s="22" t="s">
        <v>61</v>
      </c>
      <c r="B32" s="22" t="s">
        <v>62</v>
      </c>
      <c r="C32">
        <v>314.35000000000002</v>
      </c>
      <c r="D32">
        <v>6</v>
      </c>
    </row>
    <row r="33" spans="1:4">
      <c r="A33" s="22" t="s">
        <v>63</v>
      </c>
      <c r="B33" s="22" t="s">
        <v>64</v>
      </c>
      <c r="C33">
        <v>328.75</v>
      </c>
      <c r="D33">
        <v>6</v>
      </c>
    </row>
    <row r="34" spans="1:4">
      <c r="A34" s="22" t="s">
        <v>65</v>
      </c>
      <c r="B34" s="22" t="s">
        <v>66</v>
      </c>
      <c r="C34">
        <v>343.15</v>
      </c>
      <c r="D34">
        <v>7</v>
      </c>
    </row>
    <row r="35" spans="1:4">
      <c r="A35" s="22" t="s">
        <v>67</v>
      </c>
      <c r="B35" s="22" t="s">
        <v>68</v>
      </c>
      <c r="C35">
        <v>349.25</v>
      </c>
      <c r="D35">
        <v>7</v>
      </c>
    </row>
    <row r="36" spans="1:4">
      <c r="A36" s="22" t="s">
        <v>69</v>
      </c>
      <c r="B36" s="22" t="s">
        <v>70</v>
      </c>
      <c r="C36">
        <v>346.45</v>
      </c>
      <c r="D36">
        <v>6</v>
      </c>
    </row>
    <row r="37" spans="1:4">
      <c r="A37" s="22" t="s">
        <v>71</v>
      </c>
      <c r="B37" s="22" t="s">
        <v>72</v>
      </c>
      <c r="C37">
        <v>356.15</v>
      </c>
      <c r="D37">
        <v>7</v>
      </c>
    </row>
    <row r="38" spans="1:4">
      <c r="A38" s="22" t="s">
        <v>73</v>
      </c>
      <c r="B38" s="22" t="s">
        <v>74</v>
      </c>
      <c r="C38">
        <v>357.15</v>
      </c>
      <c r="D38">
        <v>7</v>
      </c>
    </row>
    <row r="39" spans="1:4">
      <c r="A39" s="22" t="s">
        <v>75</v>
      </c>
      <c r="B39" s="22" t="s">
        <v>76</v>
      </c>
      <c r="C39">
        <v>365.15</v>
      </c>
      <c r="D39">
        <v>7</v>
      </c>
    </row>
    <row r="40" spans="1:4">
      <c r="A40" s="22" t="s">
        <v>77</v>
      </c>
      <c r="B40" s="22" t="s">
        <v>78</v>
      </c>
      <c r="C40">
        <v>368.35</v>
      </c>
      <c r="D40">
        <v>7</v>
      </c>
    </row>
    <row r="41" spans="1:4">
      <c r="A41" s="22" t="s">
        <v>79</v>
      </c>
      <c r="B41" s="22" t="s">
        <v>80</v>
      </c>
      <c r="C41">
        <v>375.65</v>
      </c>
      <c r="D41">
        <v>7</v>
      </c>
    </row>
    <row r="42" spans="1:4">
      <c r="A42" s="22" t="s">
        <v>81</v>
      </c>
      <c r="B42" s="22" t="s">
        <v>82</v>
      </c>
      <c r="C42">
        <v>372.85</v>
      </c>
      <c r="D42">
        <v>7</v>
      </c>
    </row>
    <row r="43" spans="1:4">
      <c r="A43" s="22" t="s">
        <v>83</v>
      </c>
      <c r="B43" s="22" t="s">
        <v>84</v>
      </c>
      <c r="C43">
        <v>380.35</v>
      </c>
      <c r="D43">
        <v>7</v>
      </c>
    </row>
    <row r="44" spans="1:4">
      <c r="A44" s="22" t="s">
        <v>85</v>
      </c>
      <c r="B44" s="22" t="s">
        <v>86</v>
      </c>
      <c r="C44">
        <v>385.15</v>
      </c>
      <c r="D44">
        <v>7</v>
      </c>
    </row>
    <row r="45" spans="1:4">
      <c r="A45" s="22" t="s">
        <v>87</v>
      </c>
      <c r="B45" s="22" t="s">
        <v>88</v>
      </c>
      <c r="C45">
        <v>378.15</v>
      </c>
      <c r="D45">
        <v>7</v>
      </c>
    </row>
    <row r="46" spans="1:4">
      <c r="A46" s="22" t="s">
        <v>89</v>
      </c>
      <c r="B46" s="22" t="s">
        <v>90</v>
      </c>
      <c r="C46">
        <v>362.65</v>
      </c>
      <c r="D46">
        <v>7</v>
      </c>
    </row>
    <row r="47" spans="1:4">
      <c r="A47" s="22" t="s">
        <v>91</v>
      </c>
      <c r="B47" s="22" t="s">
        <v>92</v>
      </c>
      <c r="C47">
        <v>369.15</v>
      </c>
      <c r="D47">
        <v>7</v>
      </c>
    </row>
    <row r="48" spans="1:4">
      <c r="A48" s="22" t="s">
        <v>93</v>
      </c>
      <c r="B48" s="22" t="s">
        <v>94</v>
      </c>
      <c r="C48">
        <v>398.15</v>
      </c>
      <c r="D48">
        <v>7</v>
      </c>
    </row>
    <row r="49" spans="1:4">
      <c r="A49" s="22" t="s">
        <v>95</v>
      </c>
      <c r="B49" s="22" t="s">
        <v>96</v>
      </c>
      <c r="C49">
        <v>413.65</v>
      </c>
      <c r="D49">
        <v>8</v>
      </c>
    </row>
    <row r="50" spans="1:4">
      <c r="A50" s="22" t="s">
        <v>97</v>
      </c>
      <c r="B50" s="22" t="s">
        <v>98</v>
      </c>
      <c r="C50">
        <v>366.25</v>
      </c>
      <c r="D50">
        <v>7</v>
      </c>
    </row>
    <row r="51" spans="1:4">
      <c r="A51" s="22" t="s">
        <v>99</v>
      </c>
      <c r="B51" s="22" t="s">
        <v>100</v>
      </c>
      <c r="C51">
        <v>378.45</v>
      </c>
      <c r="D51">
        <v>7</v>
      </c>
    </row>
    <row r="52" spans="1:4">
      <c r="A52" s="22" t="s">
        <v>101</v>
      </c>
      <c r="B52" s="22" t="s">
        <v>102</v>
      </c>
      <c r="C52">
        <v>389.65</v>
      </c>
      <c r="D52">
        <v>7</v>
      </c>
    </row>
    <row r="53" spans="1:4">
      <c r="A53" s="22" t="s">
        <v>103</v>
      </c>
      <c r="B53" s="22" t="s">
        <v>104</v>
      </c>
      <c r="C53">
        <v>361.15</v>
      </c>
      <c r="D53">
        <v>7</v>
      </c>
    </row>
    <row r="54" spans="1:4">
      <c r="A54" s="22" t="s">
        <v>105</v>
      </c>
      <c r="B54" s="22" t="s">
        <v>106</v>
      </c>
      <c r="C54">
        <v>385.65</v>
      </c>
      <c r="D54">
        <v>8</v>
      </c>
    </row>
    <row r="55" spans="1:4">
      <c r="A55" s="22" t="s">
        <v>107</v>
      </c>
      <c r="B55" s="22" t="s">
        <v>108</v>
      </c>
      <c r="C55">
        <v>365.15</v>
      </c>
      <c r="D55">
        <v>7</v>
      </c>
    </row>
    <row r="56" spans="1:4">
      <c r="A56" s="22" t="s">
        <v>109</v>
      </c>
      <c r="B56" s="22" t="s">
        <v>110</v>
      </c>
      <c r="C56">
        <v>366.35</v>
      </c>
      <c r="D56">
        <v>7</v>
      </c>
    </row>
    <row r="57" spans="1:4">
      <c r="A57" s="22" t="s">
        <v>111</v>
      </c>
      <c r="B57" s="22" t="s">
        <v>112</v>
      </c>
      <c r="C57">
        <v>401.15</v>
      </c>
      <c r="D57">
        <v>8</v>
      </c>
    </row>
    <row r="58" spans="1:4">
      <c r="A58" s="22" t="s">
        <v>113</v>
      </c>
      <c r="B58" s="22" t="s">
        <v>114</v>
      </c>
      <c r="C58">
        <v>423.95</v>
      </c>
      <c r="D58">
        <v>8</v>
      </c>
    </row>
    <row r="59" spans="1:4">
      <c r="A59" s="22" t="s">
        <v>115</v>
      </c>
      <c r="B59" s="22" t="s">
        <v>116</v>
      </c>
      <c r="C59">
        <v>387.45</v>
      </c>
      <c r="D59">
        <v>8</v>
      </c>
    </row>
    <row r="60" spans="1:4">
      <c r="A60" s="22" t="s">
        <v>117</v>
      </c>
      <c r="B60" s="22" t="s">
        <v>118</v>
      </c>
      <c r="C60">
        <v>388.65</v>
      </c>
      <c r="D60">
        <v>8</v>
      </c>
    </row>
    <row r="61" spans="1:4">
      <c r="A61" s="22" t="s">
        <v>119</v>
      </c>
      <c r="B61" s="22" t="s">
        <v>120</v>
      </c>
      <c r="C61">
        <v>410.15</v>
      </c>
      <c r="D61">
        <v>8</v>
      </c>
    </row>
    <row r="62" spans="1:4">
      <c r="A62" s="22" t="s">
        <v>121</v>
      </c>
      <c r="B62" s="22" t="s">
        <v>122</v>
      </c>
      <c r="C62">
        <v>379.95</v>
      </c>
      <c r="D62">
        <v>8</v>
      </c>
    </row>
    <row r="63" spans="1:4">
      <c r="A63" s="22" t="s">
        <v>123</v>
      </c>
      <c r="B63" s="22" t="s">
        <v>124</v>
      </c>
      <c r="C63">
        <v>374.55</v>
      </c>
      <c r="D63">
        <v>8</v>
      </c>
    </row>
    <row r="64" spans="1:4">
      <c r="A64" s="22" t="s">
        <v>125</v>
      </c>
      <c r="B64" s="22" t="s">
        <v>122</v>
      </c>
      <c r="C64">
        <v>378.05</v>
      </c>
      <c r="D64">
        <v>8</v>
      </c>
    </row>
    <row r="65" spans="1:4">
      <c r="A65" s="22" t="s">
        <v>126</v>
      </c>
      <c r="B65" s="22" t="s">
        <v>127</v>
      </c>
      <c r="C65">
        <v>381.45</v>
      </c>
      <c r="D65">
        <v>8</v>
      </c>
    </row>
    <row r="66" spans="1:4">
      <c r="A66" s="22" t="s">
        <v>128</v>
      </c>
      <c r="B66" s="22" t="s">
        <v>129</v>
      </c>
      <c r="C66">
        <v>389.65</v>
      </c>
      <c r="D66">
        <v>8</v>
      </c>
    </row>
    <row r="67" spans="1:4">
      <c r="A67" s="22" t="s">
        <v>130</v>
      </c>
      <c r="B67" s="22" t="s">
        <v>131</v>
      </c>
      <c r="C67">
        <v>373.95</v>
      </c>
      <c r="D67">
        <v>8</v>
      </c>
    </row>
    <row r="68" spans="1:4">
      <c r="A68" s="22" t="s">
        <v>132</v>
      </c>
      <c r="B68" s="22" t="s">
        <v>133</v>
      </c>
      <c r="C68">
        <v>378.95</v>
      </c>
      <c r="D68">
        <v>7</v>
      </c>
    </row>
    <row r="69" spans="1:4">
      <c r="A69" s="22" t="s">
        <v>134</v>
      </c>
      <c r="B69" s="22" t="s">
        <v>135</v>
      </c>
      <c r="C69">
        <v>377.15</v>
      </c>
      <c r="D69">
        <v>8</v>
      </c>
    </row>
    <row r="70" spans="1:4">
      <c r="A70" s="22" t="s">
        <v>136</v>
      </c>
      <c r="B70" s="22" t="s">
        <v>137</v>
      </c>
      <c r="C70">
        <v>377.15</v>
      </c>
      <c r="D70">
        <v>8</v>
      </c>
    </row>
    <row r="71" spans="1:4">
      <c r="A71" s="22" t="s">
        <v>138</v>
      </c>
      <c r="B71" s="22" t="s">
        <v>139</v>
      </c>
      <c r="C71">
        <v>378.65</v>
      </c>
      <c r="D71">
        <v>8</v>
      </c>
    </row>
    <row r="72" spans="1:4">
      <c r="A72" s="22" t="s">
        <v>140</v>
      </c>
      <c r="B72" s="22" t="s">
        <v>141</v>
      </c>
      <c r="C72">
        <v>380.05</v>
      </c>
      <c r="D72">
        <v>8</v>
      </c>
    </row>
    <row r="73" spans="1:4">
      <c r="A73" s="22" t="s">
        <v>142</v>
      </c>
      <c r="B73" s="22" t="s">
        <v>143</v>
      </c>
      <c r="C73">
        <v>382.15</v>
      </c>
      <c r="D73">
        <v>8</v>
      </c>
    </row>
    <row r="74" spans="1:4">
      <c r="A74" s="22" t="s">
        <v>144</v>
      </c>
      <c r="B74" s="22" t="s">
        <v>145</v>
      </c>
      <c r="C74">
        <v>435.15</v>
      </c>
      <c r="D74">
        <v>9</v>
      </c>
    </row>
    <row r="75" spans="1:4">
      <c r="A75" s="22" t="s">
        <v>146</v>
      </c>
      <c r="B75" s="22" t="s">
        <v>147</v>
      </c>
      <c r="C75">
        <v>382.65</v>
      </c>
      <c r="D75">
        <v>8</v>
      </c>
    </row>
    <row r="76" spans="1:4">
      <c r="A76" s="22" t="s">
        <v>148</v>
      </c>
      <c r="B76" s="22" t="s">
        <v>149</v>
      </c>
      <c r="C76">
        <v>360.65</v>
      </c>
      <c r="D76">
        <v>7</v>
      </c>
    </row>
    <row r="77" spans="1:4">
      <c r="A77" s="22" t="s">
        <v>150</v>
      </c>
      <c r="B77" s="22" t="s">
        <v>151</v>
      </c>
      <c r="C77">
        <v>383.65</v>
      </c>
      <c r="D77">
        <v>8</v>
      </c>
    </row>
    <row r="78" spans="1:4">
      <c r="A78" s="22" t="s">
        <v>152</v>
      </c>
      <c r="B78" s="22" t="s">
        <v>153</v>
      </c>
      <c r="C78">
        <v>384.75</v>
      </c>
      <c r="D78">
        <v>8</v>
      </c>
    </row>
    <row r="79" spans="1:4">
      <c r="A79" s="22" t="s">
        <v>154</v>
      </c>
      <c r="B79" s="22" t="s">
        <v>155</v>
      </c>
      <c r="C79">
        <v>385.15</v>
      </c>
      <c r="D79">
        <v>8</v>
      </c>
    </row>
    <row r="80" spans="1:4">
      <c r="A80" s="22" t="s">
        <v>156</v>
      </c>
      <c r="B80" s="22" t="s">
        <v>157</v>
      </c>
      <c r="C80">
        <v>385.35</v>
      </c>
      <c r="D80">
        <v>8</v>
      </c>
    </row>
    <row r="81" spans="1:4">
      <c r="A81" s="22" t="s">
        <v>158</v>
      </c>
      <c r="B81" s="22" t="s">
        <v>159</v>
      </c>
      <c r="C81">
        <v>385.65</v>
      </c>
      <c r="D81">
        <v>8</v>
      </c>
    </row>
    <row r="82" spans="1:4">
      <c r="A82" s="22" t="s">
        <v>160</v>
      </c>
      <c r="B82" s="22" t="s">
        <v>161</v>
      </c>
      <c r="C82">
        <v>394.95</v>
      </c>
      <c r="D82">
        <v>8</v>
      </c>
    </row>
    <row r="83" spans="1:4">
      <c r="A83" s="22" t="s">
        <v>162</v>
      </c>
      <c r="B83" s="22" t="s">
        <v>163</v>
      </c>
      <c r="C83">
        <v>383.45</v>
      </c>
      <c r="D83">
        <v>8</v>
      </c>
    </row>
    <row r="84" spans="1:4">
      <c r="A84" s="22" t="s">
        <v>164</v>
      </c>
      <c r="B84" s="22" t="s">
        <v>165</v>
      </c>
      <c r="C84">
        <v>403.75</v>
      </c>
      <c r="D84">
        <v>9</v>
      </c>
    </row>
    <row r="85" spans="1:4">
      <c r="A85" s="22" t="s">
        <v>166</v>
      </c>
      <c r="B85" s="22" t="s">
        <v>167</v>
      </c>
      <c r="C85">
        <v>384.15</v>
      </c>
      <c r="D85">
        <v>8</v>
      </c>
    </row>
    <row r="86" spans="1:4">
      <c r="A86" s="22" t="s">
        <v>168</v>
      </c>
      <c r="B86" s="22" t="s">
        <v>169</v>
      </c>
      <c r="C86">
        <v>385.95</v>
      </c>
      <c r="D86">
        <v>8</v>
      </c>
    </row>
    <row r="87" spans="1:4">
      <c r="A87" s="22" t="s">
        <v>170</v>
      </c>
      <c r="B87" s="22" t="s">
        <v>171</v>
      </c>
      <c r="C87">
        <v>423.95</v>
      </c>
      <c r="D87">
        <v>9</v>
      </c>
    </row>
    <row r="88" spans="1:4">
      <c r="A88" s="22" t="s">
        <v>172</v>
      </c>
      <c r="B88" s="22" t="s">
        <v>173</v>
      </c>
      <c r="C88">
        <v>386.35</v>
      </c>
      <c r="D88">
        <v>8</v>
      </c>
    </row>
    <row r="89" spans="1:4">
      <c r="A89" s="22" t="s">
        <v>174</v>
      </c>
      <c r="B89" s="22" t="s">
        <v>175</v>
      </c>
      <c r="C89">
        <v>386.45</v>
      </c>
      <c r="D89">
        <v>8</v>
      </c>
    </row>
    <row r="90" spans="1:4">
      <c r="A90" s="22" t="s">
        <v>176</v>
      </c>
      <c r="B90" s="22" t="s">
        <v>177</v>
      </c>
      <c r="C90">
        <v>390.85</v>
      </c>
      <c r="D90">
        <v>8</v>
      </c>
    </row>
    <row r="91" spans="1:4">
      <c r="A91" s="22" t="s">
        <v>178</v>
      </c>
      <c r="B91" s="22" t="s">
        <v>179</v>
      </c>
      <c r="C91">
        <v>425.15</v>
      </c>
      <c r="D91">
        <v>9</v>
      </c>
    </row>
    <row r="92" spans="1:4">
      <c r="A92" s="22" t="s">
        <v>180</v>
      </c>
      <c r="B92" s="22" t="s">
        <v>181</v>
      </c>
      <c r="C92">
        <v>392.45</v>
      </c>
      <c r="D92">
        <v>8</v>
      </c>
    </row>
    <row r="93" spans="1:4">
      <c r="A93" s="22" t="s">
        <v>182</v>
      </c>
      <c r="B93" s="22" t="s">
        <v>183</v>
      </c>
      <c r="C93">
        <v>430.25</v>
      </c>
      <c r="D93">
        <v>9</v>
      </c>
    </row>
    <row r="94" spans="1:4">
      <c r="A94" s="22" t="s">
        <v>184</v>
      </c>
      <c r="B94" s="22" t="s">
        <v>185</v>
      </c>
      <c r="C94">
        <v>393.15</v>
      </c>
      <c r="D94">
        <v>8</v>
      </c>
    </row>
    <row r="95" spans="1:4">
      <c r="A95" s="22" t="s">
        <v>186</v>
      </c>
      <c r="B95" s="22" t="s">
        <v>187</v>
      </c>
      <c r="C95">
        <v>430.65</v>
      </c>
      <c r="D95">
        <v>9</v>
      </c>
    </row>
    <row r="96" spans="1:4">
      <c r="A96" s="22" t="s">
        <v>188</v>
      </c>
      <c r="B96" s="22" t="s">
        <v>189</v>
      </c>
      <c r="C96">
        <v>395.75</v>
      </c>
      <c r="D96">
        <v>8</v>
      </c>
    </row>
    <row r="97" spans="1:4">
      <c r="A97" s="22" t="s">
        <v>190</v>
      </c>
      <c r="B97" s="22" t="s">
        <v>191</v>
      </c>
      <c r="C97">
        <v>435.05</v>
      </c>
      <c r="D97">
        <v>9</v>
      </c>
    </row>
    <row r="98" spans="1:4">
      <c r="A98" s="22" t="s">
        <v>192</v>
      </c>
      <c r="B98" s="22" t="s">
        <v>193</v>
      </c>
      <c r="C98">
        <v>451.15</v>
      </c>
      <c r="D98">
        <v>9</v>
      </c>
    </row>
    <row r="99" spans="1:4">
      <c r="A99" s="22" t="s">
        <v>194</v>
      </c>
      <c r="B99" s="22" t="s">
        <v>195</v>
      </c>
      <c r="C99">
        <v>451.45</v>
      </c>
      <c r="D99">
        <v>9</v>
      </c>
    </row>
    <row r="100" spans="1:4">
      <c r="A100" s="22" t="s">
        <v>196</v>
      </c>
      <c r="B100" s="22" t="s">
        <v>197</v>
      </c>
      <c r="C100">
        <v>455.15</v>
      </c>
      <c r="D100">
        <v>9</v>
      </c>
    </row>
    <row r="101" spans="1:4">
      <c r="A101" s="22" t="s">
        <v>198</v>
      </c>
      <c r="B101" s="22" t="s">
        <v>199</v>
      </c>
      <c r="C101">
        <v>411.15</v>
      </c>
      <c r="D101">
        <v>9</v>
      </c>
    </row>
    <row r="102" spans="1:4">
      <c r="A102" s="22" t="s">
        <v>200</v>
      </c>
      <c r="B102" s="22" t="s">
        <v>201</v>
      </c>
      <c r="C102">
        <v>415.15</v>
      </c>
      <c r="D102">
        <v>9</v>
      </c>
    </row>
    <row r="103" spans="1:4">
      <c r="A103" s="22" t="s">
        <v>202</v>
      </c>
      <c r="B103" s="22" t="s">
        <v>203</v>
      </c>
      <c r="C103">
        <v>416.15</v>
      </c>
      <c r="D103">
        <v>9</v>
      </c>
    </row>
    <row r="104" spans="1:4">
      <c r="A104" s="22" t="s">
        <v>204</v>
      </c>
      <c r="B104" s="22" t="s">
        <v>205</v>
      </c>
      <c r="C104">
        <v>418.15</v>
      </c>
      <c r="D104">
        <v>9</v>
      </c>
    </row>
    <row r="105" spans="1:4">
      <c r="A105" s="22" t="s">
        <v>206</v>
      </c>
      <c r="B105" s="22" t="s">
        <v>207</v>
      </c>
      <c r="C105">
        <v>422.15</v>
      </c>
      <c r="D105">
        <v>9</v>
      </c>
    </row>
    <row r="106" spans="1:4">
      <c r="A106" s="22" t="s">
        <v>208</v>
      </c>
      <c r="B106" s="22" t="s">
        <v>209</v>
      </c>
      <c r="C106">
        <v>422.65</v>
      </c>
      <c r="D106">
        <v>9</v>
      </c>
    </row>
    <row r="107" spans="1:4">
      <c r="A107" s="22" t="s">
        <v>210</v>
      </c>
      <c r="B107" s="22" t="s">
        <v>211</v>
      </c>
      <c r="C107">
        <v>415.65</v>
      </c>
      <c r="D107">
        <v>9</v>
      </c>
    </row>
    <row r="108" spans="1:4">
      <c r="A108" s="22" t="s">
        <v>212</v>
      </c>
      <c r="B108" s="22" t="s">
        <v>213</v>
      </c>
      <c r="C108">
        <v>419.15</v>
      </c>
      <c r="D108">
        <v>9</v>
      </c>
    </row>
    <row r="109" spans="1:4">
      <c r="A109" s="22" t="s">
        <v>214</v>
      </c>
      <c r="B109" s="22" t="s">
        <v>215</v>
      </c>
      <c r="C109">
        <v>424.65</v>
      </c>
      <c r="D109">
        <v>9</v>
      </c>
    </row>
    <row r="110" spans="1:4">
      <c r="A110" s="22" t="s">
        <v>216</v>
      </c>
      <c r="B110" s="22" t="s">
        <v>217</v>
      </c>
      <c r="C110">
        <v>477.15</v>
      </c>
      <c r="D110">
        <v>10</v>
      </c>
    </row>
    <row r="111" spans="1:4">
      <c r="A111" s="22" t="s">
        <v>218</v>
      </c>
      <c r="B111" s="22" t="s">
        <v>219</v>
      </c>
      <c r="C111">
        <v>413.15</v>
      </c>
      <c r="D111">
        <v>9</v>
      </c>
    </row>
    <row r="112" spans="1:4">
      <c r="A112" s="22" t="s">
        <v>220</v>
      </c>
      <c r="B112" s="22" t="s">
        <v>221</v>
      </c>
      <c r="C112">
        <v>413.15</v>
      </c>
      <c r="D112">
        <v>9</v>
      </c>
    </row>
    <row r="113" spans="1:4">
      <c r="A113" s="22" t="s">
        <v>222</v>
      </c>
      <c r="B113" s="22" t="s">
        <v>223</v>
      </c>
      <c r="C113">
        <v>414.15</v>
      </c>
      <c r="D113">
        <v>9</v>
      </c>
    </row>
    <row r="114" spans="1:4">
      <c r="A114" s="22" t="s">
        <v>224</v>
      </c>
      <c r="B114" s="22" t="s">
        <v>225</v>
      </c>
      <c r="C114">
        <v>412.15</v>
      </c>
      <c r="D114">
        <v>9</v>
      </c>
    </row>
    <row r="115" spans="1:4">
      <c r="A115" s="22" t="s">
        <v>226</v>
      </c>
      <c r="B115" s="22" t="s">
        <v>227</v>
      </c>
      <c r="C115">
        <v>394.35</v>
      </c>
      <c r="D115">
        <v>8</v>
      </c>
    </row>
    <row r="116" spans="1:4">
      <c r="A116" s="22" t="s">
        <v>228</v>
      </c>
      <c r="B116" s="22" t="s">
        <v>229</v>
      </c>
      <c r="C116">
        <v>413.15</v>
      </c>
      <c r="D116">
        <v>9</v>
      </c>
    </row>
    <row r="117" spans="1:4">
      <c r="A117" s="22" t="s">
        <v>230</v>
      </c>
      <c r="B117" s="22" t="s">
        <v>231</v>
      </c>
      <c r="C117">
        <v>413.65</v>
      </c>
      <c r="D117">
        <v>9</v>
      </c>
    </row>
    <row r="118" spans="1:4">
      <c r="A118" s="22" t="s">
        <v>232</v>
      </c>
      <c r="B118" s="22" t="s">
        <v>233</v>
      </c>
      <c r="C118">
        <v>417.95</v>
      </c>
      <c r="D118">
        <v>9</v>
      </c>
    </row>
    <row r="119" spans="1:4">
      <c r="A119" s="22" t="s">
        <v>234</v>
      </c>
      <c r="B119" s="22" t="s">
        <v>235</v>
      </c>
      <c r="C119">
        <v>418.15</v>
      </c>
      <c r="D119">
        <v>9</v>
      </c>
    </row>
    <row r="120" spans="1:4">
      <c r="A120" s="22" t="s">
        <v>236</v>
      </c>
      <c r="B120" s="22" t="s">
        <v>237</v>
      </c>
      <c r="C120">
        <v>420.15</v>
      </c>
      <c r="D120">
        <v>9</v>
      </c>
    </row>
    <row r="121" spans="1:4">
      <c r="A121" s="22" t="s">
        <v>238</v>
      </c>
      <c r="B121" s="22" t="s">
        <v>239</v>
      </c>
      <c r="C121">
        <v>423.15</v>
      </c>
      <c r="D121">
        <v>9</v>
      </c>
    </row>
    <row r="122" spans="1:4">
      <c r="A122" s="22" t="s">
        <v>240</v>
      </c>
      <c r="B122" s="22" t="s">
        <v>241</v>
      </c>
      <c r="C122">
        <v>405.15</v>
      </c>
      <c r="D122">
        <v>9</v>
      </c>
    </row>
    <row r="123" spans="1:4">
      <c r="A123" s="22" t="s">
        <v>242</v>
      </c>
      <c r="B123" s="22" t="s">
        <v>243</v>
      </c>
      <c r="C123">
        <v>420.05</v>
      </c>
      <c r="D123">
        <v>9</v>
      </c>
    </row>
    <row r="124" spans="1:4">
      <c r="A124" s="22" t="s">
        <v>244</v>
      </c>
      <c r="B124" s="22" t="s">
        <v>245</v>
      </c>
      <c r="C124">
        <v>420.65</v>
      </c>
      <c r="D124">
        <v>9</v>
      </c>
    </row>
    <row r="125" spans="1:4">
      <c r="A125" s="22" t="s">
        <v>246</v>
      </c>
      <c r="B125" s="22" t="s">
        <v>247</v>
      </c>
      <c r="C125">
        <v>441.15</v>
      </c>
      <c r="D125">
        <v>9</v>
      </c>
    </row>
    <row r="126" spans="1:4">
      <c r="A126" s="22" t="s">
        <v>248</v>
      </c>
      <c r="B126" s="22" t="s">
        <v>249</v>
      </c>
      <c r="C126">
        <v>395.35</v>
      </c>
      <c r="D126">
        <v>9</v>
      </c>
    </row>
    <row r="127" spans="1:4">
      <c r="A127" s="22" t="s">
        <v>250</v>
      </c>
      <c r="B127" s="22" t="s">
        <v>251</v>
      </c>
      <c r="C127">
        <v>406.15</v>
      </c>
      <c r="D127">
        <v>9</v>
      </c>
    </row>
    <row r="128" spans="1:4">
      <c r="A128" s="22" t="s">
        <v>252</v>
      </c>
      <c r="B128" s="22" t="s">
        <v>253</v>
      </c>
      <c r="C128">
        <v>413.35</v>
      </c>
      <c r="D128">
        <v>9</v>
      </c>
    </row>
    <row r="129" spans="1:4">
      <c r="A129" s="22" t="s">
        <v>254</v>
      </c>
      <c r="B129" s="22" t="s">
        <v>255</v>
      </c>
      <c r="C129">
        <v>414.65</v>
      </c>
      <c r="D129">
        <v>9</v>
      </c>
    </row>
    <row r="130" spans="1:4">
      <c r="A130" s="22" t="s">
        <v>256</v>
      </c>
      <c r="B130" s="22" t="s">
        <v>257</v>
      </c>
      <c r="C130">
        <v>391.15</v>
      </c>
      <c r="D130">
        <v>9</v>
      </c>
    </row>
    <row r="131" spans="1:4">
      <c r="A131" s="22" t="s">
        <v>258</v>
      </c>
      <c r="B131" s="22" t="s">
        <v>259</v>
      </c>
      <c r="C131">
        <v>397.15</v>
      </c>
      <c r="D131">
        <v>9</v>
      </c>
    </row>
    <row r="132" spans="1:4">
      <c r="A132" s="22" t="s">
        <v>260</v>
      </c>
      <c r="B132" s="22" t="s">
        <v>261</v>
      </c>
      <c r="C132">
        <v>399.65</v>
      </c>
      <c r="D132">
        <v>9</v>
      </c>
    </row>
    <row r="133" spans="1:4">
      <c r="A133" s="22" t="s">
        <v>262</v>
      </c>
      <c r="B133" s="22" t="s">
        <v>263</v>
      </c>
      <c r="C133">
        <v>447.15</v>
      </c>
      <c r="D133">
        <v>10</v>
      </c>
    </row>
    <row r="134" spans="1:4">
      <c r="A134" s="22" t="s">
        <v>264</v>
      </c>
      <c r="B134" s="22" t="s">
        <v>265</v>
      </c>
      <c r="C134">
        <v>450.15</v>
      </c>
      <c r="D134">
        <v>10</v>
      </c>
    </row>
    <row r="135" spans="1:4">
      <c r="A135" s="22" t="s">
        <v>266</v>
      </c>
      <c r="B135" s="22" t="s">
        <v>267</v>
      </c>
      <c r="C135">
        <v>450.15</v>
      </c>
      <c r="D135">
        <v>10</v>
      </c>
    </row>
    <row r="136" spans="1:4">
      <c r="A136" s="22" t="s">
        <v>268</v>
      </c>
      <c r="B136" s="22" t="s">
        <v>269</v>
      </c>
      <c r="C136">
        <v>403.85</v>
      </c>
      <c r="D136">
        <v>9</v>
      </c>
    </row>
    <row r="137" spans="1:4">
      <c r="A137" s="22" t="s">
        <v>270</v>
      </c>
      <c r="B137" s="22" t="s">
        <v>271</v>
      </c>
      <c r="C137">
        <v>491.05</v>
      </c>
      <c r="D137">
        <v>10</v>
      </c>
    </row>
    <row r="138" spans="1:4">
      <c r="A138" s="22" t="s">
        <v>272</v>
      </c>
      <c r="B138" s="22" t="s">
        <v>273</v>
      </c>
      <c r="C138">
        <v>480.15</v>
      </c>
      <c r="D138">
        <v>10</v>
      </c>
    </row>
    <row r="139" spans="1:4">
      <c r="A139" s="22" t="s">
        <v>274</v>
      </c>
      <c r="B139" s="22" t="s">
        <v>275</v>
      </c>
      <c r="C139">
        <v>471.15</v>
      </c>
      <c r="D139">
        <v>10</v>
      </c>
    </row>
    <row r="140" spans="1:4">
      <c r="A140" s="22" t="s">
        <v>276</v>
      </c>
      <c r="B140" s="22" t="s">
        <v>277</v>
      </c>
      <c r="C140">
        <v>395.45</v>
      </c>
      <c r="D140">
        <v>8</v>
      </c>
    </row>
    <row r="141" spans="1:4">
      <c r="A141" s="22" t="s">
        <v>278</v>
      </c>
      <c r="B141" s="22" t="s">
        <v>279</v>
      </c>
      <c r="C141">
        <v>472.15</v>
      </c>
      <c r="D141">
        <v>10</v>
      </c>
    </row>
    <row r="142" spans="1:4">
      <c r="A142" s="22" t="s">
        <v>280</v>
      </c>
      <c r="B142" s="22" t="s">
        <v>281</v>
      </c>
      <c r="C142">
        <v>404.55</v>
      </c>
      <c r="D142">
        <v>9</v>
      </c>
    </row>
    <row r="143" spans="1:4">
      <c r="A143" s="22" t="s">
        <v>282</v>
      </c>
      <c r="B143" s="22" t="s">
        <v>283</v>
      </c>
      <c r="C143">
        <v>481.15</v>
      </c>
      <c r="D143">
        <v>10</v>
      </c>
    </row>
    <row r="144" spans="1:4">
      <c r="A144" s="22" t="s">
        <v>284</v>
      </c>
      <c r="B144" s="22" t="s">
        <v>285</v>
      </c>
      <c r="C144">
        <v>406.75</v>
      </c>
      <c r="D144">
        <v>9</v>
      </c>
    </row>
    <row r="145" spans="1:4">
      <c r="A145" s="22" t="s">
        <v>286</v>
      </c>
      <c r="B145" s="22" t="s">
        <v>287</v>
      </c>
      <c r="C145">
        <v>406.95</v>
      </c>
      <c r="D145">
        <v>9</v>
      </c>
    </row>
    <row r="146" spans="1:4">
      <c r="A146" s="22" t="s">
        <v>288</v>
      </c>
      <c r="B146" s="22" t="s">
        <v>289</v>
      </c>
      <c r="C146">
        <v>409.85</v>
      </c>
      <c r="D146">
        <v>9</v>
      </c>
    </row>
    <row r="147" spans="1:4">
      <c r="A147" s="22" t="s">
        <v>290</v>
      </c>
      <c r="B147" s="22" t="s">
        <v>291</v>
      </c>
      <c r="C147">
        <v>482.15</v>
      </c>
      <c r="D147">
        <v>10</v>
      </c>
    </row>
    <row r="148" spans="1:4">
      <c r="A148" s="22" t="s">
        <v>292</v>
      </c>
      <c r="B148" s="22" t="s">
        <v>293</v>
      </c>
      <c r="C148">
        <v>482.15</v>
      </c>
      <c r="D148">
        <v>10</v>
      </c>
    </row>
    <row r="149" spans="1:4">
      <c r="A149" s="22" t="s">
        <v>294</v>
      </c>
      <c r="B149" s="22" t="s">
        <v>295</v>
      </c>
      <c r="C149">
        <v>455.15</v>
      </c>
      <c r="D149">
        <v>10</v>
      </c>
    </row>
    <row r="150" spans="1:4">
      <c r="A150" s="22" t="s">
        <v>296</v>
      </c>
      <c r="B150" s="22" t="s">
        <v>297</v>
      </c>
      <c r="C150">
        <v>467.85</v>
      </c>
      <c r="D150">
        <v>10</v>
      </c>
    </row>
    <row r="151" spans="1:4">
      <c r="A151" s="22" t="s">
        <v>298</v>
      </c>
      <c r="B151" s="22" t="s">
        <v>299</v>
      </c>
      <c r="C151">
        <v>410.85</v>
      </c>
      <c r="D151">
        <v>9</v>
      </c>
    </row>
    <row r="152" spans="1:4">
      <c r="A152" s="22" t="s">
        <v>300</v>
      </c>
      <c r="B152" s="22" t="s">
        <v>301</v>
      </c>
      <c r="C152">
        <v>467.85</v>
      </c>
      <c r="D152">
        <v>10</v>
      </c>
    </row>
    <row r="153" spans="1:4">
      <c r="A153" s="22" t="s">
        <v>302</v>
      </c>
      <c r="B153" s="22" t="s">
        <v>303</v>
      </c>
      <c r="C153">
        <v>471.85</v>
      </c>
      <c r="D153">
        <v>10</v>
      </c>
    </row>
    <row r="154" spans="1:4">
      <c r="A154" s="22" t="s">
        <v>304</v>
      </c>
      <c r="B154" s="22" t="s">
        <v>305</v>
      </c>
      <c r="C154">
        <v>480.75</v>
      </c>
      <c r="D154">
        <v>10</v>
      </c>
    </row>
    <row r="155" spans="1:4">
      <c r="A155" s="22" t="s">
        <v>306</v>
      </c>
      <c r="B155" s="22" t="s">
        <v>307</v>
      </c>
      <c r="C155">
        <v>440.15</v>
      </c>
      <c r="D155">
        <v>10</v>
      </c>
    </row>
    <row r="156" spans="1:4">
      <c r="A156" s="22" t="s">
        <v>308</v>
      </c>
      <c r="B156" s="22" t="s">
        <v>309</v>
      </c>
      <c r="C156">
        <v>444.65</v>
      </c>
      <c r="D156">
        <v>10</v>
      </c>
    </row>
    <row r="157" spans="1:4">
      <c r="A157" s="22" t="s">
        <v>310</v>
      </c>
      <c r="B157" s="22" t="s">
        <v>311</v>
      </c>
      <c r="C157">
        <v>412.25</v>
      </c>
      <c r="D157">
        <v>9</v>
      </c>
    </row>
    <row r="158" spans="1:4">
      <c r="A158" s="22" t="s">
        <v>312</v>
      </c>
      <c r="B158" s="22" t="s">
        <v>313</v>
      </c>
      <c r="C158">
        <v>445.15</v>
      </c>
      <c r="D158">
        <v>10</v>
      </c>
    </row>
    <row r="159" spans="1:4">
      <c r="A159" s="22" t="s">
        <v>314</v>
      </c>
      <c r="B159" s="22" t="s">
        <v>315</v>
      </c>
      <c r="C159">
        <v>451.15</v>
      </c>
      <c r="D159">
        <v>10</v>
      </c>
    </row>
    <row r="160" spans="1:4">
      <c r="A160" s="22" t="s">
        <v>316</v>
      </c>
      <c r="B160" s="22" t="s">
        <v>315</v>
      </c>
      <c r="C160">
        <v>451.15</v>
      </c>
      <c r="D160">
        <v>10</v>
      </c>
    </row>
    <row r="161" spans="1:4">
      <c r="A161" s="22" t="s">
        <v>317</v>
      </c>
      <c r="B161" s="22" t="s">
        <v>318</v>
      </c>
      <c r="C161">
        <v>413.65</v>
      </c>
      <c r="D161">
        <v>9</v>
      </c>
    </row>
    <row r="162" spans="1:4">
      <c r="A162" s="22" t="s">
        <v>319</v>
      </c>
      <c r="B162" s="22" t="s">
        <v>320</v>
      </c>
      <c r="C162">
        <v>417.85</v>
      </c>
      <c r="D162">
        <v>9</v>
      </c>
    </row>
    <row r="163" spans="1:4">
      <c r="A163" s="22" t="s">
        <v>321</v>
      </c>
      <c r="B163" s="22" t="s">
        <v>322</v>
      </c>
      <c r="C163">
        <v>459.15</v>
      </c>
      <c r="D163">
        <v>10</v>
      </c>
    </row>
    <row r="164" spans="1:4">
      <c r="A164" s="22" t="s">
        <v>323</v>
      </c>
      <c r="B164" s="22" t="s">
        <v>324</v>
      </c>
      <c r="C164">
        <v>426.65</v>
      </c>
      <c r="D164">
        <v>10</v>
      </c>
    </row>
    <row r="165" spans="1:4">
      <c r="A165" s="22" t="s">
        <v>325</v>
      </c>
      <c r="B165" s="22" t="s">
        <v>326</v>
      </c>
      <c r="C165">
        <v>427.15</v>
      </c>
      <c r="D165">
        <v>10</v>
      </c>
    </row>
    <row r="166" spans="1:4">
      <c r="A166" s="22" t="s">
        <v>327</v>
      </c>
      <c r="B166" s="22" t="s">
        <v>328</v>
      </c>
      <c r="C166">
        <v>438.65</v>
      </c>
      <c r="D166">
        <v>10</v>
      </c>
    </row>
    <row r="167" spans="1:4">
      <c r="A167" s="22" t="s">
        <v>329</v>
      </c>
      <c r="B167" s="22" t="s">
        <v>330</v>
      </c>
      <c r="C167">
        <v>439.15</v>
      </c>
      <c r="D167">
        <v>10</v>
      </c>
    </row>
    <row r="168" spans="1:4">
      <c r="A168" s="22" t="s">
        <v>331</v>
      </c>
      <c r="B168" s="22" t="s">
        <v>332</v>
      </c>
      <c r="C168">
        <v>441.15</v>
      </c>
      <c r="D168">
        <v>10</v>
      </c>
    </row>
    <row r="169" spans="1:4">
      <c r="A169" s="22" t="s">
        <v>333</v>
      </c>
      <c r="B169" s="22" t="s">
        <v>334</v>
      </c>
      <c r="C169">
        <v>440.15</v>
      </c>
      <c r="D169">
        <v>10</v>
      </c>
    </row>
    <row r="170" spans="1:4">
      <c r="A170" s="22" t="s">
        <v>335</v>
      </c>
      <c r="B170" s="22" t="s">
        <v>336</v>
      </c>
      <c r="C170">
        <v>433.15</v>
      </c>
      <c r="D170">
        <v>10</v>
      </c>
    </row>
    <row r="171" spans="1:4">
      <c r="A171" s="22" t="s">
        <v>337</v>
      </c>
      <c r="B171" s="22" t="s">
        <v>338</v>
      </c>
      <c r="C171">
        <v>439.15</v>
      </c>
      <c r="D171">
        <v>10</v>
      </c>
    </row>
    <row r="172" spans="1:4">
      <c r="A172" s="22" t="s">
        <v>339</v>
      </c>
      <c r="B172" s="22" t="s">
        <v>340</v>
      </c>
      <c r="C172">
        <v>428.15</v>
      </c>
      <c r="D172">
        <v>10</v>
      </c>
    </row>
    <row r="173" spans="1:4">
      <c r="A173" s="22" t="s">
        <v>341</v>
      </c>
      <c r="B173" s="22" t="s">
        <v>340</v>
      </c>
      <c r="C173">
        <v>429.05</v>
      </c>
      <c r="D173">
        <v>10</v>
      </c>
    </row>
    <row r="174" spans="1:4">
      <c r="A174" s="22" t="s">
        <v>342</v>
      </c>
      <c r="B174" s="22" t="s">
        <v>343</v>
      </c>
      <c r="C174">
        <v>438.15</v>
      </c>
      <c r="D174">
        <v>10</v>
      </c>
    </row>
    <row r="175" spans="1:4">
      <c r="A175" s="22" t="s">
        <v>344</v>
      </c>
      <c r="B175" s="22" t="s">
        <v>345</v>
      </c>
      <c r="C175">
        <v>440.15</v>
      </c>
      <c r="D175">
        <v>10</v>
      </c>
    </row>
    <row r="176" spans="1:4">
      <c r="A176" s="22" t="s">
        <v>346</v>
      </c>
      <c r="B176" s="22" t="s">
        <v>347</v>
      </c>
      <c r="C176">
        <v>440.65</v>
      </c>
      <c r="D176">
        <v>10</v>
      </c>
    </row>
    <row r="177" spans="1:4">
      <c r="A177" s="22" t="s">
        <v>348</v>
      </c>
      <c r="B177" s="22" t="s">
        <v>349</v>
      </c>
      <c r="C177">
        <v>446.15</v>
      </c>
      <c r="D177">
        <v>10</v>
      </c>
    </row>
    <row r="178" spans="1:4">
      <c r="A178" s="22" t="s">
        <v>350</v>
      </c>
      <c r="B178" s="22" t="s">
        <v>351</v>
      </c>
      <c r="C178">
        <v>446.15</v>
      </c>
      <c r="D178">
        <v>10</v>
      </c>
    </row>
    <row r="179" spans="1:4">
      <c r="A179" s="22" t="s">
        <v>352</v>
      </c>
      <c r="B179" s="22" t="s">
        <v>353</v>
      </c>
      <c r="C179">
        <v>447.15</v>
      </c>
      <c r="D179">
        <v>10</v>
      </c>
    </row>
    <row r="180" spans="1:4">
      <c r="A180" s="22" t="s">
        <v>354</v>
      </c>
      <c r="B180" s="22" t="s">
        <v>349</v>
      </c>
      <c r="C180">
        <v>447.65</v>
      </c>
      <c r="D180">
        <v>10</v>
      </c>
    </row>
    <row r="181" spans="1:4">
      <c r="A181" s="22" t="s">
        <v>355</v>
      </c>
      <c r="B181" s="22" t="s">
        <v>356</v>
      </c>
      <c r="C181">
        <v>452.15</v>
      </c>
      <c r="D181">
        <v>10</v>
      </c>
    </row>
    <row r="182" spans="1:4">
      <c r="A182" s="22" t="s">
        <v>357</v>
      </c>
      <c r="B182" s="22" t="s">
        <v>358</v>
      </c>
      <c r="C182">
        <v>468.15</v>
      </c>
      <c r="D182">
        <v>10</v>
      </c>
    </row>
    <row r="183" spans="1:4">
      <c r="A183" s="22" t="s">
        <v>359</v>
      </c>
      <c r="B183" s="22" t="s">
        <v>360</v>
      </c>
      <c r="C183">
        <v>443.65</v>
      </c>
      <c r="D183">
        <v>10</v>
      </c>
    </row>
    <row r="184" spans="1:4">
      <c r="A184" s="22" t="s">
        <v>361</v>
      </c>
      <c r="B184" s="22" t="s">
        <v>362</v>
      </c>
      <c r="C184">
        <v>444.15</v>
      </c>
      <c r="D184">
        <v>10</v>
      </c>
    </row>
    <row r="185" spans="1:4">
      <c r="A185" s="22" t="s">
        <v>363</v>
      </c>
      <c r="B185" s="22" t="s">
        <v>364</v>
      </c>
      <c r="C185">
        <v>444.15</v>
      </c>
      <c r="D185">
        <v>10</v>
      </c>
    </row>
    <row r="186" spans="1:4">
      <c r="A186" s="22" t="s">
        <v>365</v>
      </c>
      <c r="B186" s="22" t="s">
        <v>366</v>
      </c>
      <c r="C186">
        <v>430.15</v>
      </c>
      <c r="D186">
        <v>10</v>
      </c>
    </row>
    <row r="187" spans="1:4">
      <c r="A187" s="22" t="s">
        <v>367</v>
      </c>
      <c r="B187" s="22" t="s">
        <v>368</v>
      </c>
      <c r="C187">
        <v>439.15</v>
      </c>
      <c r="D187">
        <v>10</v>
      </c>
    </row>
    <row r="188" spans="1:4">
      <c r="A188" s="22" t="s">
        <v>369</v>
      </c>
      <c r="B188" s="22" t="s">
        <v>370</v>
      </c>
      <c r="C188">
        <v>442.15</v>
      </c>
      <c r="D188">
        <v>10</v>
      </c>
    </row>
    <row r="189" spans="1:4">
      <c r="A189" s="22" t="s">
        <v>371</v>
      </c>
      <c r="B189" s="22" t="s">
        <v>372</v>
      </c>
      <c r="C189">
        <v>428.65</v>
      </c>
      <c r="D189">
        <v>10</v>
      </c>
    </row>
    <row r="190" spans="1:4">
      <c r="A190" s="22" t="s">
        <v>373</v>
      </c>
      <c r="B190" s="22" t="s">
        <v>372</v>
      </c>
      <c r="C190">
        <v>460.45</v>
      </c>
      <c r="D190">
        <v>10</v>
      </c>
    </row>
    <row r="191" spans="1:4">
      <c r="A191" s="22" t="s">
        <v>374</v>
      </c>
      <c r="B191" s="22" t="s">
        <v>372</v>
      </c>
      <c r="C191">
        <v>468.95</v>
      </c>
      <c r="D191">
        <v>10</v>
      </c>
    </row>
    <row r="192" spans="1:4">
      <c r="A192" s="22" t="s">
        <v>375</v>
      </c>
      <c r="B192" s="22" t="s">
        <v>376</v>
      </c>
      <c r="C192">
        <v>443.85</v>
      </c>
      <c r="D192">
        <v>10</v>
      </c>
    </row>
    <row r="193" spans="1:4">
      <c r="A193" s="22" t="s">
        <v>377</v>
      </c>
      <c r="B193" s="22" t="s">
        <v>378</v>
      </c>
      <c r="C193">
        <v>444.65</v>
      </c>
      <c r="D193">
        <v>10</v>
      </c>
    </row>
    <row r="194" spans="1:4">
      <c r="A194" s="22" t="s">
        <v>379</v>
      </c>
      <c r="B194" s="22" t="s">
        <v>380</v>
      </c>
      <c r="C194">
        <v>444.45</v>
      </c>
      <c r="D194">
        <v>10</v>
      </c>
    </row>
    <row r="195" spans="1:4">
      <c r="A195" s="22" t="s">
        <v>381</v>
      </c>
      <c r="B195" s="22" t="s">
        <v>382</v>
      </c>
      <c r="C195">
        <v>452.45</v>
      </c>
      <c r="D195">
        <v>10</v>
      </c>
    </row>
    <row r="196" spans="1:4">
      <c r="A196" s="22" t="s">
        <v>383</v>
      </c>
      <c r="B196" s="22" t="s">
        <v>384</v>
      </c>
      <c r="C196">
        <v>449.15</v>
      </c>
      <c r="D196">
        <v>10</v>
      </c>
    </row>
    <row r="197" spans="1:4">
      <c r="A197" s="22" t="s">
        <v>385</v>
      </c>
      <c r="B197" s="22" t="s">
        <v>386</v>
      </c>
      <c r="C197">
        <v>454.05</v>
      </c>
      <c r="D197">
        <v>10</v>
      </c>
    </row>
    <row r="198" spans="1:4">
      <c r="A198" s="22" t="s">
        <v>387</v>
      </c>
      <c r="B198" s="22" t="s">
        <v>388</v>
      </c>
      <c r="C198">
        <v>475.15</v>
      </c>
      <c r="D198">
        <v>10</v>
      </c>
    </row>
    <row r="199" spans="1:4">
      <c r="A199" s="22" t="s">
        <v>389</v>
      </c>
      <c r="B199" s="22" t="s">
        <v>390</v>
      </c>
      <c r="C199">
        <v>432.45</v>
      </c>
      <c r="D199">
        <v>10</v>
      </c>
    </row>
    <row r="200" spans="1:4">
      <c r="A200" s="22" t="s">
        <v>391</v>
      </c>
      <c r="B200" s="22" t="s">
        <v>392</v>
      </c>
      <c r="C200">
        <v>439.25</v>
      </c>
      <c r="D200">
        <v>10</v>
      </c>
    </row>
    <row r="201" spans="1:4">
      <c r="A201" s="22" t="s">
        <v>393</v>
      </c>
      <c r="B201" s="22" t="s">
        <v>394</v>
      </c>
      <c r="C201">
        <v>410.55</v>
      </c>
      <c r="D201">
        <v>10</v>
      </c>
    </row>
    <row r="202" spans="1:4">
      <c r="A202" s="22" t="s">
        <v>395</v>
      </c>
      <c r="B202" s="22" t="s">
        <v>396</v>
      </c>
      <c r="C202">
        <v>421.05</v>
      </c>
      <c r="D202">
        <v>10</v>
      </c>
    </row>
    <row r="203" spans="1:4">
      <c r="A203" s="22" t="s">
        <v>397</v>
      </c>
      <c r="B203" s="22" t="s">
        <v>398</v>
      </c>
      <c r="C203">
        <v>421.55</v>
      </c>
      <c r="D203">
        <v>10</v>
      </c>
    </row>
    <row r="204" spans="1:4">
      <c r="A204" s="22" t="s">
        <v>399</v>
      </c>
      <c r="B204" s="22" t="s">
        <v>400</v>
      </c>
      <c r="C204">
        <v>426.25</v>
      </c>
      <c r="D204">
        <v>10</v>
      </c>
    </row>
    <row r="205" spans="1:4">
      <c r="A205" s="22" t="s">
        <v>401</v>
      </c>
      <c r="B205" s="22" t="s">
        <v>402</v>
      </c>
      <c r="C205">
        <v>426.95</v>
      </c>
      <c r="D205">
        <v>10</v>
      </c>
    </row>
    <row r="206" spans="1:4">
      <c r="A206" s="22" t="s">
        <v>403</v>
      </c>
      <c r="B206" s="22" t="s">
        <v>404</v>
      </c>
      <c r="C206">
        <v>429.35</v>
      </c>
      <c r="D206">
        <v>10</v>
      </c>
    </row>
    <row r="207" spans="1:4">
      <c r="A207" s="22" t="s">
        <v>405</v>
      </c>
      <c r="B207" s="22" t="s">
        <v>406</v>
      </c>
      <c r="C207">
        <v>430.15</v>
      </c>
      <c r="D207">
        <v>10</v>
      </c>
    </row>
    <row r="208" spans="1:4">
      <c r="A208" s="22" t="s">
        <v>407</v>
      </c>
      <c r="B208" s="22" t="s">
        <v>408</v>
      </c>
      <c r="C208">
        <v>430.25</v>
      </c>
      <c r="D208">
        <v>10</v>
      </c>
    </row>
    <row r="209" spans="1:4">
      <c r="A209" s="22" t="s">
        <v>409</v>
      </c>
      <c r="B209" s="22" t="s">
        <v>410</v>
      </c>
      <c r="C209">
        <v>433.45</v>
      </c>
      <c r="D209">
        <v>10</v>
      </c>
    </row>
    <row r="210" spans="1:4">
      <c r="A210" s="22" t="s">
        <v>411</v>
      </c>
      <c r="B210" s="22" t="s">
        <v>412</v>
      </c>
      <c r="C210">
        <v>434.75</v>
      </c>
      <c r="D210">
        <v>10</v>
      </c>
    </row>
    <row r="211" spans="1:4">
      <c r="A211" s="22" t="s">
        <v>413</v>
      </c>
      <c r="B211" s="22" t="s">
        <v>414</v>
      </c>
      <c r="C211">
        <v>405.85</v>
      </c>
      <c r="D211">
        <v>9</v>
      </c>
    </row>
    <row r="212" spans="1:4">
      <c r="A212" s="22" t="s">
        <v>415</v>
      </c>
      <c r="B212" s="22" t="s">
        <v>416</v>
      </c>
      <c r="C212">
        <v>437.75</v>
      </c>
      <c r="D212">
        <v>10</v>
      </c>
    </row>
    <row r="213" spans="1:4">
      <c r="A213" s="22" t="s">
        <v>417</v>
      </c>
      <c r="B213" s="22" t="s">
        <v>418</v>
      </c>
      <c r="C213">
        <v>442.65</v>
      </c>
      <c r="D213">
        <v>10</v>
      </c>
    </row>
    <row r="214" spans="1:4">
      <c r="A214" s="22" t="s">
        <v>419</v>
      </c>
      <c r="B214" s="22" t="s">
        <v>420</v>
      </c>
      <c r="C214">
        <v>514.25</v>
      </c>
      <c r="D214">
        <v>11</v>
      </c>
    </row>
    <row r="215" spans="1:4">
      <c r="A215" s="22" t="s">
        <v>421</v>
      </c>
      <c r="B215" s="22" t="s">
        <v>422</v>
      </c>
      <c r="C215">
        <v>517.85</v>
      </c>
      <c r="D215">
        <v>11</v>
      </c>
    </row>
    <row r="216" spans="1:4">
      <c r="A216" s="22" t="s">
        <v>423</v>
      </c>
      <c r="B216" s="22" t="s">
        <v>424</v>
      </c>
      <c r="C216">
        <v>443.15</v>
      </c>
      <c r="D216">
        <v>10</v>
      </c>
    </row>
    <row r="217" spans="1:4">
      <c r="A217" s="22" t="s">
        <v>425</v>
      </c>
      <c r="B217" s="22" t="s">
        <v>426</v>
      </c>
      <c r="C217">
        <v>420.15</v>
      </c>
      <c r="D217">
        <v>10</v>
      </c>
    </row>
    <row r="218" spans="1:4">
      <c r="A218" s="22" t="s">
        <v>427</v>
      </c>
      <c r="B218" s="22" t="s">
        <v>428</v>
      </c>
      <c r="C218">
        <v>406.05</v>
      </c>
      <c r="D218">
        <v>9</v>
      </c>
    </row>
    <row r="219" spans="1:4">
      <c r="A219" s="22" t="s">
        <v>429</v>
      </c>
      <c r="B219" s="22" t="s">
        <v>430</v>
      </c>
      <c r="C219">
        <v>420.75</v>
      </c>
      <c r="D219">
        <v>10</v>
      </c>
    </row>
    <row r="220" spans="1:4">
      <c r="A220" s="22" t="s">
        <v>431</v>
      </c>
      <c r="B220" s="22" t="s">
        <v>432</v>
      </c>
      <c r="C220">
        <v>421.45</v>
      </c>
      <c r="D220">
        <v>10</v>
      </c>
    </row>
    <row r="221" spans="1:4">
      <c r="A221" s="22" t="s">
        <v>433</v>
      </c>
      <c r="B221" s="22" t="s">
        <v>434</v>
      </c>
      <c r="C221">
        <v>422.05</v>
      </c>
      <c r="D221">
        <v>10</v>
      </c>
    </row>
    <row r="222" spans="1:4">
      <c r="A222" s="22" t="s">
        <v>435</v>
      </c>
      <c r="B222" s="22" t="s">
        <v>436</v>
      </c>
      <c r="C222">
        <v>423.95</v>
      </c>
      <c r="D222">
        <v>10</v>
      </c>
    </row>
    <row r="223" spans="1:4">
      <c r="A223" s="22" t="s">
        <v>437</v>
      </c>
      <c r="B223" s="22" t="s">
        <v>438</v>
      </c>
      <c r="C223">
        <v>424.15</v>
      </c>
      <c r="D223">
        <v>10</v>
      </c>
    </row>
    <row r="224" spans="1:4">
      <c r="A224" s="22" t="s">
        <v>439</v>
      </c>
      <c r="B224" s="22" t="s">
        <v>440</v>
      </c>
      <c r="C224">
        <v>425.95</v>
      </c>
      <c r="D224">
        <v>10</v>
      </c>
    </row>
    <row r="225" spans="1:4">
      <c r="A225" s="22" t="s">
        <v>441</v>
      </c>
      <c r="B225" s="22" t="s">
        <v>442</v>
      </c>
      <c r="C225">
        <v>427.25</v>
      </c>
      <c r="D225">
        <v>10</v>
      </c>
    </row>
    <row r="226" spans="1:4">
      <c r="A226" s="22" t="s">
        <v>443</v>
      </c>
      <c r="B226" s="22" t="s">
        <v>444</v>
      </c>
      <c r="C226">
        <v>428.85</v>
      </c>
      <c r="D226">
        <v>10</v>
      </c>
    </row>
    <row r="227" spans="1:4">
      <c r="A227" s="22" t="s">
        <v>445</v>
      </c>
      <c r="B227" s="22" t="s">
        <v>446</v>
      </c>
      <c r="C227">
        <v>429.15</v>
      </c>
      <c r="D227">
        <v>10</v>
      </c>
    </row>
    <row r="228" spans="1:4">
      <c r="A228" s="22" t="s">
        <v>447</v>
      </c>
      <c r="B228" s="22" t="s">
        <v>448</v>
      </c>
      <c r="C228">
        <v>464.15</v>
      </c>
      <c r="D228">
        <v>11</v>
      </c>
    </row>
    <row r="229" spans="1:4">
      <c r="A229" s="22" t="s">
        <v>449</v>
      </c>
      <c r="B229" s="22" t="s">
        <v>450</v>
      </c>
      <c r="C229">
        <v>429.25</v>
      </c>
      <c r="D229">
        <v>10</v>
      </c>
    </row>
    <row r="230" spans="1:4">
      <c r="A230" s="22" t="s">
        <v>451</v>
      </c>
      <c r="B230" s="22" t="s">
        <v>452</v>
      </c>
      <c r="C230">
        <v>507.15</v>
      </c>
      <c r="D230">
        <v>11</v>
      </c>
    </row>
    <row r="231" spans="1:4">
      <c r="A231" s="22" t="s">
        <v>453</v>
      </c>
      <c r="B231" s="22" t="s">
        <v>454</v>
      </c>
      <c r="C231">
        <v>507.15</v>
      </c>
      <c r="D231">
        <v>11</v>
      </c>
    </row>
    <row r="232" spans="1:4">
      <c r="A232" s="22" t="s">
        <v>455</v>
      </c>
      <c r="B232" s="22" t="s">
        <v>456</v>
      </c>
      <c r="C232">
        <v>465.15</v>
      </c>
      <c r="D232">
        <v>11</v>
      </c>
    </row>
    <row r="233" spans="1:4">
      <c r="A233" s="22" t="s">
        <v>457</v>
      </c>
      <c r="B233" s="22" t="s">
        <v>458</v>
      </c>
      <c r="C233">
        <v>429.65</v>
      </c>
      <c r="D233">
        <v>10</v>
      </c>
    </row>
    <row r="234" spans="1:4">
      <c r="A234" s="22" t="s">
        <v>459</v>
      </c>
      <c r="B234" s="22" t="s">
        <v>460</v>
      </c>
      <c r="C234">
        <v>469.75</v>
      </c>
      <c r="D234">
        <v>11</v>
      </c>
    </row>
    <row r="235" spans="1:4">
      <c r="A235" s="22" t="s">
        <v>461</v>
      </c>
      <c r="B235" s="22" t="s">
        <v>462</v>
      </c>
      <c r="C235">
        <v>472.15</v>
      </c>
      <c r="D235">
        <v>11</v>
      </c>
    </row>
    <row r="236" spans="1:4">
      <c r="A236" s="22" t="s">
        <v>463</v>
      </c>
      <c r="B236" s="22" t="s">
        <v>464</v>
      </c>
      <c r="C236">
        <v>465.15</v>
      </c>
      <c r="D236">
        <v>11</v>
      </c>
    </row>
    <row r="237" spans="1:4">
      <c r="A237" s="22" t="s">
        <v>465</v>
      </c>
      <c r="B237" s="22" t="s">
        <v>466</v>
      </c>
      <c r="C237">
        <v>430.95</v>
      </c>
      <c r="D237">
        <v>10</v>
      </c>
    </row>
    <row r="238" spans="1:4">
      <c r="A238" s="22" t="s">
        <v>467</v>
      </c>
      <c r="B238" s="22" t="s">
        <v>468</v>
      </c>
      <c r="C238">
        <v>465.45</v>
      </c>
      <c r="D238">
        <v>11</v>
      </c>
    </row>
    <row r="239" spans="1:4">
      <c r="A239" s="22" t="s">
        <v>469</v>
      </c>
      <c r="B239" s="22" t="s">
        <v>470</v>
      </c>
      <c r="C239">
        <v>465.65</v>
      </c>
      <c r="D239">
        <v>11</v>
      </c>
    </row>
    <row r="240" spans="1:4">
      <c r="A240" s="22" t="s">
        <v>471</v>
      </c>
      <c r="B240" s="22" t="s">
        <v>472</v>
      </c>
      <c r="C240">
        <v>465.75</v>
      </c>
      <c r="D240">
        <v>11</v>
      </c>
    </row>
    <row r="241" spans="1:4">
      <c r="A241" s="22" t="s">
        <v>473</v>
      </c>
      <c r="B241" s="22" t="s">
        <v>474</v>
      </c>
      <c r="C241">
        <v>465.85</v>
      </c>
      <c r="D241">
        <v>11</v>
      </c>
    </row>
    <row r="242" spans="1:4">
      <c r="A242" s="22" t="s">
        <v>475</v>
      </c>
      <c r="B242" s="22" t="s">
        <v>476</v>
      </c>
      <c r="C242">
        <v>483.15</v>
      </c>
      <c r="D242">
        <v>12</v>
      </c>
    </row>
    <row r="243" spans="1:4">
      <c r="A243" s="22" t="s">
        <v>477</v>
      </c>
      <c r="B243" s="22" t="s">
        <v>478</v>
      </c>
      <c r="C243">
        <v>488.15</v>
      </c>
      <c r="D243">
        <v>12</v>
      </c>
    </row>
    <row r="244" spans="1:4">
      <c r="A244" s="22" t="s">
        <v>479</v>
      </c>
      <c r="B244" s="22" t="s">
        <v>480</v>
      </c>
      <c r="C244">
        <v>553.15</v>
      </c>
      <c r="D244">
        <v>12</v>
      </c>
    </row>
    <row r="245" spans="1:4">
      <c r="A245" s="22" t="s">
        <v>481</v>
      </c>
      <c r="B245" s="22" t="s">
        <v>482</v>
      </c>
      <c r="C245">
        <v>552.15</v>
      </c>
      <c r="D245">
        <v>12</v>
      </c>
    </row>
    <row r="246" spans="1:4">
      <c r="A246" s="22" t="s">
        <v>483</v>
      </c>
      <c r="B246" s="22" t="s">
        <v>484</v>
      </c>
      <c r="C246">
        <v>169.45</v>
      </c>
      <c r="D246">
        <v>2</v>
      </c>
    </row>
    <row r="247" spans="1:4">
      <c r="A247" s="22" t="s">
        <v>485</v>
      </c>
      <c r="B247" s="22" t="s">
        <v>486</v>
      </c>
      <c r="C247">
        <v>225.55</v>
      </c>
      <c r="D247">
        <v>3</v>
      </c>
    </row>
    <row r="248" spans="1:4">
      <c r="A248" s="22" t="s">
        <v>487</v>
      </c>
      <c r="B248" s="22" t="s">
        <v>488</v>
      </c>
      <c r="C248">
        <v>238.75</v>
      </c>
      <c r="D248">
        <v>3</v>
      </c>
    </row>
    <row r="249" spans="1:4">
      <c r="A249" s="22" t="s">
        <v>489</v>
      </c>
      <c r="B249" s="22" t="s">
        <v>490</v>
      </c>
      <c r="C249">
        <v>284.05</v>
      </c>
      <c r="D249">
        <v>4</v>
      </c>
    </row>
    <row r="250" spans="1:4">
      <c r="A250" s="22" t="s">
        <v>491</v>
      </c>
      <c r="B250" s="22" t="s">
        <v>492</v>
      </c>
      <c r="C250">
        <v>281.14999999999998</v>
      </c>
      <c r="D250">
        <v>4</v>
      </c>
    </row>
    <row r="251" spans="1:4">
      <c r="A251" s="22" t="s">
        <v>493</v>
      </c>
      <c r="B251" s="22" t="s">
        <v>494</v>
      </c>
      <c r="C251">
        <v>300.05</v>
      </c>
      <c r="D251">
        <v>4</v>
      </c>
    </row>
    <row r="252" spans="1:4">
      <c r="A252" s="22" t="s">
        <v>495</v>
      </c>
      <c r="B252" s="22" t="s">
        <v>496</v>
      </c>
      <c r="C252">
        <v>273.85000000000002</v>
      </c>
      <c r="D252">
        <v>4</v>
      </c>
    </row>
    <row r="253" spans="1:4">
      <c r="A253" s="22" t="s">
        <v>497</v>
      </c>
      <c r="B253" s="22" t="s">
        <v>498</v>
      </c>
      <c r="C253">
        <v>285.75</v>
      </c>
      <c r="D253">
        <v>4</v>
      </c>
    </row>
    <row r="254" spans="1:4">
      <c r="A254" s="22" t="s">
        <v>499</v>
      </c>
      <c r="B254" s="22" t="s">
        <v>500</v>
      </c>
      <c r="C254">
        <v>266.25</v>
      </c>
      <c r="D254">
        <v>4</v>
      </c>
    </row>
    <row r="255" spans="1:4">
      <c r="A255" s="22" t="s">
        <v>501</v>
      </c>
      <c r="B255" s="22" t="s">
        <v>502</v>
      </c>
      <c r="C255">
        <v>266.95</v>
      </c>
      <c r="D255">
        <v>4</v>
      </c>
    </row>
    <row r="256" spans="1:4">
      <c r="A256" s="22" t="s">
        <v>503</v>
      </c>
      <c r="B256" s="22" t="s">
        <v>504</v>
      </c>
      <c r="C256">
        <v>282.55</v>
      </c>
      <c r="D256">
        <v>5</v>
      </c>
    </row>
    <row r="257" spans="1:4">
      <c r="A257" s="22" t="s">
        <v>505</v>
      </c>
      <c r="B257" s="22" t="s">
        <v>506</v>
      </c>
      <c r="C257">
        <v>307.14999999999998</v>
      </c>
      <c r="D257">
        <v>5</v>
      </c>
    </row>
    <row r="258" spans="1:4">
      <c r="A258" s="22" t="s">
        <v>507</v>
      </c>
      <c r="B258" s="22" t="s">
        <v>508</v>
      </c>
      <c r="C258">
        <v>313.98</v>
      </c>
      <c r="D258">
        <v>5</v>
      </c>
    </row>
    <row r="259" spans="1:4">
      <c r="A259" s="22" t="s">
        <v>509</v>
      </c>
      <c r="B259" s="22" t="s">
        <v>510</v>
      </c>
      <c r="C259">
        <v>293.25</v>
      </c>
      <c r="D259">
        <v>5</v>
      </c>
    </row>
    <row r="260" spans="1:4">
      <c r="A260" s="22" t="s">
        <v>511</v>
      </c>
      <c r="B260" s="22" t="s">
        <v>512</v>
      </c>
      <c r="C260">
        <v>304.35000000000002</v>
      </c>
      <c r="D260">
        <v>5</v>
      </c>
    </row>
    <row r="261" spans="1:4">
      <c r="A261" s="22" t="s">
        <v>513</v>
      </c>
      <c r="B261" s="22" t="s">
        <v>514</v>
      </c>
      <c r="C261">
        <v>311.64999999999998</v>
      </c>
      <c r="D261">
        <v>5</v>
      </c>
    </row>
    <row r="262" spans="1:4">
      <c r="A262" s="22" t="s">
        <v>515</v>
      </c>
      <c r="B262" s="22" t="s">
        <v>516</v>
      </c>
      <c r="C262">
        <v>300.95</v>
      </c>
      <c r="D262">
        <v>5</v>
      </c>
    </row>
    <row r="263" spans="1:4">
      <c r="A263" s="22" t="s">
        <v>517</v>
      </c>
      <c r="B263" s="22" t="s">
        <v>518</v>
      </c>
      <c r="C263">
        <v>299.14999999999998</v>
      </c>
      <c r="D263">
        <v>5</v>
      </c>
    </row>
    <row r="264" spans="1:4">
      <c r="A264" s="22" t="s">
        <v>519</v>
      </c>
      <c r="B264" s="22" t="s">
        <v>520</v>
      </c>
      <c r="C264">
        <v>315.14999999999998</v>
      </c>
      <c r="D264">
        <v>5</v>
      </c>
    </row>
    <row r="265" spans="1:4">
      <c r="A265" s="22" t="s">
        <v>521</v>
      </c>
      <c r="B265" s="22" t="s">
        <v>522</v>
      </c>
      <c r="C265">
        <v>315.14999999999998</v>
      </c>
      <c r="D265">
        <v>5</v>
      </c>
    </row>
    <row r="266" spans="1:4">
      <c r="A266" s="22" t="s">
        <v>523</v>
      </c>
      <c r="B266" s="22" t="s">
        <v>524</v>
      </c>
      <c r="C266">
        <v>317.25</v>
      </c>
      <c r="D266">
        <v>5</v>
      </c>
    </row>
    <row r="267" spans="1:4">
      <c r="A267" s="22" t="s">
        <v>525</v>
      </c>
      <c r="B267" s="22" t="s">
        <v>526</v>
      </c>
      <c r="C267">
        <v>318.05</v>
      </c>
      <c r="D267">
        <v>5</v>
      </c>
    </row>
    <row r="268" spans="1:4">
      <c r="A268" s="22" t="s">
        <v>527</v>
      </c>
      <c r="B268" s="22" t="s">
        <v>528</v>
      </c>
      <c r="C268">
        <v>322.85000000000002</v>
      </c>
      <c r="D268">
        <v>6</v>
      </c>
    </row>
    <row r="269" spans="1:4">
      <c r="A269" s="22" t="s">
        <v>529</v>
      </c>
      <c r="B269" s="22" t="s">
        <v>530</v>
      </c>
      <c r="C269">
        <v>321.35000000000002</v>
      </c>
      <c r="D269">
        <v>5</v>
      </c>
    </row>
    <row r="270" spans="1:4">
      <c r="A270" s="22" t="s">
        <v>531</v>
      </c>
      <c r="B270" s="22" t="s">
        <v>532</v>
      </c>
      <c r="C270">
        <v>303.05</v>
      </c>
      <c r="D270">
        <v>5</v>
      </c>
    </row>
    <row r="271" spans="1:4">
      <c r="A271" s="22" t="s">
        <v>533</v>
      </c>
      <c r="B271" s="22" t="s">
        <v>532</v>
      </c>
      <c r="C271">
        <v>308.14999999999998</v>
      </c>
      <c r="D271">
        <v>5</v>
      </c>
    </row>
    <row r="272" spans="1:4">
      <c r="A272" s="22" t="s">
        <v>534</v>
      </c>
      <c r="B272" s="22" t="s">
        <v>535</v>
      </c>
      <c r="C272">
        <v>309.45</v>
      </c>
      <c r="D272">
        <v>5</v>
      </c>
    </row>
    <row r="273" spans="1:4">
      <c r="A273" s="22" t="s">
        <v>536</v>
      </c>
      <c r="B273" s="22" t="s">
        <v>537</v>
      </c>
      <c r="C273">
        <v>310.05</v>
      </c>
      <c r="D273">
        <v>5</v>
      </c>
    </row>
    <row r="274" spans="1:4">
      <c r="A274" s="22" t="s">
        <v>538</v>
      </c>
      <c r="B274" s="22" t="s">
        <v>539</v>
      </c>
      <c r="C274">
        <v>309.14999999999998</v>
      </c>
      <c r="D274">
        <v>5</v>
      </c>
    </row>
    <row r="275" spans="1:4">
      <c r="A275" s="22" t="s">
        <v>540</v>
      </c>
      <c r="B275" s="22" t="s">
        <v>541</v>
      </c>
      <c r="C275">
        <v>331.05</v>
      </c>
      <c r="D275">
        <v>6</v>
      </c>
    </row>
    <row r="276" spans="1:4">
      <c r="A276" s="22" t="s">
        <v>542</v>
      </c>
      <c r="B276" s="22" t="s">
        <v>543</v>
      </c>
      <c r="C276">
        <v>343.15</v>
      </c>
      <c r="D276">
        <v>6</v>
      </c>
    </row>
    <row r="277" spans="1:4">
      <c r="A277" s="22" t="s">
        <v>544</v>
      </c>
      <c r="B277" s="22" t="s">
        <v>545</v>
      </c>
      <c r="C277">
        <v>327.14999999999998</v>
      </c>
      <c r="D277">
        <v>6</v>
      </c>
    </row>
    <row r="278" spans="1:4">
      <c r="A278" s="22" t="s">
        <v>546</v>
      </c>
      <c r="B278" s="22" t="s">
        <v>547</v>
      </c>
      <c r="C278">
        <v>329.95</v>
      </c>
      <c r="D278">
        <v>6</v>
      </c>
    </row>
    <row r="279" spans="1:4">
      <c r="A279" s="22" t="s">
        <v>548</v>
      </c>
      <c r="B279" s="22" t="s">
        <v>549</v>
      </c>
      <c r="C279">
        <v>331.45</v>
      </c>
      <c r="D279">
        <v>6</v>
      </c>
    </row>
    <row r="280" spans="1:4">
      <c r="A280" s="22" t="s">
        <v>550</v>
      </c>
      <c r="B280" s="22" t="s">
        <v>551</v>
      </c>
      <c r="C280">
        <v>329.15</v>
      </c>
      <c r="D280">
        <v>6</v>
      </c>
    </row>
    <row r="281" spans="1:4">
      <c r="A281" s="22" t="s">
        <v>552</v>
      </c>
      <c r="B281" s="22" t="s">
        <v>553</v>
      </c>
      <c r="C281">
        <v>343.15</v>
      </c>
      <c r="D281">
        <v>6</v>
      </c>
    </row>
    <row r="282" spans="1:4">
      <c r="A282" s="22" t="s">
        <v>554</v>
      </c>
      <c r="B282" s="22" t="s">
        <v>555</v>
      </c>
      <c r="C282">
        <v>343.15</v>
      </c>
      <c r="D282">
        <v>6</v>
      </c>
    </row>
    <row r="283" spans="1:4">
      <c r="A283" s="22" t="s">
        <v>556</v>
      </c>
      <c r="B283" s="22" t="s">
        <v>557</v>
      </c>
      <c r="C283">
        <v>345.15</v>
      </c>
      <c r="D283">
        <v>6</v>
      </c>
    </row>
    <row r="284" spans="1:4">
      <c r="A284" s="22" t="s">
        <v>558</v>
      </c>
      <c r="B284" s="22" t="s">
        <v>559</v>
      </c>
      <c r="C284">
        <v>348.15</v>
      </c>
      <c r="D284">
        <v>6</v>
      </c>
    </row>
    <row r="285" spans="1:4">
      <c r="A285" s="22" t="s">
        <v>560</v>
      </c>
      <c r="B285" s="22" t="s">
        <v>561</v>
      </c>
      <c r="C285">
        <v>349.15</v>
      </c>
      <c r="D285">
        <v>6</v>
      </c>
    </row>
    <row r="286" spans="1:4">
      <c r="A286" s="22" t="s">
        <v>562</v>
      </c>
      <c r="B286" s="22" t="s">
        <v>563</v>
      </c>
      <c r="C286">
        <v>349.65</v>
      </c>
      <c r="D286">
        <v>6</v>
      </c>
    </row>
    <row r="287" spans="1:4">
      <c r="A287" s="22" t="s">
        <v>564</v>
      </c>
      <c r="B287" s="22" t="s">
        <v>565</v>
      </c>
      <c r="C287">
        <v>350.15</v>
      </c>
      <c r="D287">
        <v>6</v>
      </c>
    </row>
    <row r="288" spans="1:4">
      <c r="A288" s="22" t="s">
        <v>566</v>
      </c>
      <c r="B288" s="22" t="s">
        <v>567</v>
      </c>
      <c r="C288">
        <v>327.05</v>
      </c>
      <c r="D288">
        <v>6</v>
      </c>
    </row>
    <row r="289" spans="1:4">
      <c r="A289" s="22" t="s">
        <v>568</v>
      </c>
      <c r="B289" s="22" t="s">
        <v>569</v>
      </c>
      <c r="C289">
        <v>327.35000000000002</v>
      </c>
      <c r="D289">
        <v>6</v>
      </c>
    </row>
    <row r="290" spans="1:4">
      <c r="A290" s="22" t="s">
        <v>570</v>
      </c>
      <c r="B290" s="22" t="s">
        <v>571</v>
      </c>
      <c r="C290">
        <v>329.45</v>
      </c>
      <c r="D290">
        <v>6</v>
      </c>
    </row>
    <row r="291" spans="1:4">
      <c r="A291" s="22" t="s">
        <v>572</v>
      </c>
      <c r="B291" s="22" t="s">
        <v>573</v>
      </c>
      <c r="C291">
        <v>331.75</v>
      </c>
      <c r="D291">
        <v>6</v>
      </c>
    </row>
    <row r="292" spans="1:4">
      <c r="A292" s="22" t="s">
        <v>574</v>
      </c>
      <c r="B292" s="22" t="s">
        <v>575</v>
      </c>
      <c r="C292">
        <v>335.25</v>
      </c>
      <c r="D292">
        <v>6</v>
      </c>
    </row>
    <row r="293" spans="1:4">
      <c r="A293" s="22" t="s">
        <v>576</v>
      </c>
      <c r="B293" s="22" t="s">
        <v>577</v>
      </c>
      <c r="C293">
        <v>337.85</v>
      </c>
      <c r="D293">
        <v>6</v>
      </c>
    </row>
    <row r="294" spans="1:4">
      <c r="A294" s="22" t="s">
        <v>578</v>
      </c>
      <c r="B294" s="22" t="s">
        <v>579</v>
      </c>
      <c r="C294">
        <v>340.45</v>
      </c>
      <c r="D294">
        <v>6</v>
      </c>
    </row>
    <row r="295" spans="1:4">
      <c r="A295" s="22" t="s">
        <v>580</v>
      </c>
      <c r="B295" s="22" t="s">
        <v>581</v>
      </c>
      <c r="C295">
        <v>340.85</v>
      </c>
      <c r="D295">
        <v>6</v>
      </c>
    </row>
    <row r="296" spans="1:4">
      <c r="A296" s="22" t="s">
        <v>582</v>
      </c>
      <c r="B296" s="22" t="s">
        <v>583</v>
      </c>
      <c r="C296">
        <v>343.55</v>
      </c>
      <c r="D296">
        <v>6</v>
      </c>
    </row>
    <row r="297" spans="1:4">
      <c r="A297" s="22" t="s">
        <v>584</v>
      </c>
      <c r="B297" s="22" t="s">
        <v>585</v>
      </c>
      <c r="C297">
        <v>333.35</v>
      </c>
      <c r="D297">
        <v>6</v>
      </c>
    </row>
    <row r="298" spans="1:4">
      <c r="A298" s="22" t="s">
        <v>586</v>
      </c>
      <c r="B298" s="22" t="s">
        <v>587</v>
      </c>
      <c r="C298">
        <v>336.35</v>
      </c>
      <c r="D298">
        <v>6</v>
      </c>
    </row>
    <row r="299" spans="1:4">
      <c r="A299" s="22" t="s">
        <v>588</v>
      </c>
      <c r="B299" s="22" t="s">
        <v>589</v>
      </c>
      <c r="C299">
        <v>353.65</v>
      </c>
      <c r="D299">
        <v>6</v>
      </c>
    </row>
    <row r="300" spans="1:4">
      <c r="A300" s="22" t="s">
        <v>590</v>
      </c>
      <c r="B300" s="22" t="s">
        <v>591</v>
      </c>
      <c r="C300">
        <v>358.65</v>
      </c>
      <c r="D300">
        <v>6</v>
      </c>
    </row>
    <row r="301" spans="1:4">
      <c r="A301" s="22" t="s">
        <v>592</v>
      </c>
      <c r="B301" s="22" t="s">
        <v>593</v>
      </c>
      <c r="C301">
        <v>338.05</v>
      </c>
      <c r="D301">
        <v>6</v>
      </c>
    </row>
    <row r="302" spans="1:4">
      <c r="A302" s="22" t="s">
        <v>594</v>
      </c>
      <c r="B302" s="22" t="s">
        <v>595</v>
      </c>
      <c r="C302">
        <v>363.95</v>
      </c>
      <c r="D302">
        <v>7</v>
      </c>
    </row>
    <row r="303" spans="1:4">
      <c r="A303" s="22" t="s">
        <v>596</v>
      </c>
      <c r="B303" s="22" t="s">
        <v>597</v>
      </c>
      <c r="C303">
        <v>338.85</v>
      </c>
      <c r="D303">
        <v>6</v>
      </c>
    </row>
    <row r="304" spans="1:4">
      <c r="A304" s="22" t="s">
        <v>598</v>
      </c>
      <c r="B304" s="22" t="s">
        <v>599</v>
      </c>
      <c r="C304">
        <v>348.65</v>
      </c>
      <c r="D304">
        <v>6</v>
      </c>
    </row>
    <row r="305" spans="1:4">
      <c r="A305" s="22" t="s">
        <v>600</v>
      </c>
      <c r="B305" s="22" t="s">
        <v>601</v>
      </c>
      <c r="C305">
        <v>348.65</v>
      </c>
      <c r="D305">
        <v>6</v>
      </c>
    </row>
    <row r="306" spans="1:4">
      <c r="A306" s="22" t="s">
        <v>602</v>
      </c>
      <c r="B306" s="22" t="s">
        <v>603</v>
      </c>
      <c r="C306">
        <v>356.05</v>
      </c>
      <c r="D306">
        <v>6</v>
      </c>
    </row>
    <row r="307" spans="1:4">
      <c r="A307" s="22" t="s">
        <v>604</v>
      </c>
      <c r="B307" s="22" t="s">
        <v>605</v>
      </c>
      <c r="C307">
        <v>331.15</v>
      </c>
      <c r="D307">
        <v>6</v>
      </c>
    </row>
    <row r="308" spans="1:4">
      <c r="A308" s="22" t="s">
        <v>606</v>
      </c>
      <c r="B308" s="22" t="s">
        <v>607</v>
      </c>
      <c r="C308">
        <v>342.25</v>
      </c>
      <c r="D308">
        <v>6</v>
      </c>
    </row>
    <row r="309" spans="1:4">
      <c r="A309" s="22" t="s">
        <v>608</v>
      </c>
      <c r="B309" s="22" t="s">
        <v>609</v>
      </c>
      <c r="C309">
        <v>343.95</v>
      </c>
      <c r="D309">
        <v>6</v>
      </c>
    </row>
    <row r="310" spans="1:4">
      <c r="A310" s="22" t="s">
        <v>610</v>
      </c>
      <c r="B310" s="22" t="s">
        <v>611</v>
      </c>
      <c r="C310">
        <v>344.95</v>
      </c>
      <c r="D310">
        <v>6</v>
      </c>
    </row>
    <row r="311" spans="1:4">
      <c r="A311" s="22" t="s">
        <v>612</v>
      </c>
      <c r="B311" s="22" t="s">
        <v>613</v>
      </c>
      <c r="C311">
        <v>353.85</v>
      </c>
      <c r="D311">
        <v>6</v>
      </c>
    </row>
    <row r="312" spans="1:4">
      <c r="A312" s="22" t="s">
        <v>614</v>
      </c>
      <c r="B312" s="22" t="s">
        <v>615</v>
      </c>
      <c r="C312">
        <v>351.15</v>
      </c>
      <c r="D312">
        <v>6</v>
      </c>
    </row>
    <row r="313" spans="1:4">
      <c r="A313" s="22" t="s">
        <v>616</v>
      </c>
      <c r="B313" s="22" t="s">
        <v>595</v>
      </c>
      <c r="C313">
        <v>364.85</v>
      </c>
      <c r="D313">
        <v>7</v>
      </c>
    </row>
    <row r="314" spans="1:4">
      <c r="A314" s="22" t="s">
        <v>617</v>
      </c>
      <c r="B314" s="22" t="s">
        <v>615</v>
      </c>
      <c r="C314">
        <v>351.65</v>
      </c>
      <c r="D314">
        <v>6</v>
      </c>
    </row>
    <row r="315" spans="1:4">
      <c r="A315" s="22" t="s">
        <v>618</v>
      </c>
      <c r="B315" s="22" t="s">
        <v>619</v>
      </c>
      <c r="C315">
        <v>390.15</v>
      </c>
      <c r="D315">
        <v>7</v>
      </c>
    </row>
    <row r="316" spans="1:4">
      <c r="A316" s="22" t="s">
        <v>620</v>
      </c>
      <c r="B316" s="22" t="s">
        <v>621</v>
      </c>
      <c r="C316">
        <v>375.65</v>
      </c>
      <c r="D316">
        <v>7</v>
      </c>
    </row>
    <row r="317" spans="1:4">
      <c r="A317" s="22" t="s">
        <v>622</v>
      </c>
      <c r="B317" s="22" t="s">
        <v>623</v>
      </c>
      <c r="C317">
        <v>332.55</v>
      </c>
      <c r="D317">
        <v>6</v>
      </c>
    </row>
    <row r="318" spans="1:4">
      <c r="A318" s="22" t="s">
        <v>624</v>
      </c>
      <c r="B318" s="22" t="s">
        <v>625</v>
      </c>
      <c r="C318">
        <v>338.15</v>
      </c>
      <c r="D318">
        <v>6</v>
      </c>
    </row>
    <row r="319" spans="1:4">
      <c r="A319" s="22" t="s">
        <v>626</v>
      </c>
      <c r="B319" s="22" t="s">
        <v>627</v>
      </c>
      <c r="C319">
        <v>338.15</v>
      </c>
      <c r="D319">
        <v>6</v>
      </c>
    </row>
    <row r="320" spans="1:4">
      <c r="A320" s="22" t="s">
        <v>628</v>
      </c>
      <c r="B320" s="22" t="s">
        <v>629</v>
      </c>
      <c r="C320">
        <v>339.45</v>
      </c>
      <c r="D320">
        <v>6</v>
      </c>
    </row>
    <row r="321" spans="1:4">
      <c r="A321" s="22" t="s">
        <v>630</v>
      </c>
      <c r="B321" s="22" t="s">
        <v>631</v>
      </c>
      <c r="C321">
        <v>370.95</v>
      </c>
      <c r="D321">
        <v>7</v>
      </c>
    </row>
    <row r="322" spans="1:4">
      <c r="A322" s="22" t="s">
        <v>632</v>
      </c>
      <c r="B322" s="22" t="s">
        <v>633</v>
      </c>
      <c r="C322">
        <v>346.25</v>
      </c>
      <c r="D322">
        <v>6</v>
      </c>
    </row>
    <row r="323" spans="1:4">
      <c r="A323" s="22" t="s">
        <v>634</v>
      </c>
      <c r="B323" s="22" t="s">
        <v>635</v>
      </c>
      <c r="C323">
        <v>372.15</v>
      </c>
      <c r="D323">
        <v>7</v>
      </c>
    </row>
    <row r="324" spans="1:4">
      <c r="A324" s="22" t="s">
        <v>636</v>
      </c>
      <c r="B324" s="22" t="s">
        <v>637</v>
      </c>
      <c r="C324">
        <v>375.85</v>
      </c>
      <c r="D324">
        <v>7</v>
      </c>
    </row>
    <row r="325" spans="1:4">
      <c r="A325" s="22" t="s">
        <v>638</v>
      </c>
      <c r="B325" s="22" t="s">
        <v>639</v>
      </c>
      <c r="C325">
        <v>346.35</v>
      </c>
      <c r="D325">
        <v>6</v>
      </c>
    </row>
    <row r="326" spans="1:4">
      <c r="A326" s="22" t="s">
        <v>640</v>
      </c>
      <c r="B326" s="22" t="s">
        <v>641</v>
      </c>
      <c r="C326">
        <v>346.65</v>
      </c>
      <c r="D326">
        <v>6</v>
      </c>
    </row>
    <row r="327" spans="1:4">
      <c r="A327" s="22" t="s">
        <v>642</v>
      </c>
      <c r="B327" s="22" t="s">
        <v>643</v>
      </c>
      <c r="C327">
        <v>376.15</v>
      </c>
      <c r="D327">
        <v>7</v>
      </c>
    </row>
    <row r="328" spans="1:4">
      <c r="A328" s="22" t="s">
        <v>644</v>
      </c>
      <c r="B328" s="22" t="s">
        <v>645</v>
      </c>
      <c r="C328">
        <v>349.15</v>
      </c>
      <c r="D328">
        <v>6</v>
      </c>
    </row>
    <row r="329" spans="1:4">
      <c r="A329" s="22" t="s">
        <v>646</v>
      </c>
      <c r="B329" s="22" t="s">
        <v>647</v>
      </c>
      <c r="C329">
        <v>379.45</v>
      </c>
      <c r="D329">
        <v>7</v>
      </c>
    </row>
    <row r="330" spans="1:4">
      <c r="A330" s="22" t="s">
        <v>648</v>
      </c>
      <c r="B330" s="22" t="s">
        <v>649</v>
      </c>
      <c r="C330">
        <v>383.45</v>
      </c>
      <c r="D330">
        <v>7</v>
      </c>
    </row>
    <row r="331" spans="1:4">
      <c r="A331" s="22" t="s">
        <v>650</v>
      </c>
      <c r="B331" s="22" t="s">
        <v>651</v>
      </c>
      <c r="C331">
        <v>388.15</v>
      </c>
      <c r="D331">
        <v>7</v>
      </c>
    </row>
    <row r="332" spans="1:4">
      <c r="A332" s="22" t="s">
        <v>652</v>
      </c>
      <c r="B332" s="22" t="s">
        <v>653</v>
      </c>
      <c r="C332">
        <v>351.15</v>
      </c>
      <c r="D332">
        <v>6</v>
      </c>
    </row>
    <row r="333" spans="1:4">
      <c r="A333" s="22" t="s">
        <v>654</v>
      </c>
      <c r="B333" s="22" t="s">
        <v>655</v>
      </c>
      <c r="C333">
        <v>388.15</v>
      </c>
      <c r="D333">
        <v>7</v>
      </c>
    </row>
    <row r="334" spans="1:4">
      <c r="A334" s="22" t="s">
        <v>656</v>
      </c>
      <c r="B334" s="22" t="s">
        <v>657</v>
      </c>
      <c r="C334">
        <v>353.15</v>
      </c>
      <c r="D334">
        <v>6</v>
      </c>
    </row>
    <row r="335" spans="1:4">
      <c r="A335" s="22" t="s">
        <v>658</v>
      </c>
      <c r="B335" s="22" t="s">
        <v>659</v>
      </c>
      <c r="C335">
        <v>365.05</v>
      </c>
      <c r="D335">
        <v>7</v>
      </c>
    </row>
    <row r="336" spans="1:4">
      <c r="A336" s="22" t="s">
        <v>660</v>
      </c>
      <c r="B336" s="22" t="s">
        <v>659</v>
      </c>
      <c r="C336">
        <v>372.65</v>
      </c>
      <c r="D336">
        <v>7</v>
      </c>
    </row>
    <row r="337" spans="1:4">
      <c r="A337" s="22" t="s">
        <v>661</v>
      </c>
      <c r="B337" s="22" t="s">
        <v>662</v>
      </c>
      <c r="C337">
        <v>374.05</v>
      </c>
      <c r="D337">
        <v>7</v>
      </c>
    </row>
    <row r="338" spans="1:4">
      <c r="A338" s="22" t="s">
        <v>663</v>
      </c>
      <c r="B338" s="22" t="s">
        <v>664</v>
      </c>
      <c r="C338">
        <v>376.65</v>
      </c>
      <c r="D338">
        <v>7</v>
      </c>
    </row>
    <row r="339" spans="1:4">
      <c r="A339" s="22" t="s">
        <v>665</v>
      </c>
      <c r="B339" s="22" t="s">
        <v>666</v>
      </c>
      <c r="C339">
        <v>391.55</v>
      </c>
      <c r="D339">
        <v>7</v>
      </c>
    </row>
    <row r="340" spans="1:4">
      <c r="A340" s="22" t="s">
        <v>667</v>
      </c>
      <c r="B340" s="22" t="s">
        <v>668</v>
      </c>
      <c r="C340">
        <v>351.05</v>
      </c>
      <c r="D340">
        <v>7</v>
      </c>
    </row>
    <row r="341" spans="1:4">
      <c r="A341" s="22" t="s">
        <v>669</v>
      </c>
      <c r="B341" s="22" t="s">
        <v>670</v>
      </c>
      <c r="C341">
        <v>353.95</v>
      </c>
      <c r="D341">
        <v>7</v>
      </c>
    </row>
    <row r="342" spans="1:4">
      <c r="A342" s="22" t="s">
        <v>671</v>
      </c>
      <c r="B342" s="22" t="s">
        <v>672</v>
      </c>
      <c r="C342">
        <v>366.35</v>
      </c>
      <c r="D342">
        <v>7</v>
      </c>
    </row>
    <row r="343" spans="1:4">
      <c r="A343" s="22" t="s">
        <v>673</v>
      </c>
      <c r="B343" s="22" t="s">
        <v>674</v>
      </c>
      <c r="C343">
        <v>345.65</v>
      </c>
      <c r="D343">
        <v>7</v>
      </c>
    </row>
    <row r="344" spans="1:4">
      <c r="A344" s="22" t="s">
        <v>675</v>
      </c>
      <c r="B344" s="22" t="s">
        <v>676</v>
      </c>
      <c r="C344">
        <v>349.85</v>
      </c>
      <c r="D344">
        <v>7</v>
      </c>
    </row>
    <row r="345" spans="1:4">
      <c r="A345" s="22" t="s">
        <v>677</v>
      </c>
      <c r="B345" s="22" t="s">
        <v>678</v>
      </c>
      <c r="C345">
        <v>350.65</v>
      </c>
      <c r="D345">
        <v>7</v>
      </c>
    </row>
    <row r="346" spans="1:4">
      <c r="A346" s="22" t="s">
        <v>679</v>
      </c>
      <c r="B346" s="22" t="s">
        <v>680</v>
      </c>
      <c r="C346">
        <v>353.55</v>
      </c>
      <c r="D346">
        <v>7</v>
      </c>
    </row>
    <row r="347" spans="1:4">
      <c r="A347" s="22" t="s">
        <v>681</v>
      </c>
      <c r="B347" s="22" t="s">
        <v>682</v>
      </c>
      <c r="C347">
        <v>353.95</v>
      </c>
      <c r="D347">
        <v>7</v>
      </c>
    </row>
    <row r="348" spans="1:4">
      <c r="A348" s="22" t="s">
        <v>683</v>
      </c>
      <c r="B348" s="22" t="s">
        <v>684</v>
      </c>
      <c r="C348">
        <v>354.75</v>
      </c>
      <c r="D348">
        <v>7</v>
      </c>
    </row>
    <row r="349" spans="1:4">
      <c r="A349" s="22" t="s">
        <v>685</v>
      </c>
      <c r="B349" s="22" t="s">
        <v>686</v>
      </c>
      <c r="C349">
        <v>356.55</v>
      </c>
      <c r="D349">
        <v>7</v>
      </c>
    </row>
    <row r="350" spans="1:4">
      <c r="A350" s="22" t="s">
        <v>687</v>
      </c>
      <c r="B350" s="22" t="s">
        <v>688</v>
      </c>
      <c r="C350">
        <v>357.45</v>
      </c>
      <c r="D350">
        <v>7</v>
      </c>
    </row>
    <row r="351" spans="1:4">
      <c r="A351" s="22" t="s">
        <v>689</v>
      </c>
      <c r="B351" s="22" t="s">
        <v>690</v>
      </c>
      <c r="C351">
        <v>362.15</v>
      </c>
      <c r="D351">
        <v>7</v>
      </c>
    </row>
    <row r="352" spans="1:4">
      <c r="A352" s="22" t="s">
        <v>691</v>
      </c>
      <c r="B352" s="22" t="s">
        <v>692</v>
      </c>
      <c r="C352">
        <v>362.15</v>
      </c>
      <c r="D352">
        <v>7</v>
      </c>
    </row>
    <row r="353" spans="1:4">
      <c r="A353" s="22" t="s">
        <v>693</v>
      </c>
      <c r="B353" s="22" t="s">
        <v>694</v>
      </c>
      <c r="C353">
        <v>362.45</v>
      </c>
      <c r="D353">
        <v>7</v>
      </c>
    </row>
    <row r="354" spans="1:4">
      <c r="A354" s="22" t="s">
        <v>695</v>
      </c>
      <c r="B354" s="22" t="s">
        <v>696</v>
      </c>
      <c r="C354">
        <v>364.65</v>
      </c>
      <c r="D354">
        <v>7</v>
      </c>
    </row>
    <row r="355" spans="1:4">
      <c r="A355" s="22" t="s">
        <v>697</v>
      </c>
      <c r="B355" s="22" t="s">
        <v>698</v>
      </c>
      <c r="C355">
        <v>370.65</v>
      </c>
      <c r="D355">
        <v>7</v>
      </c>
    </row>
    <row r="356" spans="1:4">
      <c r="A356" s="22" t="s">
        <v>699</v>
      </c>
      <c r="B356" s="22" t="s">
        <v>700</v>
      </c>
      <c r="C356">
        <v>352.35</v>
      </c>
      <c r="D356">
        <v>7</v>
      </c>
    </row>
    <row r="357" spans="1:4">
      <c r="A357" s="22" t="s">
        <v>701</v>
      </c>
      <c r="B357" s="22" t="s">
        <v>702</v>
      </c>
      <c r="C357">
        <v>353.55</v>
      </c>
      <c r="D357">
        <v>7</v>
      </c>
    </row>
    <row r="358" spans="1:4">
      <c r="A358" s="22" t="s">
        <v>703</v>
      </c>
      <c r="B358" s="22" t="s">
        <v>704</v>
      </c>
      <c r="C358">
        <v>359.15</v>
      </c>
      <c r="D358">
        <v>7</v>
      </c>
    </row>
    <row r="359" spans="1:4">
      <c r="A359" s="22" t="s">
        <v>705</v>
      </c>
      <c r="B359" s="22" t="s">
        <v>706</v>
      </c>
      <c r="C359">
        <v>362.85</v>
      </c>
      <c r="D359">
        <v>7</v>
      </c>
    </row>
    <row r="360" spans="1:4">
      <c r="A360" s="22" t="s">
        <v>707</v>
      </c>
      <c r="B360" s="22" t="s">
        <v>708</v>
      </c>
      <c r="C360">
        <v>361.25</v>
      </c>
      <c r="D360">
        <v>7</v>
      </c>
    </row>
    <row r="361" spans="1:4">
      <c r="A361" s="22" t="s">
        <v>709</v>
      </c>
      <c r="B361" s="22" t="s">
        <v>710</v>
      </c>
      <c r="C361">
        <v>357.05</v>
      </c>
      <c r="D361">
        <v>7</v>
      </c>
    </row>
    <row r="362" spans="1:4">
      <c r="A362" s="22" t="s">
        <v>711</v>
      </c>
      <c r="B362" s="22" t="s">
        <v>712</v>
      </c>
      <c r="C362">
        <v>357.25</v>
      </c>
      <c r="D362">
        <v>7</v>
      </c>
    </row>
    <row r="363" spans="1:4">
      <c r="A363" s="22" t="s">
        <v>713</v>
      </c>
      <c r="B363" s="22" t="s">
        <v>714</v>
      </c>
      <c r="C363">
        <v>358.45</v>
      </c>
      <c r="D363">
        <v>7</v>
      </c>
    </row>
    <row r="364" spans="1:4">
      <c r="A364" s="22" t="s">
        <v>715</v>
      </c>
      <c r="B364" s="22" t="s">
        <v>716</v>
      </c>
      <c r="C364">
        <v>359.05</v>
      </c>
      <c r="D364">
        <v>7</v>
      </c>
    </row>
    <row r="365" spans="1:4">
      <c r="A365" s="22" t="s">
        <v>717</v>
      </c>
      <c r="B365" s="22" t="s">
        <v>718</v>
      </c>
      <c r="C365">
        <v>359.15</v>
      </c>
      <c r="D365">
        <v>7</v>
      </c>
    </row>
    <row r="366" spans="1:4">
      <c r="A366" s="22" t="s">
        <v>719</v>
      </c>
      <c r="B366" s="22" t="s">
        <v>720</v>
      </c>
      <c r="C366">
        <v>359.45</v>
      </c>
      <c r="D366">
        <v>7</v>
      </c>
    </row>
    <row r="367" spans="1:4">
      <c r="A367" s="22" t="s">
        <v>721</v>
      </c>
      <c r="B367" s="22" t="s">
        <v>722</v>
      </c>
      <c r="C367">
        <v>395.65</v>
      </c>
      <c r="D367">
        <v>8</v>
      </c>
    </row>
    <row r="368" spans="1:4">
      <c r="A368" s="22" t="s">
        <v>723</v>
      </c>
      <c r="B368" s="22" t="s">
        <v>724</v>
      </c>
      <c r="C368">
        <v>396.05</v>
      </c>
      <c r="D368">
        <v>8</v>
      </c>
    </row>
    <row r="369" spans="1:4">
      <c r="A369" s="22" t="s">
        <v>725</v>
      </c>
      <c r="B369" s="22" t="s">
        <v>726</v>
      </c>
      <c r="C369">
        <v>359.85</v>
      </c>
      <c r="D369">
        <v>7</v>
      </c>
    </row>
    <row r="370" spans="1:4">
      <c r="A370" s="22" t="s">
        <v>727</v>
      </c>
      <c r="B370" s="22" t="s">
        <v>728</v>
      </c>
      <c r="C370">
        <v>360.75</v>
      </c>
      <c r="D370">
        <v>7</v>
      </c>
    </row>
    <row r="371" spans="1:4">
      <c r="A371" s="22" t="s">
        <v>729</v>
      </c>
      <c r="B371" s="22" t="s">
        <v>730</v>
      </c>
      <c r="C371">
        <v>396.45</v>
      </c>
      <c r="D371">
        <v>8</v>
      </c>
    </row>
    <row r="372" spans="1:4">
      <c r="A372" s="22" t="s">
        <v>731</v>
      </c>
      <c r="B372" s="22" t="s">
        <v>732</v>
      </c>
      <c r="C372">
        <v>398.15</v>
      </c>
      <c r="D372">
        <v>8</v>
      </c>
    </row>
    <row r="373" spans="1:4">
      <c r="A373" s="22" t="s">
        <v>733</v>
      </c>
      <c r="B373" s="22" t="s">
        <v>734</v>
      </c>
      <c r="C373">
        <v>398.75</v>
      </c>
      <c r="D373">
        <v>8</v>
      </c>
    </row>
    <row r="374" spans="1:4">
      <c r="A374" s="22" t="s">
        <v>735</v>
      </c>
      <c r="B374" s="22" t="s">
        <v>736</v>
      </c>
      <c r="C374">
        <v>361.25</v>
      </c>
      <c r="D374">
        <v>7</v>
      </c>
    </row>
    <row r="375" spans="1:4">
      <c r="A375" s="22" t="s">
        <v>737</v>
      </c>
      <c r="B375" s="22" t="s">
        <v>738</v>
      </c>
      <c r="C375">
        <v>412.15</v>
      </c>
      <c r="D375">
        <v>8</v>
      </c>
    </row>
    <row r="376" spans="1:4">
      <c r="A376" s="22" t="s">
        <v>739</v>
      </c>
      <c r="B376" s="22" t="s">
        <v>740</v>
      </c>
      <c r="C376">
        <v>362.65</v>
      </c>
      <c r="D376">
        <v>7</v>
      </c>
    </row>
    <row r="377" spans="1:4">
      <c r="A377" s="22" t="s">
        <v>741</v>
      </c>
      <c r="B377" s="22" t="s">
        <v>742</v>
      </c>
      <c r="C377">
        <v>365.15</v>
      </c>
      <c r="D377">
        <v>7</v>
      </c>
    </row>
    <row r="378" spans="1:4">
      <c r="A378" s="22" t="s">
        <v>743</v>
      </c>
      <c r="B378" s="22" t="s">
        <v>744</v>
      </c>
      <c r="C378">
        <v>378.05</v>
      </c>
      <c r="D378">
        <v>8</v>
      </c>
    </row>
    <row r="379" spans="1:4">
      <c r="A379" s="22" t="s">
        <v>745</v>
      </c>
      <c r="B379" s="22" t="s">
        <v>746</v>
      </c>
      <c r="C379">
        <v>367.15</v>
      </c>
      <c r="D379">
        <v>7</v>
      </c>
    </row>
    <row r="380" spans="1:4">
      <c r="A380" s="22" t="s">
        <v>747</v>
      </c>
      <c r="B380" s="22" t="s">
        <v>748</v>
      </c>
      <c r="C380">
        <v>389.95</v>
      </c>
      <c r="D380">
        <v>8</v>
      </c>
    </row>
    <row r="381" spans="1:4">
      <c r="A381" s="22" t="s">
        <v>749</v>
      </c>
      <c r="B381" s="22" t="s">
        <v>750</v>
      </c>
      <c r="C381">
        <v>387.15</v>
      </c>
      <c r="D381">
        <v>8</v>
      </c>
    </row>
    <row r="382" spans="1:4">
      <c r="A382" s="22" t="s">
        <v>751</v>
      </c>
      <c r="B382" s="22" t="s">
        <v>752</v>
      </c>
      <c r="C382">
        <v>392.55</v>
      </c>
      <c r="D382">
        <v>8</v>
      </c>
    </row>
    <row r="383" spans="1:4">
      <c r="A383" s="22" t="s">
        <v>753</v>
      </c>
      <c r="B383" s="22" t="s">
        <v>754</v>
      </c>
      <c r="C383">
        <v>368.55</v>
      </c>
      <c r="D383">
        <v>7</v>
      </c>
    </row>
    <row r="384" spans="1:4">
      <c r="A384" s="22" t="s">
        <v>755</v>
      </c>
      <c r="B384" s="22" t="s">
        <v>756</v>
      </c>
      <c r="C384">
        <v>392.75</v>
      </c>
      <c r="D384">
        <v>8</v>
      </c>
    </row>
    <row r="385" spans="1:4">
      <c r="A385" s="22" t="s">
        <v>757</v>
      </c>
      <c r="B385" s="22" t="s">
        <v>758</v>
      </c>
      <c r="C385">
        <v>393.25</v>
      </c>
      <c r="D385">
        <v>8</v>
      </c>
    </row>
    <row r="386" spans="1:4">
      <c r="A386" s="22" t="s">
        <v>759</v>
      </c>
      <c r="B386" s="22" t="s">
        <v>760</v>
      </c>
      <c r="C386">
        <v>394.15</v>
      </c>
      <c r="D386">
        <v>8</v>
      </c>
    </row>
    <row r="387" spans="1:4">
      <c r="A387" s="22" t="s">
        <v>761</v>
      </c>
      <c r="B387" s="22" t="s">
        <v>760</v>
      </c>
      <c r="C387">
        <v>394.15</v>
      </c>
      <c r="D387">
        <v>8</v>
      </c>
    </row>
    <row r="388" spans="1:4">
      <c r="A388" s="22" t="s">
        <v>762</v>
      </c>
      <c r="B388" s="22" t="s">
        <v>763</v>
      </c>
      <c r="C388">
        <v>394.75</v>
      </c>
      <c r="D388">
        <v>8</v>
      </c>
    </row>
    <row r="389" spans="1:4">
      <c r="A389" s="22" t="s">
        <v>764</v>
      </c>
      <c r="B389" s="22" t="s">
        <v>765</v>
      </c>
      <c r="C389">
        <v>396.15</v>
      </c>
      <c r="D389">
        <v>8</v>
      </c>
    </row>
    <row r="390" spans="1:4">
      <c r="A390" s="22" t="s">
        <v>766</v>
      </c>
      <c r="B390" s="22" t="s">
        <v>758</v>
      </c>
      <c r="C390">
        <v>397.65</v>
      </c>
      <c r="D390">
        <v>8</v>
      </c>
    </row>
    <row r="391" spans="1:4">
      <c r="A391" s="22" t="s">
        <v>767</v>
      </c>
      <c r="B391" s="22" t="s">
        <v>768</v>
      </c>
      <c r="C391">
        <v>399.65</v>
      </c>
      <c r="D391">
        <v>8</v>
      </c>
    </row>
    <row r="392" spans="1:4">
      <c r="A392" s="22" t="s">
        <v>769</v>
      </c>
      <c r="B392" s="22" t="s">
        <v>770</v>
      </c>
      <c r="C392">
        <v>396.65</v>
      </c>
      <c r="D392">
        <v>8</v>
      </c>
    </row>
    <row r="393" spans="1:4">
      <c r="A393" s="22" t="s">
        <v>771</v>
      </c>
      <c r="B393" s="22" t="s">
        <v>770</v>
      </c>
      <c r="C393">
        <v>402.95</v>
      </c>
      <c r="D393">
        <v>8</v>
      </c>
    </row>
    <row r="394" spans="1:4">
      <c r="A394" s="22" t="s">
        <v>772</v>
      </c>
      <c r="B394" s="22" t="s">
        <v>773</v>
      </c>
      <c r="C394">
        <v>404.15</v>
      </c>
      <c r="D394">
        <v>8</v>
      </c>
    </row>
    <row r="395" spans="1:4">
      <c r="A395" s="22" t="s">
        <v>774</v>
      </c>
      <c r="B395" s="22" t="s">
        <v>775</v>
      </c>
      <c r="C395">
        <v>405.05</v>
      </c>
      <c r="D395">
        <v>8</v>
      </c>
    </row>
    <row r="396" spans="1:4">
      <c r="A396" s="22" t="s">
        <v>776</v>
      </c>
      <c r="B396" s="22" t="s">
        <v>777</v>
      </c>
      <c r="C396">
        <v>368.75</v>
      </c>
      <c r="D396">
        <v>7</v>
      </c>
    </row>
    <row r="397" spans="1:4">
      <c r="A397" s="22" t="s">
        <v>778</v>
      </c>
      <c r="B397" s="22" t="s">
        <v>779</v>
      </c>
      <c r="C397">
        <v>369.15</v>
      </c>
      <c r="D397">
        <v>7</v>
      </c>
    </row>
    <row r="398" spans="1:4">
      <c r="A398" s="22" t="s">
        <v>780</v>
      </c>
      <c r="B398" s="22" t="s">
        <v>781</v>
      </c>
      <c r="C398">
        <v>422.15</v>
      </c>
      <c r="D398">
        <v>8</v>
      </c>
    </row>
    <row r="399" spans="1:4">
      <c r="A399" s="22" t="s">
        <v>782</v>
      </c>
      <c r="B399" s="22" t="s">
        <v>783</v>
      </c>
      <c r="C399">
        <v>379.55</v>
      </c>
      <c r="D399">
        <v>8</v>
      </c>
    </row>
    <row r="400" spans="1:4">
      <c r="A400" s="22" t="s">
        <v>784</v>
      </c>
      <c r="B400" s="22" t="s">
        <v>785</v>
      </c>
      <c r="C400">
        <v>363.15</v>
      </c>
      <c r="D400">
        <v>7</v>
      </c>
    </row>
    <row r="401" spans="1:4">
      <c r="A401" s="22" t="s">
        <v>786</v>
      </c>
      <c r="B401" s="22" t="s">
        <v>787</v>
      </c>
      <c r="C401">
        <v>372.35</v>
      </c>
      <c r="D401">
        <v>8</v>
      </c>
    </row>
    <row r="402" spans="1:4">
      <c r="A402" s="22" t="s">
        <v>788</v>
      </c>
      <c r="B402" s="22" t="s">
        <v>789</v>
      </c>
      <c r="C402">
        <v>383.15</v>
      </c>
      <c r="D402">
        <v>8</v>
      </c>
    </row>
    <row r="403" spans="1:4">
      <c r="A403" s="22" t="s">
        <v>790</v>
      </c>
      <c r="B403" s="22" t="s">
        <v>791</v>
      </c>
      <c r="C403">
        <v>386.65</v>
      </c>
      <c r="D403">
        <v>8</v>
      </c>
    </row>
    <row r="404" spans="1:4">
      <c r="A404" s="22" t="s">
        <v>792</v>
      </c>
      <c r="B404" s="22" t="s">
        <v>793</v>
      </c>
      <c r="C404">
        <v>387.95</v>
      </c>
      <c r="D404">
        <v>8</v>
      </c>
    </row>
    <row r="405" spans="1:4">
      <c r="A405" s="22" t="s">
        <v>794</v>
      </c>
      <c r="B405" s="22" t="s">
        <v>795</v>
      </c>
      <c r="C405">
        <v>382.25</v>
      </c>
      <c r="D405">
        <v>8</v>
      </c>
    </row>
    <row r="406" spans="1:4">
      <c r="A406" s="22" t="s">
        <v>796</v>
      </c>
      <c r="B406" s="22" t="s">
        <v>797</v>
      </c>
      <c r="C406">
        <v>382.65</v>
      </c>
      <c r="D406">
        <v>8</v>
      </c>
    </row>
    <row r="407" spans="1:4">
      <c r="A407" s="22" t="s">
        <v>798</v>
      </c>
      <c r="B407" s="22" t="s">
        <v>799</v>
      </c>
      <c r="C407">
        <v>385.05</v>
      </c>
      <c r="D407">
        <v>8</v>
      </c>
    </row>
    <row r="408" spans="1:4">
      <c r="A408" s="22" t="s">
        <v>800</v>
      </c>
      <c r="B408" s="22" t="s">
        <v>801</v>
      </c>
      <c r="C408">
        <v>388.75</v>
      </c>
      <c r="D408">
        <v>8</v>
      </c>
    </row>
    <row r="409" spans="1:4">
      <c r="A409" s="22" t="s">
        <v>802</v>
      </c>
      <c r="B409" s="22" t="s">
        <v>803</v>
      </c>
      <c r="C409">
        <v>388.75</v>
      </c>
      <c r="D409">
        <v>8</v>
      </c>
    </row>
    <row r="410" spans="1:4">
      <c r="A410" s="22" t="s">
        <v>804</v>
      </c>
      <c r="B410" s="22" t="s">
        <v>805</v>
      </c>
      <c r="C410">
        <v>390.85</v>
      </c>
      <c r="D410">
        <v>8</v>
      </c>
    </row>
    <row r="411" spans="1:4">
      <c r="A411" s="22" t="s">
        <v>806</v>
      </c>
      <c r="B411" s="22" t="s">
        <v>807</v>
      </c>
      <c r="C411">
        <v>364.15</v>
      </c>
      <c r="D411">
        <v>7</v>
      </c>
    </row>
    <row r="412" spans="1:4">
      <c r="A412" s="22" t="s">
        <v>808</v>
      </c>
      <c r="B412" s="22" t="s">
        <v>809</v>
      </c>
      <c r="C412">
        <v>391.35</v>
      </c>
      <c r="D412">
        <v>8</v>
      </c>
    </row>
    <row r="413" spans="1:4">
      <c r="A413" s="22" t="s">
        <v>810</v>
      </c>
      <c r="B413" s="22" t="s">
        <v>811</v>
      </c>
      <c r="C413">
        <v>390.75</v>
      </c>
      <c r="D413">
        <v>8</v>
      </c>
    </row>
    <row r="414" spans="1:4">
      <c r="A414" s="22" t="s">
        <v>812</v>
      </c>
      <c r="B414" s="22" t="s">
        <v>813</v>
      </c>
      <c r="C414">
        <v>390.85</v>
      </c>
      <c r="D414">
        <v>8</v>
      </c>
    </row>
    <row r="415" spans="1:4">
      <c r="A415" s="22" t="s">
        <v>814</v>
      </c>
      <c r="B415" s="22" t="s">
        <v>815</v>
      </c>
      <c r="C415">
        <v>406.95</v>
      </c>
      <c r="D415">
        <v>9</v>
      </c>
    </row>
    <row r="416" spans="1:4">
      <c r="A416" s="22" t="s">
        <v>816</v>
      </c>
      <c r="B416" s="22" t="s">
        <v>817</v>
      </c>
      <c r="C416">
        <v>391.15</v>
      </c>
      <c r="D416">
        <v>8</v>
      </c>
    </row>
    <row r="417" spans="1:4">
      <c r="A417" s="22" t="s">
        <v>818</v>
      </c>
      <c r="B417" s="22" t="s">
        <v>819</v>
      </c>
      <c r="C417">
        <v>408.35</v>
      </c>
      <c r="D417">
        <v>9</v>
      </c>
    </row>
    <row r="418" spans="1:4">
      <c r="A418" s="22" t="s">
        <v>820</v>
      </c>
      <c r="B418" s="22" t="s">
        <v>821</v>
      </c>
      <c r="C418">
        <v>408.35</v>
      </c>
      <c r="D418">
        <v>9</v>
      </c>
    </row>
    <row r="419" spans="1:4">
      <c r="A419" s="22" t="s">
        <v>822</v>
      </c>
      <c r="B419" s="22" t="s">
        <v>823</v>
      </c>
      <c r="C419">
        <v>409.15</v>
      </c>
      <c r="D419">
        <v>9</v>
      </c>
    </row>
    <row r="420" spans="1:4">
      <c r="A420" s="22" t="s">
        <v>824</v>
      </c>
      <c r="B420" s="22" t="s">
        <v>825</v>
      </c>
      <c r="C420">
        <v>409.15</v>
      </c>
      <c r="D420">
        <v>9</v>
      </c>
    </row>
    <row r="421" spans="1:4">
      <c r="A421" s="22" t="s">
        <v>826</v>
      </c>
      <c r="B421" s="22" t="s">
        <v>827</v>
      </c>
      <c r="C421">
        <v>409.75</v>
      </c>
      <c r="D421">
        <v>9</v>
      </c>
    </row>
    <row r="422" spans="1:4">
      <c r="A422" s="22" t="s">
        <v>828</v>
      </c>
      <c r="B422" s="22" t="s">
        <v>829</v>
      </c>
      <c r="C422">
        <v>391.75</v>
      </c>
      <c r="D422">
        <v>8</v>
      </c>
    </row>
    <row r="423" spans="1:4">
      <c r="A423" s="22" t="s">
        <v>830</v>
      </c>
      <c r="B423" s="22" t="s">
        <v>831</v>
      </c>
      <c r="C423">
        <v>410.45</v>
      </c>
      <c r="D423">
        <v>9</v>
      </c>
    </row>
    <row r="424" spans="1:4">
      <c r="A424" s="22" t="s">
        <v>832</v>
      </c>
      <c r="B424" s="22" t="s">
        <v>833</v>
      </c>
      <c r="C424">
        <v>411.15</v>
      </c>
      <c r="D424">
        <v>9</v>
      </c>
    </row>
    <row r="425" spans="1:4">
      <c r="A425" s="22" t="s">
        <v>834</v>
      </c>
      <c r="B425" s="22" t="s">
        <v>835</v>
      </c>
      <c r="C425">
        <v>411.65</v>
      </c>
      <c r="D425">
        <v>9</v>
      </c>
    </row>
    <row r="426" spans="1:4">
      <c r="A426" s="22" t="s">
        <v>836</v>
      </c>
      <c r="B426" s="22" t="s">
        <v>837</v>
      </c>
      <c r="C426">
        <v>413.15</v>
      </c>
      <c r="D426">
        <v>9</v>
      </c>
    </row>
    <row r="427" spans="1:4">
      <c r="A427" s="22" t="s">
        <v>838</v>
      </c>
      <c r="B427" s="22" t="s">
        <v>839</v>
      </c>
      <c r="C427">
        <v>413.65</v>
      </c>
      <c r="D427">
        <v>9</v>
      </c>
    </row>
    <row r="428" spans="1:4">
      <c r="A428" s="22" t="s">
        <v>840</v>
      </c>
      <c r="B428" s="22" t="s">
        <v>841</v>
      </c>
      <c r="C428">
        <v>413.75</v>
      </c>
      <c r="D428">
        <v>9</v>
      </c>
    </row>
    <row r="429" spans="1:4">
      <c r="A429" s="22" t="s">
        <v>842</v>
      </c>
      <c r="B429" s="22" t="s">
        <v>843</v>
      </c>
      <c r="C429">
        <v>413.75</v>
      </c>
      <c r="D429">
        <v>9</v>
      </c>
    </row>
    <row r="430" spans="1:4">
      <c r="A430" s="22" t="s">
        <v>844</v>
      </c>
      <c r="B430" s="22" t="s">
        <v>845</v>
      </c>
      <c r="C430">
        <v>416.05</v>
      </c>
      <c r="D430">
        <v>9</v>
      </c>
    </row>
    <row r="431" spans="1:4">
      <c r="A431" s="22" t="s">
        <v>846</v>
      </c>
      <c r="B431" s="22" t="s">
        <v>847</v>
      </c>
      <c r="C431">
        <v>419.45</v>
      </c>
      <c r="D431">
        <v>9</v>
      </c>
    </row>
    <row r="432" spans="1:4">
      <c r="A432" s="22" t="s">
        <v>848</v>
      </c>
      <c r="B432" s="22" t="s">
        <v>849</v>
      </c>
      <c r="C432">
        <v>411.15</v>
      </c>
      <c r="D432">
        <v>9</v>
      </c>
    </row>
    <row r="433" spans="1:4">
      <c r="A433" s="22" t="s">
        <v>850</v>
      </c>
      <c r="B433" s="22" t="s">
        <v>851</v>
      </c>
      <c r="C433">
        <v>414.35</v>
      </c>
      <c r="D433">
        <v>9</v>
      </c>
    </row>
    <row r="434" spans="1:4">
      <c r="A434" s="22" t="s">
        <v>852</v>
      </c>
      <c r="B434" s="22" t="s">
        <v>853</v>
      </c>
      <c r="C434">
        <v>415.55</v>
      </c>
      <c r="D434">
        <v>9</v>
      </c>
    </row>
    <row r="435" spans="1:4">
      <c r="A435" s="22" t="s">
        <v>854</v>
      </c>
      <c r="B435" s="22" t="s">
        <v>855</v>
      </c>
      <c r="C435">
        <v>416.15</v>
      </c>
      <c r="D435">
        <v>9</v>
      </c>
    </row>
    <row r="436" spans="1:4">
      <c r="A436" s="22" t="s">
        <v>856</v>
      </c>
      <c r="B436" s="22" t="s">
        <v>857</v>
      </c>
      <c r="C436">
        <v>416.35</v>
      </c>
      <c r="D436">
        <v>9</v>
      </c>
    </row>
    <row r="437" spans="1:4">
      <c r="A437" s="22" t="s">
        <v>858</v>
      </c>
      <c r="B437" s="22" t="s">
        <v>859</v>
      </c>
      <c r="C437">
        <v>417.35</v>
      </c>
      <c r="D437">
        <v>9</v>
      </c>
    </row>
    <row r="438" spans="1:4">
      <c r="A438" s="22" t="s">
        <v>860</v>
      </c>
      <c r="B438" s="22" t="s">
        <v>861</v>
      </c>
      <c r="C438">
        <v>398.75</v>
      </c>
      <c r="D438">
        <v>8</v>
      </c>
    </row>
    <row r="439" spans="1:4">
      <c r="A439" s="22" t="s">
        <v>862</v>
      </c>
      <c r="B439" s="22" t="s">
        <v>863</v>
      </c>
      <c r="C439">
        <v>418.35</v>
      </c>
      <c r="D439">
        <v>9</v>
      </c>
    </row>
    <row r="440" spans="1:4">
      <c r="A440" s="22" t="s">
        <v>864</v>
      </c>
      <c r="B440" s="22" t="s">
        <v>865</v>
      </c>
      <c r="C440">
        <v>433.35</v>
      </c>
      <c r="D440">
        <v>10</v>
      </c>
    </row>
    <row r="441" spans="1:4">
      <c r="A441" s="22" t="s">
        <v>866</v>
      </c>
      <c r="B441" s="22" t="s">
        <v>867</v>
      </c>
      <c r="C441">
        <v>433.85</v>
      </c>
      <c r="D441">
        <v>10</v>
      </c>
    </row>
    <row r="442" spans="1:4">
      <c r="A442" s="22" t="s">
        <v>868</v>
      </c>
      <c r="B442" s="22" t="s">
        <v>869</v>
      </c>
      <c r="C442">
        <v>434.15</v>
      </c>
      <c r="D442">
        <v>10</v>
      </c>
    </row>
    <row r="443" spans="1:4">
      <c r="A443" s="22" t="s">
        <v>870</v>
      </c>
      <c r="B443" s="22" t="s">
        <v>871</v>
      </c>
      <c r="C443">
        <v>434.25</v>
      </c>
      <c r="D443">
        <v>10</v>
      </c>
    </row>
    <row r="444" spans="1:4">
      <c r="A444" s="22" t="s">
        <v>872</v>
      </c>
      <c r="B444" s="22" t="s">
        <v>873</v>
      </c>
      <c r="C444">
        <v>434.25</v>
      </c>
      <c r="D444">
        <v>10</v>
      </c>
    </row>
    <row r="445" spans="1:4">
      <c r="A445" s="22" t="s">
        <v>874</v>
      </c>
      <c r="B445" s="22" t="s">
        <v>875</v>
      </c>
      <c r="C445">
        <v>435.05</v>
      </c>
      <c r="D445">
        <v>10</v>
      </c>
    </row>
    <row r="446" spans="1:4">
      <c r="A446" s="22" t="s">
        <v>876</v>
      </c>
      <c r="B446" s="22" t="s">
        <v>877</v>
      </c>
      <c r="C446">
        <v>435.15</v>
      </c>
      <c r="D446">
        <v>10</v>
      </c>
    </row>
    <row r="447" spans="1:4">
      <c r="A447" s="22" t="s">
        <v>878</v>
      </c>
      <c r="B447" s="22" t="s">
        <v>879</v>
      </c>
      <c r="C447">
        <v>435.15</v>
      </c>
      <c r="D447">
        <v>10</v>
      </c>
    </row>
    <row r="448" spans="1:4">
      <c r="A448" s="22" t="s">
        <v>880</v>
      </c>
      <c r="B448" s="22" t="s">
        <v>881</v>
      </c>
      <c r="C448">
        <v>435.25</v>
      </c>
      <c r="D448">
        <v>10</v>
      </c>
    </row>
    <row r="449" spans="1:4">
      <c r="A449" s="22" t="s">
        <v>882</v>
      </c>
      <c r="B449" s="22" t="s">
        <v>883</v>
      </c>
      <c r="C449">
        <v>435.65</v>
      </c>
      <c r="D449">
        <v>10</v>
      </c>
    </row>
    <row r="450" spans="1:4">
      <c r="A450" s="22" t="s">
        <v>884</v>
      </c>
      <c r="B450" s="22" t="s">
        <v>885</v>
      </c>
      <c r="C450">
        <v>436.05</v>
      </c>
      <c r="D450">
        <v>10</v>
      </c>
    </row>
    <row r="451" spans="1:4">
      <c r="A451" s="22" t="s">
        <v>886</v>
      </c>
      <c r="B451" s="22" t="s">
        <v>887</v>
      </c>
      <c r="C451">
        <v>439.15</v>
      </c>
      <c r="D451">
        <v>10</v>
      </c>
    </row>
    <row r="452" spans="1:4">
      <c r="A452" s="22" t="s">
        <v>888</v>
      </c>
      <c r="B452" s="22" t="s">
        <v>889</v>
      </c>
      <c r="C452">
        <v>445.15</v>
      </c>
      <c r="D452">
        <v>10</v>
      </c>
    </row>
    <row r="453" spans="1:4">
      <c r="A453" s="22" t="s">
        <v>890</v>
      </c>
      <c r="B453" s="22" t="s">
        <v>891</v>
      </c>
      <c r="C453">
        <v>428.15</v>
      </c>
      <c r="D453">
        <v>10</v>
      </c>
    </row>
    <row r="454" spans="1:4">
      <c r="A454" s="22" t="s">
        <v>892</v>
      </c>
      <c r="B454" s="22" t="s">
        <v>893</v>
      </c>
      <c r="C454">
        <v>421.15</v>
      </c>
      <c r="D454">
        <v>9</v>
      </c>
    </row>
    <row r="455" spans="1:4">
      <c r="A455" s="22" t="s">
        <v>894</v>
      </c>
      <c r="B455" s="22" t="s">
        <v>895</v>
      </c>
      <c r="C455">
        <v>429.15</v>
      </c>
      <c r="D455">
        <v>10</v>
      </c>
    </row>
    <row r="456" spans="1:4">
      <c r="A456" s="22" t="s">
        <v>896</v>
      </c>
      <c r="B456" s="22" t="s">
        <v>897</v>
      </c>
      <c r="C456">
        <v>430.65</v>
      </c>
      <c r="D456">
        <v>10</v>
      </c>
    </row>
    <row r="457" spans="1:4">
      <c r="A457" s="22" t="s">
        <v>898</v>
      </c>
      <c r="B457" s="22" t="s">
        <v>899</v>
      </c>
      <c r="C457">
        <v>431.15</v>
      </c>
      <c r="D457">
        <v>10</v>
      </c>
    </row>
    <row r="458" spans="1:4">
      <c r="A458" s="22" t="s">
        <v>900</v>
      </c>
      <c r="B458" s="22" t="s">
        <v>901</v>
      </c>
      <c r="C458">
        <v>431.35</v>
      </c>
      <c r="D458">
        <v>10</v>
      </c>
    </row>
    <row r="459" spans="1:4">
      <c r="A459" s="22" t="s">
        <v>902</v>
      </c>
      <c r="B459" s="22" t="s">
        <v>903</v>
      </c>
      <c r="C459">
        <v>431.65</v>
      </c>
      <c r="D459">
        <v>10</v>
      </c>
    </row>
    <row r="460" spans="1:4">
      <c r="A460" s="22" t="s">
        <v>904</v>
      </c>
      <c r="B460" s="22" t="s">
        <v>905</v>
      </c>
      <c r="C460">
        <v>432.05</v>
      </c>
      <c r="D460">
        <v>10</v>
      </c>
    </row>
    <row r="461" spans="1:4">
      <c r="A461" s="22" t="s">
        <v>906</v>
      </c>
      <c r="B461" s="22" t="s">
        <v>907</v>
      </c>
      <c r="C461">
        <v>432.55</v>
      </c>
      <c r="D461">
        <v>10</v>
      </c>
    </row>
    <row r="462" spans="1:4">
      <c r="A462" s="22" t="s">
        <v>908</v>
      </c>
      <c r="B462" s="22" t="s">
        <v>909</v>
      </c>
      <c r="C462">
        <v>432.85</v>
      </c>
      <c r="D462">
        <v>10</v>
      </c>
    </row>
    <row r="463" spans="1:4">
      <c r="A463" s="22" t="s">
        <v>910</v>
      </c>
      <c r="B463" s="22" t="s">
        <v>911</v>
      </c>
      <c r="C463">
        <v>433.05</v>
      </c>
      <c r="D463">
        <v>10</v>
      </c>
    </row>
    <row r="464" spans="1:4">
      <c r="A464" s="22" t="s">
        <v>912</v>
      </c>
      <c r="B464" s="22" t="s">
        <v>913</v>
      </c>
      <c r="C464">
        <v>433.55</v>
      </c>
      <c r="D464">
        <v>10</v>
      </c>
    </row>
    <row r="465" spans="1:4">
      <c r="A465" s="22" t="s">
        <v>914</v>
      </c>
      <c r="B465" s="22" t="s">
        <v>915</v>
      </c>
      <c r="C465">
        <v>433.95</v>
      </c>
      <c r="D465">
        <v>10</v>
      </c>
    </row>
    <row r="466" spans="1:4">
      <c r="A466" s="22" t="s">
        <v>916</v>
      </c>
      <c r="B466" s="22" t="s">
        <v>917</v>
      </c>
      <c r="C466">
        <v>425.35</v>
      </c>
      <c r="D466">
        <v>9</v>
      </c>
    </row>
    <row r="467" spans="1:4">
      <c r="A467" s="22" t="s">
        <v>918</v>
      </c>
      <c r="B467" s="22" t="s">
        <v>919</v>
      </c>
      <c r="C467">
        <v>433.95</v>
      </c>
      <c r="D467">
        <v>10</v>
      </c>
    </row>
    <row r="468" spans="1:4">
      <c r="A468" s="22" t="s">
        <v>920</v>
      </c>
      <c r="B468" s="22" t="s">
        <v>921</v>
      </c>
      <c r="C468">
        <v>535.15</v>
      </c>
      <c r="D468">
        <v>12</v>
      </c>
    </row>
    <row r="469" spans="1:4">
      <c r="A469" s="22" t="s">
        <v>922</v>
      </c>
      <c r="B469" s="22" t="s">
        <v>923</v>
      </c>
      <c r="C469">
        <v>434.35</v>
      </c>
      <c r="D469">
        <v>10</v>
      </c>
    </row>
    <row r="470" spans="1:4">
      <c r="A470" s="22" t="s">
        <v>924</v>
      </c>
      <c r="B470" s="22" t="s">
        <v>925</v>
      </c>
      <c r="C470">
        <v>425.75</v>
      </c>
      <c r="D470">
        <v>9</v>
      </c>
    </row>
    <row r="471" spans="1:4">
      <c r="A471" s="22" t="s">
        <v>926</v>
      </c>
      <c r="B471" s="22" t="s">
        <v>927</v>
      </c>
      <c r="C471">
        <v>435.3</v>
      </c>
      <c r="D471">
        <v>10</v>
      </c>
    </row>
    <row r="472" spans="1:4">
      <c r="A472" s="22" t="s">
        <v>928</v>
      </c>
      <c r="B472" s="22" t="s">
        <v>929</v>
      </c>
      <c r="C472">
        <v>466.15</v>
      </c>
      <c r="D472">
        <v>11</v>
      </c>
    </row>
    <row r="473" spans="1:4">
      <c r="A473" s="22" t="s">
        <v>930</v>
      </c>
      <c r="B473" s="22" t="s">
        <v>931</v>
      </c>
      <c r="C473">
        <v>466.65</v>
      </c>
      <c r="D473">
        <v>11</v>
      </c>
    </row>
    <row r="474" spans="1:4">
      <c r="A474" s="22" t="s">
        <v>932</v>
      </c>
      <c r="B474" s="22" t="s">
        <v>933</v>
      </c>
      <c r="C474">
        <v>469.25</v>
      </c>
      <c r="D474">
        <v>11</v>
      </c>
    </row>
    <row r="475" spans="1:4">
      <c r="A475" s="22" t="s">
        <v>934</v>
      </c>
      <c r="B475" s="22" t="s">
        <v>935</v>
      </c>
      <c r="C475">
        <v>480.15</v>
      </c>
      <c r="D475">
        <v>11</v>
      </c>
    </row>
    <row r="476" spans="1:4">
      <c r="A476" s="22" t="s">
        <v>936</v>
      </c>
      <c r="B476" s="22" t="s">
        <v>937</v>
      </c>
      <c r="C476">
        <v>488.25</v>
      </c>
      <c r="D476">
        <v>11</v>
      </c>
    </row>
    <row r="477" spans="1:4">
      <c r="A477" s="22" t="s">
        <v>938</v>
      </c>
      <c r="B477" s="22" t="s">
        <v>939</v>
      </c>
      <c r="C477">
        <v>469.65</v>
      </c>
      <c r="D477">
        <v>11</v>
      </c>
    </row>
    <row r="478" spans="1:4">
      <c r="A478" s="22" t="s">
        <v>940</v>
      </c>
      <c r="B478" s="22" t="s">
        <v>941</v>
      </c>
      <c r="C478">
        <v>476.15</v>
      </c>
      <c r="D478">
        <v>11</v>
      </c>
    </row>
    <row r="479" spans="1:4">
      <c r="A479" s="22" t="s">
        <v>942</v>
      </c>
      <c r="B479" s="22" t="s">
        <v>943</v>
      </c>
      <c r="C479">
        <v>476.85</v>
      </c>
      <c r="D479">
        <v>11</v>
      </c>
    </row>
    <row r="480" spans="1:4">
      <c r="A480" s="22" t="s">
        <v>944</v>
      </c>
      <c r="B480" s="22" t="s">
        <v>945</v>
      </c>
      <c r="C480">
        <v>436.15</v>
      </c>
      <c r="D480">
        <v>10</v>
      </c>
    </row>
    <row r="481" spans="1:4">
      <c r="A481" s="22" t="s">
        <v>946</v>
      </c>
      <c r="B481" s="22" t="s">
        <v>947</v>
      </c>
      <c r="C481">
        <v>436.55</v>
      </c>
      <c r="D481">
        <v>10</v>
      </c>
    </row>
    <row r="482" spans="1:4">
      <c r="A482" s="22" t="s">
        <v>948</v>
      </c>
      <c r="B482" s="22" t="s">
        <v>949</v>
      </c>
      <c r="C482">
        <v>436.95</v>
      </c>
      <c r="D482">
        <v>10</v>
      </c>
    </row>
    <row r="483" spans="1:4">
      <c r="A483" s="22" t="s">
        <v>950</v>
      </c>
      <c r="B483" s="22" t="s">
        <v>951</v>
      </c>
      <c r="C483">
        <v>441.25</v>
      </c>
      <c r="D483">
        <v>11</v>
      </c>
    </row>
    <row r="484" spans="1:4">
      <c r="A484" s="22" t="s">
        <v>952</v>
      </c>
      <c r="B484" s="22" t="s">
        <v>953</v>
      </c>
      <c r="C484">
        <v>441.65</v>
      </c>
      <c r="D484">
        <v>11</v>
      </c>
    </row>
    <row r="485" spans="1:4">
      <c r="A485" s="22" t="s">
        <v>954</v>
      </c>
      <c r="B485" s="22" t="s">
        <v>955</v>
      </c>
      <c r="C485">
        <v>437.05</v>
      </c>
      <c r="D485">
        <v>10</v>
      </c>
    </row>
    <row r="486" spans="1:4">
      <c r="A486" s="22" t="s">
        <v>956</v>
      </c>
      <c r="B486" s="22" t="s">
        <v>957</v>
      </c>
      <c r="C486">
        <v>437.45</v>
      </c>
      <c r="D486">
        <v>10</v>
      </c>
    </row>
    <row r="487" spans="1:4">
      <c r="A487" s="22" t="s">
        <v>958</v>
      </c>
      <c r="B487" s="22" t="s">
        <v>959</v>
      </c>
      <c r="C487">
        <v>438.15</v>
      </c>
      <c r="D487">
        <v>10</v>
      </c>
    </row>
    <row r="488" spans="1:4">
      <c r="A488" s="22" t="s">
        <v>960</v>
      </c>
      <c r="B488" s="22" t="s">
        <v>961</v>
      </c>
      <c r="C488">
        <v>438.15</v>
      </c>
      <c r="D488">
        <v>10</v>
      </c>
    </row>
    <row r="489" spans="1:4">
      <c r="A489" s="22" t="s">
        <v>962</v>
      </c>
      <c r="B489" s="22" t="s">
        <v>963</v>
      </c>
      <c r="C489">
        <v>439.45</v>
      </c>
      <c r="D489">
        <v>10</v>
      </c>
    </row>
    <row r="490" spans="1:4">
      <c r="A490" s="22" t="s">
        <v>964</v>
      </c>
      <c r="B490" s="22" t="s">
        <v>965</v>
      </c>
      <c r="C490">
        <v>430.65</v>
      </c>
      <c r="D490">
        <v>10</v>
      </c>
    </row>
    <row r="491" spans="1:4">
      <c r="A491" s="22" t="s">
        <v>966</v>
      </c>
      <c r="B491" s="22" t="s">
        <v>967</v>
      </c>
      <c r="C491">
        <v>538.15</v>
      </c>
      <c r="D491">
        <v>12</v>
      </c>
    </row>
    <row r="492" spans="1:4">
      <c r="A492" s="22" t="s">
        <v>968</v>
      </c>
      <c r="B492" s="22" t="s">
        <v>969</v>
      </c>
      <c r="C492">
        <v>436.85</v>
      </c>
      <c r="D492">
        <v>10</v>
      </c>
    </row>
    <row r="493" spans="1:4">
      <c r="A493" s="22" t="s">
        <v>970</v>
      </c>
      <c r="B493" s="22" t="s">
        <v>971</v>
      </c>
      <c r="C493">
        <v>438.25</v>
      </c>
      <c r="D493">
        <v>10</v>
      </c>
    </row>
    <row r="494" spans="1:4">
      <c r="A494" s="22" t="s">
        <v>972</v>
      </c>
      <c r="B494" s="22" t="s">
        <v>973</v>
      </c>
      <c r="C494">
        <v>539.65</v>
      </c>
      <c r="D494">
        <v>12</v>
      </c>
    </row>
    <row r="495" spans="1:4">
      <c r="A495" s="22" t="s">
        <v>974</v>
      </c>
      <c r="B495" s="22" t="s">
        <v>975</v>
      </c>
      <c r="C495">
        <v>543.15</v>
      </c>
      <c r="D495">
        <v>12</v>
      </c>
    </row>
    <row r="496" spans="1:4">
      <c r="A496" s="22" t="s">
        <v>976</v>
      </c>
      <c r="B496" s="22" t="s">
        <v>977</v>
      </c>
      <c r="C496">
        <v>438.85</v>
      </c>
      <c r="D496">
        <v>10</v>
      </c>
    </row>
    <row r="497" spans="1:4">
      <c r="A497" s="22" t="s">
        <v>978</v>
      </c>
      <c r="B497" s="22" t="s">
        <v>979</v>
      </c>
      <c r="C497">
        <v>531.15</v>
      </c>
      <c r="D497">
        <v>12</v>
      </c>
    </row>
    <row r="498" spans="1:4">
      <c r="A498" s="22" t="s">
        <v>980</v>
      </c>
      <c r="B498" s="22" t="s">
        <v>981</v>
      </c>
      <c r="C498">
        <v>460.15</v>
      </c>
      <c r="D498">
        <v>11</v>
      </c>
    </row>
    <row r="499" spans="1:4">
      <c r="A499" s="22" t="s">
        <v>982</v>
      </c>
      <c r="B499" s="22" t="s">
        <v>983</v>
      </c>
      <c r="C499">
        <v>461.25</v>
      </c>
      <c r="D499">
        <v>11</v>
      </c>
    </row>
    <row r="500" spans="1:4">
      <c r="A500" s="22" t="s">
        <v>984</v>
      </c>
      <c r="B500" s="22" t="s">
        <v>985</v>
      </c>
      <c r="C500">
        <v>531.75</v>
      </c>
      <c r="D500">
        <v>12</v>
      </c>
    </row>
    <row r="501" spans="1:4">
      <c r="A501" s="22" t="s">
        <v>986</v>
      </c>
      <c r="B501" s="22" t="s">
        <v>987</v>
      </c>
      <c r="C501">
        <v>462.45</v>
      </c>
      <c r="D501">
        <v>11</v>
      </c>
    </row>
    <row r="502" spans="1:4">
      <c r="A502" s="22" t="s">
        <v>988</v>
      </c>
      <c r="B502" s="22" t="s">
        <v>989</v>
      </c>
      <c r="C502">
        <v>469.05</v>
      </c>
      <c r="D502">
        <v>11</v>
      </c>
    </row>
    <row r="503" spans="1:4">
      <c r="A503" s="22" t="s">
        <v>990</v>
      </c>
      <c r="B503" s="22" t="s">
        <v>991</v>
      </c>
      <c r="C503">
        <v>541.15</v>
      </c>
      <c r="D503">
        <v>12</v>
      </c>
    </row>
    <row r="504" spans="1:4">
      <c r="A504" s="22" t="s">
        <v>992</v>
      </c>
      <c r="B504" s="22" t="s">
        <v>993</v>
      </c>
      <c r="C504">
        <v>513.15</v>
      </c>
      <c r="D504">
        <v>12</v>
      </c>
    </row>
    <row r="505" spans="1:4">
      <c r="A505" s="22" t="s">
        <v>994</v>
      </c>
      <c r="B505" s="22" t="s">
        <v>995</v>
      </c>
      <c r="C505">
        <v>481.65</v>
      </c>
      <c r="D505">
        <v>12</v>
      </c>
    </row>
    <row r="506" spans="1:4">
      <c r="A506" s="22" t="s">
        <v>996</v>
      </c>
      <c r="B506" s="22" t="s">
        <v>997</v>
      </c>
      <c r="C506">
        <v>453.15</v>
      </c>
      <c r="D506">
        <v>12</v>
      </c>
    </row>
    <row r="507" spans="1:4">
      <c r="A507" s="22" t="s">
        <v>998</v>
      </c>
      <c r="B507" s="22" t="s">
        <v>999</v>
      </c>
      <c r="C507">
        <v>486.95</v>
      </c>
      <c r="D507">
        <v>12</v>
      </c>
    </row>
    <row r="508" spans="1:4">
      <c r="A508" s="22" t="s">
        <v>1000</v>
      </c>
      <c r="B508" s="22" t="s">
        <v>1001</v>
      </c>
      <c r="C508">
        <v>511.15</v>
      </c>
      <c r="D508">
        <v>12</v>
      </c>
    </row>
    <row r="509" spans="1:4">
      <c r="A509" s="22" t="s">
        <v>1002</v>
      </c>
      <c r="B509" s="22" t="s">
        <v>1003</v>
      </c>
      <c r="C509">
        <v>497.15</v>
      </c>
      <c r="D509">
        <v>12</v>
      </c>
    </row>
    <row r="510" spans="1:4">
      <c r="A510" s="22" t="s">
        <v>1004</v>
      </c>
      <c r="B510" s="22" t="s">
        <v>1005</v>
      </c>
      <c r="C510">
        <v>520.15</v>
      </c>
      <c r="D510">
        <v>12</v>
      </c>
    </row>
    <row r="511" spans="1:4">
      <c r="A511" s="22" t="s">
        <v>1006</v>
      </c>
      <c r="B511" s="22" t="s">
        <v>1007</v>
      </c>
      <c r="C511">
        <v>490.65</v>
      </c>
      <c r="D511">
        <v>12</v>
      </c>
    </row>
    <row r="512" spans="1:4">
      <c r="A512" s="22" t="s">
        <v>1008</v>
      </c>
      <c r="B512" s="22" t="s">
        <v>1009</v>
      </c>
      <c r="C512">
        <v>188.45</v>
      </c>
      <c r="D512">
        <v>2</v>
      </c>
    </row>
    <row r="513" spans="1:4">
      <c r="A513" s="22" t="s">
        <v>1010</v>
      </c>
      <c r="B513" s="22" t="s">
        <v>1011</v>
      </c>
      <c r="C513">
        <v>249.95</v>
      </c>
      <c r="D513">
        <v>3</v>
      </c>
    </row>
    <row r="514" spans="1:4">
      <c r="A514" s="22" t="s">
        <v>1012</v>
      </c>
      <c r="B514" s="22" t="s">
        <v>1013</v>
      </c>
      <c r="C514">
        <v>278.25</v>
      </c>
      <c r="D514">
        <v>4</v>
      </c>
    </row>
    <row r="515" spans="1:4">
      <c r="A515" s="22" t="s">
        <v>1014</v>
      </c>
      <c r="B515" s="22" t="s">
        <v>1015</v>
      </c>
      <c r="C515">
        <v>273.95</v>
      </c>
      <c r="D515">
        <v>4</v>
      </c>
    </row>
    <row r="516" spans="1:4">
      <c r="A516" s="22" t="s">
        <v>1016</v>
      </c>
      <c r="B516" s="22" t="s">
        <v>1017</v>
      </c>
      <c r="C516">
        <v>276.85000000000002</v>
      </c>
      <c r="D516">
        <v>4</v>
      </c>
    </row>
    <row r="517" spans="1:4">
      <c r="A517" s="22" t="s">
        <v>1018</v>
      </c>
      <c r="B517" s="22" t="s">
        <v>1019</v>
      </c>
      <c r="C517">
        <v>299.45</v>
      </c>
      <c r="D517">
        <v>5</v>
      </c>
    </row>
    <row r="518" spans="1:4">
      <c r="A518" s="22" t="s">
        <v>1020</v>
      </c>
      <c r="B518" s="22" t="s">
        <v>1021</v>
      </c>
      <c r="C518">
        <v>283.45</v>
      </c>
      <c r="D518">
        <v>4</v>
      </c>
    </row>
    <row r="519" spans="1:4">
      <c r="A519" s="22" t="s">
        <v>1022</v>
      </c>
      <c r="B519" s="22" t="s">
        <v>1023</v>
      </c>
      <c r="C519">
        <v>355.35</v>
      </c>
      <c r="D519">
        <v>6</v>
      </c>
    </row>
    <row r="520" spans="1:4">
      <c r="A520" s="22" t="s">
        <v>1024</v>
      </c>
      <c r="B520" s="22" t="s">
        <v>1025</v>
      </c>
      <c r="C520">
        <v>313.25</v>
      </c>
      <c r="D520">
        <v>5</v>
      </c>
    </row>
    <row r="521" spans="1:4">
      <c r="A521" s="22" t="s">
        <v>1026</v>
      </c>
      <c r="B521" s="22" t="s">
        <v>1027</v>
      </c>
      <c r="C521">
        <v>329.25</v>
      </c>
      <c r="D521">
        <v>5</v>
      </c>
    </row>
    <row r="522" spans="1:4">
      <c r="A522" s="22" t="s">
        <v>1028</v>
      </c>
      <c r="B522" s="22" t="s">
        <v>1029</v>
      </c>
      <c r="C522">
        <v>356.65</v>
      </c>
      <c r="D522">
        <v>6</v>
      </c>
    </row>
    <row r="523" spans="1:4">
      <c r="A523" s="22" t="s">
        <v>1030</v>
      </c>
      <c r="B523" s="22" t="s">
        <v>1031</v>
      </c>
      <c r="C523">
        <v>358.15</v>
      </c>
      <c r="D523">
        <v>6</v>
      </c>
    </row>
    <row r="524" spans="1:4">
      <c r="A524" s="22" t="s">
        <v>1032</v>
      </c>
      <c r="B524" s="22" t="s">
        <v>1033</v>
      </c>
      <c r="C524">
        <v>366.65</v>
      </c>
      <c r="D524">
        <v>7</v>
      </c>
    </row>
    <row r="525" spans="1:4">
      <c r="A525" s="22" t="s">
        <v>1034</v>
      </c>
      <c r="B525" s="22" t="s">
        <v>1035</v>
      </c>
      <c r="C525">
        <v>336.55</v>
      </c>
      <c r="D525">
        <v>6</v>
      </c>
    </row>
    <row r="526" spans="1:4">
      <c r="A526" s="22" t="s">
        <v>1036</v>
      </c>
      <c r="B526" s="22" t="s">
        <v>1037</v>
      </c>
      <c r="C526">
        <v>339.55</v>
      </c>
      <c r="D526">
        <v>6</v>
      </c>
    </row>
    <row r="527" spans="1:4">
      <c r="A527" s="22" t="s">
        <v>1038</v>
      </c>
      <c r="B527" s="22" t="s">
        <v>1039</v>
      </c>
      <c r="C527">
        <v>367.15</v>
      </c>
      <c r="D527">
        <v>7</v>
      </c>
    </row>
    <row r="528" spans="1:4">
      <c r="A528" s="22" t="s">
        <v>1040</v>
      </c>
      <c r="B528" s="22" t="s">
        <v>1041</v>
      </c>
      <c r="C528">
        <v>340.25</v>
      </c>
      <c r="D528">
        <v>6</v>
      </c>
    </row>
    <row r="529" spans="1:4">
      <c r="A529" s="22" t="s">
        <v>1042</v>
      </c>
      <c r="B529" s="22" t="s">
        <v>1043</v>
      </c>
      <c r="C529">
        <v>378.65</v>
      </c>
      <c r="D529">
        <v>7</v>
      </c>
    </row>
    <row r="530" spans="1:4">
      <c r="A530" s="22" t="s">
        <v>1044</v>
      </c>
      <c r="B530" s="22" t="s">
        <v>1045</v>
      </c>
      <c r="C530">
        <v>341.05</v>
      </c>
      <c r="D530">
        <v>6</v>
      </c>
    </row>
    <row r="531" spans="1:4">
      <c r="A531" s="22" t="s">
        <v>1046</v>
      </c>
      <c r="B531" s="22" t="s">
        <v>1047</v>
      </c>
      <c r="C531">
        <v>381.15</v>
      </c>
      <c r="D531">
        <v>7</v>
      </c>
    </row>
    <row r="532" spans="1:4">
      <c r="A532" s="22" t="s">
        <v>1048</v>
      </c>
      <c r="B532" s="22" t="s">
        <v>1049</v>
      </c>
      <c r="C532">
        <v>341.95</v>
      </c>
      <c r="D532">
        <v>6</v>
      </c>
    </row>
    <row r="533" spans="1:4">
      <c r="A533" s="22" t="s">
        <v>1050</v>
      </c>
      <c r="B533" s="22" t="s">
        <v>1051</v>
      </c>
      <c r="C533">
        <v>341.85</v>
      </c>
      <c r="D533">
        <v>6</v>
      </c>
    </row>
    <row r="534" spans="1:4">
      <c r="A534" s="22" t="s">
        <v>1052</v>
      </c>
      <c r="B534" s="22" t="s">
        <v>1053</v>
      </c>
      <c r="C534">
        <v>366.75</v>
      </c>
      <c r="D534">
        <v>7</v>
      </c>
    </row>
    <row r="535" spans="1:4">
      <c r="A535" s="22" t="s">
        <v>1054</v>
      </c>
      <c r="B535" s="22" t="s">
        <v>1055</v>
      </c>
      <c r="C535">
        <v>368.85</v>
      </c>
      <c r="D535">
        <v>7</v>
      </c>
    </row>
    <row r="536" spans="1:4">
      <c r="A536" s="22" t="s">
        <v>1056</v>
      </c>
      <c r="B536" s="22" t="s">
        <v>1057</v>
      </c>
      <c r="C536">
        <v>368.95</v>
      </c>
      <c r="D536">
        <v>7</v>
      </c>
    </row>
    <row r="537" spans="1:4">
      <c r="A537" s="22" t="s">
        <v>1058</v>
      </c>
      <c r="B537" s="22" t="s">
        <v>1059</v>
      </c>
      <c r="C537">
        <v>371.15</v>
      </c>
      <c r="D537">
        <v>7</v>
      </c>
    </row>
    <row r="538" spans="1:4">
      <c r="A538" s="22" t="s">
        <v>1060</v>
      </c>
      <c r="B538" s="22" t="s">
        <v>1061</v>
      </c>
      <c r="C538">
        <v>371.55</v>
      </c>
      <c r="D538">
        <v>7</v>
      </c>
    </row>
    <row r="539" spans="1:4">
      <c r="A539" s="22" t="s">
        <v>1062</v>
      </c>
      <c r="B539" s="22" t="s">
        <v>1063</v>
      </c>
      <c r="C539">
        <v>371.65</v>
      </c>
      <c r="D539">
        <v>7</v>
      </c>
    </row>
    <row r="540" spans="1:4">
      <c r="A540" s="22" t="s">
        <v>1064</v>
      </c>
      <c r="B540" s="22" t="s">
        <v>1065</v>
      </c>
      <c r="C540">
        <v>399.45</v>
      </c>
      <c r="D540">
        <v>8</v>
      </c>
    </row>
    <row r="541" spans="1:4">
      <c r="A541" s="22" t="s">
        <v>1066</v>
      </c>
      <c r="B541" s="22" t="s">
        <v>1067</v>
      </c>
      <c r="C541">
        <v>427.95</v>
      </c>
      <c r="D541">
        <v>9</v>
      </c>
    </row>
    <row r="542" spans="1:4">
      <c r="A542" s="22" t="s">
        <v>1068</v>
      </c>
      <c r="B542" s="22" t="s">
        <v>1069</v>
      </c>
      <c r="C542">
        <v>404.75</v>
      </c>
      <c r="D542">
        <v>8</v>
      </c>
    </row>
    <row r="543" spans="1:4">
      <c r="A543" s="22" t="s">
        <v>1070</v>
      </c>
      <c r="B543" s="22" t="s">
        <v>1071</v>
      </c>
      <c r="C543">
        <v>406.25</v>
      </c>
      <c r="D543">
        <v>8</v>
      </c>
    </row>
    <row r="544" spans="1:4">
      <c r="A544" s="22" t="s">
        <v>1072</v>
      </c>
      <c r="B544" s="22" t="s">
        <v>1073</v>
      </c>
      <c r="C544">
        <v>410.75</v>
      </c>
      <c r="D544">
        <v>8</v>
      </c>
    </row>
    <row r="545" spans="1:4">
      <c r="A545" s="22" t="s">
        <v>1074</v>
      </c>
      <c r="B545" s="22" t="s">
        <v>1075</v>
      </c>
      <c r="C545">
        <v>442.65</v>
      </c>
      <c r="D545">
        <v>9</v>
      </c>
    </row>
    <row r="546" spans="1:4">
      <c r="A546" s="22" t="s">
        <v>1076</v>
      </c>
      <c r="B546" s="22" t="s">
        <v>1077</v>
      </c>
      <c r="C546">
        <v>423.95</v>
      </c>
      <c r="D546">
        <v>9</v>
      </c>
    </row>
    <row r="547" spans="1:4">
      <c r="A547" s="22" t="s">
        <v>1078</v>
      </c>
      <c r="B547" s="22" t="s">
        <v>1079</v>
      </c>
      <c r="C547">
        <v>424.85</v>
      </c>
      <c r="D547">
        <v>9</v>
      </c>
    </row>
    <row r="548" spans="1:4">
      <c r="A548" s="22" t="s">
        <v>1080</v>
      </c>
      <c r="B548" s="22" t="s">
        <v>1079</v>
      </c>
      <c r="C548">
        <v>429.15</v>
      </c>
      <c r="D548">
        <v>9</v>
      </c>
    </row>
    <row r="549" spans="1:4">
      <c r="A549" s="22" t="s">
        <v>1081</v>
      </c>
      <c r="B549" s="22" t="s">
        <v>1082</v>
      </c>
      <c r="C549">
        <v>429.75</v>
      </c>
      <c r="D549">
        <v>9</v>
      </c>
    </row>
    <row r="550" spans="1:4">
      <c r="A550" s="22" t="s">
        <v>1083</v>
      </c>
      <c r="B550" s="22" t="s">
        <v>1084</v>
      </c>
      <c r="C550">
        <v>429.85</v>
      </c>
      <c r="D550">
        <v>9</v>
      </c>
    </row>
    <row r="551" spans="1:4">
      <c r="A551" s="22" t="s">
        <v>1085</v>
      </c>
      <c r="B551" s="22" t="s">
        <v>1086</v>
      </c>
      <c r="C551">
        <v>439.65</v>
      </c>
      <c r="D551">
        <v>10</v>
      </c>
    </row>
    <row r="552" spans="1:4">
      <c r="A552" s="22" t="s">
        <v>1087</v>
      </c>
      <c r="B552" s="22" t="s">
        <v>1088</v>
      </c>
      <c r="C552">
        <v>440.25</v>
      </c>
      <c r="D552">
        <v>10</v>
      </c>
    </row>
    <row r="553" spans="1:4">
      <c r="A553" s="22" t="s">
        <v>1089</v>
      </c>
      <c r="B553" s="22" t="s">
        <v>1090</v>
      </c>
      <c r="C553">
        <v>441.05</v>
      </c>
      <c r="D553">
        <v>10</v>
      </c>
    </row>
    <row r="554" spans="1:4">
      <c r="A554" s="22" t="s">
        <v>1091</v>
      </c>
      <c r="B554" s="22" t="s">
        <v>1092</v>
      </c>
      <c r="C554">
        <v>440.15</v>
      </c>
      <c r="D554">
        <v>9</v>
      </c>
    </row>
    <row r="555" spans="1:4">
      <c r="A555" s="22" t="s">
        <v>1093</v>
      </c>
      <c r="B555" s="22" t="s">
        <v>1094</v>
      </c>
      <c r="C555">
        <v>469.15</v>
      </c>
      <c r="D555">
        <v>11</v>
      </c>
    </row>
    <row r="556" spans="1:4">
      <c r="A556" s="22" t="s">
        <v>1095</v>
      </c>
      <c r="B556" s="22" t="s">
        <v>1096</v>
      </c>
      <c r="C556">
        <v>471.15</v>
      </c>
      <c r="D556">
        <v>11</v>
      </c>
    </row>
    <row r="557" spans="1:4">
      <c r="A557" s="22" t="s">
        <v>1097</v>
      </c>
      <c r="B557" s="22" t="s">
        <v>1098</v>
      </c>
      <c r="C557">
        <v>471.65</v>
      </c>
      <c r="D557">
        <v>11</v>
      </c>
    </row>
    <row r="558" spans="1:4">
      <c r="A558" s="22" t="s">
        <v>1099</v>
      </c>
      <c r="B558" s="22" t="s">
        <v>1100</v>
      </c>
      <c r="C558">
        <v>447.25</v>
      </c>
      <c r="D558">
        <v>10</v>
      </c>
    </row>
    <row r="559" spans="1:4">
      <c r="A559" s="22" t="s">
        <v>1101</v>
      </c>
      <c r="B559" s="22" t="s">
        <v>1102</v>
      </c>
      <c r="C559">
        <v>477.35</v>
      </c>
      <c r="D559">
        <v>11</v>
      </c>
    </row>
    <row r="560" spans="1:4">
      <c r="A560" s="22" t="s">
        <v>1103</v>
      </c>
      <c r="B560" s="22" t="s">
        <v>1104</v>
      </c>
      <c r="C560">
        <v>497.15</v>
      </c>
      <c r="D560">
        <v>12</v>
      </c>
    </row>
    <row r="561" spans="1:4">
      <c r="A561" s="22" t="s">
        <v>1105</v>
      </c>
      <c r="B561" s="22" t="s">
        <v>1106</v>
      </c>
      <c r="C561">
        <v>489.45</v>
      </c>
      <c r="D561">
        <v>12</v>
      </c>
    </row>
    <row r="562" spans="1:4">
      <c r="A562" s="22" t="s">
        <v>1107</v>
      </c>
      <c r="B562" s="22" t="s">
        <v>3284</v>
      </c>
      <c r="C562">
        <v>248.34999999999997</v>
      </c>
      <c r="D562">
        <v>2</v>
      </c>
    </row>
    <row r="563" spans="1:4">
      <c r="A563" s="22" t="s">
        <v>1108</v>
      </c>
      <c r="B563" s="22" t="s">
        <v>3285</v>
      </c>
      <c r="C563">
        <v>223.34999999999997</v>
      </c>
      <c r="D563">
        <v>2</v>
      </c>
    </row>
    <row r="564" spans="1:4">
      <c r="A564" s="22" t="s">
        <v>1109</v>
      </c>
      <c r="B564" s="22" t="s">
        <v>3286</v>
      </c>
      <c r="C564">
        <v>283.75</v>
      </c>
      <c r="D564">
        <v>2</v>
      </c>
    </row>
    <row r="565" spans="1:4">
      <c r="A565" s="22" t="s">
        <v>1111</v>
      </c>
      <c r="B565" s="22" t="s">
        <v>3288</v>
      </c>
      <c r="C565">
        <v>373.15</v>
      </c>
      <c r="D565">
        <v>8</v>
      </c>
    </row>
    <row r="566" spans="1:4">
      <c r="A566" s="22" t="s">
        <v>1112</v>
      </c>
      <c r="B566" s="22" t="s">
        <v>3289</v>
      </c>
      <c r="C566">
        <v>373.65</v>
      </c>
      <c r="D566">
        <v>11</v>
      </c>
    </row>
    <row r="567" spans="1:4">
      <c r="A567" s="22" t="s">
        <v>1113</v>
      </c>
      <c r="B567" s="22" t="s">
        <v>3290</v>
      </c>
      <c r="C567">
        <v>373.65</v>
      </c>
      <c r="D567">
        <v>7</v>
      </c>
    </row>
    <row r="568" spans="1:4">
      <c r="A568" s="22" t="s">
        <v>1114</v>
      </c>
      <c r="B568" s="22" t="s">
        <v>3291</v>
      </c>
      <c r="C568">
        <v>374.15</v>
      </c>
      <c r="D568">
        <v>9</v>
      </c>
    </row>
    <row r="569" spans="1:4">
      <c r="A569" s="22" t="s">
        <v>1115</v>
      </c>
      <c r="B569" s="22" t="s">
        <v>3292</v>
      </c>
      <c r="C569">
        <v>374.65</v>
      </c>
      <c r="D569">
        <v>11</v>
      </c>
    </row>
    <row r="570" spans="1:4">
      <c r="A570" s="22" t="s">
        <v>1116</v>
      </c>
      <c r="B570" s="22" t="s">
        <v>3293</v>
      </c>
      <c r="C570">
        <v>390.65</v>
      </c>
      <c r="D570">
        <v>10</v>
      </c>
    </row>
    <row r="571" spans="1:4">
      <c r="A571" s="22" t="s">
        <v>1117</v>
      </c>
      <c r="B571" s="22" t="s">
        <v>3294</v>
      </c>
      <c r="C571">
        <v>373.65</v>
      </c>
      <c r="D571">
        <v>5</v>
      </c>
    </row>
    <row r="572" spans="1:4">
      <c r="A572" s="22" t="s">
        <v>1118</v>
      </c>
      <c r="B572" s="22" t="s">
        <v>3295</v>
      </c>
      <c r="C572">
        <v>373.65</v>
      </c>
      <c r="D572">
        <v>9</v>
      </c>
    </row>
    <row r="573" spans="1:4">
      <c r="A573" s="22" t="s">
        <v>1119</v>
      </c>
      <c r="B573" s="22" t="s">
        <v>3296</v>
      </c>
      <c r="C573">
        <v>375.07499999999999</v>
      </c>
      <c r="D573">
        <v>7</v>
      </c>
    </row>
    <row r="574" spans="1:4">
      <c r="A574" s="22" t="s">
        <v>1120</v>
      </c>
      <c r="B574" s="22" t="s">
        <v>3297</v>
      </c>
      <c r="C574">
        <v>374.15</v>
      </c>
      <c r="D574">
        <v>1</v>
      </c>
    </row>
    <row r="575" spans="1:4">
      <c r="A575" s="22" t="s">
        <v>1121</v>
      </c>
      <c r="B575" s="22" t="s">
        <v>3298</v>
      </c>
      <c r="C575">
        <v>374.25</v>
      </c>
      <c r="D575">
        <v>6</v>
      </c>
    </row>
    <row r="576" spans="1:4">
      <c r="A576" s="22" t="s">
        <v>1122</v>
      </c>
      <c r="B576" s="22" t="s">
        <v>3299</v>
      </c>
      <c r="C576">
        <v>374.65</v>
      </c>
      <c r="D576">
        <v>4</v>
      </c>
    </row>
    <row r="577" spans="1:4">
      <c r="A577" s="22" t="s">
        <v>1123</v>
      </c>
      <c r="B577" s="22" t="s">
        <v>3300</v>
      </c>
      <c r="C577">
        <v>374.65</v>
      </c>
      <c r="D577">
        <v>5</v>
      </c>
    </row>
    <row r="578" spans="1:4">
      <c r="A578" s="22" t="s">
        <v>1124</v>
      </c>
      <c r="B578" s="22" t="s">
        <v>3301</v>
      </c>
      <c r="C578">
        <v>375.04999999999995</v>
      </c>
      <c r="D578">
        <v>5</v>
      </c>
    </row>
    <row r="579" spans="1:4">
      <c r="A579" s="22" t="s">
        <v>1128</v>
      </c>
      <c r="B579" s="22" t="s">
        <v>3304</v>
      </c>
      <c r="C579">
        <v>376.15</v>
      </c>
      <c r="D579">
        <v>10</v>
      </c>
    </row>
    <row r="580" spans="1:4">
      <c r="A580" s="22" t="s">
        <v>1129</v>
      </c>
      <c r="B580" s="22" t="s">
        <v>3305</v>
      </c>
      <c r="C580">
        <v>375.34999999999997</v>
      </c>
      <c r="D580">
        <v>4</v>
      </c>
    </row>
    <row r="581" spans="1:4">
      <c r="A581" s="22" t="s">
        <v>1130</v>
      </c>
      <c r="B581" s="22" t="s">
        <v>3306</v>
      </c>
      <c r="C581">
        <v>375.34999999999997</v>
      </c>
      <c r="D581">
        <v>5</v>
      </c>
    </row>
    <row r="582" spans="1:4">
      <c r="A582" s="22" t="s">
        <v>1131</v>
      </c>
      <c r="B582" s="22" t="s">
        <v>3307</v>
      </c>
      <c r="C582">
        <v>375.34999999999997</v>
      </c>
      <c r="D582">
        <v>6</v>
      </c>
    </row>
    <row r="583" spans="1:4">
      <c r="A583" s="22" t="s">
        <v>1132</v>
      </c>
      <c r="B583" s="22" t="s">
        <v>3308</v>
      </c>
      <c r="C583">
        <v>375.54999999999995</v>
      </c>
      <c r="D583">
        <v>5</v>
      </c>
    </row>
    <row r="584" spans="1:4">
      <c r="A584" s="22" t="s">
        <v>1133</v>
      </c>
      <c r="B584" s="22" t="s">
        <v>3309</v>
      </c>
      <c r="C584">
        <v>375.95</v>
      </c>
      <c r="D584">
        <v>4</v>
      </c>
    </row>
    <row r="585" spans="1:4">
      <c r="A585" s="22" t="s">
        <v>1134</v>
      </c>
      <c r="B585" s="22" t="s">
        <v>3310</v>
      </c>
      <c r="C585">
        <v>376.15</v>
      </c>
      <c r="D585">
        <v>5</v>
      </c>
    </row>
    <row r="586" spans="1:4">
      <c r="A586" s="22" t="s">
        <v>1135</v>
      </c>
      <c r="B586" s="22" t="s">
        <v>3311</v>
      </c>
      <c r="C586">
        <v>376.15</v>
      </c>
      <c r="D586">
        <v>5</v>
      </c>
    </row>
    <row r="587" spans="1:4">
      <c r="A587" s="22" t="s">
        <v>1136</v>
      </c>
      <c r="B587" s="22" t="s">
        <v>3312</v>
      </c>
      <c r="C587">
        <v>376.15</v>
      </c>
      <c r="D587">
        <v>8</v>
      </c>
    </row>
    <row r="588" spans="1:4">
      <c r="A588" s="22" t="s">
        <v>1137</v>
      </c>
      <c r="B588" s="22" t="s">
        <v>3313</v>
      </c>
      <c r="C588">
        <v>377.15</v>
      </c>
      <c r="D588">
        <v>4</v>
      </c>
    </row>
    <row r="589" spans="1:4">
      <c r="A589" s="22" t="s">
        <v>1138</v>
      </c>
      <c r="B589" s="22" t="s">
        <v>3314</v>
      </c>
      <c r="C589">
        <v>376.65</v>
      </c>
      <c r="D589">
        <v>5</v>
      </c>
    </row>
    <row r="590" spans="1:4">
      <c r="A590" s="22" t="s">
        <v>1139</v>
      </c>
      <c r="B590" s="22" t="s">
        <v>3315</v>
      </c>
      <c r="C590">
        <v>377.15</v>
      </c>
      <c r="D590">
        <v>4</v>
      </c>
    </row>
    <row r="591" spans="1:4">
      <c r="A591" s="22" t="s">
        <v>1140</v>
      </c>
      <c r="B591" s="22" t="s">
        <v>3316</v>
      </c>
      <c r="C591">
        <v>377.15</v>
      </c>
      <c r="D591">
        <v>5</v>
      </c>
    </row>
    <row r="592" spans="1:4">
      <c r="A592" s="22" t="s">
        <v>1142</v>
      </c>
      <c r="B592" s="22" t="s">
        <v>3317</v>
      </c>
      <c r="C592">
        <v>377.65</v>
      </c>
      <c r="D592">
        <v>6</v>
      </c>
    </row>
    <row r="593" spans="1:4">
      <c r="A593" s="22" t="s">
        <v>1143</v>
      </c>
      <c r="B593" s="22" t="s">
        <v>3318</v>
      </c>
      <c r="C593">
        <v>378.15</v>
      </c>
      <c r="D593">
        <v>7</v>
      </c>
    </row>
    <row r="594" spans="1:4">
      <c r="A594" s="22" t="s">
        <v>1144</v>
      </c>
      <c r="B594" s="22" t="s">
        <v>3319</v>
      </c>
      <c r="C594">
        <v>378.15</v>
      </c>
      <c r="D594">
        <v>7</v>
      </c>
    </row>
    <row r="595" spans="1:4">
      <c r="A595" s="22" t="s">
        <v>1146</v>
      </c>
      <c r="B595" s="22" t="s">
        <v>3320</v>
      </c>
      <c r="C595">
        <v>379.15</v>
      </c>
      <c r="D595">
        <v>10</v>
      </c>
    </row>
    <row r="596" spans="1:4">
      <c r="A596" s="22" t="s">
        <v>1147</v>
      </c>
      <c r="B596" s="22" t="s">
        <v>3321</v>
      </c>
      <c r="C596">
        <v>379.15</v>
      </c>
      <c r="D596">
        <v>11</v>
      </c>
    </row>
    <row r="597" spans="1:4">
      <c r="A597" s="22" t="s">
        <v>1148</v>
      </c>
      <c r="B597" s="22" t="s">
        <v>3322</v>
      </c>
      <c r="C597">
        <v>379.25</v>
      </c>
      <c r="D597">
        <v>4</v>
      </c>
    </row>
    <row r="598" spans="1:4">
      <c r="A598" s="22" t="s">
        <v>1149</v>
      </c>
      <c r="B598" s="22" t="s">
        <v>3323</v>
      </c>
      <c r="C598">
        <v>379.25</v>
      </c>
      <c r="D598">
        <v>5</v>
      </c>
    </row>
    <row r="599" spans="1:4">
      <c r="A599" s="22" t="s">
        <v>1150</v>
      </c>
      <c r="B599" s="22" t="s">
        <v>3324</v>
      </c>
      <c r="C599">
        <v>379.25</v>
      </c>
      <c r="D599">
        <v>6</v>
      </c>
    </row>
    <row r="600" spans="1:4">
      <c r="A600" s="22" t="s">
        <v>1151</v>
      </c>
      <c r="B600" s="22" t="s">
        <v>3325</v>
      </c>
      <c r="C600">
        <v>379.65</v>
      </c>
      <c r="D600">
        <v>4</v>
      </c>
    </row>
    <row r="601" spans="1:4">
      <c r="A601" s="22" t="s">
        <v>1152</v>
      </c>
      <c r="B601" s="22" t="s">
        <v>3326</v>
      </c>
      <c r="C601">
        <v>380.15</v>
      </c>
      <c r="D601">
        <v>7</v>
      </c>
    </row>
    <row r="602" spans="1:4">
      <c r="A602" s="22" t="s">
        <v>1153</v>
      </c>
      <c r="B602" s="22" t="s">
        <v>3327</v>
      </c>
      <c r="C602">
        <v>380.65</v>
      </c>
      <c r="D602">
        <v>10</v>
      </c>
    </row>
    <row r="603" spans="1:4">
      <c r="A603" s="22" t="s">
        <v>1155</v>
      </c>
      <c r="B603" s="22" t="s">
        <v>3328</v>
      </c>
      <c r="C603">
        <v>380.95</v>
      </c>
      <c r="D603">
        <v>4</v>
      </c>
    </row>
    <row r="604" spans="1:4">
      <c r="A604" s="22" t="s">
        <v>1157</v>
      </c>
      <c r="B604" s="22" t="s">
        <v>3329</v>
      </c>
      <c r="C604">
        <v>381.15</v>
      </c>
      <c r="D604">
        <v>2</v>
      </c>
    </row>
    <row r="605" spans="1:4">
      <c r="A605" s="22" t="s">
        <v>1158</v>
      </c>
      <c r="B605" s="22" t="s">
        <v>3330</v>
      </c>
      <c r="C605">
        <v>381.15</v>
      </c>
      <c r="D605">
        <v>5</v>
      </c>
    </row>
    <row r="606" spans="1:4">
      <c r="A606" s="22" t="s">
        <v>1159</v>
      </c>
      <c r="B606" s="22" t="s">
        <v>3331</v>
      </c>
      <c r="C606">
        <v>381.15</v>
      </c>
      <c r="D606">
        <v>5</v>
      </c>
    </row>
    <row r="607" spans="1:4">
      <c r="A607" s="22" t="s">
        <v>1160</v>
      </c>
      <c r="B607" s="22" t="s">
        <v>3332</v>
      </c>
      <c r="C607">
        <v>382.15</v>
      </c>
      <c r="D607">
        <v>10</v>
      </c>
    </row>
    <row r="608" spans="1:4">
      <c r="A608" s="22" t="s">
        <v>1163</v>
      </c>
      <c r="B608" s="22" t="s">
        <v>3334</v>
      </c>
      <c r="C608">
        <v>382.15</v>
      </c>
      <c r="D608">
        <v>10</v>
      </c>
    </row>
    <row r="609" spans="1:4">
      <c r="A609" s="22" t="s">
        <v>1164</v>
      </c>
      <c r="B609" s="22" t="s">
        <v>3335</v>
      </c>
      <c r="C609">
        <v>382.15</v>
      </c>
      <c r="D609">
        <v>10</v>
      </c>
    </row>
    <row r="610" spans="1:4">
      <c r="A610" s="22" t="s">
        <v>1165</v>
      </c>
      <c r="B610" s="22" t="s">
        <v>3336</v>
      </c>
      <c r="C610">
        <v>382.15</v>
      </c>
      <c r="D610">
        <v>11</v>
      </c>
    </row>
    <row r="611" spans="1:4">
      <c r="A611" s="22" t="s">
        <v>1166</v>
      </c>
      <c r="B611" s="22" t="s">
        <v>3337</v>
      </c>
      <c r="C611">
        <v>382.15</v>
      </c>
      <c r="D611">
        <v>4</v>
      </c>
    </row>
    <row r="612" spans="1:4">
      <c r="A612" s="22" t="s">
        <v>1167</v>
      </c>
      <c r="B612" s="22" t="s">
        <v>3338</v>
      </c>
      <c r="C612">
        <v>382.15</v>
      </c>
      <c r="D612">
        <v>6</v>
      </c>
    </row>
    <row r="613" spans="1:4">
      <c r="A613" s="22" t="s">
        <v>1168</v>
      </c>
      <c r="B613" s="22" t="s">
        <v>3339</v>
      </c>
      <c r="C613">
        <v>382.15</v>
      </c>
      <c r="D613">
        <v>7</v>
      </c>
    </row>
    <row r="614" spans="1:4">
      <c r="A614" s="22" t="s">
        <v>1169</v>
      </c>
      <c r="B614" s="22" t="s">
        <v>3340</v>
      </c>
      <c r="C614">
        <v>383.15</v>
      </c>
      <c r="D614">
        <v>10</v>
      </c>
    </row>
    <row r="615" spans="1:4">
      <c r="A615" s="22" t="s">
        <v>1170</v>
      </c>
      <c r="B615" s="22" t="s">
        <v>3341</v>
      </c>
      <c r="C615">
        <v>382.65</v>
      </c>
      <c r="D615">
        <v>6</v>
      </c>
    </row>
    <row r="616" spans="1:4">
      <c r="A616" s="22" t="s">
        <v>1171</v>
      </c>
      <c r="B616" s="22" t="s">
        <v>3342</v>
      </c>
      <c r="C616">
        <v>383.15</v>
      </c>
      <c r="D616">
        <v>12</v>
      </c>
    </row>
    <row r="617" spans="1:4">
      <c r="A617" s="22" t="s">
        <v>1172</v>
      </c>
      <c r="B617" s="22" t="s">
        <v>3343</v>
      </c>
      <c r="C617">
        <v>383.15</v>
      </c>
      <c r="D617">
        <v>2</v>
      </c>
    </row>
    <row r="618" spans="1:4">
      <c r="A618" s="22" t="s">
        <v>1173</v>
      </c>
      <c r="B618" s="22" t="s">
        <v>3344</v>
      </c>
      <c r="C618">
        <v>384.15</v>
      </c>
      <c r="D618">
        <v>9</v>
      </c>
    </row>
    <row r="619" spans="1:4">
      <c r="A619" s="22" t="s">
        <v>1174</v>
      </c>
      <c r="B619" s="22" t="s">
        <v>3345</v>
      </c>
      <c r="C619">
        <v>385.65</v>
      </c>
      <c r="D619">
        <v>10</v>
      </c>
    </row>
    <row r="620" spans="1:4">
      <c r="A620" s="22" t="s">
        <v>1176</v>
      </c>
      <c r="B620" s="22" t="s">
        <v>3346</v>
      </c>
      <c r="C620">
        <v>383.25</v>
      </c>
      <c r="D620">
        <v>6</v>
      </c>
    </row>
    <row r="621" spans="1:4">
      <c r="A621" s="22" t="s">
        <v>1177</v>
      </c>
      <c r="B621" s="22" t="s">
        <v>3347</v>
      </c>
      <c r="C621">
        <v>383.65</v>
      </c>
      <c r="D621">
        <v>5</v>
      </c>
    </row>
    <row r="622" spans="1:4">
      <c r="A622" s="22" t="s">
        <v>1180</v>
      </c>
      <c r="B622" s="22" t="s">
        <v>3349</v>
      </c>
      <c r="C622">
        <v>384.45</v>
      </c>
      <c r="D622">
        <v>5</v>
      </c>
    </row>
    <row r="623" spans="1:4">
      <c r="A623" s="22" t="s">
        <v>1181</v>
      </c>
      <c r="B623" s="22" t="s">
        <v>3350</v>
      </c>
      <c r="C623">
        <v>385.15</v>
      </c>
      <c r="D623">
        <v>12</v>
      </c>
    </row>
    <row r="624" spans="1:4">
      <c r="A624" s="22" t="s">
        <v>1182</v>
      </c>
      <c r="B624" s="22" t="s">
        <v>3351</v>
      </c>
      <c r="C624">
        <v>385.15</v>
      </c>
      <c r="D624">
        <v>5</v>
      </c>
    </row>
    <row r="625" spans="1:4">
      <c r="A625" s="22" t="s">
        <v>1185</v>
      </c>
      <c r="B625" s="22" t="s">
        <v>3352</v>
      </c>
      <c r="C625">
        <v>385.15</v>
      </c>
      <c r="D625">
        <v>8</v>
      </c>
    </row>
    <row r="626" spans="1:4">
      <c r="A626" s="22" t="s">
        <v>1187</v>
      </c>
      <c r="B626" s="22" t="s">
        <v>3353</v>
      </c>
      <c r="C626">
        <v>385.65</v>
      </c>
      <c r="D626">
        <v>3</v>
      </c>
    </row>
    <row r="627" spans="1:4">
      <c r="A627" s="22" t="s">
        <v>1188</v>
      </c>
      <c r="B627" s="22" t="s">
        <v>3354</v>
      </c>
      <c r="C627">
        <v>385.65</v>
      </c>
      <c r="D627">
        <v>7</v>
      </c>
    </row>
    <row r="628" spans="1:4">
      <c r="A628" s="22" t="s">
        <v>1189</v>
      </c>
      <c r="B628" s="22" t="s">
        <v>3355</v>
      </c>
      <c r="C628">
        <v>386.15</v>
      </c>
      <c r="D628">
        <v>4</v>
      </c>
    </row>
    <row r="629" spans="1:4">
      <c r="A629" s="22" t="s">
        <v>1190</v>
      </c>
      <c r="B629" s="22" t="s">
        <v>3356</v>
      </c>
      <c r="C629">
        <v>386.15</v>
      </c>
      <c r="D629">
        <v>8</v>
      </c>
    </row>
    <row r="630" spans="1:4">
      <c r="A630" s="22" t="s">
        <v>1191</v>
      </c>
      <c r="B630" s="22" t="s">
        <v>3357</v>
      </c>
      <c r="C630">
        <v>386.65</v>
      </c>
      <c r="D630">
        <v>10</v>
      </c>
    </row>
    <row r="631" spans="1:4">
      <c r="A631" s="22" t="s">
        <v>1192</v>
      </c>
      <c r="B631" s="22" t="s">
        <v>3358</v>
      </c>
      <c r="C631">
        <v>386.65</v>
      </c>
      <c r="D631">
        <v>4</v>
      </c>
    </row>
    <row r="632" spans="1:4">
      <c r="A632" s="22" t="s">
        <v>1193</v>
      </c>
      <c r="B632" s="22" t="s">
        <v>3359</v>
      </c>
      <c r="C632">
        <v>386.65</v>
      </c>
      <c r="D632">
        <v>5</v>
      </c>
    </row>
    <row r="633" spans="1:4">
      <c r="A633" s="22" t="s">
        <v>1194</v>
      </c>
      <c r="B633" s="22" t="s">
        <v>3360</v>
      </c>
      <c r="C633">
        <v>386.65</v>
      </c>
      <c r="D633">
        <v>6</v>
      </c>
    </row>
    <row r="634" spans="1:4">
      <c r="A634" s="22" t="s">
        <v>1195</v>
      </c>
      <c r="B634" s="22" t="s">
        <v>3361</v>
      </c>
      <c r="C634">
        <v>387.15</v>
      </c>
      <c r="D634">
        <v>10</v>
      </c>
    </row>
    <row r="635" spans="1:4">
      <c r="A635" s="22" t="s">
        <v>1196</v>
      </c>
      <c r="B635" s="22" t="s">
        <v>3362</v>
      </c>
      <c r="C635">
        <v>387.15</v>
      </c>
      <c r="D635">
        <v>5</v>
      </c>
    </row>
    <row r="636" spans="1:4">
      <c r="A636" s="22" t="s">
        <v>1197</v>
      </c>
      <c r="B636" s="22" t="s">
        <v>3363</v>
      </c>
      <c r="C636">
        <v>387.15</v>
      </c>
      <c r="D636">
        <v>5</v>
      </c>
    </row>
    <row r="637" spans="1:4">
      <c r="A637" s="22" t="s">
        <v>1198</v>
      </c>
      <c r="B637" s="22" t="s">
        <v>3364</v>
      </c>
      <c r="C637">
        <v>387.15</v>
      </c>
      <c r="D637">
        <v>5</v>
      </c>
    </row>
    <row r="638" spans="1:4">
      <c r="A638" s="22" t="s">
        <v>1199</v>
      </c>
      <c r="B638" s="22" t="s">
        <v>3365</v>
      </c>
      <c r="C638">
        <v>387.15</v>
      </c>
      <c r="D638">
        <v>7</v>
      </c>
    </row>
    <row r="639" spans="1:4">
      <c r="A639" s="22" t="s">
        <v>1200</v>
      </c>
      <c r="B639" s="22" t="s">
        <v>3366</v>
      </c>
      <c r="C639">
        <v>387.65</v>
      </c>
      <c r="D639">
        <v>11</v>
      </c>
    </row>
    <row r="640" spans="1:4">
      <c r="A640" s="22" t="s">
        <v>1201</v>
      </c>
      <c r="B640" s="22" t="s">
        <v>3367</v>
      </c>
      <c r="C640">
        <v>387.65</v>
      </c>
      <c r="D640">
        <v>10</v>
      </c>
    </row>
    <row r="641" spans="1:4">
      <c r="A641" s="22" t="s">
        <v>1202</v>
      </c>
      <c r="B641" s="22" t="s">
        <v>3368</v>
      </c>
      <c r="C641">
        <v>387.65</v>
      </c>
      <c r="D641">
        <v>3</v>
      </c>
    </row>
    <row r="642" spans="1:4">
      <c r="A642" s="22" t="s">
        <v>1203</v>
      </c>
      <c r="B642" s="22" t="s">
        <v>3369</v>
      </c>
      <c r="C642">
        <v>387.65</v>
      </c>
      <c r="D642">
        <v>3</v>
      </c>
    </row>
    <row r="643" spans="1:4">
      <c r="A643" s="22" t="s">
        <v>1204</v>
      </c>
      <c r="B643" s="22" t="s">
        <v>3370</v>
      </c>
      <c r="C643">
        <v>388.04999999999995</v>
      </c>
      <c r="D643">
        <v>5</v>
      </c>
    </row>
    <row r="644" spans="1:4">
      <c r="A644" s="22" t="s">
        <v>1205</v>
      </c>
      <c r="B644" s="22" t="s">
        <v>3371</v>
      </c>
      <c r="C644">
        <v>388.15</v>
      </c>
      <c r="D644">
        <v>10</v>
      </c>
    </row>
    <row r="645" spans="1:4">
      <c r="A645" s="22" t="s">
        <v>1206</v>
      </c>
      <c r="B645" s="22" t="s">
        <v>3372</v>
      </c>
      <c r="C645">
        <v>388.15</v>
      </c>
      <c r="D645">
        <v>12</v>
      </c>
    </row>
    <row r="646" spans="1:4">
      <c r="A646" s="22" t="s">
        <v>1207</v>
      </c>
      <c r="B646" s="22" t="s">
        <v>3373</v>
      </c>
      <c r="C646">
        <v>388.15</v>
      </c>
      <c r="D646">
        <v>12</v>
      </c>
    </row>
    <row r="647" spans="1:4">
      <c r="A647" s="22" t="s">
        <v>1209</v>
      </c>
      <c r="B647" s="22" t="s">
        <v>3374</v>
      </c>
      <c r="C647">
        <v>388.15</v>
      </c>
      <c r="D647">
        <v>5</v>
      </c>
    </row>
    <row r="648" spans="1:4">
      <c r="A648" s="22" t="s">
        <v>1211</v>
      </c>
      <c r="B648" s="22" t="s">
        <v>3375</v>
      </c>
      <c r="C648">
        <v>388.15</v>
      </c>
      <c r="D648">
        <v>7</v>
      </c>
    </row>
    <row r="649" spans="1:4">
      <c r="A649" s="22" t="s">
        <v>1212</v>
      </c>
      <c r="B649" s="22" t="s">
        <v>3376</v>
      </c>
      <c r="C649">
        <v>388.15</v>
      </c>
      <c r="D649">
        <v>8</v>
      </c>
    </row>
    <row r="650" spans="1:4">
      <c r="A650" s="22" t="s">
        <v>1214</v>
      </c>
      <c r="B650" s="22" t="s">
        <v>3378</v>
      </c>
      <c r="C650">
        <v>388.65</v>
      </c>
      <c r="D650">
        <v>5</v>
      </c>
    </row>
    <row r="651" spans="1:4">
      <c r="A651" s="22" t="s">
        <v>1215</v>
      </c>
      <c r="B651" s="22" t="s">
        <v>3379</v>
      </c>
      <c r="C651">
        <v>389.15</v>
      </c>
      <c r="D651">
        <v>4</v>
      </c>
    </row>
    <row r="652" spans="1:4">
      <c r="A652" s="22" t="s">
        <v>1216</v>
      </c>
      <c r="B652" s="22" t="s">
        <v>3380</v>
      </c>
      <c r="C652">
        <v>389.15</v>
      </c>
      <c r="D652">
        <v>5</v>
      </c>
    </row>
    <row r="653" spans="1:4">
      <c r="A653" s="22" t="s">
        <v>1217</v>
      </c>
      <c r="B653" s="22" t="s">
        <v>3381</v>
      </c>
      <c r="C653">
        <v>389.65</v>
      </c>
      <c r="D653">
        <v>6</v>
      </c>
    </row>
    <row r="654" spans="1:4">
      <c r="A654" s="22" t="s">
        <v>1218</v>
      </c>
      <c r="B654" s="22" t="s">
        <v>3382</v>
      </c>
      <c r="C654">
        <v>389.34999999999997</v>
      </c>
      <c r="D654">
        <v>5</v>
      </c>
    </row>
    <row r="655" spans="1:4">
      <c r="A655" s="22" t="s">
        <v>1219</v>
      </c>
      <c r="B655" s="22" t="s">
        <v>3383</v>
      </c>
      <c r="C655">
        <v>389.65</v>
      </c>
      <c r="D655">
        <v>6</v>
      </c>
    </row>
    <row r="656" spans="1:4">
      <c r="A656" s="22" t="s">
        <v>1221</v>
      </c>
      <c r="B656" s="22" t="s">
        <v>3384</v>
      </c>
      <c r="C656">
        <v>389.65</v>
      </c>
      <c r="D656">
        <v>6</v>
      </c>
    </row>
    <row r="657" spans="1:4">
      <c r="A657" s="22" t="s">
        <v>1222</v>
      </c>
      <c r="B657" s="22" t="s">
        <v>3385</v>
      </c>
      <c r="C657">
        <v>389.65</v>
      </c>
      <c r="D657">
        <v>6</v>
      </c>
    </row>
    <row r="658" spans="1:4">
      <c r="A658" s="22" t="s">
        <v>1223</v>
      </c>
      <c r="B658" s="22" t="s">
        <v>3386</v>
      </c>
      <c r="C658">
        <v>390.15</v>
      </c>
      <c r="D658">
        <v>10</v>
      </c>
    </row>
    <row r="659" spans="1:4">
      <c r="A659" s="22" t="s">
        <v>1225</v>
      </c>
      <c r="B659" s="22" t="s">
        <v>3387</v>
      </c>
      <c r="C659">
        <v>390.15</v>
      </c>
      <c r="D659">
        <v>5</v>
      </c>
    </row>
    <row r="660" spans="1:4">
      <c r="A660" s="22" t="s">
        <v>1226</v>
      </c>
      <c r="B660" s="22" t="s">
        <v>3387</v>
      </c>
      <c r="C660">
        <v>390.15</v>
      </c>
      <c r="D660">
        <v>5</v>
      </c>
    </row>
    <row r="661" spans="1:4">
      <c r="A661" s="22" t="s">
        <v>1227</v>
      </c>
      <c r="B661" s="22" t="s">
        <v>3388</v>
      </c>
      <c r="C661">
        <v>390.15</v>
      </c>
      <c r="D661">
        <v>6</v>
      </c>
    </row>
    <row r="662" spans="1:4">
      <c r="A662" s="22" t="s">
        <v>1228</v>
      </c>
      <c r="B662" s="22" t="s">
        <v>3389</v>
      </c>
      <c r="C662">
        <v>390.15</v>
      </c>
      <c r="D662">
        <v>6</v>
      </c>
    </row>
    <row r="663" spans="1:4">
      <c r="A663" s="22" t="s">
        <v>1229</v>
      </c>
      <c r="B663" s="22" t="s">
        <v>3390</v>
      </c>
      <c r="C663">
        <v>390.65</v>
      </c>
      <c r="D663">
        <v>6</v>
      </c>
    </row>
    <row r="664" spans="1:4">
      <c r="A664" s="22" t="s">
        <v>1230</v>
      </c>
      <c r="B664" s="22" t="s">
        <v>3391</v>
      </c>
      <c r="C664">
        <v>391.15</v>
      </c>
      <c r="D664">
        <v>6</v>
      </c>
    </row>
    <row r="665" spans="1:4">
      <c r="A665" s="22" t="s">
        <v>1231</v>
      </c>
      <c r="B665" s="22" t="s">
        <v>3392</v>
      </c>
      <c r="C665">
        <v>391.65</v>
      </c>
      <c r="D665">
        <v>10</v>
      </c>
    </row>
    <row r="666" spans="1:4">
      <c r="A666" s="22" t="s">
        <v>1232</v>
      </c>
      <c r="B666" s="22" t="s">
        <v>3393</v>
      </c>
      <c r="C666">
        <v>390.65</v>
      </c>
      <c r="D666">
        <v>6</v>
      </c>
    </row>
    <row r="667" spans="1:4">
      <c r="A667" s="22" t="s">
        <v>1233</v>
      </c>
      <c r="B667" s="22" t="s">
        <v>3394</v>
      </c>
      <c r="C667">
        <v>390.75</v>
      </c>
      <c r="D667">
        <v>6</v>
      </c>
    </row>
    <row r="668" spans="1:4">
      <c r="A668" s="22" t="s">
        <v>1234</v>
      </c>
      <c r="B668" s="22" t="s">
        <v>3395</v>
      </c>
      <c r="C668">
        <v>390.75</v>
      </c>
      <c r="D668">
        <v>7</v>
      </c>
    </row>
    <row r="669" spans="1:4">
      <c r="A669" s="22" t="s">
        <v>1235</v>
      </c>
      <c r="B669" s="22" t="s">
        <v>3396</v>
      </c>
      <c r="C669">
        <v>390.84999999999997</v>
      </c>
      <c r="D669">
        <v>4</v>
      </c>
    </row>
    <row r="670" spans="1:4">
      <c r="A670" s="22" t="s">
        <v>1236</v>
      </c>
      <c r="B670" s="22" t="s">
        <v>3397</v>
      </c>
      <c r="C670">
        <v>391.04999999999995</v>
      </c>
      <c r="D670">
        <v>2</v>
      </c>
    </row>
    <row r="671" spans="1:4">
      <c r="A671" s="22" t="s">
        <v>1237</v>
      </c>
      <c r="B671" s="22" t="s">
        <v>3398</v>
      </c>
      <c r="C671">
        <v>391.15</v>
      </c>
      <c r="D671">
        <v>10</v>
      </c>
    </row>
    <row r="672" spans="1:4">
      <c r="A672" s="22" t="s">
        <v>1239</v>
      </c>
      <c r="B672" s="22" t="s">
        <v>3399</v>
      </c>
      <c r="C672">
        <v>391.15</v>
      </c>
      <c r="D672">
        <v>5</v>
      </c>
    </row>
    <row r="673" spans="1:4">
      <c r="A673" s="22" t="s">
        <v>1240</v>
      </c>
      <c r="B673" s="22" t="s">
        <v>3400</v>
      </c>
      <c r="C673">
        <v>391.15</v>
      </c>
      <c r="D673">
        <v>6</v>
      </c>
    </row>
    <row r="674" spans="1:4">
      <c r="A674" s="22" t="s">
        <v>1241</v>
      </c>
      <c r="B674" s="22" t="s">
        <v>3401</v>
      </c>
      <c r="C674">
        <v>391.25</v>
      </c>
      <c r="D674">
        <v>7</v>
      </c>
    </row>
    <row r="675" spans="1:4">
      <c r="A675" s="22" t="s">
        <v>1242</v>
      </c>
      <c r="B675" s="22" t="s">
        <v>3402</v>
      </c>
      <c r="C675">
        <v>391.4</v>
      </c>
      <c r="D675">
        <v>7</v>
      </c>
    </row>
    <row r="676" spans="1:4">
      <c r="A676" s="22" t="s">
        <v>1243</v>
      </c>
      <c r="B676" s="22" t="s">
        <v>3403</v>
      </c>
      <c r="C676">
        <v>391.54999999999995</v>
      </c>
      <c r="D676">
        <v>6</v>
      </c>
    </row>
    <row r="677" spans="1:4">
      <c r="A677" s="22" t="s">
        <v>1244</v>
      </c>
      <c r="B677" s="22" t="s">
        <v>3404</v>
      </c>
      <c r="C677">
        <v>391.54999999999995</v>
      </c>
      <c r="D677">
        <v>7</v>
      </c>
    </row>
    <row r="678" spans="1:4">
      <c r="A678" s="22" t="s">
        <v>1245</v>
      </c>
      <c r="B678" s="22" t="s">
        <v>3405</v>
      </c>
      <c r="C678">
        <v>391.65</v>
      </c>
      <c r="D678">
        <v>6</v>
      </c>
    </row>
    <row r="679" spans="1:4">
      <c r="A679" s="22" t="s">
        <v>1247</v>
      </c>
      <c r="B679" s="22" t="s">
        <v>3406</v>
      </c>
      <c r="C679">
        <v>392.15</v>
      </c>
      <c r="D679">
        <v>4</v>
      </c>
    </row>
    <row r="680" spans="1:4">
      <c r="A680" s="22" t="s">
        <v>1248</v>
      </c>
      <c r="B680" s="22" t="s">
        <v>3407</v>
      </c>
      <c r="C680">
        <v>392.15</v>
      </c>
      <c r="D680">
        <v>6</v>
      </c>
    </row>
    <row r="681" spans="1:4">
      <c r="A681" s="22" t="s">
        <v>1249</v>
      </c>
      <c r="B681" s="22" t="s">
        <v>3408</v>
      </c>
      <c r="C681">
        <v>392.15</v>
      </c>
      <c r="D681">
        <v>6</v>
      </c>
    </row>
    <row r="682" spans="1:4">
      <c r="A682" s="22" t="s">
        <v>1250</v>
      </c>
      <c r="B682" s="22" t="s">
        <v>3409</v>
      </c>
      <c r="C682">
        <v>392.45</v>
      </c>
      <c r="D682">
        <v>5</v>
      </c>
    </row>
    <row r="683" spans="1:4">
      <c r="A683" s="22" t="s">
        <v>1251</v>
      </c>
      <c r="B683" s="22" t="s">
        <v>3410</v>
      </c>
      <c r="C683">
        <v>392.54999999999995</v>
      </c>
      <c r="D683">
        <v>6</v>
      </c>
    </row>
    <row r="684" spans="1:4">
      <c r="A684" s="22" t="s">
        <v>1257</v>
      </c>
      <c r="B684" s="22" t="s">
        <v>3413</v>
      </c>
      <c r="C684">
        <v>393.15</v>
      </c>
      <c r="D684">
        <v>5</v>
      </c>
    </row>
    <row r="685" spans="1:4">
      <c r="A685" s="22" t="s">
        <v>1258</v>
      </c>
      <c r="B685" s="22" t="s">
        <v>3414</v>
      </c>
      <c r="C685">
        <v>393.15</v>
      </c>
      <c r="D685">
        <v>6</v>
      </c>
    </row>
    <row r="686" spans="1:4">
      <c r="A686" s="22" t="s">
        <v>1259</v>
      </c>
      <c r="B686" s="22" t="s">
        <v>3415</v>
      </c>
      <c r="C686">
        <v>393.15</v>
      </c>
      <c r="D686">
        <v>9</v>
      </c>
    </row>
    <row r="687" spans="1:4">
      <c r="A687" s="22" t="s">
        <v>1260</v>
      </c>
      <c r="B687" s="22" t="s">
        <v>3416</v>
      </c>
      <c r="C687">
        <v>394.65</v>
      </c>
      <c r="D687">
        <v>9</v>
      </c>
    </row>
    <row r="688" spans="1:4">
      <c r="A688" s="22" t="s">
        <v>1261</v>
      </c>
      <c r="B688" s="22" t="s">
        <v>3417</v>
      </c>
      <c r="C688">
        <v>395.65</v>
      </c>
      <c r="D688">
        <v>12</v>
      </c>
    </row>
    <row r="689" spans="1:4">
      <c r="A689" s="22" t="s">
        <v>1262</v>
      </c>
      <c r="B689" s="22" t="s">
        <v>3418</v>
      </c>
      <c r="C689">
        <v>396.15</v>
      </c>
      <c r="D689">
        <v>10</v>
      </c>
    </row>
    <row r="690" spans="1:4">
      <c r="A690" s="22" t="s">
        <v>1263</v>
      </c>
      <c r="B690" s="22" t="s">
        <v>3419</v>
      </c>
      <c r="C690">
        <v>393.2</v>
      </c>
      <c r="D690">
        <v>9</v>
      </c>
    </row>
    <row r="691" spans="1:4">
      <c r="A691" s="22" t="s">
        <v>1264</v>
      </c>
      <c r="B691" s="22" t="s">
        <v>3420</v>
      </c>
      <c r="C691">
        <v>393.54999999999995</v>
      </c>
      <c r="D691">
        <v>6</v>
      </c>
    </row>
    <row r="692" spans="1:4">
      <c r="A692" s="22" t="s">
        <v>1266</v>
      </c>
      <c r="B692" s="22" t="s">
        <v>3421</v>
      </c>
      <c r="C692">
        <v>393.65</v>
      </c>
      <c r="D692">
        <v>12</v>
      </c>
    </row>
    <row r="693" spans="1:4">
      <c r="A693" s="22" t="s">
        <v>1267</v>
      </c>
      <c r="B693" s="22" t="s">
        <v>3422</v>
      </c>
      <c r="C693">
        <v>393.84999999999997</v>
      </c>
      <c r="D693">
        <v>7</v>
      </c>
    </row>
    <row r="694" spans="1:4">
      <c r="A694" s="22" t="s">
        <v>1268</v>
      </c>
      <c r="B694" s="22" t="s">
        <v>3423</v>
      </c>
      <c r="C694">
        <v>394.15</v>
      </c>
      <c r="D694">
        <v>10</v>
      </c>
    </row>
    <row r="695" spans="1:4">
      <c r="A695" s="22" t="s">
        <v>1269</v>
      </c>
      <c r="B695" s="22" t="s">
        <v>3424</v>
      </c>
      <c r="C695">
        <v>394.15</v>
      </c>
      <c r="D695">
        <v>5</v>
      </c>
    </row>
    <row r="696" spans="1:4">
      <c r="A696" s="22" t="s">
        <v>1270</v>
      </c>
      <c r="B696" s="22" t="s">
        <v>3425</v>
      </c>
      <c r="C696">
        <v>394.15</v>
      </c>
      <c r="D696">
        <v>6</v>
      </c>
    </row>
    <row r="697" spans="1:4">
      <c r="A697" s="22" t="s">
        <v>1271</v>
      </c>
      <c r="B697" s="22" t="s">
        <v>3426</v>
      </c>
      <c r="C697">
        <v>394.15</v>
      </c>
      <c r="D697">
        <v>6</v>
      </c>
    </row>
    <row r="698" spans="1:4">
      <c r="A698" s="22" t="s">
        <v>1272</v>
      </c>
      <c r="B698" s="22" t="s">
        <v>3427</v>
      </c>
      <c r="C698">
        <v>394.15</v>
      </c>
      <c r="D698">
        <v>6</v>
      </c>
    </row>
    <row r="699" spans="1:4">
      <c r="A699" s="22" t="s">
        <v>1273</v>
      </c>
      <c r="B699" s="22" t="s">
        <v>3428</v>
      </c>
      <c r="C699">
        <v>394.15</v>
      </c>
      <c r="D699">
        <v>8</v>
      </c>
    </row>
    <row r="700" spans="1:4">
      <c r="A700" s="22" t="s">
        <v>1274</v>
      </c>
      <c r="B700" s="22" t="s">
        <v>3429</v>
      </c>
      <c r="C700">
        <v>394.65</v>
      </c>
      <c r="D700">
        <v>10</v>
      </c>
    </row>
    <row r="701" spans="1:4">
      <c r="A701" s="22" t="s">
        <v>1275</v>
      </c>
      <c r="B701" s="22" t="s">
        <v>3430</v>
      </c>
      <c r="C701">
        <v>394.25</v>
      </c>
      <c r="D701">
        <v>6</v>
      </c>
    </row>
    <row r="702" spans="1:4">
      <c r="A702" s="22" t="s">
        <v>1276</v>
      </c>
      <c r="B702" s="22" t="s">
        <v>3431</v>
      </c>
      <c r="C702">
        <v>394.34999999999997</v>
      </c>
      <c r="D702">
        <v>4</v>
      </c>
    </row>
    <row r="703" spans="1:4">
      <c r="A703" s="22" t="s">
        <v>1277</v>
      </c>
      <c r="B703" s="22" t="s">
        <v>3432</v>
      </c>
      <c r="C703">
        <v>394.65</v>
      </c>
      <c r="D703">
        <v>12</v>
      </c>
    </row>
    <row r="704" spans="1:4">
      <c r="A704" s="22" t="s">
        <v>1278</v>
      </c>
      <c r="B704" s="22" t="s">
        <v>3433</v>
      </c>
      <c r="C704">
        <v>395.15</v>
      </c>
      <c r="D704">
        <v>10</v>
      </c>
    </row>
    <row r="705" spans="1:4">
      <c r="A705" s="22" t="s">
        <v>1280</v>
      </c>
      <c r="B705" s="22" t="s">
        <v>3435</v>
      </c>
      <c r="C705">
        <v>395.15</v>
      </c>
      <c r="D705">
        <v>3</v>
      </c>
    </row>
    <row r="706" spans="1:4">
      <c r="A706" s="22" t="s">
        <v>1281</v>
      </c>
      <c r="B706" s="22" t="s">
        <v>3436</v>
      </c>
      <c r="C706">
        <v>395.15</v>
      </c>
      <c r="D706">
        <v>3</v>
      </c>
    </row>
    <row r="707" spans="1:4">
      <c r="A707" s="22" t="s">
        <v>1282</v>
      </c>
      <c r="B707" s="22" t="s">
        <v>3437</v>
      </c>
      <c r="C707">
        <v>395.15</v>
      </c>
      <c r="D707">
        <v>5</v>
      </c>
    </row>
    <row r="708" spans="1:4">
      <c r="A708" s="22" t="s">
        <v>1284</v>
      </c>
      <c r="B708" s="22" t="s">
        <v>3439</v>
      </c>
      <c r="C708">
        <v>395.54999999999995</v>
      </c>
      <c r="D708">
        <v>6</v>
      </c>
    </row>
    <row r="709" spans="1:4">
      <c r="A709" s="22" t="s">
        <v>1286</v>
      </c>
      <c r="B709" s="22" t="s">
        <v>3440</v>
      </c>
      <c r="C709">
        <v>395.65</v>
      </c>
      <c r="D709">
        <v>10</v>
      </c>
    </row>
    <row r="710" spans="1:4">
      <c r="A710" s="22" t="s">
        <v>1287</v>
      </c>
      <c r="B710" s="22" t="s">
        <v>3437</v>
      </c>
      <c r="C710">
        <v>395.65</v>
      </c>
      <c r="D710">
        <v>5</v>
      </c>
    </row>
    <row r="711" spans="1:4">
      <c r="A711" s="22" t="s">
        <v>1289</v>
      </c>
      <c r="B711" s="22" t="s">
        <v>3441</v>
      </c>
      <c r="C711">
        <v>396.15</v>
      </c>
      <c r="D711">
        <v>12</v>
      </c>
    </row>
    <row r="712" spans="1:4">
      <c r="A712" s="22" t="s">
        <v>1291</v>
      </c>
      <c r="B712" s="22" t="s">
        <v>3442</v>
      </c>
      <c r="C712">
        <v>396.15</v>
      </c>
      <c r="D712">
        <v>7</v>
      </c>
    </row>
    <row r="713" spans="1:4">
      <c r="A713" s="22" t="s">
        <v>1293</v>
      </c>
      <c r="B713" s="22" t="s">
        <v>3443</v>
      </c>
      <c r="C713">
        <v>396.65</v>
      </c>
      <c r="D713">
        <v>9</v>
      </c>
    </row>
    <row r="714" spans="1:4">
      <c r="A714" s="22" t="s">
        <v>1294</v>
      </c>
      <c r="B714" s="22" t="s">
        <v>3444</v>
      </c>
      <c r="C714">
        <v>396.65</v>
      </c>
      <c r="D714">
        <v>11</v>
      </c>
    </row>
    <row r="715" spans="1:4">
      <c r="A715" s="22" t="s">
        <v>1295</v>
      </c>
      <c r="B715" s="22" t="s">
        <v>3445</v>
      </c>
      <c r="C715">
        <v>396.65</v>
      </c>
      <c r="D715">
        <v>5</v>
      </c>
    </row>
    <row r="716" spans="1:4">
      <c r="A716" s="22" t="s">
        <v>1296</v>
      </c>
      <c r="B716" s="22" t="s">
        <v>3446</v>
      </c>
      <c r="C716">
        <v>396.65</v>
      </c>
      <c r="D716">
        <v>6</v>
      </c>
    </row>
    <row r="717" spans="1:4">
      <c r="A717" s="22" t="s">
        <v>1297</v>
      </c>
      <c r="B717" s="22" t="s">
        <v>3447</v>
      </c>
      <c r="C717">
        <v>396.65</v>
      </c>
      <c r="D717">
        <v>6</v>
      </c>
    </row>
    <row r="718" spans="1:4">
      <c r="A718" s="22" t="s">
        <v>1298</v>
      </c>
      <c r="B718" s="22" t="s">
        <v>3448</v>
      </c>
      <c r="C718">
        <v>396.65</v>
      </c>
      <c r="D718">
        <v>7</v>
      </c>
    </row>
    <row r="719" spans="1:4">
      <c r="A719" s="22" t="s">
        <v>1299</v>
      </c>
      <c r="B719" s="22" t="s">
        <v>3449</v>
      </c>
      <c r="C719">
        <v>397.15</v>
      </c>
      <c r="D719">
        <v>4</v>
      </c>
    </row>
    <row r="720" spans="1:4">
      <c r="A720" s="22" t="s">
        <v>1300</v>
      </c>
      <c r="B720" s="22" t="s">
        <v>3450</v>
      </c>
      <c r="C720">
        <v>397.15</v>
      </c>
      <c r="D720">
        <v>6</v>
      </c>
    </row>
    <row r="721" spans="1:4">
      <c r="A721" s="22" t="s">
        <v>1301</v>
      </c>
      <c r="B721" s="22" t="s">
        <v>3451</v>
      </c>
      <c r="C721">
        <v>397.25</v>
      </c>
      <c r="D721">
        <v>3</v>
      </c>
    </row>
    <row r="722" spans="1:4">
      <c r="A722" s="22" t="s">
        <v>1302</v>
      </c>
      <c r="B722" s="22" t="s">
        <v>3452</v>
      </c>
      <c r="C722">
        <v>397.34999999999997</v>
      </c>
      <c r="D722">
        <v>6</v>
      </c>
    </row>
    <row r="723" spans="1:4">
      <c r="A723" s="22" t="s">
        <v>1303</v>
      </c>
      <c r="B723" s="22" t="s">
        <v>3453</v>
      </c>
      <c r="C723">
        <v>397.45</v>
      </c>
      <c r="D723">
        <v>6</v>
      </c>
    </row>
    <row r="724" spans="1:4">
      <c r="A724" s="22" t="s">
        <v>1304</v>
      </c>
      <c r="B724" s="22" t="s">
        <v>3454</v>
      </c>
      <c r="C724">
        <v>398.15</v>
      </c>
      <c r="D724">
        <v>10</v>
      </c>
    </row>
    <row r="725" spans="1:4">
      <c r="A725" s="22" t="s">
        <v>1307</v>
      </c>
      <c r="B725" s="22" t="s">
        <v>3456</v>
      </c>
      <c r="C725">
        <v>398.15</v>
      </c>
      <c r="D725">
        <v>5</v>
      </c>
    </row>
    <row r="726" spans="1:4">
      <c r="A726" s="22" t="s">
        <v>1308</v>
      </c>
      <c r="B726" s="22" t="s">
        <v>3457</v>
      </c>
      <c r="C726">
        <v>398.15</v>
      </c>
      <c r="D726">
        <v>6</v>
      </c>
    </row>
    <row r="727" spans="1:4">
      <c r="A727" s="22" t="s">
        <v>1309</v>
      </c>
      <c r="B727" s="22" t="s">
        <v>3458</v>
      </c>
      <c r="C727">
        <v>398.15</v>
      </c>
      <c r="D727">
        <v>7</v>
      </c>
    </row>
    <row r="728" spans="1:4">
      <c r="A728" s="22" t="s">
        <v>1310</v>
      </c>
      <c r="B728" s="22" t="s">
        <v>3459</v>
      </c>
      <c r="C728">
        <v>398.15</v>
      </c>
      <c r="D728">
        <v>9</v>
      </c>
    </row>
    <row r="729" spans="1:4">
      <c r="A729" s="22" t="s">
        <v>1311</v>
      </c>
      <c r="B729" s="22" t="s">
        <v>3460</v>
      </c>
      <c r="C729">
        <v>398.15</v>
      </c>
      <c r="D729">
        <v>9</v>
      </c>
    </row>
    <row r="730" spans="1:4">
      <c r="A730" s="22" t="s">
        <v>1312</v>
      </c>
      <c r="B730" s="22" t="s">
        <v>3461</v>
      </c>
      <c r="C730">
        <v>399.15</v>
      </c>
      <c r="D730">
        <v>12</v>
      </c>
    </row>
    <row r="731" spans="1:4">
      <c r="A731" s="22" t="s">
        <v>1313</v>
      </c>
      <c r="B731" s="22" t="s">
        <v>3462</v>
      </c>
      <c r="C731">
        <v>398.54999999999995</v>
      </c>
      <c r="D731">
        <v>7</v>
      </c>
    </row>
    <row r="732" spans="1:4">
      <c r="A732" s="22" t="s">
        <v>1314</v>
      </c>
      <c r="B732" s="22" t="s">
        <v>3463</v>
      </c>
      <c r="C732">
        <v>398.65</v>
      </c>
      <c r="D732">
        <v>6</v>
      </c>
    </row>
    <row r="733" spans="1:4">
      <c r="A733" s="22" t="s">
        <v>1315</v>
      </c>
      <c r="B733" s="22" t="s">
        <v>3464</v>
      </c>
      <c r="C733">
        <v>398.65</v>
      </c>
      <c r="D733">
        <v>8</v>
      </c>
    </row>
    <row r="734" spans="1:4">
      <c r="A734" s="22" t="s">
        <v>1316</v>
      </c>
      <c r="B734" s="22" t="s">
        <v>3465</v>
      </c>
      <c r="C734">
        <v>398.75</v>
      </c>
      <c r="D734">
        <v>7</v>
      </c>
    </row>
    <row r="735" spans="1:4">
      <c r="A735" s="22" t="s">
        <v>1317</v>
      </c>
      <c r="B735" s="22" t="s">
        <v>3466</v>
      </c>
      <c r="C735">
        <v>399.15</v>
      </c>
      <c r="D735">
        <v>12</v>
      </c>
    </row>
    <row r="736" spans="1:4">
      <c r="A736" s="22" t="s">
        <v>1320</v>
      </c>
      <c r="B736" s="22" t="s">
        <v>3469</v>
      </c>
      <c r="C736">
        <v>399.15</v>
      </c>
      <c r="D736">
        <v>5</v>
      </c>
    </row>
    <row r="737" spans="1:4">
      <c r="A737" s="22" t="s">
        <v>1321</v>
      </c>
      <c r="B737" s="22" t="s">
        <v>3470</v>
      </c>
      <c r="C737">
        <v>399.15</v>
      </c>
      <c r="D737">
        <v>7</v>
      </c>
    </row>
    <row r="738" spans="1:4">
      <c r="A738" s="22" t="s">
        <v>1322</v>
      </c>
      <c r="B738" s="22" t="s">
        <v>3471</v>
      </c>
      <c r="C738">
        <v>399.25</v>
      </c>
      <c r="D738">
        <v>4</v>
      </c>
    </row>
    <row r="739" spans="1:4">
      <c r="A739" s="22" t="s">
        <v>1323</v>
      </c>
      <c r="B739" s="22" t="s">
        <v>3472</v>
      </c>
      <c r="C739">
        <v>399.25</v>
      </c>
      <c r="D739">
        <v>6</v>
      </c>
    </row>
    <row r="740" spans="1:4">
      <c r="A740" s="22" t="s">
        <v>1324</v>
      </c>
      <c r="B740" s="22" t="s">
        <v>3473</v>
      </c>
      <c r="C740">
        <v>399.25</v>
      </c>
      <c r="D740">
        <v>7</v>
      </c>
    </row>
    <row r="741" spans="1:4">
      <c r="A741" s="22" t="s">
        <v>1326</v>
      </c>
      <c r="B741" s="22" t="s">
        <v>3475</v>
      </c>
      <c r="C741">
        <v>399.65</v>
      </c>
      <c r="D741">
        <v>6</v>
      </c>
    </row>
    <row r="742" spans="1:4">
      <c r="A742" s="22" t="s">
        <v>1327</v>
      </c>
      <c r="B742" s="22" t="s">
        <v>3476</v>
      </c>
      <c r="C742">
        <v>400.15</v>
      </c>
      <c r="D742">
        <v>11</v>
      </c>
    </row>
    <row r="743" spans="1:4">
      <c r="A743" s="22" t="s">
        <v>1329</v>
      </c>
      <c r="B743" s="22" t="s">
        <v>3478</v>
      </c>
      <c r="C743">
        <v>400.15</v>
      </c>
      <c r="D743">
        <v>6</v>
      </c>
    </row>
    <row r="744" spans="1:4">
      <c r="A744" s="22" t="s">
        <v>1330</v>
      </c>
      <c r="B744" s="22" t="s">
        <v>3479</v>
      </c>
      <c r="C744">
        <v>400.54999999999995</v>
      </c>
      <c r="D744">
        <v>6</v>
      </c>
    </row>
    <row r="745" spans="1:4">
      <c r="A745" s="22" t="s">
        <v>1331</v>
      </c>
      <c r="B745" s="22" t="s">
        <v>3480</v>
      </c>
      <c r="C745">
        <v>400.65</v>
      </c>
      <c r="D745">
        <v>1</v>
      </c>
    </row>
    <row r="746" spans="1:4">
      <c r="A746" s="22" t="s">
        <v>1332</v>
      </c>
      <c r="B746" s="22" t="s">
        <v>3481</v>
      </c>
      <c r="C746">
        <v>400.75</v>
      </c>
      <c r="D746">
        <v>6</v>
      </c>
    </row>
    <row r="747" spans="1:4">
      <c r="A747" s="22" t="s">
        <v>1334</v>
      </c>
      <c r="B747" s="22" t="s">
        <v>3483</v>
      </c>
      <c r="C747">
        <v>401.15</v>
      </c>
      <c r="D747">
        <v>5</v>
      </c>
    </row>
    <row r="748" spans="1:4">
      <c r="A748" s="22" t="s">
        <v>1335</v>
      </c>
      <c r="B748" s="22" t="s">
        <v>3484</v>
      </c>
      <c r="C748">
        <v>401.15</v>
      </c>
      <c r="D748">
        <v>5</v>
      </c>
    </row>
    <row r="749" spans="1:4">
      <c r="A749" s="22" t="s">
        <v>1336</v>
      </c>
      <c r="B749" s="22" t="s">
        <v>3485</v>
      </c>
      <c r="C749">
        <v>401.15</v>
      </c>
      <c r="D749">
        <v>8</v>
      </c>
    </row>
    <row r="750" spans="1:4">
      <c r="A750" s="22" t="s">
        <v>1338</v>
      </c>
      <c r="B750" s="22" t="s">
        <v>3487</v>
      </c>
      <c r="C750">
        <v>402.15</v>
      </c>
      <c r="D750">
        <v>4</v>
      </c>
    </row>
    <row r="751" spans="1:4">
      <c r="A751" s="22" t="s">
        <v>1341</v>
      </c>
      <c r="B751" s="22" t="s">
        <v>3488</v>
      </c>
      <c r="C751">
        <v>402.46</v>
      </c>
      <c r="D751">
        <v>5</v>
      </c>
    </row>
    <row r="752" spans="1:4">
      <c r="A752" s="22" t="s">
        <v>1342</v>
      </c>
      <c r="B752" s="22" t="s">
        <v>3489</v>
      </c>
      <c r="C752">
        <v>402.65</v>
      </c>
      <c r="D752">
        <v>6</v>
      </c>
    </row>
    <row r="753" spans="1:4">
      <c r="A753" s="22" t="s">
        <v>1344</v>
      </c>
      <c r="B753" s="22" t="s">
        <v>3491</v>
      </c>
      <c r="C753">
        <v>403.15</v>
      </c>
      <c r="D753">
        <v>3</v>
      </c>
    </row>
    <row r="754" spans="1:4">
      <c r="A754" s="22" t="s">
        <v>1345</v>
      </c>
      <c r="B754" s="22" t="s">
        <v>3492</v>
      </c>
      <c r="C754">
        <v>403.15</v>
      </c>
      <c r="D754">
        <v>4</v>
      </c>
    </row>
    <row r="755" spans="1:4">
      <c r="A755" s="22" t="s">
        <v>1346</v>
      </c>
      <c r="B755" s="22" t="s">
        <v>3493</v>
      </c>
      <c r="C755">
        <v>403.15</v>
      </c>
      <c r="D755">
        <v>6</v>
      </c>
    </row>
    <row r="756" spans="1:4">
      <c r="A756" s="22" t="s">
        <v>1347</v>
      </c>
      <c r="B756" s="22" t="s">
        <v>3494</v>
      </c>
      <c r="C756">
        <v>403.15</v>
      </c>
      <c r="D756">
        <v>6</v>
      </c>
    </row>
    <row r="757" spans="1:4">
      <c r="A757" s="22" t="s">
        <v>1349</v>
      </c>
      <c r="B757" s="22" t="s">
        <v>3495</v>
      </c>
      <c r="C757">
        <v>403.54999999999995</v>
      </c>
      <c r="D757">
        <v>6</v>
      </c>
    </row>
    <row r="758" spans="1:4">
      <c r="A758" s="22" t="s">
        <v>1350</v>
      </c>
      <c r="B758" s="22" t="s">
        <v>3496</v>
      </c>
      <c r="C758">
        <v>403.65</v>
      </c>
      <c r="D758">
        <v>5</v>
      </c>
    </row>
    <row r="759" spans="1:4">
      <c r="A759" s="22" t="s">
        <v>1351</v>
      </c>
      <c r="B759" s="22" t="s">
        <v>3497</v>
      </c>
      <c r="C759">
        <v>403.65</v>
      </c>
      <c r="D759">
        <v>7</v>
      </c>
    </row>
    <row r="760" spans="1:4">
      <c r="A760" s="22" t="s">
        <v>1352</v>
      </c>
      <c r="B760" s="22" t="s">
        <v>3498</v>
      </c>
      <c r="C760">
        <v>403.65</v>
      </c>
      <c r="D760">
        <v>7</v>
      </c>
    </row>
    <row r="761" spans="1:4">
      <c r="A761" s="22" t="s">
        <v>1355</v>
      </c>
      <c r="B761" s="22" t="s">
        <v>3501</v>
      </c>
      <c r="C761">
        <v>404.15</v>
      </c>
      <c r="D761">
        <v>4</v>
      </c>
    </row>
    <row r="762" spans="1:4">
      <c r="A762" s="22" t="s">
        <v>1356</v>
      </c>
      <c r="B762" s="22" t="s">
        <v>3502</v>
      </c>
      <c r="C762">
        <v>404.15</v>
      </c>
      <c r="D762">
        <v>4</v>
      </c>
    </row>
    <row r="763" spans="1:4">
      <c r="A763" s="22" t="s">
        <v>1357</v>
      </c>
      <c r="B763" s="22" t="s">
        <v>3503</v>
      </c>
      <c r="C763">
        <v>404.15</v>
      </c>
      <c r="D763">
        <v>5</v>
      </c>
    </row>
    <row r="764" spans="1:4">
      <c r="A764" s="22" t="s">
        <v>1358</v>
      </c>
      <c r="B764" s="22" t="s">
        <v>3504</v>
      </c>
      <c r="C764">
        <v>404.15</v>
      </c>
      <c r="D764">
        <v>6</v>
      </c>
    </row>
    <row r="765" spans="1:4">
      <c r="A765" s="22" t="s">
        <v>1360</v>
      </c>
      <c r="B765" s="22" t="s">
        <v>3505</v>
      </c>
      <c r="C765">
        <v>404.15</v>
      </c>
      <c r="D765">
        <v>8</v>
      </c>
    </row>
    <row r="766" spans="1:4">
      <c r="A766" s="22" t="s">
        <v>1361</v>
      </c>
      <c r="B766" s="22" t="s">
        <v>3506</v>
      </c>
      <c r="C766">
        <v>404.25</v>
      </c>
      <c r="D766">
        <v>5</v>
      </c>
    </row>
    <row r="767" spans="1:4">
      <c r="A767" s="22" t="s">
        <v>1363</v>
      </c>
      <c r="B767" s="22" t="s">
        <v>3507</v>
      </c>
      <c r="C767">
        <v>404.75</v>
      </c>
      <c r="D767">
        <v>6</v>
      </c>
    </row>
    <row r="768" spans="1:4">
      <c r="A768" s="22" t="s">
        <v>1365</v>
      </c>
      <c r="B768" s="22" t="s">
        <v>3509</v>
      </c>
      <c r="C768">
        <v>405.15</v>
      </c>
      <c r="D768">
        <v>5</v>
      </c>
    </row>
    <row r="769" spans="1:4">
      <c r="A769" s="22" t="s">
        <v>1366</v>
      </c>
      <c r="B769" s="22" t="s">
        <v>3510</v>
      </c>
      <c r="C769">
        <v>405.15</v>
      </c>
      <c r="D769">
        <v>6</v>
      </c>
    </row>
    <row r="770" spans="1:4">
      <c r="A770" s="22" t="s">
        <v>1367</v>
      </c>
      <c r="B770" s="22" t="s">
        <v>3511</v>
      </c>
      <c r="C770">
        <v>405.15</v>
      </c>
      <c r="D770">
        <v>7</v>
      </c>
    </row>
    <row r="771" spans="1:4">
      <c r="A771" s="22" t="s">
        <v>1368</v>
      </c>
      <c r="B771" s="22" t="s">
        <v>3512</v>
      </c>
      <c r="C771">
        <v>405.15</v>
      </c>
      <c r="D771">
        <v>8</v>
      </c>
    </row>
    <row r="772" spans="1:4">
      <c r="A772" s="22" t="s">
        <v>1369</v>
      </c>
      <c r="B772" s="22" t="s">
        <v>3513</v>
      </c>
      <c r="C772">
        <v>405.15</v>
      </c>
      <c r="D772">
        <v>9</v>
      </c>
    </row>
    <row r="773" spans="1:4">
      <c r="A773" s="22" t="s">
        <v>1371</v>
      </c>
      <c r="B773" s="22" t="s">
        <v>3514</v>
      </c>
      <c r="C773">
        <v>406.15</v>
      </c>
      <c r="D773">
        <v>7</v>
      </c>
    </row>
    <row r="774" spans="1:4">
      <c r="A774" s="22" t="s">
        <v>1372</v>
      </c>
      <c r="B774" s="22" t="s">
        <v>3515</v>
      </c>
      <c r="C774">
        <v>406.15</v>
      </c>
      <c r="D774">
        <v>7</v>
      </c>
    </row>
    <row r="775" spans="1:4">
      <c r="A775" s="22" t="s">
        <v>1373</v>
      </c>
      <c r="B775" s="22" t="s">
        <v>3516</v>
      </c>
      <c r="C775">
        <v>406.15</v>
      </c>
      <c r="D775">
        <v>7</v>
      </c>
    </row>
    <row r="776" spans="1:4">
      <c r="A776" s="22" t="s">
        <v>1374</v>
      </c>
      <c r="B776" s="22" t="s">
        <v>3517</v>
      </c>
      <c r="C776">
        <v>406.25</v>
      </c>
      <c r="D776">
        <v>7</v>
      </c>
    </row>
    <row r="777" spans="1:4">
      <c r="A777" s="22" t="s">
        <v>1375</v>
      </c>
      <c r="B777" s="22" t="s">
        <v>3518</v>
      </c>
      <c r="C777">
        <v>406.65</v>
      </c>
      <c r="D777">
        <v>6</v>
      </c>
    </row>
    <row r="778" spans="1:4">
      <c r="A778" s="22" t="s">
        <v>1376</v>
      </c>
      <c r="B778" s="22" t="s">
        <v>3519</v>
      </c>
      <c r="C778">
        <v>406.65</v>
      </c>
      <c r="D778">
        <v>6</v>
      </c>
    </row>
    <row r="779" spans="1:4">
      <c r="A779" s="22" t="s">
        <v>1377</v>
      </c>
      <c r="B779" s="22" t="s">
        <v>3520</v>
      </c>
      <c r="C779">
        <v>407.15</v>
      </c>
      <c r="D779">
        <v>5</v>
      </c>
    </row>
    <row r="780" spans="1:4">
      <c r="A780" s="22" t="s">
        <v>1378</v>
      </c>
      <c r="B780" s="22" t="s">
        <v>3521</v>
      </c>
      <c r="C780">
        <v>407.15</v>
      </c>
      <c r="D780">
        <v>6</v>
      </c>
    </row>
    <row r="781" spans="1:4">
      <c r="A781" s="22" t="s">
        <v>1379</v>
      </c>
      <c r="B781" s="22" t="s">
        <v>3522</v>
      </c>
      <c r="C781">
        <v>407.15</v>
      </c>
      <c r="D781">
        <v>6</v>
      </c>
    </row>
    <row r="782" spans="1:4">
      <c r="A782" s="22" t="s">
        <v>1380</v>
      </c>
      <c r="B782" s="22" t="s">
        <v>3523</v>
      </c>
      <c r="C782">
        <v>407.15</v>
      </c>
      <c r="D782">
        <v>7</v>
      </c>
    </row>
    <row r="783" spans="1:4">
      <c r="A783" s="22" t="s">
        <v>1382</v>
      </c>
      <c r="B783" s="22" t="s">
        <v>3524</v>
      </c>
      <c r="C783">
        <v>407.45</v>
      </c>
      <c r="D783">
        <v>6</v>
      </c>
    </row>
    <row r="784" spans="1:4">
      <c r="A784" s="22" t="s">
        <v>1383</v>
      </c>
      <c r="B784" s="22" t="s">
        <v>3525</v>
      </c>
      <c r="C784">
        <v>407.65</v>
      </c>
      <c r="D784">
        <v>7</v>
      </c>
    </row>
    <row r="785" spans="1:4">
      <c r="A785" s="22" t="s">
        <v>1384</v>
      </c>
      <c r="B785" s="22" t="s">
        <v>3526</v>
      </c>
      <c r="C785">
        <v>407.9</v>
      </c>
      <c r="D785">
        <v>6</v>
      </c>
    </row>
    <row r="786" spans="1:4">
      <c r="A786" s="22" t="s">
        <v>1385</v>
      </c>
      <c r="B786" s="22" t="s">
        <v>3527</v>
      </c>
      <c r="C786">
        <v>408.15</v>
      </c>
      <c r="D786">
        <v>10</v>
      </c>
    </row>
    <row r="787" spans="1:4">
      <c r="A787" s="22" t="s">
        <v>1386</v>
      </c>
      <c r="B787" s="22" t="s">
        <v>3528</v>
      </c>
      <c r="C787">
        <v>408.15</v>
      </c>
      <c r="D787">
        <v>12</v>
      </c>
    </row>
    <row r="788" spans="1:4">
      <c r="A788" s="22" t="s">
        <v>1388</v>
      </c>
      <c r="B788" s="22" t="s">
        <v>3530</v>
      </c>
      <c r="C788">
        <v>408.15</v>
      </c>
      <c r="D788">
        <v>4</v>
      </c>
    </row>
    <row r="789" spans="1:4">
      <c r="A789" s="22" t="s">
        <v>1389</v>
      </c>
      <c r="B789" s="22" t="s">
        <v>3531</v>
      </c>
      <c r="C789">
        <v>408.15</v>
      </c>
      <c r="D789">
        <v>7</v>
      </c>
    </row>
    <row r="790" spans="1:4">
      <c r="A790" s="22" t="s">
        <v>1390</v>
      </c>
      <c r="B790" s="22" t="s">
        <v>3532</v>
      </c>
      <c r="C790">
        <v>408.15</v>
      </c>
      <c r="D790">
        <v>7</v>
      </c>
    </row>
    <row r="791" spans="1:4">
      <c r="A791" s="22" t="s">
        <v>1391</v>
      </c>
      <c r="B791" s="22" t="s">
        <v>3533</v>
      </c>
      <c r="C791">
        <v>408.15</v>
      </c>
      <c r="D791">
        <v>7</v>
      </c>
    </row>
    <row r="792" spans="1:4">
      <c r="A792" s="22" t="s">
        <v>1392</v>
      </c>
      <c r="B792" s="22" t="s">
        <v>3534</v>
      </c>
      <c r="C792">
        <v>408.15</v>
      </c>
      <c r="D792">
        <v>7</v>
      </c>
    </row>
    <row r="793" spans="1:4">
      <c r="A793" s="22" t="s">
        <v>1393</v>
      </c>
      <c r="B793" s="22" t="s">
        <v>3535</v>
      </c>
      <c r="C793">
        <v>408.15</v>
      </c>
      <c r="D793">
        <v>8</v>
      </c>
    </row>
    <row r="794" spans="1:4">
      <c r="A794" s="22" t="s">
        <v>1394</v>
      </c>
      <c r="B794" s="22" t="s">
        <v>3536</v>
      </c>
      <c r="C794">
        <v>408.15</v>
      </c>
      <c r="D794">
        <v>9</v>
      </c>
    </row>
    <row r="795" spans="1:4">
      <c r="A795" s="22" t="s">
        <v>1395</v>
      </c>
      <c r="B795" s="22" t="s">
        <v>3537</v>
      </c>
      <c r="C795">
        <v>1025.1500000000001</v>
      </c>
      <c r="D795">
        <v>10</v>
      </c>
    </row>
    <row r="796" spans="1:4">
      <c r="A796" s="22" t="s">
        <v>1396</v>
      </c>
      <c r="B796" s="22" t="s">
        <v>3538</v>
      </c>
      <c r="C796">
        <v>409.15</v>
      </c>
      <c r="D796">
        <v>11</v>
      </c>
    </row>
    <row r="797" spans="1:4">
      <c r="A797" s="22" t="s">
        <v>1398</v>
      </c>
      <c r="B797" s="22" t="s">
        <v>3539</v>
      </c>
      <c r="C797">
        <v>408.15</v>
      </c>
      <c r="D797">
        <v>7</v>
      </c>
    </row>
    <row r="798" spans="1:4">
      <c r="A798" s="22" t="s">
        <v>1399</v>
      </c>
      <c r="B798" s="22" t="s">
        <v>3540</v>
      </c>
      <c r="C798">
        <v>408.54999999999995</v>
      </c>
      <c r="D798">
        <v>7</v>
      </c>
    </row>
    <row r="799" spans="1:4">
      <c r="A799" s="22" t="s">
        <v>1400</v>
      </c>
      <c r="B799" s="22" t="s">
        <v>3541</v>
      </c>
      <c r="C799">
        <v>408.65</v>
      </c>
      <c r="D799">
        <v>4</v>
      </c>
    </row>
    <row r="800" spans="1:4">
      <c r="A800" s="22" t="s">
        <v>1401</v>
      </c>
      <c r="B800" s="22" t="s">
        <v>3542</v>
      </c>
      <c r="C800">
        <v>409.15</v>
      </c>
      <c r="D800">
        <v>5</v>
      </c>
    </row>
    <row r="801" spans="1:4">
      <c r="A801" s="22" t="s">
        <v>1402</v>
      </c>
      <c r="B801" s="22" t="s">
        <v>3543</v>
      </c>
      <c r="C801">
        <v>409.15</v>
      </c>
      <c r="D801">
        <v>6</v>
      </c>
    </row>
    <row r="802" spans="1:4">
      <c r="A802" s="22" t="s">
        <v>1403</v>
      </c>
      <c r="B802" s="22" t="s">
        <v>3544</v>
      </c>
      <c r="C802">
        <v>409.15</v>
      </c>
      <c r="D802">
        <v>6</v>
      </c>
    </row>
    <row r="803" spans="1:4">
      <c r="A803" s="22" t="s">
        <v>1404</v>
      </c>
      <c r="B803" s="22" t="s">
        <v>3545</v>
      </c>
      <c r="C803">
        <v>409.15</v>
      </c>
      <c r="D803">
        <v>9</v>
      </c>
    </row>
    <row r="804" spans="1:4">
      <c r="A804" s="22" t="s">
        <v>1406</v>
      </c>
      <c r="B804" s="22" t="s">
        <v>3547</v>
      </c>
      <c r="C804">
        <v>409.65</v>
      </c>
      <c r="D804">
        <v>6</v>
      </c>
    </row>
    <row r="805" spans="1:4">
      <c r="A805" s="22" t="s">
        <v>1407</v>
      </c>
      <c r="B805" s="22" t="s">
        <v>3548</v>
      </c>
      <c r="C805">
        <v>409.65</v>
      </c>
      <c r="D805">
        <v>6</v>
      </c>
    </row>
    <row r="806" spans="1:4">
      <c r="A806" s="22" t="s">
        <v>1408</v>
      </c>
      <c r="B806" s="22" t="s">
        <v>3549</v>
      </c>
      <c r="C806">
        <v>409.65</v>
      </c>
      <c r="D806">
        <v>6</v>
      </c>
    </row>
    <row r="807" spans="1:4">
      <c r="A807" s="22" t="s">
        <v>1409</v>
      </c>
      <c r="B807" s="22" t="s">
        <v>3550</v>
      </c>
      <c r="C807">
        <v>409.65</v>
      </c>
      <c r="D807">
        <v>6</v>
      </c>
    </row>
    <row r="808" spans="1:4">
      <c r="A808" s="22" t="s">
        <v>1410</v>
      </c>
      <c r="B808" s="22" t="s">
        <v>3551</v>
      </c>
      <c r="C808">
        <v>410.15</v>
      </c>
      <c r="D808">
        <v>11</v>
      </c>
    </row>
    <row r="809" spans="1:4">
      <c r="A809" s="22" t="s">
        <v>1412</v>
      </c>
      <c r="B809" s="22" t="s">
        <v>3552</v>
      </c>
      <c r="C809">
        <v>410.15</v>
      </c>
      <c r="D809">
        <v>7</v>
      </c>
    </row>
    <row r="810" spans="1:4">
      <c r="A810" s="22" t="s">
        <v>1413</v>
      </c>
      <c r="B810" s="22" t="s">
        <v>3553</v>
      </c>
      <c r="C810">
        <v>410.15</v>
      </c>
      <c r="D810">
        <v>7</v>
      </c>
    </row>
    <row r="811" spans="1:4">
      <c r="A811" s="22" t="s">
        <v>1415</v>
      </c>
      <c r="B811" s="22" t="s">
        <v>3555</v>
      </c>
      <c r="C811">
        <v>410.65</v>
      </c>
      <c r="D811">
        <v>6</v>
      </c>
    </row>
    <row r="812" spans="1:4">
      <c r="A812" s="22" t="s">
        <v>1416</v>
      </c>
      <c r="B812" s="22" t="s">
        <v>3556</v>
      </c>
      <c r="C812">
        <v>411.04999999999995</v>
      </c>
      <c r="D812">
        <v>5</v>
      </c>
    </row>
    <row r="813" spans="1:4">
      <c r="A813" s="22" t="s">
        <v>1417</v>
      </c>
      <c r="B813" s="22" t="s">
        <v>3557</v>
      </c>
      <c r="C813">
        <v>411.15</v>
      </c>
      <c r="D813">
        <v>12</v>
      </c>
    </row>
    <row r="814" spans="1:4">
      <c r="A814" s="22" t="s">
        <v>1419</v>
      </c>
      <c r="B814" s="22" t="s">
        <v>3559</v>
      </c>
      <c r="C814">
        <v>411.15</v>
      </c>
      <c r="D814">
        <v>4</v>
      </c>
    </row>
    <row r="815" spans="1:4">
      <c r="A815" s="22" t="s">
        <v>1420</v>
      </c>
      <c r="B815" s="22" t="s">
        <v>3560</v>
      </c>
      <c r="C815">
        <v>411.15</v>
      </c>
      <c r="D815">
        <v>5</v>
      </c>
    </row>
    <row r="816" spans="1:4">
      <c r="A816" s="22" t="s">
        <v>1421</v>
      </c>
      <c r="B816" s="22" t="s">
        <v>3561</v>
      </c>
      <c r="C816">
        <v>411.15</v>
      </c>
      <c r="D816">
        <v>5</v>
      </c>
    </row>
    <row r="817" spans="1:4">
      <c r="A817" s="22" t="s">
        <v>1422</v>
      </c>
      <c r="B817" s="22" t="s">
        <v>3562</v>
      </c>
      <c r="C817">
        <v>411.15</v>
      </c>
      <c r="D817">
        <v>5</v>
      </c>
    </row>
    <row r="818" spans="1:4">
      <c r="A818" s="22" t="s">
        <v>1423</v>
      </c>
      <c r="B818" s="22" t="s">
        <v>3563</v>
      </c>
      <c r="C818">
        <v>411.15</v>
      </c>
      <c r="D818">
        <v>6</v>
      </c>
    </row>
    <row r="819" spans="1:4">
      <c r="A819" s="22" t="s">
        <v>1424</v>
      </c>
      <c r="B819" s="22" t="s">
        <v>3548</v>
      </c>
      <c r="C819">
        <v>411.15</v>
      </c>
      <c r="D819">
        <v>6</v>
      </c>
    </row>
    <row r="820" spans="1:4">
      <c r="A820" s="22" t="s">
        <v>1425</v>
      </c>
      <c r="B820" s="22" t="s">
        <v>3564</v>
      </c>
      <c r="C820">
        <v>411.15</v>
      </c>
      <c r="D820">
        <v>7</v>
      </c>
    </row>
    <row r="821" spans="1:4">
      <c r="A821" s="22" t="s">
        <v>1426</v>
      </c>
      <c r="B821" s="22" t="s">
        <v>3565</v>
      </c>
      <c r="C821">
        <v>411.15</v>
      </c>
      <c r="D821">
        <v>7</v>
      </c>
    </row>
    <row r="822" spans="1:4">
      <c r="A822" s="22" t="s">
        <v>1427</v>
      </c>
      <c r="B822" s="22" t="s">
        <v>3566</v>
      </c>
      <c r="C822">
        <v>411.15</v>
      </c>
      <c r="D822">
        <v>9</v>
      </c>
    </row>
    <row r="823" spans="1:4">
      <c r="A823" s="22" t="s">
        <v>1428</v>
      </c>
      <c r="B823" s="22" t="s">
        <v>3567</v>
      </c>
      <c r="C823">
        <v>411.65</v>
      </c>
      <c r="D823">
        <v>6</v>
      </c>
    </row>
    <row r="824" spans="1:4">
      <c r="A824" s="22" t="s">
        <v>1429</v>
      </c>
      <c r="B824" s="22" t="s">
        <v>3568</v>
      </c>
      <c r="C824">
        <v>411.84999999999997</v>
      </c>
      <c r="D824">
        <v>7</v>
      </c>
    </row>
    <row r="825" spans="1:4">
      <c r="A825" s="22" t="s">
        <v>1431</v>
      </c>
      <c r="B825" s="22" t="s">
        <v>3569</v>
      </c>
      <c r="C825">
        <v>412.15</v>
      </c>
      <c r="D825">
        <v>6</v>
      </c>
    </row>
    <row r="826" spans="1:4">
      <c r="A826" s="22" t="s">
        <v>1432</v>
      </c>
      <c r="B826" s="22" t="s">
        <v>3570</v>
      </c>
      <c r="C826">
        <v>412.15</v>
      </c>
      <c r="D826">
        <v>6</v>
      </c>
    </row>
    <row r="827" spans="1:4">
      <c r="A827" s="22" t="s">
        <v>1433</v>
      </c>
      <c r="B827" s="22" t="s">
        <v>3571</v>
      </c>
      <c r="C827">
        <v>412.15</v>
      </c>
      <c r="D827">
        <v>7</v>
      </c>
    </row>
    <row r="828" spans="1:4">
      <c r="A828" s="22" t="s">
        <v>1434</v>
      </c>
      <c r="B828" s="22" t="s">
        <v>3572</v>
      </c>
      <c r="C828">
        <v>412.65</v>
      </c>
      <c r="D828">
        <v>4</v>
      </c>
    </row>
    <row r="829" spans="1:4">
      <c r="A829" s="22" t="s">
        <v>1435</v>
      </c>
      <c r="B829" s="22" t="s">
        <v>3573</v>
      </c>
      <c r="C829">
        <v>412.65</v>
      </c>
      <c r="D829">
        <v>6</v>
      </c>
    </row>
    <row r="830" spans="1:4">
      <c r="A830" s="22" t="s">
        <v>1436</v>
      </c>
      <c r="B830" s="22" t="s">
        <v>3574</v>
      </c>
      <c r="C830">
        <v>412.84999999999997</v>
      </c>
      <c r="D830">
        <v>7</v>
      </c>
    </row>
    <row r="831" spans="1:4">
      <c r="A831" s="22" t="s">
        <v>1437</v>
      </c>
      <c r="B831" s="22" t="s">
        <v>3575</v>
      </c>
      <c r="C831">
        <v>287.14999999999998</v>
      </c>
      <c r="D831">
        <v>2</v>
      </c>
    </row>
    <row r="832" spans="1:4">
      <c r="A832" s="22" t="s">
        <v>1438</v>
      </c>
      <c r="B832" s="22" t="s">
        <v>3576</v>
      </c>
      <c r="C832">
        <v>413.15</v>
      </c>
      <c r="D832">
        <v>10</v>
      </c>
    </row>
    <row r="833" spans="1:4">
      <c r="A833" s="22" t="s">
        <v>1439</v>
      </c>
      <c r="B833" s="22" t="s">
        <v>3577</v>
      </c>
      <c r="C833">
        <v>413.15</v>
      </c>
      <c r="D833">
        <v>10</v>
      </c>
    </row>
    <row r="834" spans="1:4">
      <c r="A834" s="22" t="s">
        <v>1440</v>
      </c>
      <c r="B834" s="22" t="s">
        <v>3578</v>
      </c>
      <c r="C834">
        <v>413.15</v>
      </c>
      <c r="D834">
        <v>11</v>
      </c>
    </row>
    <row r="835" spans="1:4">
      <c r="A835" s="22" t="s">
        <v>1444</v>
      </c>
      <c r="B835" s="22" t="s">
        <v>3581</v>
      </c>
      <c r="C835">
        <v>413.15</v>
      </c>
      <c r="D835">
        <v>5</v>
      </c>
    </row>
    <row r="836" spans="1:4">
      <c r="A836" s="22" t="s">
        <v>1445</v>
      </c>
      <c r="B836" s="22" t="s">
        <v>3582</v>
      </c>
      <c r="C836">
        <v>413.15</v>
      </c>
      <c r="D836">
        <v>6</v>
      </c>
    </row>
    <row r="837" spans="1:4">
      <c r="A837" s="22" t="s">
        <v>1446</v>
      </c>
      <c r="B837" s="22" t="s">
        <v>3583</v>
      </c>
      <c r="C837">
        <v>413.15</v>
      </c>
      <c r="D837">
        <v>6</v>
      </c>
    </row>
    <row r="838" spans="1:4">
      <c r="A838" s="22" t="s">
        <v>1447</v>
      </c>
      <c r="B838" s="22" t="s">
        <v>3584</v>
      </c>
      <c r="C838">
        <v>413.15</v>
      </c>
      <c r="D838">
        <v>7</v>
      </c>
    </row>
    <row r="839" spans="1:4">
      <c r="A839" s="22" t="s">
        <v>1448</v>
      </c>
      <c r="B839" s="22" t="s">
        <v>3585</v>
      </c>
      <c r="C839">
        <v>413.15</v>
      </c>
      <c r="D839">
        <v>9</v>
      </c>
    </row>
    <row r="840" spans="1:4">
      <c r="A840" s="22" t="s">
        <v>1449</v>
      </c>
      <c r="B840" s="22" t="s">
        <v>3586</v>
      </c>
      <c r="C840">
        <v>416.65</v>
      </c>
      <c r="D840">
        <v>11</v>
      </c>
    </row>
    <row r="841" spans="1:4">
      <c r="A841" s="22" t="s">
        <v>1450</v>
      </c>
      <c r="B841" s="22" t="s">
        <v>3587</v>
      </c>
      <c r="C841">
        <v>413.54999999999995</v>
      </c>
      <c r="D841">
        <v>5</v>
      </c>
    </row>
    <row r="842" spans="1:4">
      <c r="A842" s="22" t="s">
        <v>1451</v>
      </c>
      <c r="B842" s="22" t="s">
        <v>3588</v>
      </c>
      <c r="C842">
        <v>413.65</v>
      </c>
      <c r="D842">
        <v>5</v>
      </c>
    </row>
    <row r="843" spans="1:4">
      <c r="A843" s="22" t="s">
        <v>1452</v>
      </c>
      <c r="B843" s="22" t="s">
        <v>3589</v>
      </c>
      <c r="C843">
        <v>413.65</v>
      </c>
      <c r="D843">
        <v>5</v>
      </c>
    </row>
    <row r="844" spans="1:4">
      <c r="A844" s="22" t="s">
        <v>1455</v>
      </c>
      <c r="B844" s="22" t="s">
        <v>3590</v>
      </c>
      <c r="C844">
        <v>413.95</v>
      </c>
      <c r="D844">
        <v>8</v>
      </c>
    </row>
    <row r="845" spans="1:4">
      <c r="A845" s="22" t="s">
        <v>1457</v>
      </c>
      <c r="B845" s="22" t="s">
        <v>3591</v>
      </c>
      <c r="C845">
        <v>414.15</v>
      </c>
      <c r="D845">
        <v>3</v>
      </c>
    </row>
    <row r="846" spans="1:4">
      <c r="A846" s="22" t="s">
        <v>1458</v>
      </c>
      <c r="B846" s="22" t="s">
        <v>3592</v>
      </c>
      <c r="C846">
        <v>414.15</v>
      </c>
      <c r="D846">
        <v>5</v>
      </c>
    </row>
    <row r="847" spans="1:4">
      <c r="A847" s="22" t="s">
        <v>1459</v>
      </c>
      <c r="B847" s="22" t="s">
        <v>3593</v>
      </c>
      <c r="C847">
        <v>414.15</v>
      </c>
      <c r="D847">
        <v>7</v>
      </c>
    </row>
    <row r="848" spans="1:4">
      <c r="A848" s="22" t="s">
        <v>1460</v>
      </c>
      <c r="B848" s="22" t="s">
        <v>3594</v>
      </c>
      <c r="C848">
        <v>414.15</v>
      </c>
      <c r="D848">
        <v>7</v>
      </c>
    </row>
    <row r="849" spans="1:4">
      <c r="A849" s="22" t="s">
        <v>1461</v>
      </c>
      <c r="B849" s="22" t="s">
        <v>3595</v>
      </c>
      <c r="C849">
        <v>414.25</v>
      </c>
      <c r="D849">
        <v>3</v>
      </c>
    </row>
    <row r="850" spans="1:4">
      <c r="A850" s="22" t="s">
        <v>1463</v>
      </c>
      <c r="B850" s="22" t="s">
        <v>3597</v>
      </c>
      <c r="C850">
        <v>414.75</v>
      </c>
      <c r="D850">
        <v>4</v>
      </c>
    </row>
    <row r="851" spans="1:4">
      <c r="A851" s="22" t="s">
        <v>1465</v>
      </c>
      <c r="B851" s="22" t="s">
        <v>3599</v>
      </c>
      <c r="C851">
        <v>415.15</v>
      </c>
      <c r="D851">
        <v>5</v>
      </c>
    </row>
    <row r="852" spans="1:4">
      <c r="A852" s="22" t="s">
        <v>1466</v>
      </c>
      <c r="B852" s="22" t="s">
        <v>3600</v>
      </c>
      <c r="C852">
        <v>415.15</v>
      </c>
      <c r="D852">
        <v>5</v>
      </c>
    </row>
    <row r="853" spans="1:4">
      <c r="A853" s="22" t="s">
        <v>1467</v>
      </c>
      <c r="B853" s="22" t="s">
        <v>3601</v>
      </c>
      <c r="C853">
        <v>415.15</v>
      </c>
      <c r="D853">
        <v>6</v>
      </c>
    </row>
    <row r="854" spans="1:4">
      <c r="A854" s="22" t="s">
        <v>1468</v>
      </c>
      <c r="B854" s="22" t="s">
        <v>3602</v>
      </c>
      <c r="C854">
        <v>415.15</v>
      </c>
      <c r="D854">
        <v>6</v>
      </c>
    </row>
    <row r="855" spans="1:4">
      <c r="A855" s="22" t="s">
        <v>1469</v>
      </c>
      <c r="B855" s="22" t="s">
        <v>3603</v>
      </c>
      <c r="C855">
        <v>415.15</v>
      </c>
      <c r="D855">
        <v>6</v>
      </c>
    </row>
    <row r="856" spans="1:4">
      <c r="A856" s="22" t="s">
        <v>1470</v>
      </c>
      <c r="B856" s="22" t="s">
        <v>3604</v>
      </c>
      <c r="C856">
        <v>415.15</v>
      </c>
      <c r="D856">
        <v>6</v>
      </c>
    </row>
    <row r="857" spans="1:4">
      <c r="A857" s="22" t="s">
        <v>1471</v>
      </c>
      <c r="B857" s="22" t="s">
        <v>3605</v>
      </c>
      <c r="C857">
        <v>415.15</v>
      </c>
      <c r="D857">
        <v>7</v>
      </c>
    </row>
    <row r="858" spans="1:4">
      <c r="A858" s="22" t="s">
        <v>1472</v>
      </c>
      <c r="B858" s="22" t="s">
        <v>3606</v>
      </c>
      <c r="C858">
        <v>415.15</v>
      </c>
      <c r="D858">
        <v>7</v>
      </c>
    </row>
    <row r="859" spans="1:4">
      <c r="A859" s="22" t="s">
        <v>1473</v>
      </c>
      <c r="B859" s="22" t="s">
        <v>3607</v>
      </c>
      <c r="C859">
        <v>415.15</v>
      </c>
      <c r="D859">
        <v>7</v>
      </c>
    </row>
    <row r="860" spans="1:4">
      <c r="A860" s="22" t="s">
        <v>1474</v>
      </c>
      <c r="B860" s="22" t="s">
        <v>3608</v>
      </c>
      <c r="C860">
        <v>415.15</v>
      </c>
      <c r="D860">
        <v>8</v>
      </c>
    </row>
    <row r="861" spans="1:4">
      <c r="A861" s="22" t="s">
        <v>1475</v>
      </c>
      <c r="B861" s="22" t="s">
        <v>3609</v>
      </c>
      <c r="C861">
        <v>415.65</v>
      </c>
      <c r="D861">
        <v>7</v>
      </c>
    </row>
    <row r="862" spans="1:4">
      <c r="A862" s="22" t="s">
        <v>1476</v>
      </c>
      <c r="B862" s="22" t="s">
        <v>3610</v>
      </c>
      <c r="C862">
        <v>415.95</v>
      </c>
      <c r="D862">
        <v>5</v>
      </c>
    </row>
    <row r="863" spans="1:4">
      <c r="A863" s="22" t="s">
        <v>1477</v>
      </c>
      <c r="B863" s="22" t="s">
        <v>3611</v>
      </c>
      <c r="C863">
        <v>416.15</v>
      </c>
      <c r="D863">
        <v>4</v>
      </c>
    </row>
    <row r="864" spans="1:4">
      <c r="A864" s="22" t="s">
        <v>1478</v>
      </c>
      <c r="B864" s="22" t="s">
        <v>3612</v>
      </c>
      <c r="C864">
        <v>416.15</v>
      </c>
      <c r="D864">
        <v>6</v>
      </c>
    </row>
    <row r="865" spans="1:4">
      <c r="A865" s="22" t="s">
        <v>1479</v>
      </c>
      <c r="B865" s="22" t="s">
        <v>3613</v>
      </c>
      <c r="C865">
        <v>416.15</v>
      </c>
      <c r="D865">
        <v>7</v>
      </c>
    </row>
    <row r="866" spans="1:4">
      <c r="A866" s="22" t="s">
        <v>1480</v>
      </c>
      <c r="B866" s="22" t="s">
        <v>3614</v>
      </c>
      <c r="C866">
        <v>416.15</v>
      </c>
      <c r="D866">
        <v>7</v>
      </c>
    </row>
    <row r="867" spans="1:4">
      <c r="A867" s="22" t="s">
        <v>1481</v>
      </c>
      <c r="B867" s="22" t="s">
        <v>3615</v>
      </c>
      <c r="C867">
        <v>416.15</v>
      </c>
      <c r="D867">
        <v>7</v>
      </c>
    </row>
    <row r="868" spans="1:4">
      <c r="A868" s="22" t="s">
        <v>1482</v>
      </c>
      <c r="B868" s="22" t="s">
        <v>3616</v>
      </c>
      <c r="C868">
        <v>416.15</v>
      </c>
      <c r="D868">
        <v>7</v>
      </c>
    </row>
    <row r="869" spans="1:4">
      <c r="A869" s="22" t="s">
        <v>1483</v>
      </c>
      <c r="B869" s="22" t="s">
        <v>3617</v>
      </c>
      <c r="C869">
        <v>416.15</v>
      </c>
      <c r="D869">
        <v>8</v>
      </c>
    </row>
    <row r="870" spans="1:4">
      <c r="A870" s="22" t="s">
        <v>1484</v>
      </c>
      <c r="B870" s="22" t="s">
        <v>3618</v>
      </c>
      <c r="C870">
        <v>416.15</v>
      </c>
      <c r="D870">
        <v>8</v>
      </c>
    </row>
    <row r="871" spans="1:4">
      <c r="A871" s="22" t="s">
        <v>1491</v>
      </c>
      <c r="B871" s="22" t="s">
        <v>3559</v>
      </c>
      <c r="C871">
        <v>417.15</v>
      </c>
      <c r="D871">
        <v>4</v>
      </c>
    </row>
    <row r="872" spans="1:4">
      <c r="A872" s="22" t="s">
        <v>1493</v>
      </c>
      <c r="B872" s="22" t="s">
        <v>3620</v>
      </c>
      <c r="C872">
        <v>417.15</v>
      </c>
      <c r="D872">
        <v>7</v>
      </c>
    </row>
    <row r="873" spans="1:4">
      <c r="A873" s="22" t="s">
        <v>1494</v>
      </c>
      <c r="B873" s="22" t="s">
        <v>3621</v>
      </c>
      <c r="C873">
        <v>417.15</v>
      </c>
      <c r="D873">
        <v>3</v>
      </c>
    </row>
    <row r="874" spans="1:4">
      <c r="A874" s="22" t="s">
        <v>1495</v>
      </c>
      <c r="B874" s="22" t="s">
        <v>3622</v>
      </c>
      <c r="C874">
        <v>417.65</v>
      </c>
      <c r="D874">
        <v>7</v>
      </c>
    </row>
    <row r="875" spans="1:4">
      <c r="A875" s="22" t="s">
        <v>1496</v>
      </c>
      <c r="B875" s="22" t="s">
        <v>3623</v>
      </c>
      <c r="C875">
        <v>417.65</v>
      </c>
      <c r="D875">
        <v>8</v>
      </c>
    </row>
    <row r="876" spans="1:4">
      <c r="A876" s="22" t="s">
        <v>1500</v>
      </c>
      <c r="B876" s="22" t="s">
        <v>3625</v>
      </c>
      <c r="C876">
        <v>418.15</v>
      </c>
      <c r="D876">
        <v>5</v>
      </c>
    </row>
    <row r="877" spans="1:4">
      <c r="A877" s="22" t="s">
        <v>1501</v>
      </c>
      <c r="B877" s="22" t="s">
        <v>3626</v>
      </c>
      <c r="C877">
        <v>418.15</v>
      </c>
      <c r="D877">
        <v>5</v>
      </c>
    </row>
    <row r="878" spans="1:4">
      <c r="A878" s="22" t="s">
        <v>1502</v>
      </c>
      <c r="B878" s="22" t="s">
        <v>3627</v>
      </c>
      <c r="C878">
        <v>418.15</v>
      </c>
      <c r="D878">
        <v>5</v>
      </c>
    </row>
    <row r="879" spans="1:4">
      <c r="A879" s="22" t="s">
        <v>1504</v>
      </c>
      <c r="B879" s="22" t="s">
        <v>3628</v>
      </c>
      <c r="C879">
        <v>418.15</v>
      </c>
      <c r="D879">
        <v>7</v>
      </c>
    </row>
    <row r="880" spans="1:4">
      <c r="A880" s="22" t="s">
        <v>1505</v>
      </c>
      <c r="B880" s="22" t="s">
        <v>3629</v>
      </c>
      <c r="C880">
        <v>418.15</v>
      </c>
      <c r="D880">
        <v>8</v>
      </c>
    </row>
    <row r="881" spans="1:4">
      <c r="A881" s="22" t="s">
        <v>1507</v>
      </c>
      <c r="B881" s="22" t="s">
        <v>3630</v>
      </c>
      <c r="C881">
        <v>418.65</v>
      </c>
      <c r="D881">
        <v>3</v>
      </c>
    </row>
    <row r="882" spans="1:4">
      <c r="A882" s="22" t="s">
        <v>1508</v>
      </c>
      <c r="B882" s="22" t="s">
        <v>3631</v>
      </c>
      <c r="C882">
        <v>418.84999999999997</v>
      </c>
      <c r="D882">
        <v>6</v>
      </c>
    </row>
    <row r="883" spans="1:4">
      <c r="A883" s="22" t="s">
        <v>1509</v>
      </c>
      <c r="B883" s="22" t="s">
        <v>3632</v>
      </c>
      <c r="C883">
        <v>419.15</v>
      </c>
      <c r="D883">
        <v>10</v>
      </c>
    </row>
    <row r="884" spans="1:4">
      <c r="A884" s="22" t="s">
        <v>1511</v>
      </c>
      <c r="B884" s="22" t="s">
        <v>3634</v>
      </c>
      <c r="C884">
        <v>419.15</v>
      </c>
      <c r="D884">
        <v>6</v>
      </c>
    </row>
    <row r="885" spans="1:4">
      <c r="A885" s="22" t="s">
        <v>1512</v>
      </c>
      <c r="B885" s="22" t="s">
        <v>3635</v>
      </c>
      <c r="C885">
        <v>419.25</v>
      </c>
      <c r="D885">
        <v>7</v>
      </c>
    </row>
    <row r="886" spans="1:4">
      <c r="A886" s="22" t="s">
        <v>1513</v>
      </c>
      <c r="B886" s="22" t="s">
        <v>3636</v>
      </c>
      <c r="C886">
        <v>419.65</v>
      </c>
      <c r="D886">
        <v>6</v>
      </c>
    </row>
    <row r="887" spans="1:4">
      <c r="A887" s="22" t="s">
        <v>1514</v>
      </c>
      <c r="B887" s="22" t="s">
        <v>3637</v>
      </c>
      <c r="C887">
        <v>419.65</v>
      </c>
      <c r="D887">
        <v>7</v>
      </c>
    </row>
    <row r="888" spans="1:4">
      <c r="A888" s="22" t="s">
        <v>1515</v>
      </c>
      <c r="B888" s="22" t="s">
        <v>3638</v>
      </c>
      <c r="C888">
        <v>419.65</v>
      </c>
      <c r="D888">
        <v>8</v>
      </c>
    </row>
    <row r="889" spans="1:4">
      <c r="A889" s="22" t="s">
        <v>1516</v>
      </c>
      <c r="B889" s="22" t="s">
        <v>3639</v>
      </c>
      <c r="C889">
        <v>419.95</v>
      </c>
      <c r="D889">
        <v>7</v>
      </c>
    </row>
    <row r="890" spans="1:4">
      <c r="A890" s="22" t="s">
        <v>1517</v>
      </c>
      <c r="B890" s="22" t="s">
        <v>3640</v>
      </c>
      <c r="C890">
        <v>420.15</v>
      </c>
      <c r="D890">
        <v>6</v>
      </c>
    </row>
    <row r="891" spans="1:4">
      <c r="A891" s="22" t="s">
        <v>1518</v>
      </c>
      <c r="B891" s="22" t="s">
        <v>3641</v>
      </c>
      <c r="C891">
        <v>420.15</v>
      </c>
      <c r="D891">
        <v>7</v>
      </c>
    </row>
    <row r="892" spans="1:4">
      <c r="A892" s="22" t="s">
        <v>1519</v>
      </c>
      <c r="B892" s="22" t="s">
        <v>3642</v>
      </c>
      <c r="C892">
        <v>420.15</v>
      </c>
      <c r="D892">
        <v>8</v>
      </c>
    </row>
    <row r="893" spans="1:4">
      <c r="A893" s="22" t="s">
        <v>1520</v>
      </c>
      <c r="B893" s="22" t="s">
        <v>3643</v>
      </c>
      <c r="C893">
        <v>420.65</v>
      </c>
      <c r="D893">
        <v>8</v>
      </c>
    </row>
    <row r="894" spans="1:4">
      <c r="A894" s="22" t="s">
        <v>1522</v>
      </c>
      <c r="B894" s="22" t="s">
        <v>3645</v>
      </c>
      <c r="C894">
        <v>420.65</v>
      </c>
      <c r="D894">
        <v>8</v>
      </c>
    </row>
    <row r="895" spans="1:4">
      <c r="A895" s="22" t="s">
        <v>1523</v>
      </c>
      <c r="B895" s="22" t="s">
        <v>3646</v>
      </c>
      <c r="C895">
        <v>420.65</v>
      </c>
      <c r="D895">
        <v>8</v>
      </c>
    </row>
    <row r="896" spans="1:4">
      <c r="A896" s="22" t="s">
        <v>1524</v>
      </c>
      <c r="B896" s="22" t="s">
        <v>3647</v>
      </c>
      <c r="C896">
        <v>420.65</v>
      </c>
      <c r="D896">
        <v>8</v>
      </c>
    </row>
    <row r="897" spans="1:4">
      <c r="A897" s="22" t="s">
        <v>1525</v>
      </c>
      <c r="B897" s="22" t="s">
        <v>3648</v>
      </c>
      <c r="C897">
        <v>421.15</v>
      </c>
      <c r="D897">
        <v>4</v>
      </c>
    </row>
    <row r="898" spans="1:4">
      <c r="A898" s="22" t="s">
        <v>1526</v>
      </c>
      <c r="B898" s="22" t="s">
        <v>3649</v>
      </c>
      <c r="C898">
        <v>421.15</v>
      </c>
      <c r="D898">
        <v>6</v>
      </c>
    </row>
    <row r="899" spans="1:4">
      <c r="A899" s="22" t="s">
        <v>1528</v>
      </c>
      <c r="B899" s="22" t="s">
        <v>3650</v>
      </c>
      <c r="C899">
        <v>421.65</v>
      </c>
      <c r="D899">
        <v>6</v>
      </c>
    </row>
    <row r="900" spans="1:4">
      <c r="A900" s="22" t="s">
        <v>1529</v>
      </c>
      <c r="B900" s="22" t="s">
        <v>3651</v>
      </c>
      <c r="C900">
        <v>421.65</v>
      </c>
      <c r="D900">
        <v>6</v>
      </c>
    </row>
    <row r="901" spans="1:4">
      <c r="A901" s="22" t="s">
        <v>1530</v>
      </c>
      <c r="B901" s="22" t="s">
        <v>3652</v>
      </c>
      <c r="C901">
        <v>421.75</v>
      </c>
      <c r="D901">
        <v>8</v>
      </c>
    </row>
    <row r="902" spans="1:4">
      <c r="A902" s="22" t="s">
        <v>1531</v>
      </c>
      <c r="B902" s="22" t="s">
        <v>3653</v>
      </c>
      <c r="C902">
        <v>422.15</v>
      </c>
      <c r="D902">
        <v>11</v>
      </c>
    </row>
    <row r="903" spans="1:4">
      <c r="A903" s="22" t="s">
        <v>1532</v>
      </c>
      <c r="B903" s="22" t="s">
        <v>3654</v>
      </c>
      <c r="C903">
        <v>422.15</v>
      </c>
      <c r="D903">
        <v>6</v>
      </c>
    </row>
    <row r="904" spans="1:4">
      <c r="A904" s="22" t="s">
        <v>1535</v>
      </c>
      <c r="B904" s="22" t="s">
        <v>3655</v>
      </c>
      <c r="C904">
        <v>422.15</v>
      </c>
      <c r="D904">
        <v>8</v>
      </c>
    </row>
    <row r="905" spans="1:4">
      <c r="A905" s="22" t="s">
        <v>1536</v>
      </c>
      <c r="B905" s="22" t="s">
        <v>3656</v>
      </c>
      <c r="C905">
        <v>422.34999999999997</v>
      </c>
      <c r="D905">
        <v>7</v>
      </c>
    </row>
    <row r="906" spans="1:4">
      <c r="A906" s="22" t="s">
        <v>1537</v>
      </c>
      <c r="B906" s="22" t="s">
        <v>3657</v>
      </c>
      <c r="C906">
        <v>422.65</v>
      </c>
      <c r="D906">
        <v>7</v>
      </c>
    </row>
    <row r="907" spans="1:4">
      <c r="A907" s="22" t="s">
        <v>1538</v>
      </c>
      <c r="B907" s="22" t="s">
        <v>3658</v>
      </c>
      <c r="C907">
        <v>422.95</v>
      </c>
      <c r="D907">
        <v>5</v>
      </c>
    </row>
    <row r="908" spans="1:4">
      <c r="A908" s="22" t="s">
        <v>1539</v>
      </c>
      <c r="B908" s="22" t="s">
        <v>3659</v>
      </c>
      <c r="C908">
        <v>423.15</v>
      </c>
      <c r="D908">
        <v>10</v>
      </c>
    </row>
    <row r="909" spans="1:4">
      <c r="A909" s="22" t="s">
        <v>1540</v>
      </c>
      <c r="B909" s="22" t="s">
        <v>3660</v>
      </c>
      <c r="C909">
        <v>423.15</v>
      </c>
      <c r="D909">
        <v>12</v>
      </c>
    </row>
    <row r="910" spans="1:4">
      <c r="A910" s="22" t="s">
        <v>1541</v>
      </c>
      <c r="B910" s="22" t="s">
        <v>3661</v>
      </c>
      <c r="C910">
        <v>423.15</v>
      </c>
      <c r="D910">
        <v>6</v>
      </c>
    </row>
    <row r="911" spans="1:4">
      <c r="A911" s="22" t="s">
        <v>1542</v>
      </c>
      <c r="B911" s="22" t="s">
        <v>3662</v>
      </c>
      <c r="C911">
        <v>423.15</v>
      </c>
      <c r="D911">
        <v>6</v>
      </c>
    </row>
    <row r="912" spans="1:4">
      <c r="A912" s="22" t="s">
        <v>1543</v>
      </c>
      <c r="B912" s="22" t="s">
        <v>3663</v>
      </c>
      <c r="C912">
        <v>423.15</v>
      </c>
      <c r="D912">
        <v>7</v>
      </c>
    </row>
    <row r="913" spans="1:4">
      <c r="A913" s="22" t="s">
        <v>1544</v>
      </c>
      <c r="B913" s="22" t="s">
        <v>3664</v>
      </c>
      <c r="C913">
        <v>423.15</v>
      </c>
      <c r="D913">
        <v>9</v>
      </c>
    </row>
    <row r="914" spans="1:4">
      <c r="A914" s="22" t="s">
        <v>1545</v>
      </c>
      <c r="B914" s="22" t="s">
        <v>3665</v>
      </c>
      <c r="C914">
        <v>423.15</v>
      </c>
      <c r="D914">
        <v>9</v>
      </c>
    </row>
    <row r="915" spans="1:4">
      <c r="A915" s="22" t="s">
        <v>1546</v>
      </c>
      <c r="B915" s="22" t="s">
        <v>3666</v>
      </c>
      <c r="C915">
        <v>423.65</v>
      </c>
      <c r="D915">
        <v>6</v>
      </c>
    </row>
    <row r="916" spans="1:4">
      <c r="A916" s="22" t="s">
        <v>1547</v>
      </c>
      <c r="B916" s="22" t="s">
        <v>3667</v>
      </c>
      <c r="C916">
        <v>423.65</v>
      </c>
      <c r="D916">
        <v>8</v>
      </c>
    </row>
    <row r="917" spans="1:4">
      <c r="A917" s="22" t="s">
        <v>1548</v>
      </c>
      <c r="B917" s="22" t="s">
        <v>3668</v>
      </c>
      <c r="C917">
        <v>424.15</v>
      </c>
      <c r="D917">
        <v>7</v>
      </c>
    </row>
    <row r="918" spans="1:4">
      <c r="A918" s="22" t="s">
        <v>1549</v>
      </c>
      <c r="B918" s="22" t="s">
        <v>3669</v>
      </c>
      <c r="C918">
        <v>424.15</v>
      </c>
      <c r="D918">
        <v>7</v>
      </c>
    </row>
    <row r="919" spans="1:4">
      <c r="A919" s="22" t="s">
        <v>1550</v>
      </c>
      <c r="B919" s="22" t="s">
        <v>3670</v>
      </c>
      <c r="C919">
        <v>424.15</v>
      </c>
      <c r="D919">
        <v>7</v>
      </c>
    </row>
    <row r="920" spans="1:4">
      <c r="A920" s="22" t="s">
        <v>1551</v>
      </c>
      <c r="B920" s="22" t="s">
        <v>3671</v>
      </c>
      <c r="C920">
        <v>424.15</v>
      </c>
      <c r="D920">
        <v>7</v>
      </c>
    </row>
    <row r="921" spans="1:4">
      <c r="A921" s="22" t="s">
        <v>1552</v>
      </c>
      <c r="B921" s="22" t="s">
        <v>3672</v>
      </c>
      <c r="C921">
        <v>424.15</v>
      </c>
      <c r="D921">
        <v>8</v>
      </c>
    </row>
    <row r="922" spans="1:4">
      <c r="A922" s="22" t="s">
        <v>1553</v>
      </c>
      <c r="B922" s="22" t="s">
        <v>3673</v>
      </c>
      <c r="C922">
        <v>424.15</v>
      </c>
      <c r="D922">
        <v>7</v>
      </c>
    </row>
    <row r="923" spans="1:4">
      <c r="A923" s="22" t="s">
        <v>1554</v>
      </c>
      <c r="B923" s="22" t="s">
        <v>3674</v>
      </c>
      <c r="C923">
        <v>425.04999999999995</v>
      </c>
      <c r="D923">
        <v>6</v>
      </c>
    </row>
    <row r="924" spans="1:4">
      <c r="A924" s="22" t="s">
        <v>1555</v>
      </c>
      <c r="B924" s="22" t="s">
        <v>3675</v>
      </c>
      <c r="C924">
        <v>425.15</v>
      </c>
      <c r="D924">
        <v>10</v>
      </c>
    </row>
    <row r="925" spans="1:4">
      <c r="A925" s="22" t="s">
        <v>1558</v>
      </c>
      <c r="B925" s="22" t="s">
        <v>3677</v>
      </c>
      <c r="C925">
        <v>425.15</v>
      </c>
      <c r="D925">
        <v>8</v>
      </c>
    </row>
    <row r="926" spans="1:4">
      <c r="A926" s="22" t="s">
        <v>1559</v>
      </c>
      <c r="B926" s="22" t="s">
        <v>3678</v>
      </c>
      <c r="C926">
        <v>425.15</v>
      </c>
      <c r="D926">
        <v>9</v>
      </c>
    </row>
    <row r="927" spans="1:4">
      <c r="A927" s="22" t="s">
        <v>1560</v>
      </c>
      <c r="B927" s="22" t="s">
        <v>3679</v>
      </c>
      <c r="C927">
        <v>425.65</v>
      </c>
      <c r="D927">
        <v>11</v>
      </c>
    </row>
    <row r="928" spans="1:4">
      <c r="A928" s="22" t="s">
        <v>1561</v>
      </c>
      <c r="B928" s="22" t="s">
        <v>3680</v>
      </c>
      <c r="C928">
        <v>425.25</v>
      </c>
      <c r="D928">
        <v>7</v>
      </c>
    </row>
    <row r="929" spans="1:4">
      <c r="A929" s="22" t="s">
        <v>1562</v>
      </c>
      <c r="B929" s="22" t="s">
        <v>3681</v>
      </c>
      <c r="C929">
        <v>425.95</v>
      </c>
      <c r="D929">
        <v>7</v>
      </c>
    </row>
    <row r="930" spans="1:4">
      <c r="A930" s="22" t="s">
        <v>1563</v>
      </c>
      <c r="B930" s="22" t="s">
        <v>3682</v>
      </c>
      <c r="C930">
        <v>426.65</v>
      </c>
      <c r="D930">
        <v>7</v>
      </c>
    </row>
    <row r="931" spans="1:4">
      <c r="A931" s="22" t="s">
        <v>1564</v>
      </c>
      <c r="B931" s="22" t="s">
        <v>3683</v>
      </c>
      <c r="C931">
        <v>426.84999999999997</v>
      </c>
      <c r="D931">
        <v>7</v>
      </c>
    </row>
    <row r="932" spans="1:4">
      <c r="A932" s="22" t="s">
        <v>1566</v>
      </c>
      <c r="B932" s="22" t="s">
        <v>3685</v>
      </c>
      <c r="C932">
        <v>427.15</v>
      </c>
      <c r="D932">
        <v>5</v>
      </c>
    </row>
    <row r="933" spans="1:4">
      <c r="A933" s="22" t="s">
        <v>1567</v>
      </c>
      <c r="B933" s="22" t="s">
        <v>3686</v>
      </c>
      <c r="C933">
        <v>427.15</v>
      </c>
      <c r="D933">
        <v>5</v>
      </c>
    </row>
    <row r="934" spans="1:4">
      <c r="A934" s="22" t="s">
        <v>1568</v>
      </c>
      <c r="B934" s="22" t="s">
        <v>3687</v>
      </c>
      <c r="C934">
        <v>427.15</v>
      </c>
      <c r="D934">
        <v>5</v>
      </c>
    </row>
    <row r="935" spans="1:4">
      <c r="A935" s="22" t="s">
        <v>1570</v>
      </c>
      <c r="B935" s="22" t="s">
        <v>3688</v>
      </c>
      <c r="C935">
        <v>427.15</v>
      </c>
      <c r="D935">
        <v>8</v>
      </c>
    </row>
    <row r="936" spans="1:4">
      <c r="A936" s="22" t="s">
        <v>1571</v>
      </c>
      <c r="B936" s="22" t="s">
        <v>3689</v>
      </c>
      <c r="C936">
        <v>427.15</v>
      </c>
      <c r="D936">
        <v>8</v>
      </c>
    </row>
    <row r="937" spans="1:4">
      <c r="A937" s="22" t="s">
        <v>1572</v>
      </c>
      <c r="B937" s="22" t="s">
        <v>3690</v>
      </c>
      <c r="C937">
        <v>427.54999999999995</v>
      </c>
      <c r="D937">
        <v>4</v>
      </c>
    </row>
    <row r="938" spans="1:4">
      <c r="A938" s="22" t="s">
        <v>1573</v>
      </c>
      <c r="B938" s="22" t="s">
        <v>3691</v>
      </c>
      <c r="C938">
        <v>427.65</v>
      </c>
      <c r="D938">
        <v>8</v>
      </c>
    </row>
    <row r="939" spans="1:4">
      <c r="A939" s="22" t="s">
        <v>1574</v>
      </c>
      <c r="B939" s="22" t="s">
        <v>3692</v>
      </c>
      <c r="C939">
        <v>428.15</v>
      </c>
      <c r="D939">
        <v>11</v>
      </c>
    </row>
    <row r="940" spans="1:4">
      <c r="A940" s="22" t="s">
        <v>1576</v>
      </c>
      <c r="B940" s="22" t="s">
        <v>3694</v>
      </c>
      <c r="C940">
        <v>428.15</v>
      </c>
      <c r="D940">
        <v>5</v>
      </c>
    </row>
    <row r="941" spans="1:4">
      <c r="A941" s="22" t="s">
        <v>1577</v>
      </c>
      <c r="B941" s="22" t="s">
        <v>3695</v>
      </c>
      <c r="C941">
        <v>428.15</v>
      </c>
      <c r="D941">
        <v>7</v>
      </c>
    </row>
    <row r="942" spans="1:4">
      <c r="A942" s="22" t="s">
        <v>1579</v>
      </c>
      <c r="B942" s="22" t="s">
        <v>3696</v>
      </c>
      <c r="C942">
        <v>428.15</v>
      </c>
      <c r="D942">
        <v>8</v>
      </c>
    </row>
    <row r="943" spans="1:4">
      <c r="A943" s="22" t="s">
        <v>1580</v>
      </c>
      <c r="B943" s="22" t="s">
        <v>3697</v>
      </c>
      <c r="C943">
        <v>428.15</v>
      </c>
      <c r="D943">
        <v>8</v>
      </c>
    </row>
    <row r="944" spans="1:4">
      <c r="A944" s="22" t="s">
        <v>1582</v>
      </c>
      <c r="B944" s="22" t="s">
        <v>3698</v>
      </c>
      <c r="C944">
        <v>428.54999999999995</v>
      </c>
      <c r="D944">
        <v>6</v>
      </c>
    </row>
    <row r="945" spans="1:4">
      <c r="A945" s="22" t="s">
        <v>1583</v>
      </c>
      <c r="B945" s="22" t="s">
        <v>3699</v>
      </c>
      <c r="C945">
        <v>428.65</v>
      </c>
      <c r="D945">
        <v>7</v>
      </c>
    </row>
    <row r="946" spans="1:4">
      <c r="A946" s="22" t="s">
        <v>1584</v>
      </c>
      <c r="B946" s="22" t="s">
        <v>3700</v>
      </c>
      <c r="C946">
        <v>428.65</v>
      </c>
      <c r="D946">
        <v>8</v>
      </c>
    </row>
    <row r="947" spans="1:4">
      <c r="A947" s="22" t="s">
        <v>1585</v>
      </c>
      <c r="B947" s="22" t="s">
        <v>3701</v>
      </c>
      <c r="C947">
        <v>429.04999999999995</v>
      </c>
      <c r="D947">
        <v>8</v>
      </c>
    </row>
    <row r="948" spans="1:4">
      <c r="A948" s="22" t="s">
        <v>1588</v>
      </c>
      <c r="B948" s="22" t="s">
        <v>3704</v>
      </c>
      <c r="C948">
        <v>429.15</v>
      </c>
      <c r="D948">
        <v>7</v>
      </c>
    </row>
    <row r="949" spans="1:4">
      <c r="A949" s="22" t="s">
        <v>1589</v>
      </c>
      <c r="B949" s="22" t="s">
        <v>3705</v>
      </c>
      <c r="C949">
        <v>429.15</v>
      </c>
      <c r="D949">
        <v>7</v>
      </c>
    </row>
    <row r="950" spans="1:4">
      <c r="A950" s="22" t="s">
        <v>1590</v>
      </c>
      <c r="B950" s="22" t="s">
        <v>3706</v>
      </c>
      <c r="C950">
        <v>429.15</v>
      </c>
      <c r="D950">
        <v>8</v>
      </c>
    </row>
    <row r="951" spans="1:4">
      <c r="A951" s="22" t="s">
        <v>1591</v>
      </c>
      <c r="B951" s="22" t="s">
        <v>3707</v>
      </c>
      <c r="C951">
        <v>429.15</v>
      </c>
      <c r="D951">
        <v>8</v>
      </c>
    </row>
    <row r="952" spans="1:4">
      <c r="A952" s="22" t="s">
        <v>1594</v>
      </c>
      <c r="B952" s="22" t="s">
        <v>3708</v>
      </c>
      <c r="C952">
        <v>429.65</v>
      </c>
      <c r="D952">
        <v>8</v>
      </c>
    </row>
    <row r="953" spans="1:4">
      <c r="A953" s="22" t="s">
        <v>1595</v>
      </c>
      <c r="B953" s="22" t="s">
        <v>3709</v>
      </c>
      <c r="C953">
        <v>430.04999999999995</v>
      </c>
      <c r="D953">
        <v>8</v>
      </c>
    </row>
    <row r="954" spans="1:4">
      <c r="A954" s="22" t="s">
        <v>1597</v>
      </c>
      <c r="B954" s="22" t="s">
        <v>3711</v>
      </c>
      <c r="C954">
        <v>430.15</v>
      </c>
      <c r="D954">
        <v>5</v>
      </c>
    </row>
    <row r="955" spans="1:4">
      <c r="A955" s="22" t="s">
        <v>1598</v>
      </c>
      <c r="B955" s="22" t="s">
        <v>3712</v>
      </c>
      <c r="C955">
        <v>430.15</v>
      </c>
      <c r="D955">
        <v>6</v>
      </c>
    </row>
    <row r="956" spans="1:4">
      <c r="A956" s="22" t="s">
        <v>1599</v>
      </c>
      <c r="B956" s="22" t="s">
        <v>3713</v>
      </c>
      <c r="C956">
        <v>430.15</v>
      </c>
      <c r="D956">
        <v>6</v>
      </c>
    </row>
    <row r="957" spans="1:4">
      <c r="A957" s="22" t="s">
        <v>1600</v>
      </c>
      <c r="B957" s="22" t="s">
        <v>3714</v>
      </c>
      <c r="C957">
        <v>430.15</v>
      </c>
      <c r="D957">
        <v>6</v>
      </c>
    </row>
    <row r="958" spans="1:4">
      <c r="A958" s="22" t="s">
        <v>1602</v>
      </c>
      <c r="B958" s="22" t="s">
        <v>3715</v>
      </c>
      <c r="C958">
        <v>430.15</v>
      </c>
      <c r="D958">
        <v>8</v>
      </c>
    </row>
    <row r="959" spans="1:4">
      <c r="A959" s="22" t="s">
        <v>1603</v>
      </c>
      <c r="B959" s="22" t="s">
        <v>3716</v>
      </c>
      <c r="C959">
        <v>430.65</v>
      </c>
      <c r="D959">
        <v>6</v>
      </c>
    </row>
    <row r="960" spans="1:4">
      <c r="A960" s="22" t="s">
        <v>1604</v>
      </c>
      <c r="B960" s="22" t="s">
        <v>3717</v>
      </c>
      <c r="C960">
        <v>430.65</v>
      </c>
      <c r="D960">
        <v>7</v>
      </c>
    </row>
    <row r="961" spans="1:4">
      <c r="A961" s="22" t="s">
        <v>1605</v>
      </c>
      <c r="B961" s="22" t="s">
        <v>3718</v>
      </c>
      <c r="C961">
        <v>430.65</v>
      </c>
      <c r="D961">
        <v>8</v>
      </c>
    </row>
    <row r="962" spans="1:4">
      <c r="A962" s="22" t="s">
        <v>1606</v>
      </c>
      <c r="B962" s="22" t="s">
        <v>3719</v>
      </c>
      <c r="C962">
        <v>430.75</v>
      </c>
      <c r="D962">
        <v>6</v>
      </c>
    </row>
    <row r="963" spans="1:4">
      <c r="A963" s="22" t="s">
        <v>1607</v>
      </c>
      <c r="B963" s="22" t="s">
        <v>3720</v>
      </c>
      <c r="C963">
        <v>430.95</v>
      </c>
      <c r="D963">
        <v>4</v>
      </c>
    </row>
    <row r="964" spans="1:4">
      <c r="A964" s="22" t="s">
        <v>1611</v>
      </c>
      <c r="B964" s="22" t="s">
        <v>3723</v>
      </c>
      <c r="C964">
        <v>431.15</v>
      </c>
      <c r="D964">
        <v>6</v>
      </c>
    </row>
    <row r="965" spans="1:4">
      <c r="A965" s="22" t="s">
        <v>1613</v>
      </c>
      <c r="B965" s="22" t="s">
        <v>3724</v>
      </c>
      <c r="C965">
        <v>431.15</v>
      </c>
      <c r="D965">
        <v>8</v>
      </c>
    </row>
    <row r="966" spans="1:4">
      <c r="A966" s="22" t="s">
        <v>1614</v>
      </c>
      <c r="B966" s="22" t="s">
        <v>3725</v>
      </c>
      <c r="C966">
        <v>431.15</v>
      </c>
      <c r="D966">
        <v>8</v>
      </c>
    </row>
    <row r="967" spans="1:4">
      <c r="A967" s="22" t="s">
        <v>1615</v>
      </c>
      <c r="B967" s="22" t="s">
        <v>3726</v>
      </c>
      <c r="C967">
        <v>431.15</v>
      </c>
      <c r="D967">
        <v>8</v>
      </c>
    </row>
    <row r="968" spans="1:4">
      <c r="A968" s="22" t="s">
        <v>1616</v>
      </c>
      <c r="B968" s="22" t="s">
        <v>3727</v>
      </c>
      <c r="C968">
        <v>432.15</v>
      </c>
      <c r="D968">
        <v>7</v>
      </c>
    </row>
    <row r="969" spans="1:4">
      <c r="A969" s="22" t="s">
        <v>1617</v>
      </c>
      <c r="B969" s="22" t="s">
        <v>3728</v>
      </c>
      <c r="C969">
        <v>431.54999999999995</v>
      </c>
      <c r="D969">
        <v>8</v>
      </c>
    </row>
    <row r="970" spans="1:4">
      <c r="A970" s="22" t="s">
        <v>1619</v>
      </c>
      <c r="B970" s="22" t="s">
        <v>3730</v>
      </c>
      <c r="C970">
        <v>431.65</v>
      </c>
      <c r="D970">
        <v>5</v>
      </c>
    </row>
    <row r="971" spans="1:4">
      <c r="A971" s="22" t="s">
        <v>1620</v>
      </c>
      <c r="B971" s="22" t="s">
        <v>3731</v>
      </c>
      <c r="C971">
        <v>431.65</v>
      </c>
      <c r="D971">
        <v>7</v>
      </c>
    </row>
    <row r="972" spans="1:4">
      <c r="A972" s="22" t="s">
        <v>1621</v>
      </c>
      <c r="B972" s="22" t="s">
        <v>3732</v>
      </c>
      <c r="C972">
        <v>432.15</v>
      </c>
      <c r="D972">
        <v>6</v>
      </c>
    </row>
    <row r="973" spans="1:4">
      <c r="A973" s="22" t="s">
        <v>1622</v>
      </c>
      <c r="B973" s="22" t="s">
        <v>3733</v>
      </c>
      <c r="C973">
        <v>432.15</v>
      </c>
      <c r="D973">
        <v>6</v>
      </c>
    </row>
    <row r="974" spans="1:4">
      <c r="A974" s="22" t="s">
        <v>1623</v>
      </c>
      <c r="B974" s="22" t="s">
        <v>3734</v>
      </c>
      <c r="C974">
        <v>432.15</v>
      </c>
      <c r="D974">
        <v>7</v>
      </c>
    </row>
    <row r="975" spans="1:4">
      <c r="A975" s="22" t="s">
        <v>1625</v>
      </c>
      <c r="B975" s="22" t="s">
        <v>3735</v>
      </c>
      <c r="C975">
        <v>432.45</v>
      </c>
      <c r="D975">
        <v>7</v>
      </c>
    </row>
    <row r="976" spans="1:4">
      <c r="A976" s="22" t="s">
        <v>1628</v>
      </c>
      <c r="B976" s="22" t="s">
        <v>3737</v>
      </c>
      <c r="C976">
        <v>433.15</v>
      </c>
      <c r="D976">
        <v>4</v>
      </c>
    </row>
    <row r="977" spans="1:4">
      <c r="A977" s="22" t="s">
        <v>1629</v>
      </c>
      <c r="B977" s="22" t="s">
        <v>3738</v>
      </c>
      <c r="C977">
        <v>433.15</v>
      </c>
      <c r="D977">
        <v>4</v>
      </c>
    </row>
    <row r="978" spans="1:4">
      <c r="A978" s="22" t="s">
        <v>1630</v>
      </c>
      <c r="B978" s="22" t="s">
        <v>3739</v>
      </c>
      <c r="C978">
        <v>433.15</v>
      </c>
      <c r="D978">
        <v>6</v>
      </c>
    </row>
    <row r="979" spans="1:4">
      <c r="A979" s="22" t="s">
        <v>1631</v>
      </c>
      <c r="B979" s="22" t="s">
        <v>3740</v>
      </c>
      <c r="C979">
        <v>433.15</v>
      </c>
      <c r="D979">
        <v>6</v>
      </c>
    </row>
    <row r="980" spans="1:4">
      <c r="A980" s="22" t="s">
        <v>1632</v>
      </c>
      <c r="B980" s="22" t="s">
        <v>3741</v>
      </c>
      <c r="C980">
        <v>433.15</v>
      </c>
      <c r="D980">
        <v>6</v>
      </c>
    </row>
    <row r="981" spans="1:4">
      <c r="A981" s="22" t="s">
        <v>1633</v>
      </c>
      <c r="B981" s="22" t="s">
        <v>3742</v>
      </c>
      <c r="C981">
        <v>433.15</v>
      </c>
      <c r="D981">
        <v>7</v>
      </c>
    </row>
    <row r="982" spans="1:4">
      <c r="A982" s="22" t="s">
        <v>1635</v>
      </c>
      <c r="B982" s="22" t="s">
        <v>3743</v>
      </c>
      <c r="C982">
        <v>433.15</v>
      </c>
      <c r="D982">
        <v>8</v>
      </c>
    </row>
    <row r="983" spans="1:4">
      <c r="A983" s="22" t="s">
        <v>1636</v>
      </c>
      <c r="B983" s="22" t="s">
        <v>3744</v>
      </c>
      <c r="C983">
        <v>433.15</v>
      </c>
      <c r="D983">
        <v>8</v>
      </c>
    </row>
    <row r="984" spans="1:4">
      <c r="A984" s="22" t="s">
        <v>1637</v>
      </c>
      <c r="B984" s="22" t="s">
        <v>3745</v>
      </c>
      <c r="C984">
        <v>433.15</v>
      </c>
      <c r="D984">
        <v>8</v>
      </c>
    </row>
    <row r="985" spans="1:4">
      <c r="A985" s="22" t="s">
        <v>1638</v>
      </c>
      <c r="B985" s="22" t="s">
        <v>3746</v>
      </c>
      <c r="C985">
        <v>433.15</v>
      </c>
      <c r="D985">
        <v>8</v>
      </c>
    </row>
    <row r="986" spans="1:4">
      <c r="A986" s="22" t="s">
        <v>1640</v>
      </c>
      <c r="B986" s="22" t="s">
        <v>3747</v>
      </c>
      <c r="C986">
        <v>433.65</v>
      </c>
      <c r="D986">
        <v>10</v>
      </c>
    </row>
    <row r="987" spans="1:4">
      <c r="A987" s="22" t="s">
        <v>1641</v>
      </c>
      <c r="B987" s="22" t="s">
        <v>3748</v>
      </c>
      <c r="C987">
        <v>433.34999999999997</v>
      </c>
      <c r="D987">
        <v>8</v>
      </c>
    </row>
    <row r="988" spans="1:4">
      <c r="A988" s="22" t="s">
        <v>1642</v>
      </c>
      <c r="B988" s="22" t="s">
        <v>3749</v>
      </c>
      <c r="C988">
        <v>433.65</v>
      </c>
      <c r="D988">
        <v>8</v>
      </c>
    </row>
    <row r="989" spans="1:4">
      <c r="A989" s="22" t="s">
        <v>1643</v>
      </c>
      <c r="B989" s="22" t="s">
        <v>3750</v>
      </c>
      <c r="C989">
        <v>433.95</v>
      </c>
      <c r="D989">
        <v>6</v>
      </c>
    </row>
    <row r="990" spans="1:4">
      <c r="A990" s="22" t="s">
        <v>1644</v>
      </c>
      <c r="B990" s="22" t="s">
        <v>3751</v>
      </c>
      <c r="C990">
        <v>434.15</v>
      </c>
      <c r="D990">
        <v>12</v>
      </c>
    </row>
    <row r="991" spans="1:4">
      <c r="A991" s="22" t="s">
        <v>1645</v>
      </c>
      <c r="B991" s="22" t="s">
        <v>3752</v>
      </c>
      <c r="C991">
        <v>434.15</v>
      </c>
      <c r="D991">
        <v>6</v>
      </c>
    </row>
    <row r="992" spans="1:4">
      <c r="A992" s="22" t="s">
        <v>1646</v>
      </c>
      <c r="B992" s="22" t="s">
        <v>3753</v>
      </c>
      <c r="C992">
        <v>434.15</v>
      </c>
      <c r="D992">
        <v>7</v>
      </c>
    </row>
    <row r="993" spans="1:4">
      <c r="A993" s="22" t="s">
        <v>1647</v>
      </c>
      <c r="B993" s="22" t="s">
        <v>3754</v>
      </c>
      <c r="C993">
        <v>434.15</v>
      </c>
      <c r="D993">
        <v>8</v>
      </c>
    </row>
    <row r="994" spans="1:4">
      <c r="A994" s="22" t="s">
        <v>1648</v>
      </c>
      <c r="B994" s="22" t="s">
        <v>3755</v>
      </c>
      <c r="C994">
        <v>434.84999999999997</v>
      </c>
      <c r="D994">
        <v>5</v>
      </c>
    </row>
    <row r="995" spans="1:4">
      <c r="A995" s="22" t="s">
        <v>1650</v>
      </c>
      <c r="B995" s="22" t="s">
        <v>3756</v>
      </c>
      <c r="C995">
        <v>435.15</v>
      </c>
      <c r="D995">
        <v>3</v>
      </c>
    </row>
    <row r="996" spans="1:4">
      <c r="A996" s="22" t="s">
        <v>1651</v>
      </c>
      <c r="B996" s="22" t="s">
        <v>3757</v>
      </c>
      <c r="C996">
        <v>435.15</v>
      </c>
      <c r="D996">
        <v>6</v>
      </c>
    </row>
    <row r="997" spans="1:4">
      <c r="A997" s="22" t="s">
        <v>1652</v>
      </c>
      <c r="B997" s="22" t="s">
        <v>3758</v>
      </c>
      <c r="C997">
        <v>435.15</v>
      </c>
      <c r="D997">
        <v>6</v>
      </c>
    </row>
    <row r="998" spans="1:4">
      <c r="A998" s="22" t="s">
        <v>1654</v>
      </c>
      <c r="B998" s="22" t="s">
        <v>3759</v>
      </c>
      <c r="C998">
        <v>435.65</v>
      </c>
      <c r="D998">
        <v>7</v>
      </c>
    </row>
    <row r="999" spans="1:4">
      <c r="A999" s="22" t="s">
        <v>1655</v>
      </c>
      <c r="B999" s="22" t="s">
        <v>3760</v>
      </c>
      <c r="C999">
        <v>435.65</v>
      </c>
      <c r="D999">
        <v>6</v>
      </c>
    </row>
    <row r="1000" spans="1:4">
      <c r="A1000" s="22" t="s">
        <v>1658</v>
      </c>
      <c r="B1000" s="22" t="s">
        <v>3762</v>
      </c>
      <c r="C1000">
        <v>436.15</v>
      </c>
      <c r="D1000">
        <v>4</v>
      </c>
    </row>
    <row r="1001" spans="1:4">
      <c r="A1001" s="22" t="s">
        <v>1659</v>
      </c>
      <c r="B1001" s="22" t="s">
        <v>3763</v>
      </c>
      <c r="C1001">
        <v>436.15</v>
      </c>
      <c r="D1001">
        <v>6</v>
      </c>
    </row>
    <row r="1002" spans="1:4">
      <c r="A1002" s="22" t="s">
        <v>1660</v>
      </c>
      <c r="B1002" s="22" t="s">
        <v>3764</v>
      </c>
      <c r="C1002">
        <v>436.15</v>
      </c>
      <c r="D1002">
        <v>6</v>
      </c>
    </row>
    <row r="1003" spans="1:4">
      <c r="A1003" s="22" t="s">
        <v>1661</v>
      </c>
      <c r="B1003" s="22" t="s">
        <v>3765</v>
      </c>
      <c r="C1003">
        <v>436.15</v>
      </c>
      <c r="D1003">
        <v>6</v>
      </c>
    </row>
    <row r="1004" spans="1:4">
      <c r="A1004" s="22" t="s">
        <v>1662</v>
      </c>
      <c r="B1004" s="22" t="s">
        <v>3766</v>
      </c>
      <c r="C1004">
        <v>436.15</v>
      </c>
      <c r="D1004">
        <v>7</v>
      </c>
    </row>
    <row r="1005" spans="1:4">
      <c r="A1005" s="22" t="s">
        <v>1663</v>
      </c>
      <c r="B1005" s="22" t="s">
        <v>3767</v>
      </c>
      <c r="C1005">
        <v>436.15</v>
      </c>
      <c r="D1005">
        <v>7</v>
      </c>
    </row>
    <row r="1006" spans="1:4">
      <c r="A1006" s="22" t="s">
        <v>1664</v>
      </c>
      <c r="B1006" s="22" t="s">
        <v>3768</v>
      </c>
      <c r="C1006">
        <v>436.15</v>
      </c>
      <c r="D1006">
        <v>8</v>
      </c>
    </row>
    <row r="1007" spans="1:4">
      <c r="A1007" s="22" t="s">
        <v>1665</v>
      </c>
      <c r="B1007" s="22" t="s">
        <v>3769</v>
      </c>
      <c r="C1007">
        <v>436.15</v>
      </c>
      <c r="D1007">
        <v>8</v>
      </c>
    </row>
    <row r="1008" spans="1:4">
      <c r="A1008" s="22" t="s">
        <v>1666</v>
      </c>
      <c r="B1008" s="22" t="s">
        <v>3770</v>
      </c>
      <c r="C1008">
        <v>436.15</v>
      </c>
      <c r="D1008">
        <v>8</v>
      </c>
    </row>
    <row r="1009" spans="1:4">
      <c r="A1009" s="22" t="s">
        <v>1667</v>
      </c>
      <c r="B1009" s="22" t="s">
        <v>3771</v>
      </c>
      <c r="C1009">
        <v>436.15</v>
      </c>
      <c r="D1009">
        <v>8</v>
      </c>
    </row>
    <row r="1010" spans="1:4">
      <c r="A1010" s="22" t="s">
        <v>1668</v>
      </c>
      <c r="B1010" s="22" t="s">
        <v>3772</v>
      </c>
      <c r="C1010">
        <v>436.15</v>
      </c>
      <c r="D1010">
        <v>8</v>
      </c>
    </row>
    <row r="1011" spans="1:4">
      <c r="A1011" s="22" t="s">
        <v>1670</v>
      </c>
      <c r="B1011" s="22" t="s">
        <v>3774</v>
      </c>
      <c r="C1011">
        <v>436.65</v>
      </c>
      <c r="D1011">
        <v>4</v>
      </c>
    </row>
    <row r="1012" spans="1:4">
      <c r="A1012" s="22" t="s">
        <v>1671</v>
      </c>
      <c r="B1012" s="22" t="s">
        <v>3775</v>
      </c>
      <c r="C1012">
        <v>436.65</v>
      </c>
      <c r="D1012">
        <v>4</v>
      </c>
    </row>
    <row r="1013" spans="1:4">
      <c r="A1013" s="22" t="s">
        <v>1673</v>
      </c>
      <c r="B1013" s="22" t="s">
        <v>3776</v>
      </c>
      <c r="C1013">
        <v>437.15</v>
      </c>
      <c r="D1013">
        <v>10</v>
      </c>
    </row>
    <row r="1014" spans="1:4">
      <c r="A1014" s="22" t="s">
        <v>1674</v>
      </c>
      <c r="B1014" s="22" t="s">
        <v>3777</v>
      </c>
      <c r="C1014">
        <v>437.15</v>
      </c>
      <c r="D1014">
        <v>6</v>
      </c>
    </row>
    <row r="1015" spans="1:4">
      <c r="A1015" s="22" t="s">
        <v>1675</v>
      </c>
      <c r="B1015" s="22" t="s">
        <v>3778</v>
      </c>
      <c r="C1015">
        <v>437.15</v>
      </c>
      <c r="D1015">
        <v>6</v>
      </c>
    </row>
    <row r="1016" spans="1:4">
      <c r="A1016" s="22" t="s">
        <v>1676</v>
      </c>
      <c r="B1016" s="22" t="s">
        <v>3779</v>
      </c>
      <c r="C1016">
        <v>437.15</v>
      </c>
      <c r="D1016">
        <v>8</v>
      </c>
    </row>
    <row r="1017" spans="1:4">
      <c r="A1017" s="22" t="s">
        <v>1677</v>
      </c>
      <c r="B1017" s="22" t="s">
        <v>3780</v>
      </c>
      <c r="C1017">
        <v>437.15</v>
      </c>
      <c r="D1017">
        <v>8</v>
      </c>
    </row>
    <row r="1018" spans="1:4">
      <c r="A1018" s="22" t="s">
        <v>1678</v>
      </c>
      <c r="B1018" s="22" t="s">
        <v>3781</v>
      </c>
      <c r="C1018">
        <v>437.15</v>
      </c>
      <c r="D1018">
        <v>8</v>
      </c>
    </row>
    <row r="1019" spans="1:4">
      <c r="A1019" s="22" t="s">
        <v>1679</v>
      </c>
      <c r="B1019" s="22" t="s">
        <v>3782</v>
      </c>
      <c r="C1019">
        <v>437.65</v>
      </c>
      <c r="D1019">
        <v>7</v>
      </c>
    </row>
    <row r="1020" spans="1:4">
      <c r="A1020" s="22" t="s">
        <v>1682</v>
      </c>
      <c r="B1020" s="22" t="s">
        <v>3784</v>
      </c>
      <c r="C1020">
        <v>438.15</v>
      </c>
      <c r="D1020">
        <v>7</v>
      </c>
    </row>
    <row r="1021" spans="1:4">
      <c r="A1021" s="22" t="s">
        <v>1683</v>
      </c>
      <c r="B1021" s="22" t="s">
        <v>3785</v>
      </c>
      <c r="C1021">
        <v>438.15</v>
      </c>
      <c r="D1021">
        <v>7</v>
      </c>
    </row>
    <row r="1022" spans="1:4">
      <c r="A1022" s="22" t="s">
        <v>1684</v>
      </c>
      <c r="B1022" s="22" t="s">
        <v>3786</v>
      </c>
      <c r="C1022">
        <v>438.65</v>
      </c>
      <c r="D1022">
        <v>8</v>
      </c>
    </row>
    <row r="1023" spans="1:4">
      <c r="A1023" s="22" t="s">
        <v>1686</v>
      </c>
      <c r="B1023" s="22" t="s">
        <v>3788</v>
      </c>
      <c r="C1023">
        <v>438.65</v>
      </c>
      <c r="D1023">
        <v>6</v>
      </c>
    </row>
    <row r="1024" spans="1:4">
      <c r="A1024" s="22" t="s">
        <v>1687</v>
      </c>
      <c r="B1024" s="22" t="s">
        <v>3789</v>
      </c>
      <c r="C1024">
        <v>438.65</v>
      </c>
      <c r="D1024">
        <v>8</v>
      </c>
    </row>
    <row r="1025" spans="1:4">
      <c r="A1025" s="22" t="s">
        <v>1688</v>
      </c>
      <c r="B1025" s="22" t="s">
        <v>3790</v>
      </c>
      <c r="C1025">
        <v>438.65</v>
      </c>
      <c r="D1025">
        <v>9</v>
      </c>
    </row>
    <row r="1026" spans="1:4">
      <c r="A1026" s="22" t="s">
        <v>1689</v>
      </c>
      <c r="B1026" s="22" t="s">
        <v>3791</v>
      </c>
      <c r="C1026">
        <v>439.15</v>
      </c>
      <c r="D1026">
        <v>7</v>
      </c>
    </row>
    <row r="1027" spans="1:4">
      <c r="A1027" s="22" t="s">
        <v>1690</v>
      </c>
      <c r="B1027" s="22" t="s">
        <v>3792</v>
      </c>
      <c r="C1027">
        <v>439.15</v>
      </c>
      <c r="D1027">
        <v>8</v>
      </c>
    </row>
    <row r="1028" spans="1:4">
      <c r="A1028" s="22" t="s">
        <v>1692</v>
      </c>
      <c r="B1028" s="22" t="s">
        <v>3793</v>
      </c>
      <c r="C1028">
        <v>439.15</v>
      </c>
      <c r="D1028">
        <v>9</v>
      </c>
    </row>
    <row r="1029" spans="1:4">
      <c r="A1029" s="22" t="s">
        <v>1694</v>
      </c>
      <c r="B1029" s="22" t="s">
        <v>3795</v>
      </c>
      <c r="C1029">
        <v>439.25</v>
      </c>
      <c r="D1029">
        <v>8</v>
      </c>
    </row>
    <row r="1030" spans="1:4">
      <c r="A1030" s="22" t="s">
        <v>1695</v>
      </c>
      <c r="B1030" s="22" t="s">
        <v>3796</v>
      </c>
      <c r="C1030">
        <v>439.65</v>
      </c>
      <c r="D1030">
        <v>5</v>
      </c>
    </row>
    <row r="1031" spans="1:4">
      <c r="A1031" s="22" t="s">
        <v>1696</v>
      </c>
      <c r="B1031" s="22" t="s">
        <v>3797</v>
      </c>
      <c r="C1031">
        <v>439.65</v>
      </c>
      <c r="D1031">
        <v>8</v>
      </c>
    </row>
    <row r="1032" spans="1:4">
      <c r="A1032" s="22" t="s">
        <v>1697</v>
      </c>
      <c r="B1032" s="22" t="s">
        <v>3798</v>
      </c>
      <c r="C1032">
        <v>439.65</v>
      </c>
      <c r="D1032">
        <v>8</v>
      </c>
    </row>
    <row r="1033" spans="1:4">
      <c r="A1033" s="22" t="s">
        <v>1698</v>
      </c>
      <c r="B1033" s="22" t="s">
        <v>3799</v>
      </c>
      <c r="C1033">
        <v>440.15</v>
      </c>
      <c r="D1033">
        <v>10</v>
      </c>
    </row>
    <row r="1034" spans="1:4">
      <c r="A1034" s="22" t="s">
        <v>1699</v>
      </c>
      <c r="B1034" s="22" t="s">
        <v>3800</v>
      </c>
      <c r="C1034">
        <v>440.15</v>
      </c>
      <c r="D1034">
        <v>11</v>
      </c>
    </row>
    <row r="1035" spans="1:4">
      <c r="A1035" s="22" t="s">
        <v>1700</v>
      </c>
      <c r="B1035" s="22" t="s">
        <v>3801</v>
      </c>
      <c r="C1035">
        <v>440.15</v>
      </c>
      <c r="D1035">
        <v>6</v>
      </c>
    </row>
    <row r="1036" spans="1:4">
      <c r="A1036" s="22" t="s">
        <v>1701</v>
      </c>
      <c r="B1036" s="22" t="s">
        <v>3802</v>
      </c>
      <c r="C1036">
        <v>440.15</v>
      </c>
      <c r="D1036">
        <v>6</v>
      </c>
    </row>
    <row r="1037" spans="1:4">
      <c r="A1037" s="22" t="s">
        <v>1703</v>
      </c>
      <c r="B1037" s="22" t="s">
        <v>3803</v>
      </c>
      <c r="C1037">
        <v>440.15</v>
      </c>
      <c r="D1037">
        <v>8</v>
      </c>
    </row>
    <row r="1038" spans="1:4">
      <c r="A1038" s="22" t="s">
        <v>1704</v>
      </c>
      <c r="B1038" s="22" t="s">
        <v>3804</v>
      </c>
      <c r="C1038">
        <v>440.15</v>
      </c>
      <c r="D1038">
        <v>8</v>
      </c>
    </row>
    <row r="1039" spans="1:4">
      <c r="A1039" s="22" t="s">
        <v>1705</v>
      </c>
      <c r="B1039" s="22" t="s">
        <v>3805</v>
      </c>
      <c r="C1039">
        <v>440.15</v>
      </c>
      <c r="D1039">
        <v>3</v>
      </c>
    </row>
    <row r="1040" spans="1:4">
      <c r="A1040" s="22" t="s">
        <v>1707</v>
      </c>
      <c r="B1040" s="22" t="s">
        <v>3806</v>
      </c>
      <c r="C1040">
        <v>440.65</v>
      </c>
      <c r="D1040">
        <v>6</v>
      </c>
    </row>
    <row r="1041" spans="1:4">
      <c r="A1041" s="22" t="s">
        <v>1708</v>
      </c>
      <c r="B1041" s="22" t="s">
        <v>3807</v>
      </c>
      <c r="C1041">
        <v>440.65</v>
      </c>
      <c r="D1041">
        <v>8</v>
      </c>
    </row>
    <row r="1042" spans="1:4">
      <c r="A1042" s="22" t="s">
        <v>1709</v>
      </c>
      <c r="B1042" s="22" t="s">
        <v>3808</v>
      </c>
      <c r="C1042">
        <v>440.65</v>
      </c>
      <c r="D1042">
        <v>8</v>
      </c>
    </row>
    <row r="1043" spans="1:4">
      <c r="A1043" s="22" t="s">
        <v>1710</v>
      </c>
      <c r="B1043" s="22" t="s">
        <v>3809</v>
      </c>
      <c r="C1043">
        <v>441.04999999999995</v>
      </c>
      <c r="D1043">
        <v>6</v>
      </c>
    </row>
    <row r="1044" spans="1:4">
      <c r="A1044" s="22" t="s">
        <v>1712</v>
      </c>
      <c r="B1044" s="22" t="s">
        <v>3810</v>
      </c>
      <c r="C1044">
        <v>441.15</v>
      </c>
      <c r="D1044">
        <v>7</v>
      </c>
    </row>
    <row r="1045" spans="1:4">
      <c r="A1045" s="22" t="s">
        <v>1713</v>
      </c>
      <c r="B1045" s="22" t="s">
        <v>3811</v>
      </c>
      <c r="C1045">
        <v>441.15</v>
      </c>
      <c r="D1045">
        <v>8</v>
      </c>
    </row>
    <row r="1046" spans="1:4">
      <c r="A1046" s="22" t="s">
        <v>1714</v>
      </c>
      <c r="B1046" s="22" t="s">
        <v>3812</v>
      </c>
      <c r="C1046">
        <v>441.54999999999995</v>
      </c>
      <c r="D1046">
        <v>6</v>
      </c>
    </row>
    <row r="1047" spans="1:4">
      <c r="A1047" s="22" t="s">
        <v>1715</v>
      </c>
      <c r="B1047" s="22" t="s">
        <v>3813</v>
      </c>
      <c r="C1047">
        <v>441.65</v>
      </c>
      <c r="D1047">
        <v>9</v>
      </c>
    </row>
    <row r="1048" spans="1:4">
      <c r="A1048" s="22" t="s">
        <v>1716</v>
      </c>
      <c r="B1048" s="22" t="s">
        <v>3814</v>
      </c>
      <c r="C1048">
        <v>441.65</v>
      </c>
      <c r="D1048">
        <v>9</v>
      </c>
    </row>
    <row r="1049" spans="1:4">
      <c r="A1049" s="22" t="s">
        <v>1717</v>
      </c>
      <c r="B1049" s="22" t="s">
        <v>3815</v>
      </c>
      <c r="C1049">
        <v>441.75</v>
      </c>
      <c r="D1049">
        <v>8</v>
      </c>
    </row>
    <row r="1050" spans="1:4">
      <c r="A1050" s="22" t="s">
        <v>1718</v>
      </c>
      <c r="B1050" s="22" t="s">
        <v>3816</v>
      </c>
      <c r="C1050">
        <v>442.15</v>
      </c>
      <c r="D1050">
        <v>4</v>
      </c>
    </row>
    <row r="1051" spans="1:4">
      <c r="A1051" s="22" t="s">
        <v>1720</v>
      </c>
      <c r="B1051" s="22" t="s">
        <v>3817</v>
      </c>
      <c r="C1051">
        <v>442.15</v>
      </c>
      <c r="D1051">
        <v>5</v>
      </c>
    </row>
    <row r="1052" spans="1:4">
      <c r="A1052" s="22" t="s">
        <v>1721</v>
      </c>
      <c r="B1052" s="22" t="s">
        <v>3818</v>
      </c>
      <c r="C1052">
        <v>442.15</v>
      </c>
      <c r="D1052">
        <v>6</v>
      </c>
    </row>
    <row r="1053" spans="1:4">
      <c r="A1053" s="22" t="s">
        <v>1724</v>
      </c>
      <c r="B1053" s="22" t="s">
        <v>3820</v>
      </c>
      <c r="C1053">
        <v>442.54999999999995</v>
      </c>
      <c r="D1053">
        <v>9</v>
      </c>
    </row>
    <row r="1054" spans="1:4">
      <c r="A1054" s="22" t="s">
        <v>1726</v>
      </c>
      <c r="B1054" s="22" t="s">
        <v>3822</v>
      </c>
      <c r="C1054">
        <v>442.65</v>
      </c>
      <c r="D1054">
        <v>7</v>
      </c>
    </row>
    <row r="1055" spans="1:4">
      <c r="A1055" s="22" t="s">
        <v>1727</v>
      </c>
      <c r="B1055" s="22" t="s">
        <v>3823</v>
      </c>
      <c r="C1055">
        <v>442.95</v>
      </c>
      <c r="D1055">
        <v>8</v>
      </c>
    </row>
    <row r="1056" spans="1:4">
      <c r="A1056" s="22" t="s">
        <v>1729</v>
      </c>
      <c r="B1056" s="22" t="s">
        <v>3825</v>
      </c>
      <c r="C1056">
        <v>443.15</v>
      </c>
      <c r="D1056">
        <v>4</v>
      </c>
    </row>
    <row r="1057" spans="1:4">
      <c r="A1057" s="22" t="s">
        <v>1730</v>
      </c>
      <c r="B1057" s="22" t="s">
        <v>3826</v>
      </c>
      <c r="C1057">
        <v>443.15</v>
      </c>
      <c r="D1057">
        <v>6</v>
      </c>
    </row>
    <row r="1058" spans="1:4">
      <c r="A1058" s="22" t="s">
        <v>1731</v>
      </c>
      <c r="B1058" s="22" t="s">
        <v>3827</v>
      </c>
      <c r="C1058">
        <v>443.15</v>
      </c>
      <c r="D1058">
        <v>6</v>
      </c>
    </row>
    <row r="1059" spans="1:4">
      <c r="A1059" s="22" t="s">
        <v>1732</v>
      </c>
      <c r="B1059" s="22" t="s">
        <v>3828</v>
      </c>
      <c r="C1059">
        <v>443.15</v>
      </c>
      <c r="D1059">
        <v>6</v>
      </c>
    </row>
    <row r="1060" spans="1:4">
      <c r="A1060" s="22" t="s">
        <v>1733</v>
      </c>
      <c r="B1060" s="22" t="s">
        <v>3829</v>
      </c>
      <c r="C1060">
        <v>443.15</v>
      </c>
      <c r="D1060">
        <v>6</v>
      </c>
    </row>
    <row r="1061" spans="1:4">
      <c r="A1061" s="22" t="s">
        <v>1734</v>
      </c>
      <c r="B1061" s="22" t="s">
        <v>3830</v>
      </c>
      <c r="C1061">
        <v>443.15</v>
      </c>
      <c r="D1061">
        <v>7</v>
      </c>
    </row>
    <row r="1062" spans="1:4">
      <c r="A1062" s="22" t="s">
        <v>1735</v>
      </c>
      <c r="B1062" s="22" t="s">
        <v>3831</v>
      </c>
      <c r="C1062">
        <v>443.15</v>
      </c>
      <c r="D1062">
        <v>7</v>
      </c>
    </row>
    <row r="1063" spans="1:4">
      <c r="A1063" s="22" t="s">
        <v>1736</v>
      </c>
      <c r="B1063" s="22" t="s">
        <v>3832</v>
      </c>
      <c r="C1063">
        <v>443.15</v>
      </c>
      <c r="D1063">
        <v>8</v>
      </c>
    </row>
    <row r="1064" spans="1:4">
      <c r="A1064" s="22" t="s">
        <v>1738</v>
      </c>
      <c r="B1064" s="22" t="s">
        <v>3833</v>
      </c>
      <c r="C1064">
        <v>443.15</v>
      </c>
      <c r="D1064">
        <v>8</v>
      </c>
    </row>
    <row r="1065" spans="1:4">
      <c r="A1065" s="22" t="s">
        <v>1740</v>
      </c>
      <c r="B1065" s="22" t="s">
        <v>3834</v>
      </c>
      <c r="C1065">
        <v>443.15</v>
      </c>
      <c r="D1065">
        <v>8</v>
      </c>
    </row>
    <row r="1066" spans="1:4">
      <c r="A1066" s="22" t="s">
        <v>1741</v>
      </c>
      <c r="B1066" s="22" t="s">
        <v>3835</v>
      </c>
      <c r="C1066">
        <v>443.15</v>
      </c>
      <c r="D1066">
        <v>9</v>
      </c>
    </row>
    <row r="1067" spans="1:4">
      <c r="A1067" s="22" t="s">
        <v>1742</v>
      </c>
      <c r="B1067" s="22" t="s">
        <v>3836</v>
      </c>
      <c r="C1067">
        <v>443.15</v>
      </c>
      <c r="D1067">
        <v>9</v>
      </c>
    </row>
    <row r="1068" spans="1:4">
      <c r="A1068" s="22" t="s">
        <v>1745</v>
      </c>
      <c r="B1068" s="22" t="s">
        <v>3838</v>
      </c>
      <c r="C1068">
        <v>443.65</v>
      </c>
      <c r="D1068">
        <v>5</v>
      </c>
    </row>
    <row r="1069" spans="1:4">
      <c r="A1069" s="22" t="s">
        <v>1746</v>
      </c>
      <c r="B1069" s="22" t="s">
        <v>3839</v>
      </c>
      <c r="C1069">
        <v>444.15</v>
      </c>
      <c r="D1069">
        <v>12</v>
      </c>
    </row>
    <row r="1070" spans="1:4">
      <c r="A1070" s="22" t="s">
        <v>1747</v>
      </c>
      <c r="B1070" s="22" t="s">
        <v>3840</v>
      </c>
      <c r="C1070">
        <v>444.15</v>
      </c>
      <c r="D1070">
        <v>5</v>
      </c>
    </row>
    <row r="1071" spans="1:4">
      <c r="A1071" s="22" t="s">
        <v>1748</v>
      </c>
      <c r="B1071" s="22" t="s">
        <v>3841</v>
      </c>
      <c r="C1071">
        <v>444.15</v>
      </c>
      <c r="D1071">
        <v>5</v>
      </c>
    </row>
    <row r="1072" spans="1:4">
      <c r="A1072" s="22" t="s">
        <v>1749</v>
      </c>
      <c r="B1072" s="22" t="s">
        <v>3842</v>
      </c>
      <c r="C1072">
        <v>444.15</v>
      </c>
      <c r="D1072">
        <v>8</v>
      </c>
    </row>
    <row r="1073" spans="1:4">
      <c r="A1073" s="22" t="s">
        <v>1750</v>
      </c>
      <c r="B1073" s="22" t="s">
        <v>3843</v>
      </c>
      <c r="C1073">
        <v>444.15</v>
      </c>
      <c r="D1073">
        <v>8</v>
      </c>
    </row>
    <row r="1074" spans="1:4">
      <c r="A1074" s="22" t="s">
        <v>1751</v>
      </c>
      <c r="B1074" s="22" t="s">
        <v>3844</v>
      </c>
      <c r="C1074">
        <v>444.15</v>
      </c>
      <c r="D1074">
        <v>8</v>
      </c>
    </row>
    <row r="1075" spans="1:4">
      <c r="A1075" s="22" t="s">
        <v>1752</v>
      </c>
      <c r="B1075" s="22" t="s">
        <v>3845</v>
      </c>
      <c r="C1075">
        <v>444.15</v>
      </c>
      <c r="D1075">
        <v>9</v>
      </c>
    </row>
    <row r="1076" spans="1:4">
      <c r="A1076" s="22" t="s">
        <v>1753</v>
      </c>
      <c r="B1076" s="22" t="s">
        <v>3846</v>
      </c>
      <c r="C1076">
        <v>444.15</v>
      </c>
      <c r="D1076">
        <v>9</v>
      </c>
    </row>
    <row r="1077" spans="1:4">
      <c r="A1077" s="22" t="s">
        <v>1754</v>
      </c>
      <c r="B1077" s="22" t="s">
        <v>3847</v>
      </c>
      <c r="C1077">
        <v>444.15</v>
      </c>
      <c r="D1077">
        <v>9</v>
      </c>
    </row>
    <row r="1078" spans="1:4">
      <c r="A1078" s="22" t="s">
        <v>1756</v>
      </c>
      <c r="B1078" s="22" t="s">
        <v>3848</v>
      </c>
      <c r="C1078">
        <v>444.65</v>
      </c>
      <c r="D1078">
        <v>7</v>
      </c>
    </row>
    <row r="1079" spans="1:4">
      <c r="A1079" s="22" t="s">
        <v>1757</v>
      </c>
      <c r="B1079" s="22" t="s">
        <v>3849</v>
      </c>
      <c r="C1079">
        <v>444.65</v>
      </c>
      <c r="D1079">
        <v>8</v>
      </c>
    </row>
    <row r="1080" spans="1:4">
      <c r="A1080" s="22" t="s">
        <v>1758</v>
      </c>
      <c r="B1080" s="22" t="s">
        <v>3850</v>
      </c>
      <c r="C1080">
        <v>444.84999999999997</v>
      </c>
      <c r="D1080">
        <v>5</v>
      </c>
    </row>
    <row r="1081" spans="1:4">
      <c r="A1081" s="22" t="s">
        <v>1761</v>
      </c>
      <c r="B1081" s="22" t="s">
        <v>3853</v>
      </c>
      <c r="C1081">
        <v>445.15</v>
      </c>
      <c r="D1081">
        <v>7</v>
      </c>
    </row>
    <row r="1082" spans="1:4">
      <c r="A1082" s="22" t="s">
        <v>1762</v>
      </c>
      <c r="B1082" s="22" t="s">
        <v>3854</v>
      </c>
      <c r="C1082">
        <v>445.15</v>
      </c>
      <c r="D1082">
        <v>8</v>
      </c>
    </row>
    <row r="1083" spans="1:4">
      <c r="A1083" s="22" t="s">
        <v>1763</v>
      </c>
      <c r="B1083" s="22" t="s">
        <v>3855</v>
      </c>
      <c r="C1083">
        <v>445.15</v>
      </c>
      <c r="D1083">
        <v>8</v>
      </c>
    </row>
    <row r="1084" spans="1:4">
      <c r="A1084" s="22" t="s">
        <v>1764</v>
      </c>
      <c r="B1084" s="22" t="s">
        <v>3856</v>
      </c>
      <c r="C1084">
        <v>445.65</v>
      </c>
      <c r="D1084">
        <v>10</v>
      </c>
    </row>
    <row r="1085" spans="1:4">
      <c r="A1085" s="22" t="s">
        <v>1765</v>
      </c>
      <c r="B1085" s="22" t="s">
        <v>3857</v>
      </c>
      <c r="C1085">
        <v>445.65</v>
      </c>
      <c r="D1085">
        <v>7</v>
      </c>
    </row>
    <row r="1086" spans="1:4">
      <c r="A1086" s="22" t="s">
        <v>1766</v>
      </c>
      <c r="B1086" s="22" t="s">
        <v>3858</v>
      </c>
      <c r="C1086">
        <v>445.65</v>
      </c>
      <c r="D1086">
        <v>8</v>
      </c>
    </row>
    <row r="1087" spans="1:4">
      <c r="A1087" s="22" t="s">
        <v>1767</v>
      </c>
      <c r="B1087" s="22" t="s">
        <v>3859</v>
      </c>
      <c r="C1087">
        <v>445.65</v>
      </c>
      <c r="D1087">
        <v>8</v>
      </c>
    </row>
    <row r="1088" spans="1:4">
      <c r="A1088" s="22" t="s">
        <v>1769</v>
      </c>
      <c r="B1088" s="22" t="s">
        <v>3861</v>
      </c>
      <c r="C1088">
        <v>446.15</v>
      </c>
      <c r="D1088">
        <v>6</v>
      </c>
    </row>
    <row r="1089" spans="1:4">
      <c r="A1089" s="22" t="s">
        <v>1770</v>
      </c>
      <c r="B1089" s="22" t="s">
        <v>3862</v>
      </c>
      <c r="C1089">
        <v>446.15</v>
      </c>
      <c r="D1089">
        <v>7</v>
      </c>
    </row>
    <row r="1090" spans="1:4">
      <c r="A1090" s="22" t="s">
        <v>1772</v>
      </c>
      <c r="B1090" s="22" t="s">
        <v>3863</v>
      </c>
      <c r="C1090">
        <v>446.15</v>
      </c>
      <c r="D1090">
        <v>8</v>
      </c>
    </row>
    <row r="1091" spans="1:4">
      <c r="A1091" s="22" t="s">
        <v>1773</v>
      </c>
      <c r="B1091" s="22" t="s">
        <v>3864</v>
      </c>
      <c r="C1091">
        <v>446.15</v>
      </c>
      <c r="D1091">
        <v>8</v>
      </c>
    </row>
    <row r="1092" spans="1:4">
      <c r="A1092" s="22" t="s">
        <v>1774</v>
      </c>
      <c r="B1092" s="22" t="s">
        <v>3865</v>
      </c>
      <c r="C1092">
        <v>446.15</v>
      </c>
      <c r="D1092">
        <v>9</v>
      </c>
    </row>
    <row r="1093" spans="1:4">
      <c r="A1093" s="22" t="s">
        <v>1775</v>
      </c>
      <c r="B1093" s="22" t="s">
        <v>3866</v>
      </c>
      <c r="C1093">
        <v>446.15</v>
      </c>
      <c r="D1093">
        <v>9</v>
      </c>
    </row>
    <row r="1094" spans="1:4">
      <c r="A1094" s="22" t="s">
        <v>1776</v>
      </c>
      <c r="B1094" s="22" t="s">
        <v>3867</v>
      </c>
      <c r="C1094">
        <v>446.15</v>
      </c>
      <c r="D1094">
        <v>9</v>
      </c>
    </row>
    <row r="1095" spans="1:4">
      <c r="A1095" s="22" t="s">
        <v>1777</v>
      </c>
      <c r="B1095" s="22" t="s">
        <v>3868</v>
      </c>
      <c r="C1095">
        <v>446.65</v>
      </c>
      <c r="D1095">
        <v>10</v>
      </c>
    </row>
    <row r="1096" spans="1:4">
      <c r="A1096" s="22" t="s">
        <v>1778</v>
      </c>
      <c r="B1096" s="22" t="s">
        <v>3869</v>
      </c>
      <c r="C1096">
        <v>446.65</v>
      </c>
      <c r="D1096">
        <v>8</v>
      </c>
    </row>
    <row r="1097" spans="1:4">
      <c r="A1097" s="22" t="s">
        <v>1779</v>
      </c>
      <c r="B1097" s="22" t="s">
        <v>3870</v>
      </c>
      <c r="C1097">
        <v>447.15</v>
      </c>
      <c r="D1097">
        <v>4</v>
      </c>
    </row>
    <row r="1098" spans="1:4">
      <c r="A1098" s="22" t="s">
        <v>1780</v>
      </c>
      <c r="B1098" s="22" t="s">
        <v>3871</v>
      </c>
      <c r="C1098">
        <v>447.15</v>
      </c>
      <c r="D1098">
        <v>6</v>
      </c>
    </row>
    <row r="1099" spans="1:4">
      <c r="A1099" s="22" t="s">
        <v>1781</v>
      </c>
      <c r="B1099" s="22" t="s">
        <v>3872</v>
      </c>
      <c r="C1099">
        <v>447.15</v>
      </c>
      <c r="D1099">
        <v>6</v>
      </c>
    </row>
    <row r="1100" spans="1:4">
      <c r="A1100" s="22" t="s">
        <v>1782</v>
      </c>
      <c r="B1100" s="22" t="s">
        <v>3873</v>
      </c>
      <c r="C1100">
        <v>447.15</v>
      </c>
      <c r="D1100">
        <v>7</v>
      </c>
    </row>
    <row r="1101" spans="1:4">
      <c r="A1101" s="22" t="s">
        <v>1784</v>
      </c>
      <c r="B1101" s="22" t="s">
        <v>3874</v>
      </c>
      <c r="C1101">
        <v>447.15</v>
      </c>
      <c r="D1101">
        <v>8</v>
      </c>
    </row>
    <row r="1102" spans="1:4">
      <c r="A1102" s="22" t="s">
        <v>1785</v>
      </c>
      <c r="B1102" s="22" t="s">
        <v>3875</v>
      </c>
      <c r="C1102">
        <v>447.15</v>
      </c>
      <c r="D1102">
        <v>8</v>
      </c>
    </row>
    <row r="1103" spans="1:4">
      <c r="A1103" s="22" t="s">
        <v>1786</v>
      </c>
      <c r="B1103" s="22" t="s">
        <v>3876</v>
      </c>
      <c r="C1103">
        <v>447.15</v>
      </c>
      <c r="D1103">
        <v>8</v>
      </c>
    </row>
    <row r="1104" spans="1:4">
      <c r="A1104" s="22" t="s">
        <v>1787</v>
      </c>
      <c r="B1104" s="22" t="s">
        <v>3877</v>
      </c>
      <c r="C1104">
        <v>447.15</v>
      </c>
      <c r="D1104">
        <v>8</v>
      </c>
    </row>
    <row r="1105" spans="1:4">
      <c r="A1105" s="22" t="s">
        <v>1788</v>
      </c>
      <c r="B1105" s="22" t="s">
        <v>3878</v>
      </c>
      <c r="C1105">
        <v>447.54999999999995</v>
      </c>
      <c r="D1105">
        <v>6</v>
      </c>
    </row>
    <row r="1106" spans="1:4">
      <c r="A1106" s="22" t="s">
        <v>1789</v>
      </c>
      <c r="B1106" s="22" t="s">
        <v>3879</v>
      </c>
      <c r="C1106">
        <v>447.65</v>
      </c>
      <c r="D1106">
        <v>8</v>
      </c>
    </row>
    <row r="1107" spans="1:4">
      <c r="A1107" s="22" t="s">
        <v>1790</v>
      </c>
      <c r="B1107" s="22" t="s">
        <v>3880</v>
      </c>
      <c r="C1107">
        <v>447.65</v>
      </c>
      <c r="D1107">
        <v>9</v>
      </c>
    </row>
    <row r="1108" spans="1:4">
      <c r="A1108" s="22" t="s">
        <v>1792</v>
      </c>
      <c r="B1108" s="22" t="s">
        <v>3882</v>
      </c>
      <c r="C1108">
        <v>448.15</v>
      </c>
      <c r="D1108">
        <v>5</v>
      </c>
    </row>
    <row r="1109" spans="1:4">
      <c r="A1109" s="22" t="s">
        <v>1793</v>
      </c>
      <c r="B1109" s="22" t="s">
        <v>3883</v>
      </c>
      <c r="C1109">
        <v>448.15</v>
      </c>
      <c r="D1109">
        <v>6</v>
      </c>
    </row>
    <row r="1110" spans="1:4">
      <c r="A1110" s="22" t="s">
        <v>1794</v>
      </c>
      <c r="B1110" s="22" t="s">
        <v>3884</v>
      </c>
      <c r="C1110">
        <v>448.15</v>
      </c>
      <c r="D1110">
        <v>8</v>
      </c>
    </row>
    <row r="1111" spans="1:4">
      <c r="A1111" s="22" t="s">
        <v>1795</v>
      </c>
      <c r="B1111" s="22" t="s">
        <v>3885</v>
      </c>
      <c r="C1111">
        <v>448.15</v>
      </c>
      <c r="D1111">
        <v>8</v>
      </c>
    </row>
    <row r="1112" spans="1:4">
      <c r="A1112" s="22" t="s">
        <v>1796</v>
      </c>
      <c r="B1112" s="22" t="s">
        <v>3886</v>
      </c>
      <c r="C1112">
        <v>448.15</v>
      </c>
      <c r="D1112">
        <v>8</v>
      </c>
    </row>
    <row r="1113" spans="1:4">
      <c r="A1113" s="22" t="s">
        <v>1797</v>
      </c>
      <c r="B1113" s="22" t="s">
        <v>3887</v>
      </c>
      <c r="C1113">
        <v>448.15</v>
      </c>
      <c r="D1113">
        <v>8</v>
      </c>
    </row>
    <row r="1114" spans="1:4">
      <c r="A1114" s="22" t="s">
        <v>1798</v>
      </c>
      <c r="B1114" s="22" t="s">
        <v>3888</v>
      </c>
      <c r="C1114">
        <v>448.15</v>
      </c>
      <c r="D1114">
        <v>9</v>
      </c>
    </row>
    <row r="1115" spans="1:4">
      <c r="A1115" s="22" t="s">
        <v>1799</v>
      </c>
      <c r="B1115" s="22" t="s">
        <v>3889</v>
      </c>
      <c r="C1115">
        <v>448.65</v>
      </c>
      <c r="D1115">
        <v>12</v>
      </c>
    </row>
    <row r="1116" spans="1:4">
      <c r="A1116" s="22" t="s">
        <v>1801</v>
      </c>
      <c r="B1116" s="22" t="s">
        <v>3891</v>
      </c>
      <c r="C1116">
        <v>448.65</v>
      </c>
      <c r="D1116">
        <v>8</v>
      </c>
    </row>
    <row r="1117" spans="1:4">
      <c r="A1117" s="22" t="s">
        <v>1802</v>
      </c>
      <c r="B1117" s="22" t="s">
        <v>3892</v>
      </c>
      <c r="C1117">
        <v>448.65</v>
      </c>
      <c r="D1117">
        <v>8</v>
      </c>
    </row>
    <row r="1118" spans="1:4">
      <c r="A1118" s="22" t="s">
        <v>1804</v>
      </c>
      <c r="B1118" s="22" t="s">
        <v>3894</v>
      </c>
      <c r="C1118">
        <v>449.15</v>
      </c>
      <c r="D1118">
        <v>4</v>
      </c>
    </row>
    <row r="1119" spans="1:4">
      <c r="A1119" s="22" t="s">
        <v>1805</v>
      </c>
      <c r="B1119" s="22" t="s">
        <v>3895</v>
      </c>
      <c r="C1119">
        <v>449.15</v>
      </c>
      <c r="D1119">
        <v>8</v>
      </c>
    </row>
    <row r="1120" spans="1:4">
      <c r="A1120" s="22" t="s">
        <v>1806</v>
      </c>
      <c r="B1120" s="22" t="s">
        <v>3896</v>
      </c>
      <c r="C1120">
        <v>449.54999999999995</v>
      </c>
      <c r="D1120">
        <v>10</v>
      </c>
    </row>
    <row r="1121" spans="1:4">
      <c r="A1121" s="22" t="s">
        <v>1807</v>
      </c>
      <c r="B1121" s="22" t="s">
        <v>3897</v>
      </c>
      <c r="C1121">
        <v>449.54999999999995</v>
      </c>
      <c r="D1121">
        <v>7</v>
      </c>
    </row>
    <row r="1122" spans="1:4">
      <c r="A1122" s="22" t="s">
        <v>1809</v>
      </c>
      <c r="B1122" s="22" t="s">
        <v>3898</v>
      </c>
      <c r="C1122">
        <v>449.65</v>
      </c>
      <c r="D1122">
        <v>5</v>
      </c>
    </row>
    <row r="1123" spans="1:4">
      <c r="A1123" s="22" t="s">
        <v>1810</v>
      </c>
      <c r="B1123" s="22" t="s">
        <v>3899</v>
      </c>
      <c r="C1123">
        <v>449.65</v>
      </c>
      <c r="D1123">
        <v>5</v>
      </c>
    </row>
    <row r="1124" spans="1:4">
      <c r="A1124" s="22" t="s">
        <v>1811</v>
      </c>
      <c r="B1124" s="22" t="s">
        <v>3900</v>
      </c>
      <c r="C1124">
        <v>449.65</v>
      </c>
      <c r="D1124">
        <v>7</v>
      </c>
    </row>
    <row r="1125" spans="1:4">
      <c r="A1125" s="22" t="s">
        <v>1812</v>
      </c>
      <c r="B1125" s="22" t="s">
        <v>3901</v>
      </c>
      <c r="C1125">
        <v>449.95</v>
      </c>
      <c r="D1125">
        <v>9</v>
      </c>
    </row>
    <row r="1126" spans="1:4">
      <c r="A1126" s="22" t="s">
        <v>1813</v>
      </c>
      <c r="B1126" s="22" t="s">
        <v>3902</v>
      </c>
      <c r="C1126">
        <v>450.15</v>
      </c>
      <c r="D1126">
        <v>5</v>
      </c>
    </row>
    <row r="1127" spans="1:4">
      <c r="A1127" s="22" t="s">
        <v>1814</v>
      </c>
      <c r="B1127" s="22" t="s">
        <v>3903</v>
      </c>
      <c r="C1127">
        <v>450.15</v>
      </c>
      <c r="D1127">
        <v>8</v>
      </c>
    </row>
    <row r="1128" spans="1:4">
      <c r="A1128" s="22" t="s">
        <v>1815</v>
      </c>
      <c r="B1128" s="22" t="s">
        <v>3904</v>
      </c>
      <c r="C1128">
        <v>450.15</v>
      </c>
      <c r="D1128">
        <v>9</v>
      </c>
    </row>
    <row r="1129" spans="1:4">
      <c r="A1129" s="22" t="s">
        <v>1816</v>
      </c>
      <c r="B1129" s="22" t="s">
        <v>3905</v>
      </c>
      <c r="C1129">
        <v>450.54999999999995</v>
      </c>
      <c r="D1129">
        <v>6</v>
      </c>
    </row>
    <row r="1130" spans="1:4">
      <c r="A1130" s="22" t="s">
        <v>1818</v>
      </c>
      <c r="B1130" s="22" t="s">
        <v>3906</v>
      </c>
      <c r="C1130">
        <v>451.15</v>
      </c>
      <c r="D1130">
        <v>11</v>
      </c>
    </row>
    <row r="1131" spans="1:4">
      <c r="A1131" s="22" t="s">
        <v>1819</v>
      </c>
      <c r="B1131" s="22" t="s">
        <v>3907</v>
      </c>
      <c r="C1131">
        <v>451.15</v>
      </c>
      <c r="D1131">
        <v>5</v>
      </c>
    </row>
    <row r="1132" spans="1:4">
      <c r="A1132" s="22" t="s">
        <v>1820</v>
      </c>
      <c r="B1132" s="22" t="s">
        <v>3908</v>
      </c>
      <c r="C1132">
        <v>451.15</v>
      </c>
      <c r="D1132">
        <v>7</v>
      </c>
    </row>
    <row r="1133" spans="1:4">
      <c r="A1133" s="22" t="s">
        <v>1821</v>
      </c>
      <c r="B1133" s="22" t="s">
        <v>3909</v>
      </c>
      <c r="C1133">
        <v>451.15</v>
      </c>
      <c r="D1133">
        <v>7</v>
      </c>
    </row>
    <row r="1134" spans="1:4">
      <c r="A1134" s="22" t="s">
        <v>1822</v>
      </c>
      <c r="B1134" s="22" t="s">
        <v>3910</v>
      </c>
      <c r="C1134">
        <v>451.15</v>
      </c>
      <c r="D1134">
        <v>9</v>
      </c>
    </row>
    <row r="1135" spans="1:4">
      <c r="A1135" s="22" t="s">
        <v>1823</v>
      </c>
      <c r="B1135" s="22" t="s">
        <v>3911</v>
      </c>
      <c r="C1135">
        <v>451.15</v>
      </c>
      <c r="D1135">
        <v>9</v>
      </c>
    </row>
    <row r="1136" spans="1:4">
      <c r="A1136" s="22" t="s">
        <v>1824</v>
      </c>
      <c r="B1136" s="22" t="s">
        <v>3912</v>
      </c>
      <c r="C1136">
        <v>451.25</v>
      </c>
      <c r="D1136">
        <v>8</v>
      </c>
    </row>
    <row r="1137" spans="1:4">
      <c r="A1137" s="22" t="s">
        <v>1825</v>
      </c>
      <c r="B1137" s="22" t="s">
        <v>3913</v>
      </c>
      <c r="C1137">
        <v>451.65</v>
      </c>
      <c r="D1137">
        <v>7</v>
      </c>
    </row>
    <row r="1138" spans="1:4">
      <c r="A1138" s="22" t="s">
        <v>1826</v>
      </c>
      <c r="B1138" s="22" t="s">
        <v>3914</v>
      </c>
      <c r="C1138">
        <v>451.65</v>
      </c>
      <c r="D1138">
        <v>7</v>
      </c>
    </row>
    <row r="1139" spans="1:4">
      <c r="A1139" s="22" t="s">
        <v>1827</v>
      </c>
      <c r="B1139" s="22" t="s">
        <v>3915</v>
      </c>
      <c r="C1139">
        <v>451.65</v>
      </c>
      <c r="D1139">
        <v>8</v>
      </c>
    </row>
    <row r="1140" spans="1:4">
      <c r="A1140" s="22" t="s">
        <v>1828</v>
      </c>
      <c r="B1140" s="22" t="s">
        <v>3916</v>
      </c>
      <c r="C1140">
        <v>451.65</v>
      </c>
      <c r="D1140">
        <v>9</v>
      </c>
    </row>
    <row r="1141" spans="1:4">
      <c r="A1141" s="22" t="s">
        <v>1829</v>
      </c>
      <c r="B1141" s="22" t="s">
        <v>3917</v>
      </c>
      <c r="C1141">
        <v>452.15</v>
      </c>
      <c r="D1141">
        <v>4</v>
      </c>
    </row>
    <row r="1142" spans="1:4">
      <c r="A1142" s="22" t="s">
        <v>1830</v>
      </c>
      <c r="B1142" s="22" t="s">
        <v>3918</v>
      </c>
      <c r="C1142">
        <v>452.15</v>
      </c>
      <c r="D1142">
        <v>4</v>
      </c>
    </row>
    <row r="1143" spans="1:4">
      <c r="A1143" s="22" t="s">
        <v>1831</v>
      </c>
      <c r="B1143" s="22" t="s">
        <v>3919</v>
      </c>
      <c r="C1143">
        <v>452.15</v>
      </c>
      <c r="D1143">
        <v>5</v>
      </c>
    </row>
    <row r="1144" spans="1:4">
      <c r="A1144" s="22" t="s">
        <v>1832</v>
      </c>
      <c r="B1144" s="22" t="s">
        <v>3920</v>
      </c>
      <c r="C1144">
        <v>452.15</v>
      </c>
      <c r="D1144">
        <v>7</v>
      </c>
    </row>
    <row r="1145" spans="1:4">
      <c r="A1145" s="22" t="s">
        <v>1833</v>
      </c>
      <c r="B1145" s="22" t="s">
        <v>3921</v>
      </c>
      <c r="C1145">
        <v>452.15</v>
      </c>
      <c r="D1145">
        <v>8</v>
      </c>
    </row>
    <row r="1146" spans="1:4">
      <c r="A1146" s="22" t="s">
        <v>1834</v>
      </c>
      <c r="B1146" s="22" t="s">
        <v>3922</v>
      </c>
      <c r="C1146">
        <v>452.15</v>
      </c>
      <c r="D1146">
        <v>9</v>
      </c>
    </row>
    <row r="1147" spans="1:4">
      <c r="A1147" s="22" t="s">
        <v>1835</v>
      </c>
      <c r="B1147" s="22" t="s">
        <v>3923</v>
      </c>
      <c r="C1147">
        <v>452.15</v>
      </c>
      <c r="D1147">
        <v>9</v>
      </c>
    </row>
    <row r="1148" spans="1:4">
      <c r="A1148" s="22" t="s">
        <v>1836</v>
      </c>
      <c r="B1148" s="22" t="s">
        <v>3924</v>
      </c>
      <c r="C1148">
        <v>452.15</v>
      </c>
      <c r="D1148">
        <v>9</v>
      </c>
    </row>
    <row r="1149" spans="1:4">
      <c r="A1149" s="22" t="s">
        <v>1837</v>
      </c>
      <c r="B1149" s="22" t="s">
        <v>3925</v>
      </c>
      <c r="C1149">
        <v>452.15</v>
      </c>
      <c r="D1149">
        <v>7</v>
      </c>
    </row>
    <row r="1150" spans="1:4">
      <c r="A1150" s="22" t="s">
        <v>1839</v>
      </c>
      <c r="B1150" s="22" t="s">
        <v>3926</v>
      </c>
      <c r="C1150">
        <v>452.65</v>
      </c>
      <c r="D1150">
        <v>7</v>
      </c>
    </row>
    <row r="1151" spans="1:4">
      <c r="A1151" s="22" t="s">
        <v>1840</v>
      </c>
      <c r="B1151" s="22" t="s">
        <v>3927</v>
      </c>
      <c r="C1151">
        <v>452.65</v>
      </c>
      <c r="D1151">
        <v>9</v>
      </c>
    </row>
    <row r="1152" spans="1:4">
      <c r="A1152" s="22" t="s">
        <v>1843</v>
      </c>
      <c r="B1152" s="22" t="s">
        <v>3929</v>
      </c>
      <c r="C1152">
        <v>453.15</v>
      </c>
      <c r="D1152">
        <v>5</v>
      </c>
    </row>
    <row r="1153" spans="1:4">
      <c r="A1153" s="22" t="s">
        <v>1844</v>
      </c>
      <c r="B1153" s="22" t="s">
        <v>3930</v>
      </c>
      <c r="C1153">
        <v>453.15</v>
      </c>
      <c r="D1153">
        <v>7</v>
      </c>
    </row>
    <row r="1154" spans="1:4">
      <c r="A1154" s="22" t="s">
        <v>1845</v>
      </c>
      <c r="B1154" s="22" t="s">
        <v>3930</v>
      </c>
      <c r="C1154">
        <v>453.15</v>
      </c>
      <c r="D1154">
        <v>7</v>
      </c>
    </row>
    <row r="1155" spans="1:4">
      <c r="A1155" s="22" t="s">
        <v>1846</v>
      </c>
      <c r="B1155" s="22" t="s">
        <v>3931</v>
      </c>
      <c r="C1155">
        <v>453.15</v>
      </c>
      <c r="D1155">
        <v>7</v>
      </c>
    </row>
    <row r="1156" spans="1:4">
      <c r="A1156" s="22" t="s">
        <v>1847</v>
      </c>
      <c r="B1156" s="22" t="s">
        <v>3932</v>
      </c>
      <c r="C1156">
        <v>453.15</v>
      </c>
      <c r="D1156">
        <v>8</v>
      </c>
    </row>
    <row r="1157" spans="1:4">
      <c r="A1157" s="22" t="s">
        <v>1848</v>
      </c>
      <c r="B1157" s="22" t="s">
        <v>3915</v>
      </c>
      <c r="C1157">
        <v>453.15</v>
      </c>
      <c r="D1157">
        <v>8</v>
      </c>
    </row>
    <row r="1158" spans="1:4">
      <c r="A1158" s="22" t="s">
        <v>1849</v>
      </c>
      <c r="B1158" s="22" t="s">
        <v>3933</v>
      </c>
      <c r="C1158">
        <v>453.15</v>
      </c>
      <c r="D1158">
        <v>9</v>
      </c>
    </row>
    <row r="1159" spans="1:4">
      <c r="A1159" s="22" t="s">
        <v>1850</v>
      </c>
      <c r="B1159" s="22" t="s">
        <v>3934</v>
      </c>
      <c r="C1159">
        <v>453.15</v>
      </c>
      <c r="D1159">
        <v>9</v>
      </c>
    </row>
    <row r="1160" spans="1:4">
      <c r="A1160" s="22" t="s">
        <v>1852</v>
      </c>
      <c r="B1160" s="22" t="s">
        <v>3935</v>
      </c>
      <c r="C1160">
        <v>453.65</v>
      </c>
      <c r="D1160">
        <v>8</v>
      </c>
    </row>
    <row r="1161" spans="1:4">
      <c r="A1161" s="22" t="s">
        <v>1853</v>
      </c>
      <c r="B1161" s="22" t="s">
        <v>3936</v>
      </c>
      <c r="C1161">
        <v>453.95</v>
      </c>
      <c r="D1161">
        <v>6</v>
      </c>
    </row>
    <row r="1162" spans="1:4">
      <c r="A1162" s="22" t="s">
        <v>1854</v>
      </c>
      <c r="B1162" s="22" t="s">
        <v>3937</v>
      </c>
      <c r="C1162">
        <v>454.15</v>
      </c>
      <c r="D1162">
        <v>4</v>
      </c>
    </row>
    <row r="1163" spans="1:4">
      <c r="A1163" s="22" t="s">
        <v>1855</v>
      </c>
      <c r="B1163" s="22" t="s">
        <v>3938</v>
      </c>
      <c r="C1163">
        <v>454.45</v>
      </c>
      <c r="D1163">
        <v>6</v>
      </c>
    </row>
    <row r="1164" spans="1:4">
      <c r="A1164" s="22" t="s">
        <v>1856</v>
      </c>
      <c r="B1164" s="22" t="s">
        <v>3939</v>
      </c>
      <c r="C1164">
        <v>454.54999999999995</v>
      </c>
      <c r="D1164">
        <v>5</v>
      </c>
    </row>
    <row r="1165" spans="1:4">
      <c r="A1165" s="22" t="s">
        <v>1857</v>
      </c>
      <c r="B1165" s="22" t="s">
        <v>3940</v>
      </c>
      <c r="C1165">
        <v>454.95</v>
      </c>
      <c r="D1165">
        <v>6</v>
      </c>
    </row>
    <row r="1166" spans="1:4">
      <c r="A1166" s="22" t="s">
        <v>1860</v>
      </c>
      <c r="B1166" s="22" t="s">
        <v>3943</v>
      </c>
      <c r="C1166">
        <v>455.15</v>
      </c>
      <c r="D1166">
        <v>4</v>
      </c>
    </row>
    <row r="1167" spans="1:4">
      <c r="A1167" s="22" t="s">
        <v>1861</v>
      </c>
      <c r="B1167" s="22" t="s">
        <v>3944</v>
      </c>
      <c r="C1167">
        <v>455.15</v>
      </c>
      <c r="D1167">
        <v>7</v>
      </c>
    </row>
    <row r="1168" spans="1:4">
      <c r="A1168" s="22" t="s">
        <v>1862</v>
      </c>
      <c r="B1168" s="22" t="s">
        <v>3945</v>
      </c>
      <c r="C1168">
        <v>455.15</v>
      </c>
      <c r="D1168">
        <v>8</v>
      </c>
    </row>
    <row r="1169" spans="1:4">
      <c r="A1169" s="22" t="s">
        <v>1863</v>
      </c>
      <c r="B1169" s="22" t="s">
        <v>3946</v>
      </c>
      <c r="C1169">
        <v>455.15</v>
      </c>
      <c r="D1169">
        <v>9</v>
      </c>
    </row>
    <row r="1170" spans="1:4">
      <c r="A1170" s="22" t="s">
        <v>1864</v>
      </c>
      <c r="B1170" s="22" t="s">
        <v>3943</v>
      </c>
      <c r="C1170">
        <v>455.65</v>
      </c>
      <c r="D1170">
        <v>4</v>
      </c>
    </row>
    <row r="1171" spans="1:4">
      <c r="A1171" s="22" t="s">
        <v>1865</v>
      </c>
      <c r="B1171" s="22" t="s">
        <v>3947</v>
      </c>
      <c r="C1171">
        <v>455.65</v>
      </c>
      <c r="D1171">
        <v>7</v>
      </c>
    </row>
    <row r="1172" spans="1:4">
      <c r="A1172" s="22" t="s">
        <v>1866</v>
      </c>
      <c r="B1172" s="22" t="s">
        <v>3948</v>
      </c>
      <c r="C1172">
        <v>455.65</v>
      </c>
      <c r="D1172">
        <v>9</v>
      </c>
    </row>
    <row r="1173" spans="1:4">
      <c r="A1173" s="22" t="s">
        <v>1867</v>
      </c>
      <c r="B1173" s="22" t="s">
        <v>3949</v>
      </c>
      <c r="C1173">
        <v>456.15</v>
      </c>
      <c r="D1173">
        <v>4</v>
      </c>
    </row>
    <row r="1174" spans="1:4">
      <c r="A1174" s="22" t="s">
        <v>1868</v>
      </c>
      <c r="B1174" s="22" t="s">
        <v>3950</v>
      </c>
      <c r="C1174">
        <v>456.15</v>
      </c>
      <c r="D1174">
        <v>7</v>
      </c>
    </row>
    <row r="1175" spans="1:4">
      <c r="A1175" s="22" t="s">
        <v>1869</v>
      </c>
      <c r="B1175" s="22" t="s">
        <v>3951</v>
      </c>
      <c r="C1175">
        <v>456.15</v>
      </c>
      <c r="D1175">
        <v>7</v>
      </c>
    </row>
    <row r="1176" spans="1:4">
      <c r="A1176" s="22" t="s">
        <v>1870</v>
      </c>
      <c r="B1176" s="22" t="s">
        <v>3952</v>
      </c>
      <c r="C1176">
        <v>456.15</v>
      </c>
      <c r="D1176">
        <v>7</v>
      </c>
    </row>
    <row r="1177" spans="1:4">
      <c r="A1177" s="22" t="s">
        <v>1871</v>
      </c>
      <c r="B1177" s="22" t="s">
        <v>3953</v>
      </c>
      <c r="C1177">
        <v>456.15</v>
      </c>
      <c r="D1177">
        <v>8</v>
      </c>
    </row>
    <row r="1178" spans="1:4">
      <c r="A1178" s="22" t="s">
        <v>1872</v>
      </c>
      <c r="B1178" s="22" t="s">
        <v>3954</v>
      </c>
      <c r="C1178">
        <v>456.15</v>
      </c>
      <c r="D1178">
        <v>8</v>
      </c>
    </row>
    <row r="1179" spans="1:4">
      <c r="A1179" s="22" t="s">
        <v>1874</v>
      </c>
      <c r="B1179" s="22" t="s">
        <v>3955</v>
      </c>
      <c r="C1179">
        <v>456.65</v>
      </c>
      <c r="D1179">
        <v>4</v>
      </c>
    </row>
    <row r="1180" spans="1:4">
      <c r="A1180" s="22" t="s">
        <v>1876</v>
      </c>
      <c r="B1180" s="22" t="s">
        <v>3956</v>
      </c>
      <c r="C1180">
        <v>457.15</v>
      </c>
      <c r="D1180">
        <v>9</v>
      </c>
    </row>
    <row r="1181" spans="1:4">
      <c r="A1181" s="22" t="s">
        <v>1877</v>
      </c>
      <c r="B1181" s="22" t="s">
        <v>3957</v>
      </c>
      <c r="C1181">
        <v>457.75</v>
      </c>
      <c r="D1181">
        <v>8</v>
      </c>
    </row>
    <row r="1182" spans="1:4">
      <c r="A1182" s="22" t="s">
        <v>1878</v>
      </c>
      <c r="B1182" s="22" t="s">
        <v>3958</v>
      </c>
      <c r="C1182">
        <v>457.84999999999997</v>
      </c>
      <c r="D1182">
        <v>4</v>
      </c>
    </row>
    <row r="1183" spans="1:4">
      <c r="A1183" s="22" t="s">
        <v>1879</v>
      </c>
      <c r="B1183" s="22" t="s">
        <v>3959</v>
      </c>
      <c r="C1183">
        <v>458.15</v>
      </c>
      <c r="D1183">
        <v>10</v>
      </c>
    </row>
    <row r="1184" spans="1:4">
      <c r="A1184" s="22" t="s">
        <v>1880</v>
      </c>
      <c r="B1184" s="22" t="s">
        <v>3960</v>
      </c>
      <c r="C1184">
        <v>458.15</v>
      </c>
      <c r="D1184">
        <v>12</v>
      </c>
    </row>
    <row r="1185" spans="1:4">
      <c r="A1185" s="22" t="s">
        <v>1883</v>
      </c>
      <c r="B1185" s="22" t="s">
        <v>3962</v>
      </c>
      <c r="C1185">
        <v>458.15</v>
      </c>
      <c r="D1185">
        <v>6</v>
      </c>
    </row>
    <row r="1186" spans="1:4">
      <c r="A1186" s="22" t="s">
        <v>1884</v>
      </c>
      <c r="B1186" s="22" t="s">
        <v>3963</v>
      </c>
      <c r="C1186">
        <v>458.15</v>
      </c>
      <c r="D1186">
        <v>6</v>
      </c>
    </row>
    <row r="1187" spans="1:4">
      <c r="A1187" s="22" t="s">
        <v>1885</v>
      </c>
      <c r="B1187" s="22" t="s">
        <v>3964</v>
      </c>
      <c r="C1187">
        <v>458.15</v>
      </c>
      <c r="D1187">
        <v>6</v>
      </c>
    </row>
    <row r="1188" spans="1:4">
      <c r="A1188" s="22" t="s">
        <v>1886</v>
      </c>
      <c r="B1188" s="22" t="s">
        <v>3965</v>
      </c>
      <c r="C1188">
        <v>458.15</v>
      </c>
      <c r="D1188">
        <v>7</v>
      </c>
    </row>
    <row r="1189" spans="1:4">
      <c r="A1189" s="22" t="s">
        <v>1887</v>
      </c>
      <c r="B1189" s="22" t="s">
        <v>3966</v>
      </c>
      <c r="C1189">
        <v>458.15</v>
      </c>
      <c r="D1189">
        <v>8</v>
      </c>
    </row>
    <row r="1190" spans="1:4">
      <c r="A1190" s="22" t="s">
        <v>1888</v>
      </c>
      <c r="B1190" s="22" t="s">
        <v>3967</v>
      </c>
      <c r="C1190">
        <v>458.15</v>
      </c>
      <c r="D1190">
        <v>8</v>
      </c>
    </row>
    <row r="1191" spans="1:4">
      <c r="A1191" s="22" t="s">
        <v>1889</v>
      </c>
      <c r="B1191" s="22" t="s">
        <v>3968</v>
      </c>
      <c r="C1191">
        <v>458.15</v>
      </c>
      <c r="D1191">
        <v>9</v>
      </c>
    </row>
    <row r="1192" spans="1:4">
      <c r="A1192" s="22" t="s">
        <v>1890</v>
      </c>
      <c r="B1192" s="22" t="s">
        <v>3969</v>
      </c>
      <c r="C1192">
        <v>458.65</v>
      </c>
      <c r="D1192">
        <v>10</v>
      </c>
    </row>
    <row r="1193" spans="1:4">
      <c r="A1193" s="22" t="s">
        <v>1891</v>
      </c>
      <c r="B1193" s="22" t="s">
        <v>3970</v>
      </c>
      <c r="C1193">
        <v>458.65</v>
      </c>
      <c r="D1193">
        <v>10</v>
      </c>
    </row>
    <row r="1194" spans="1:4">
      <c r="A1194" s="22" t="s">
        <v>1893</v>
      </c>
      <c r="B1194" s="22" t="s">
        <v>3971</v>
      </c>
      <c r="C1194">
        <v>458.84999999999997</v>
      </c>
      <c r="D1194">
        <v>6</v>
      </c>
    </row>
    <row r="1195" spans="1:4">
      <c r="A1195" s="22" t="s">
        <v>1894</v>
      </c>
      <c r="B1195" s="22" t="s">
        <v>3972</v>
      </c>
      <c r="C1195">
        <v>458.95</v>
      </c>
      <c r="D1195">
        <v>9</v>
      </c>
    </row>
    <row r="1196" spans="1:4">
      <c r="A1196" s="22" t="s">
        <v>1897</v>
      </c>
      <c r="B1196" s="22" t="s">
        <v>3973</v>
      </c>
      <c r="C1196">
        <v>459.15</v>
      </c>
      <c r="D1196">
        <v>6</v>
      </c>
    </row>
    <row r="1197" spans="1:4">
      <c r="A1197" s="22" t="s">
        <v>1898</v>
      </c>
      <c r="B1197" s="22" t="s">
        <v>3974</v>
      </c>
      <c r="C1197">
        <v>459.15</v>
      </c>
      <c r="D1197">
        <v>7</v>
      </c>
    </row>
    <row r="1198" spans="1:4">
      <c r="A1198" s="22" t="s">
        <v>1899</v>
      </c>
      <c r="B1198" s="22" t="s">
        <v>3975</v>
      </c>
      <c r="C1198">
        <v>459.15</v>
      </c>
      <c r="D1198">
        <v>7</v>
      </c>
    </row>
    <row r="1199" spans="1:4">
      <c r="A1199" s="22" t="s">
        <v>1900</v>
      </c>
      <c r="B1199" s="22" t="s">
        <v>3976</v>
      </c>
      <c r="C1199">
        <v>459.15</v>
      </c>
      <c r="D1199">
        <v>9</v>
      </c>
    </row>
    <row r="1200" spans="1:4">
      <c r="A1200" s="22" t="s">
        <v>1901</v>
      </c>
      <c r="B1200" s="22" t="s">
        <v>3977</v>
      </c>
      <c r="C1200">
        <v>459.15</v>
      </c>
      <c r="D1200">
        <v>9</v>
      </c>
    </row>
    <row r="1201" spans="1:4">
      <c r="A1201" s="22" t="s">
        <v>1902</v>
      </c>
      <c r="B1201" s="22" t="s">
        <v>3978</v>
      </c>
      <c r="C1201">
        <v>459.15</v>
      </c>
      <c r="D1201">
        <v>9</v>
      </c>
    </row>
    <row r="1202" spans="1:4">
      <c r="A1202" s="22" t="s">
        <v>1903</v>
      </c>
      <c r="B1202" s="22" t="s">
        <v>3979</v>
      </c>
      <c r="C1202">
        <v>459.65</v>
      </c>
      <c r="D1202">
        <v>6</v>
      </c>
    </row>
    <row r="1203" spans="1:4">
      <c r="A1203" s="22" t="s">
        <v>1904</v>
      </c>
      <c r="B1203" s="22" t="s">
        <v>3980</v>
      </c>
      <c r="C1203">
        <v>459.25</v>
      </c>
      <c r="D1203">
        <v>5</v>
      </c>
    </row>
    <row r="1204" spans="1:4">
      <c r="A1204" s="22" t="s">
        <v>1905</v>
      </c>
      <c r="B1204" s="22" t="s">
        <v>3981</v>
      </c>
      <c r="C1204">
        <v>459.54999999999995</v>
      </c>
      <c r="D1204">
        <v>9</v>
      </c>
    </row>
    <row r="1205" spans="1:4">
      <c r="A1205" s="22" t="s">
        <v>1908</v>
      </c>
      <c r="B1205" s="22" t="s">
        <v>3983</v>
      </c>
      <c r="C1205">
        <v>460.15</v>
      </c>
      <c r="D1205">
        <v>6</v>
      </c>
    </row>
    <row r="1206" spans="1:4">
      <c r="A1206" s="22" t="s">
        <v>1909</v>
      </c>
      <c r="B1206" s="22" t="s">
        <v>3984</v>
      </c>
      <c r="C1206">
        <v>460.15</v>
      </c>
      <c r="D1206">
        <v>7</v>
      </c>
    </row>
    <row r="1207" spans="1:4">
      <c r="A1207" s="22" t="s">
        <v>1910</v>
      </c>
      <c r="B1207" s="22" t="s">
        <v>3985</v>
      </c>
      <c r="C1207">
        <v>460.15</v>
      </c>
      <c r="D1207">
        <v>8</v>
      </c>
    </row>
    <row r="1208" spans="1:4">
      <c r="A1208" s="22" t="s">
        <v>1911</v>
      </c>
      <c r="B1208" s="22" t="s">
        <v>3986</v>
      </c>
      <c r="C1208">
        <v>460.15</v>
      </c>
      <c r="D1208">
        <v>9</v>
      </c>
    </row>
    <row r="1209" spans="1:4">
      <c r="A1209" s="22" t="s">
        <v>1912</v>
      </c>
      <c r="B1209" s="22" t="s">
        <v>3987</v>
      </c>
      <c r="C1209">
        <v>460.15</v>
      </c>
      <c r="D1209">
        <v>9</v>
      </c>
    </row>
    <row r="1210" spans="1:4">
      <c r="A1210" s="22" t="s">
        <v>1913</v>
      </c>
      <c r="B1210" s="22" t="s">
        <v>3988</v>
      </c>
      <c r="C1210">
        <v>460.15</v>
      </c>
      <c r="D1210">
        <v>9</v>
      </c>
    </row>
    <row r="1211" spans="1:4">
      <c r="A1211" s="22" t="s">
        <v>1914</v>
      </c>
      <c r="B1211" s="22" t="s">
        <v>3989</v>
      </c>
      <c r="C1211">
        <v>460.65</v>
      </c>
      <c r="D1211">
        <v>11</v>
      </c>
    </row>
    <row r="1212" spans="1:4">
      <c r="A1212" s="22" t="s">
        <v>1915</v>
      </c>
      <c r="B1212" s="22" t="s">
        <v>3990</v>
      </c>
      <c r="C1212">
        <v>460.65</v>
      </c>
      <c r="D1212">
        <v>5</v>
      </c>
    </row>
    <row r="1213" spans="1:4">
      <c r="A1213" s="22" t="s">
        <v>1916</v>
      </c>
      <c r="B1213" s="22" t="s">
        <v>3991</v>
      </c>
      <c r="C1213">
        <v>460.65</v>
      </c>
      <c r="D1213">
        <v>9</v>
      </c>
    </row>
    <row r="1214" spans="1:4">
      <c r="A1214" s="22" t="s">
        <v>1917</v>
      </c>
      <c r="B1214" s="22" t="s">
        <v>3992</v>
      </c>
      <c r="C1214">
        <v>460.75</v>
      </c>
      <c r="D1214">
        <v>3</v>
      </c>
    </row>
    <row r="1215" spans="1:4">
      <c r="A1215" s="22" t="s">
        <v>1918</v>
      </c>
      <c r="B1215" s="22" t="s">
        <v>3993</v>
      </c>
      <c r="C1215">
        <v>461.15</v>
      </c>
      <c r="D1215">
        <v>4</v>
      </c>
    </row>
    <row r="1216" spans="1:4">
      <c r="A1216" s="22" t="s">
        <v>1919</v>
      </c>
      <c r="B1216" s="22" t="s">
        <v>3994</v>
      </c>
      <c r="C1216">
        <v>461.15</v>
      </c>
      <c r="D1216">
        <v>8</v>
      </c>
    </row>
    <row r="1217" spans="1:4">
      <c r="A1217" s="22" t="s">
        <v>1920</v>
      </c>
      <c r="B1217" s="22" t="s">
        <v>3994</v>
      </c>
      <c r="C1217">
        <v>461.15</v>
      </c>
      <c r="D1217">
        <v>8</v>
      </c>
    </row>
    <row r="1218" spans="1:4">
      <c r="A1218" s="22" t="s">
        <v>1922</v>
      </c>
      <c r="B1218" s="22" t="s">
        <v>3995</v>
      </c>
      <c r="C1218">
        <v>461.15</v>
      </c>
      <c r="D1218">
        <v>5</v>
      </c>
    </row>
    <row r="1219" spans="1:4">
      <c r="A1219" s="22" t="s">
        <v>1923</v>
      </c>
      <c r="B1219" s="22" t="s">
        <v>3996</v>
      </c>
      <c r="C1219">
        <v>461.45</v>
      </c>
      <c r="D1219">
        <v>7</v>
      </c>
    </row>
    <row r="1220" spans="1:4">
      <c r="A1220" s="22" t="s">
        <v>1924</v>
      </c>
      <c r="B1220" s="22" t="s">
        <v>3997</v>
      </c>
      <c r="C1220">
        <v>461.54999999999995</v>
      </c>
      <c r="D1220">
        <v>9</v>
      </c>
    </row>
    <row r="1221" spans="1:4">
      <c r="A1221" s="22" t="s">
        <v>1925</v>
      </c>
      <c r="B1221" s="22" t="s">
        <v>3998</v>
      </c>
      <c r="C1221">
        <v>461.65</v>
      </c>
      <c r="D1221">
        <v>5</v>
      </c>
    </row>
    <row r="1222" spans="1:4">
      <c r="A1222" s="22" t="s">
        <v>1926</v>
      </c>
      <c r="B1222" s="22" t="s">
        <v>3999</v>
      </c>
      <c r="C1222">
        <v>461.65</v>
      </c>
      <c r="D1222">
        <v>8</v>
      </c>
    </row>
    <row r="1223" spans="1:4">
      <c r="A1223" s="22" t="s">
        <v>1927</v>
      </c>
      <c r="B1223" s="22" t="s">
        <v>4000</v>
      </c>
      <c r="C1223">
        <v>461.65</v>
      </c>
      <c r="D1223">
        <v>9</v>
      </c>
    </row>
    <row r="1224" spans="1:4">
      <c r="A1224" s="22" t="s">
        <v>1928</v>
      </c>
      <c r="B1224" s="22" t="s">
        <v>4001</v>
      </c>
      <c r="C1224">
        <v>462.15</v>
      </c>
      <c r="D1224">
        <v>6</v>
      </c>
    </row>
    <row r="1225" spans="1:4">
      <c r="A1225" s="22" t="s">
        <v>1929</v>
      </c>
      <c r="B1225" s="22" t="s">
        <v>4002</v>
      </c>
      <c r="C1225">
        <v>462.15</v>
      </c>
      <c r="D1225">
        <v>7</v>
      </c>
    </row>
    <row r="1226" spans="1:4">
      <c r="A1226" s="22" t="s">
        <v>1931</v>
      </c>
      <c r="B1226" s="22" t="s">
        <v>4003</v>
      </c>
      <c r="C1226">
        <v>462.15</v>
      </c>
      <c r="D1226">
        <v>8</v>
      </c>
    </row>
    <row r="1227" spans="1:4">
      <c r="A1227" s="22" t="s">
        <v>1932</v>
      </c>
      <c r="B1227" s="22" t="s">
        <v>4004</v>
      </c>
      <c r="C1227">
        <v>462.15</v>
      </c>
      <c r="D1227">
        <v>9</v>
      </c>
    </row>
    <row r="1228" spans="1:4">
      <c r="A1228" s="22" t="s">
        <v>1935</v>
      </c>
      <c r="B1228" s="22" t="s">
        <v>4007</v>
      </c>
      <c r="C1228">
        <v>462.34999999999997</v>
      </c>
      <c r="D1228">
        <v>9</v>
      </c>
    </row>
    <row r="1229" spans="1:4">
      <c r="A1229" s="22" t="s">
        <v>1936</v>
      </c>
      <c r="B1229" s="22" t="s">
        <v>4008</v>
      </c>
      <c r="C1229">
        <v>463.04999999999995</v>
      </c>
      <c r="D1229">
        <v>9</v>
      </c>
    </row>
    <row r="1230" spans="1:4">
      <c r="A1230" s="22" t="s">
        <v>1937</v>
      </c>
      <c r="B1230" s="22" t="s">
        <v>4009</v>
      </c>
      <c r="C1230">
        <v>463.15</v>
      </c>
      <c r="D1230">
        <v>10</v>
      </c>
    </row>
    <row r="1231" spans="1:4">
      <c r="A1231" s="22" t="s">
        <v>1939</v>
      </c>
      <c r="B1231" s="22" t="s">
        <v>4010</v>
      </c>
      <c r="C1231">
        <v>463.15</v>
      </c>
      <c r="D1231">
        <v>11</v>
      </c>
    </row>
    <row r="1232" spans="1:4">
      <c r="A1232" s="22" t="s">
        <v>1940</v>
      </c>
      <c r="B1232" s="22" t="s">
        <v>4011</v>
      </c>
      <c r="C1232">
        <v>463.15</v>
      </c>
      <c r="D1232">
        <v>5</v>
      </c>
    </row>
    <row r="1233" spans="1:4">
      <c r="A1233" s="22" t="s">
        <v>1941</v>
      </c>
      <c r="B1233" s="22" t="s">
        <v>4012</v>
      </c>
      <c r="C1233">
        <v>463.15</v>
      </c>
      <c r="D1233">
        <v>6</v>
      </c>
    </row>
    <row r="1234" spans="1:4">
      <c r="A1234" s="22" t="s">
        <v>1942</v>
      </c>
      <c r="B1234" s="22" t="s">
        <v>4013</v>
      </c>
      <c r="C1234">
        <v>463.15</v>
      </c>
      <c r="D1234">
        <v>6</v>
      </c>
    </row>
    <row r="1235" spans="1:4">
      <c r="A1235" s="22" t="s">
        <v>1943</v>
      </c>
      <c r="B1235" s="22" t="s">
        <v>4014</v>
      </c>
      <c r="C1235">
        <v>463.15</v>
      </c>
      <c r="D1235">
        <v>8</v>
      </c>
    </row>
    <row r="1236" spans="1:4">
      <c r="A1236" s="22" t="s">
        <v>1944</v>
      </c>
      <c r="B1236" s="22" t="s">
        <v>4015</v>
      </c>
      <c r="C1236">
        <v>463.15</v>
      </c>
      <c r="D1236">
        <v>9</v>
      </c>
    </row>
    <row r="1237" spans="1:4">
      <c r="A1237" s="22" t="s">
        <v>1945</v>
      </c>
      <c r="B1237" s="22" t="s">
        <v>4016</v>
      </c>
      <c r="C1237">
        <v>463.15</v>
      </c>
      <c r="D1237">
        <v>9</v>
      </c>
    </row>
    <row r="1238" spans="1:4">
      <c r="A1238" s="22" t="s">
        <v>1946</v>
      </c>
      <c r="B1238" s="22" t="s">
        <v>4017</v>
      </c>
      <c r="C1238">
        <v>463.15</v>
      </c>
      <c r="D1238">
        <v>9</v>
      </c>
    </row>
    <row r="1239" spans="1:4">
      <c r="A1239" s="22" t="s">
        <v>1947</v>
      </c>
      <c r="B1239" s="22" t="s">
        <v>4018</v>
      </c>
      <c r="C1239">
        <v>463.15</v>
      </c>
      <c r="D1239">
        <v>9</v>
      </c>
    </row>
    <row r="1240" spans="1:4">
      <c r="A1240" s="22" t="s">
        <v>1948</v>
      </c>
      <c r="B1240" s="22" t="s">
        <v>4019</v>
      </c>
      <c r="C1240">
        <v>463.54999999999995</v>
      </c>
      <c r="D1240">
        <v>10</v>
      </c>
    </row>
    <row r="1241" spans="1:4">
      <c r="A1241" s="22" t="s">
        <v>1949</v>
      </c>
      <c r="B1241" s="22" t="s">
        <v>4020</v>
      </c>
      <c r="C1241">
        <v>463.65</v>
      </c>
      <c r="D1241">
        <v>7</v>
      </c>
    </row>
    <row r="1242" spans="1:4">
      <c r="A1242" s="22" t="s">
        <v>1950</v>
      </c>
      <c r="B1242" s="22" t="s">
        <v>4021</v>
      </c>
      <c r="C1242">
        <v>463.65</v>
      </c>
      <c r="D1242">
        <v>9</v>
      </c>
    </row>
    <row r="1243" spans="1:4">
      <c r="A1243" s="22" t="s">
        <v>1952</v>
      </c>
      <c r="B1243" s="22" t="s">
        <v>4022</v>
      </c>
      <c r="C1243">
        <v>464.15</v>
      </c>
      <c r="D1243">
        <v>5</v>
      </c>
    </row>
    <row r="1244" spans="1:4">
      <c r="A1244" s="22" t="s">
        <v>1953</v>
      </c>
      <c r="B1244" s="22" t="s">
        <v>4023</v>
      </c>
      <c r="C1244">
        <v>464.15</v>
      </c>
      <c r="D1244">
        <v>5</v>
      </c>
    </row>
    <row r="1245" spans="1:4">
      <c r="A1245" s="22" t="s">
        <v>1954</v>
      </c>
      <c r="B1245" s="22" t="s">
        <v>4024</v>
      </c>
      <c r="C1245">
        <v>464.15</v>
      </c>
      <c r="D1245">
        <v>7</v>
      </c>
    </row>
    <row r="1246" spans="1:4">
      <c r="A1246" s="22" t="s">
        <v>1955</v>
      </c>
      <c r="B1246" s="22" t="s">
        <v>4025</v>
      </c>
      <c r="C1246">
        <v>464.15</v>
      </c>
      <c r="D1246">
        <v>8</v>
      </c>
    </row>
    <row r="1247" spans="1:4">
      <c r="A1247" s="22" t="s">
        <v>1956</v>
      </c>
      <c r="B1247" s="22" t="s">
        <v>4026</v>
      </c>
      <c r="C1247">
        <v>464.15</v>
      </c>
      <c r="D1247">
        <v>8</v>
      </c>
    </row>
    <row r="1248" spans="1:4">
      <c r="A1248" s="22" t="s">
        <v>1957</v>
      </c>
      <c r="B1248" s="22" t="s">
        <v>4027</v>
      </c>
      <c r="C1248">
        <v>464.15</v>
      </c>
      <c r="D1248">
        <v>9</v>
      </c>
    </row>
    <row r="1249" spans="1:4">
      <c r="A1249" s="22" t="s">
        <v>1958</v>
      </c>
      <c r="B1249" s="22" t="s">
        <v>4028</v>
      </c>
      <c r="C1249">
        <v>464.15</v>
      </c>
      <c r="D1249">
        <v>9</v>
      </c>
    </row>
    <row r="1250" spans="1:4">
      <c r="A1250" s="22" t="s">
        <v>1960</v>
      </c>
      <c r="B1250" s="22" t="s">
        <v>4030</v>
      </c>
      <c r="C1250">
        <v>464.15</v>
      </c>
      <c r="D1250">
        <v>7</v>
      </c>
    </row>
    <row r="1251" spans="1:4">
      <c r="A1251" s="22" t="s">
        <v>1961</v>
      </c>
      <c r="B1251" s="22" t="s">
        <v>4031</v>
      </c>
      <c r="C1251">
        <v>464.65</v>
      </c>
      <c r="D1251">
        <v>9</v>
      </c>
    </row>
    <row r="1252" spans="1:4">
      <c r="A1252" s="22" t="s">
        <v>1962</v>
      </c>
      <c r="B1252" s="22" t="s">
        <v>4032</v>
      </c>
      <c r="C1252">
        <v>464.84999999999997</v>
      </c>
      <c r="D1252">
        <v>6</v>
      </c>
    </row>
    <row r="1253" spans="1:4">
      <c r="A1253" s="22" t="s">
        <v>1963</v>
      </c>
      <c r="B1253" s="22" t="s">
        <v>4033</v>
      </c>
      <c r="C1253">
        <v>464.84999999999997</v>
      </c>
      <c r="D1253">
        <v>9</v>
      </c>
    </row>
    <row r="1254" spans="1:4">
      <c r="A1254" s="22" t="s">
        <v>1964</v>
      </c>
      <c r="B1254" s="22" t="s">
        <v>4034</v>
      </c>
      <c r="C1254">
        <v>465.15</v>
      </c>
      <c r="D1254">
        <v>8</v>
      </c>
    </row>
    <row r="1255" spans="1:4">
      <c r="A1255" s="22" t="s">
        <v>1965</v>
      </c>
      <c r="B1255" s="22" t="s">
        <v>4035</v>
      </c>
      <c r="C1255">
        <v>465.15</v>
      </c>
      <c r="D1255">
        <v>8</v>
      </c>
    </row>
    <row r="1256" spans="1:4">
      <c r="A1256" s="22" t="s">
        <v>1966</v>
      </c>
      <c r="B1256" s="22" t="s">
        <v>4036</v>
      </c>
      <c r="C1256">
        <v>465.15</v>
      </c>
      <c r="D1256">
        <v>9</v>
      </c>
    </row>
    <row r="1257" spans="1:4">
      <c r="A1257" s="22" t="s">
        <v>1967</v>
      </c>
      <c r="B1257" s="22" t="s">
        <v>4037</v>
      </c>
      <c r="C1257">
        <v>465.15</v>
      </c>
      <c r="D1257">
        <v>9</v>
      </c>
    </row>
    <row r="1258" spans="1:4">
      <c r="A1258" s="22" t="s">
        <v>1968</v>
      </c>
      <c r="B1258" s="22" t="s">
        <v>4038</v>
      </c>
      <c r="C1258">
        <v>466.04999999999995</v>
      </c>
      <c r="D1258">
        <v>9</v>
      </c>
    </row>
    <row r="1259" spans="1:4">
      <c r="A1259" s="22" t="s">
        <v>1969</v>
      </c>
      <c r="B1259" s="22" t="s">
        <v>4039</v>
      </c>
      <c r="C1259">
        <v>466.15</v>
      </c>
      <c r="D1259">
        <v>10</v>
      </c>
    </row>
    <row r="1260" spans="1:4">
      <c r="A1260" s="22" t="s">
        <v>1970</v>
      </c>
      <c r="B1260" s="22" t="s">
        <v>4040</v>
      </c>
      <c r="C1260">
        <v>466.15</v>
      </c>
      <c r="D1260">
        <v>10</v>
      </c>
    </row>
    <row r="1261" spans="1:4">
      <c r="A1261" s="22" t="s">
        <v>1973</v>
      </c>
      <c r="B1261" s="22" t="s">
        <v>4043</v>
      </c>
      <c r="C1261">
        <v>466.15</v>
      </c>
      <c r="D1261">
        <v>5</v>
      </c>
    </row>
    <row r="1262" spans="1:4">
      <c r="A1262" s="22" t="s">
        <v>1974</v>
      </c>
      <c r="B1262" s="22" t="s">
        <v>4044</v>
      </c>
      <c r="C1262">
        <v>466.15</v>
      </c>
      <c r="D1262">
        <v>6</v>
      </c>
    </row>
    <row r="1263" spans="1:4">
      <c r="A1263" s="22" t="s">
        <v>1975</v>
      </c>
      <c r="B1263" s="22" t="s">
        <v>4045</v>
      </c>
      <c r="C1263">
        <v>466.15</v>
      </c>
      <c r="D1263">
        <v>7</v>
      </c>
    </row>
    <row r="1264" spans="1:4">
      <c r="A1264" s="22" t="s">
        <v>1976</v>
      </c>
      <c r="B1264" s="22" t="s">
        <v>4046</v>
      </c>
      <c r="C1264">
        <v>466.15</v>
      </c>
      <c r="D1264">
        <v>8</v>
      </c>
    </row>
    <row r="1265" spans="1:4">
      <c r="A1265" s="22" t="s">
        <v>1977</v>
      </c>
      <c r="B1265" s="22" t="s">
        <v>4047</v>
      </c>
      <c r="C1265">
        <v>466.15</v>
      </c>
      <c r="D1265">
        <v>9</v>
      </c>
    </row>
    <row r="1266" spans="1:4">
      <c r="A1266" s="22" t="s">
        <v>1978</v>
      </c>
      <c r="B1266" s="22" t="s">
        <v>4048</v>
      </c>
      <c r="C1266">
        <v>466.15</v>
      </c>
      <c r="D1266">
        <v>9</v>
      </c>
    </row>
    <row r="1267" spans="1:4">
      <c r="A1267" s="22" t="s">
        <v>1979</v>
      </c>
      <c r="B1267" s="22" t="s">
        <v>4049</v>
      </c>
      <c r="C1267">
        <v>466.15</v>
      </c>
      <c r="D1267">
        <v>9</v>
      </c>
    </row>
    <row r="1268" spans="1:4">
      <c r="A1268" s="22" t="s">
        <v>1980</v>
      </c>
      <c r="B1268" s="22" t="s">
        <v>4050</v>
      </c>
      <c r="C1268">
        <v>466.65</v>
      </c>
      <c r="D1268">
        <v>9</v>
      </c>
    </row>
    <row r="1269" spans="1:4">
      <c r="A1269" s="22" t="s">
        <v>1981</v>
      </c>
      <c r="B1269" s="22" t="s">
        <v>4051</v>
      </c>
      <c r="C1269">
        <v>466.65</v>
      </c>
      <c r="D1269">
        <v>9</v>
      </c>
    </row>
    <row r="1270" spans="1:4">
      <c r="A1270" s="22" t="s">
        <v>1982</v>
      </c>
      <c r="B1270" s="22" t="s">
        <v>4052</v>
      </c>
      <c r="C1270">
        <v>467.15</v>
      </c>
      <c r="D1270">
        <v>4</v>
      </c>
    </row>
    <row r="1271" spans="1:4">
      <c r="A1271" s="22" t="s">
        <v>1983</v>
      </c>
      <c r="B1271" s="22" t="s">
        <v>4053</v>
      </c>
      <c r="C1271">
        <v>467.15</v>
      </c>
      <c r="D1271">
        <v>6</v>
      </c>
    </row>
    <row r="1272" spans="1:4">
      <c r="A1272" s="22" t="s">
        <v>1984</v>
      </c>
      <c r="B1272" s="22" t="s">
        <v>4054</v>
      </c>
      <c r="C1272">
        <v>467.15</v>
      </c>
      <c r="D1272">
        <v>6</v>
      </c>
    </row>
    <row r="1273" spans="1:4">
      <c r="A1273" s="22" t="s">
        <v>1985</v>
      </c>
      <c r="B1273" s="22" t="s">
        <v>4055</v>
      </c>
      <c r="C1273">
        <v>467.15</v>
      </c>
      <c r="D1273">
        <v>6</v>
      </c>
    </row>
    <row r="1274" spans="1:4">
      <c r="A1274" s="22" t="s">
        <v>1987</v>
      </c>
      <c r="B1274" s="22" t="s">
        <v>4056</v>
      </c>
      <c r="C1274">
        <v>467.15</v>
      </c>
      <c r="D1274">
        <v>9</v>
      </c>
    </row>
    <row r="1275" spans="1:4">
      <c r="A1275" s="22" t="s">
        <v>1988</v>
      </c>
      <c r="B1275" s="22" t="s">
        <v>4057</v>
      </c>
      <c r="C1275">
        <v>467.15</v>
      </c>
      <c r="D1275">
        <v>9</v>
      </c>
    </row>
    <row r="1276" spans="1:4">
      <c r="A1276" s="22" t="s">
        <v>1989</v>
      </c>
      <c r="B1276" s="22" t="s">
        <v>4058</v>
      </c>
      <c r="C1276">
        <v>467.25</v>
      </c>
      <c r="D1276">
        <v>8</v>
      </c>
    </row>
    <row r="1277" spans="1:4">
      <c r="A1277" s="22" t="s">
        <v>1990</v>
      </c>
      <c r="B1277" s="22" t="s">
        <v>4059</v>
      </c>
      <c r="C1277">
        <v>467.65</v>
      </c>
      <c r="D1277">
        <v>10</v>
      </c>
    </row>
    <row r="1278" spans="1:4">
      <c r="A1278" s="22" t="s">
        <v>1991</v>
      </c>
      <c r="B1278" s="22" t="s">
        <v>4060</v>
      </c>
      <c r="C1278">
        <v>467.65</v>
      </c>
      <c r="D1278">
        <v>9</v>
      </c>
    </row>
    <row r="1279" spans="1:4">
      <c r="A1279" s="22" t="s">
        <v>1993</v>
      </c>
      <c r="B1279" s="22" t="s">
        <v>4062</v>
      </c>
      <c r="C1279">
        <v>468.15</v>
      </c>
      <c r="D1279">
        <v>4</v>
      </c>
    </row>
    <row r="1280" spans="1:4">
      <c r="A1280" s="22" t="s">
        <v>1994</v>
      </c>
      <c r="B1280" s="22" t="s">
        <v>4063</v>
      </c>
      <c r="C1280">
        <v>468.15</v>
      </c>
      <c r="D1280">
        <v>8</v>
      </c>
    </row>
    <row r="1281" spans="1:4">
      <c r="A1281" s="22" t="s">
        <v>1995</v>
      </c>
      <c r="B1281" s="22" t="s">
        <v>4064</v>
      </c>
      <c r="C1281">
        <v>468.15</v>
      </c>
      <c r="D1281">
        <v>8</v>
      </c>
    </row>
    <row r="1282" spans="1:4">
      <c r="A1282" s="22" t="s">
        <v>1997</v>
      </c>
      <c r="B1282" s="22" t="s">
        <v>4065</v>
      </c>
      <c r="C1282">
        <v>468.15</v>
      </c>
      <c r="D1282">
        <v>8</v>
      </c>
    </row>
    <row r="1283" spans="1:4">
      <c r="A1283" s="22" t="s">
        <v>1998</v>
      </c>
      <c r="B1283" s="22" t="s">
        <v>4066</v>
      </c>
      <c r="C1283">
        <v>468.15</v>
      </c>
      <c r="D1283">
        <v>8</v>
      </c>
    </row>
    <row r="1284" spans="1:4">
      <c r="A1284" s="22" t="s">
        <v>1999</v>
      </c>
      <c r="B1284" s="22" t="s">
        <v>4067</v>
      </c>
      <c r="C1284">
        <v>468.25</v>
      </c>
      <c r="D1284">
        <v>8</v>
      </c>
    </row>
    <row r="1285" spans="1:4">
      <c r="A1285" s="22" t="s">
        <v>2000</v>
      </c>
      <c r="B1285" s="22" t="s">
        <v>4068</v>
      </c>
      <c r="C1285">
        <v>468.45</v>
      </c>
      <c r="D1285">
        <v>9</v>
      </c>
    </row>
    <row r="1286" spans="1:4">
      <c r="A1286" s="22" t="s">
        <v>2001</v>
      </c>
      <c r="B1286" s="22" t="s">
        <v>4069</v>
      </c>
      <c r="C1286">
        <v>468.65</v>
      </c>
      <c r="D1286">
        <v>8</v>
      </c>
    </row>
    <row r="1287" spans="1:4">
      <c r="A1287" s="22" t="s">
        <v>2002</v>
      </c>
      <c r="B1287" s="22" t="s">
        <v>4070</v>
      </c>
      <c r="C1287">
        <v>469.15</v>
      </c>
      <c r="D1287">
        <v>10</v>
      </c>
    </row>
    <row r="1288" spans="1:4">
      <c r="A1288" s="22" t="s">
        <v>2003</v>
      </c>
      <c r="B1288" s="22" t="s">
        <v>4071</v>
      </c>
      <c r="C1288">
        <v>469.15</v>
      </c>
      <c r="D1288">
        <v>12</v>
      </c>
    </row>
    <row r="1289" spans="1:4">
      <c r="A1289" s="22" t="s">
        <v>2007</v>
      </c>
      <c r="B1289" s="22" t="s">
        <v>4075</v>
      </c>
      <c r="C1289">
        <v>469.15</v>
      </c>
      <c r="D1289">
        <v>6</v>
      </c>
    </row>
    <row r="1290" spans="1:4">
      <c r="A1290" s="22" t="s">
        <v>2009</v>
      </c>
      <c r="B1290" s="22" t="s">
        <v>4076</v>
      </c>
      <c r="C1290">
        <v>469.15</v>
      </c>
      <c r="D1290">
        <v>6</v>
      </c>
    </row>
    <row r="1291" spans="1:4">
      <c r="A1291" s="22" t="s">
        <v>2010</v>
      </c>
      <c r="B1291" s="22" t="s">
        <v>4077</v>
      </c>
      <c r="C1291">
        <v>469.15</v>
      </c>
      <c r="D1291">
        <v>7</v>
      </c>
    </row>
    <row r="1292" spans="1:4">
      <c r="A1292" s="22" t="s">
        <v>2011</v>
      </c>
      <c r="B1292" s="22" t="s">
        <v>4078</v>
      </c>
      <c r="C1292">
        <v>469.15</v>
      </c>
      <c r="D1292">
        <v>7</v>
      </c>
    </row>
    <row r="1293" spans="1:4">
      <c r="A1293" s="22" t="s">
        <v>2012</v>
      </c>
      <c r="B1293" s="22" t="s">
        <v>4079</v>
      </c>
      <c r="C1293">
        <v>469.15</v>
      </c>
      <c r="D1293">
        <v>7</v>
      </c>
    </row>
    <row r="1294" spans="1:4">
      <c r="A1294" s="22" t="s">
        <v>2013</v>
      </c>
      <c r="B1294" s="22" t="s">
        <v>4080</v>
      </c>
      <c r="C1294">
        <v>469.15</v>
      </c>
      <c r="D1294">
        <v>8</v>
      </c>
    </row>
    <row r="1295" spans="1:4">
      <c r="A1295" s="22" t="s">
        <v>2014</v>
      </c>
      <c r="B1295" s="22" t="s">
        <v>4081</v>
      </c>
      <c r="C1295">
        <v>469.15</v>
      </c>
      <c r="D1295">
        <v>8</v>
      </c>
    </row>
    <row r="1296" spans="1:4">
      <c r="A1296" s="22" t="s">
        <v>2015</v>
      </c>
      <c r="B1296" s="22" t="s">
        <v>4082</v>
      </c>
      <c r="C1296">
        <v>469.15</v>
      </c>
      <c r="D1296">
        <v>9</v>
      </c>
    </row>
    <row r="1297" spans="1:4">
      <c r="A1297" s="22" t="s">
        <v>2016</v>
      </c>
      <c r="B1297" s="22" t="s">
        <v>4083</v>
      </c>
      <c r="C1297">
        <v>469.15</v>
      </c>
      <c r="D1297">
        <v>9</v>
      </c>
    </row>
    <row r="1298" spans="1:4">
      <c r="A1298" s="22" t="s">
        <v>2017</v>
      </c>
      <c r="B1298" s="22" t="s">
        <v>4084</v>
      </c>
      <c r="C1298">
        <v>469.54999999999995</v>
      </c>
      <c r="D1298">
        <v>6</v>
      </c>
    </row>
    <row r="1299" spans="1:4">
      <c r="A1299" s="22" t="s">
        <v>2019</v>
      </c>
      <c r="B1299" s="22" t="s">
        <v>4085</v>
      </c>
      <c r="C1299">
        <v>469.65</v>
      </c>
      <c r="D1299">
        <v>4</v>
      </c>
    </row>
    <row r="1300" spans="1:4">
      <c r="A1300" s="22" t="s">
        <v>2020</v>
      </c>
      <c r="B1300" s="22" t="s">
        <v>4086</v>
      </c>
      <c r="C1300">
        <v>469.65</v>
      </c>
      <c r="D1300">
        <v>6</v>
      </c>
    </row>
    <row r="1301" spans="1:4">
      <c r="A1301" s="22" t="s">
        <v>2021</v>
      </c>
      <c r="B1301" s="22" t="s">
        <v>4087</v>
      </c>
      <c r="C1301">
        <v>469.95</v>
      </c>
      <c r="D1301">
        <v>7</v>
      </c>
    </row>
    <row r="1302" spans="1:4">
      <c r="A1302" s="22" t="s">
        <v>2024</v>
      </c>
      <c r="B1302" s="22" t="s">
        <v>4088</v>
      </c>
      <c r="C1302">
        <v>470.15</v>
      </c>
      <c r="D1302">
        <v>5</v>
      </c>
    </row>
    <row r="1303" spans="1:4">
      <c r="A1303" s="22" t="s">
        <v>2025</v>
      </c>
      <c r="B1303" s="22" t="s">
        <v>4089</v>
      </c>
      <c r="C1303">
        <v>470.15</v>
      </c>
      <c r="D1303">
        <v>7</v>
      </c>
    </row>
    <row r="1304" spans="1:4">
      <c r="A1304" s="22" t="s">
        <v>2026</v>
      </c>
      <c r="B1304" s="22" t="s">
        <v>4090</v>
      </c>
      <c r="C1304">
        <v>470.15</v>
      </c>
      <c r="D1304">
        <v>8</v>
      </c>
    </row>
    <row r="1305" spans="1:4">
      <c r="A1305" s="22" t="s">
        <v>2027</v>
      </c>
      <c r="B1305" s="22" t="s">
        <v>4091</v>
      </c>
      <c r="C1305">
        <v>470.15</v>
      </c>
      <c r="D1305">
        <v>9</v>
      </c>
    </row>
    <row r="1306" spans="1:4">
      <c r="A1306" s="22" t="s">
        <v>2028</v>
      </c>
      <c r="B1306" s="22" t="s">
        <v>4092</v>
      </c>
      <c r="C1306">
        <v>470.15</v>
      </c>
      <c r="D1306">
        <v>9</v>
      </c>
    </row>
    <row r="1307" spans="1:4">
      <c r="A1307" s="22" t="s">
        <v>2029</v>
      </c>
      <c r="B1307" s="22" t="s">
        <v>4093</v>
      </c>
      <c r="C1307">
        <v>470.15</v>
      </c>
      <c r="D1307">
        <v>9</v>
      </c>
    </row>
    <row r="1308" spans="1:4">
      <c r="A1308" s="22" t="s">
        <v>2030</v>
      </c>
      <c r="B1308" s="22" t="s">
        <v>4094</v>
      </c>
      <c r="C1308">
        <v>470.15</v>
      </c>
      <c r="D1308">
        <v>9</v>
      </c>
    </row>
    <row r="1309" spans="1:4">
      <c r="A1309" s="22" t="s">
        <v>2031</v>
      </c>
      <c r="B1309" s="22" t="s">
        <v>4095</v>
      </c>
      <c r="C1309">
        <v>470.45</v>
      </c>
      <c r="D1309">
        <v>2</v>
      </c>
    </row>
    <row r="1310" spans="1:4">
      <c r="A1310" s="22" t="s">
        <v>2032</v>
      </c>
      <c r="B1310" s="22" t="s">
        <v>4096</v>
      </c>
      <c r="C1310">
        <v>470.65</v>
      </c>
      <c r="D1310">
        <v>10</v>
      </c>
    </row>
    <row r="1311" spans="1:4">
      <c r="A1311" s="22" t="s">
        <v>2033</v>
      </c>
      <c r="B1311" s="22" t="s">
        <v>4097</v>
      </c>
      <c r="C1311">
        <v>470.65</v>
      </c>
      <c r="D1311">
        <v>9</v>
      </c>
    </row>
    <row r="1312" spans="1:4">
      <c r="A1312" s="22" t="s">
        <v>2034</v>
      </c>
      <c r="B1312" s="22" t="s">
        <v>4098</v>
      </c>
      <c r="C1312">
        <v>470.65</v>
      </c>
      <c r="D1312">
        <v>9</v>
      </c>
    </row>
    <row r="1313" spans="1:4">
      <c r="A1313" s="22" t="s">
        <v>2035</v>
      </c>
      <c r="B1313" s="22" t="s">
        <v>4099</v>
      </c>
      <c r="C1313">
        <v>470.65</v>
      </c>
      <c r="D1313">
        <v>9</v>
      </c>
    </row>
    <row r="1314" spans="1:4">
      <c r="A1314" s="22" t="s">
        <v>2036</v>
      </c>
      <c r="B1314" s="22" t="s">
        <v>4100</v>
      </c>
      <c r="C1314">
        <v>471.15</v>
      </c>
      <c r="D1314">
        <v>10</v>
      </c>
    </row>
    <row r="1315" spans="1:4">
      <c r="A1315" s="22" t="s">
        <v>2037</v>
      </c>
      <c r="B1315" s="22" t="s">
        <v>4100</v>
      </c>
      <c r="C1315">
        <v>471.15</v>
      </c>
      <c r="D1315">
        <v>10</v>
      </c>
    </row>
    <row r="1316" spans="1:4">
      <c r="A1316" s="22" t="s">
        <v>2039</v>
      </c>
      <c r="B1316" s="22" t="s">
        <v>4101</v>
      </c>
      <c r="C1316">
        <v>471.15</v>
      </c>
      <c r="D1316">
        <v>6</v>
      </c>
    </row>
    <row r="1317" spans="1:4">
      <c r="A1317" s="22" t="s">
        <v>2040</v>
      </c>
      <c r="B1317" s="22" t="s">
        <v>4102</v>
      </c>
      <c r="C1317">
        <v>471.15</v>
      </c>
      <c r="D1317">
        <v>9</v>
      </c>
    </row>
    <row r="1318" spans="1:4">
      <c r="A1318" s="22" t="s">
        <v>2041</v>
      </c>
      <c r="B1318" s="22" t="s">
        <v>4103</v>
      </c>
      <c r="C1318">
        <v>471.15</v>
      </c>
      <c r="D1318">
        <v>9</v>
      </c>
    </row>
    <row r="1319" spans="1:4">
      <c r="A1319" s="22" t="s">
        <v>2042</v>
      </c>
      <c r="B1319" s="22" t="s">
        <v>4104</v>
      </c>
      <c r="C1319">
        <v>471.65</v>
      </c>
      <c r="D1319">
        <v>8</v>
      </c>
    </row>
    <row r="1320" spans="1:4">
      <c r="A1320" s="22" t="s">
        <v>2044</v>
      </c>
      <c r="B1320" s="22" t="s">
        <v>4105</v>
      </c>
      <c r="C1320">
        <v>471.15</v>
      </c>
      <c r="D1320">
        <v>8</v>
      </c>
    </row>
    <row r="1321" spans="1:4">
      <c r="A1321" s="22" t="s">
        <v>2045</v>
      </c>
      <c r="B1321" s="22" t="s">
        <v>4106</v>
      </c>
      <c r="C1321">
        <v>471.65</v>
      </c>
      <c r="D1321">
        <v>5</v>
      </c>
    </row>
    <row r="1322" spans="1:4">
      <c r="A1322" s="22" t="s">
        <v>2046</v>
      </c>
      <c r="B1322" s="22" t="s">
        <v>4107</v>
      </c>
      <c r="C1322">
        <v>471.65</v>
      </c>
      <c r="D1322">
        <v>8</v>
      </c>
    </row>
    <row r="1323" spans="1:4">
      <c r="A1323" s="22" t="s">
        <v>2047</v>
      </c>
      <c r="B1323" s="22" t="s">
        <v>4108</v>
      </c>
      <c r="C1323">
        <v>471.95</v>
      </c>
      <c r="D1323">
        <v>9</v>
      </c>
    </row>
    <row r="1324" spans="1:4">
      <c r="A1324" s="22" t="s">
        <v>2049</v>
      </c>
      <c r="B1324" s="22" t="s">
        <v>4109</v>
      </c>
      <c r="C1324">
        <v>472.15</v>
      </c>
      <c r="D1324">
        <v>10</v>
      </c>
    </row>
    <row r="1325" spans="1:4">
      <c r="A1325" s="22" t="s">
        <v>2051</v>
      </c>
      <c r="B1325" s="22" t="s">
        <v>4111</v>
      </c>
      <c r="C1325">
        <v>472.15</v>
      </c>
      <c r="D1325">
        <v>5</v>
      </c>
    </row>
    <row r="1326" spans="1:4">
      <c r="A1326" s="22" t="s">
        <v>2052</v>
      </c>
      <c r="B1326" s="22" t="s">
        <v>4112</v>
      </c>
      <c r="C1326">
        <v>472.15</v>
      </c>
      <c r="D1326">
        <v>6</v>
      </c>
    </row>
    <row r="1327" spans="1:4">
      <c r="A1327" s="22" t="s">
        <v>2053</v>
      </c>
      <c r="B1327" s="22" t="s">
        <v>4113</v>
      </c>
      <c r="C1327">
        <v>472.15</v>
      </c>
      <c r="D1327">
        <v>8</v>
      </c>
    </row>
    <row r="1328" spans="1:4">
      <c r="A1328" s="22" t="s">
        <v>2054</v>
      </c>
      <c r="B1328" s="22" t="s">
        <v>4114</v>
      </c>
      <c r="C1328">
        <v>472.15</v>
      </c>
      <c r="D1328">
        <v>8</v>
      </c>
    </row>
    <row r="1329" spans="1:4">
      <c r="A1329" s="22" t="s">
        <v>2055</v>
      </c>
      <c r="B1329" s="22" t="s">
        <v>4115</v>
      </c>
      <c r="C1329">
        <v>472.15</v>
      </c>
      <c r="D1329">
        <v>8</v>
      </c>
    </row>
    <row r="1330" spans="1:4">
      <c r="A1330" s="22" t="s">
        <v>2056</v>
      </c>
      <c r="B1330" s="22" t="s">
        <v>4116</v>
      </c>
      <c r="C1330">
        <v>472.15</v>
      </c>
      <c r="D1330">
        <v>8</v>
      </c>
    </row>
    <row r="1331" spans="1:4">
      <c r="A1331" s="22" t="s">
        <v>2057</v>
      </c>
      <c r="B1331" s="22" t="s">
        <v>4117</v>
      </c>
      <c r="C1331">
        <v>472.15</v>
      </c>
      <c r="D1331">
        <v>8</v>
      </c>
    </row>
    <row r="1332" spans="1:4">
      <c r="A1332" s="22" t="s">
        <v>2058</v>
      </c>
      <c r="B1332" s="22" t="s">
        <v>4118</v>
      </c>
      <c r="C1332">
        <v>472.15</v>
      </c>
      <c r="D1332">
        <v>9</v>
      </c>
    </row>
    <row r="1333" spans="1:4">
      <c r="A1333" s="22" t="s">
        <v>2059</v>
      </c>
      <c r="B1333" s="22" t="s">
        <v>4119</v>
      </c>
      <c r="C1333">
        <v>293.25</v>
      </c>
      <c r="D1333">
        <v>2</v>
      </c>
    </row>
    <row r="1334" spans="1:4">
      <c r="A1334" s="22" t="s">
        <v>2060</v>
      </c>
      <c r="B1334" s="22" t="s">
        <v>4120</v>
      </c>
      <c r="C1334">
        <v>473.15</v>
      </c>
      <c r="D1334">
        <v>11</v>
      </c>
    </row>
    <row r="1335" spans="1:4">
      <c r="A1335" s="22" t="s">
        <v>2061</v>
      </c>
      <c r="B1335" s="22" t="s">
        <v>4121</v>
      </c>
      <c r="C1335">
        <v>473.15</v>
      </c>
      <c r="D1335">
        <v>5</v>
      </c>
    </row>
    <row r="1336" spans="1:4">
      <c r="A1336" s="22" t="s">
        <v>2063</v>
      </c>
      <c r="B1336" s="22" t="s">
        <v>4122</v>
      </c>
      <c r="C1336">
        <v>473.15</v>
      </c>
      <c r="D1336">
        <v>7</v>
      </c>
    </row>
    <row r="1337" spans="1:4">
      <c r="A1337" s="22" t="s">
        <v>2064</v>
      </c>
      <c r="B1337" s="22" t="s">
        <v>4123</v>
      </c>
      <c r="C1337">
        <v>473.15</v>
      </c>
      <c r="D1337">
        <v>8</v>
      </c>
    </row>
    <row r="1338" spans="1:4">
      <c r="A1338" s="22" t="s">
        <v>2065</v>
      </c>
      <c r="B1338" s="22" t="s">
        <v>4124</v>
      </c>
      <c r="C1338">
        <v>473.15</v>
      </c>
      <c r="D1338">
        <v>8</v>
      </c>
    </row>
    <row r="1339" spans="1:4">
      <c r="A1339" s="22" t="s">
        <v>2066</v>
      </c>
      <c r="B1339" s="22" t="s">
        <v>4125</v>
      </c>
      <c r="C1339">
        <v>473.15</v>
      </c>
      <c r="D1339">
        <v>8</v>
      </c>
    </row>
    <row r="1340" spans="1:4">
      <c r="A1340" s="22" t="s">
        <v>2068</v>
      </c>
      <c r="B1340" s="22" t="s">
        <v>4126</v>
      </c>
      <c r="C1340">
        <v>473.65</v>
      </c>
      <c r="D1340">
        <v>6</v>
      </c>
    </row>
    <row r="1341" spans="1:4">
      <c r="A1341" s="22" t="s">
        <v>2069</v>
      </c>
      <c r="B1341" s="22" t="s">
        <v>4127</v>
      </c>
      <c r="C1341">
        <v>474.15</v>
      </c>
      <c r="D1341">
        <v>7</v>
      </c>
    </row>
    <row r="1342" spans="1:4">
      <c r="A1342" s="22" t="s">
        <v>2071</v>
      </c>
      <c r="B1342" s="22" t="s">
        <v>4128</v>
      </c>
      <c r="C1342">
        <v>474.15</v>
      </c>
      <c r="D1342">
        <v>8</v>
      </c>
    </row>
    <row r="1343" spans="1:4">
      <c r="A1343" s="22" t="s">
        <v>2072</v>
      </c>
      <c r="B1343" s="22" t="s">
        <v>4129</v>
      </c>
      <c r="C1343">
        <v>474.15</v>
      </c>
      <c r="D1343">
        <v>9</v>
      </c>
    </row>
    <row r="1344" spans="1:4">
      <c r="A1344" s="22" t="s">
        <v>2073</v>
      </c>
      <c r="B1344" s="22" t="s">
        <v>4130</v>
      </c>
      <c r="C1344">
        <v>474.15</v>
      </c>
      <c r="D1344">
        <v>8</v>
      </c>
    </row>
    <row r="1345" spans="1:4">
      <c r="A1345" s="22" t="s">
        <v>2074</v>
      </c>
      <c r="B1345" s="22" t="s">
        <v>4131</v>
      </c>
      <c r="C1345">
        <v>474.65</v>
      </c>
      <c r="D1345">
        <v>8</v>
      </c>
    </row>
    <row r="1346" spans="1:4">
      <c r="A1346" s="22" t="s">
        <v>2075</v>
      </c>
      <c r="B1346" s="22" t="s">
        <v>4132</v>
      </c>
      <c r="C1346">
        <v>475.04999999999995</v>
      </c>
      <c r="D1346">
        <v>7</v>
      </c>
    </row>
    <row r="1347" spans="1:4">
      <c r="A1347" s="22" t="s">
        <v>2077</v>
      </c>
      <c r="B1347" s="22" t="s">
        <v>4133</v>
      </c>
      <c r="C1347">
        <v>475.15</v>
      </c>
      <c r="D1347">
        <v>4</v>
      </c>
    </row>
    <row r="1348" spans="1:4">
      <c r="A1348" s="22" t="s">
        <v>2078</v>
      </c>
      <c r="B1348" s="22" t="s">
        <v>4134</v>
      </c>
      <c r="C1348">
        <v>475.15</v>
      </c>
      <c r="D1348">
        <v>6</v>
      </c>
    </row>
    <row r="1349" spans="1:4">
      <c r="A1349" s="22" t="s">
        <v>2079</v>
      </c>
      <c r="B1349" s="22" t="s">
        <v>4135</v>
      </c>
      <c r="C1349">
        <v>475.15</v>
      </c>
      <c r="D1349">
        <v>8</v>
      </c>
    </row>
    <row r="1350" spans="1:4">
      <c r="A1350" s="22" t="s">
        <v>2081</v>
      </c>
      <c r="B1350" s="22" t="s">
        <v>4136</v>
      </c>
      <c r="C1350">
        <v>475.15</v>
      </c>
      <c r="D1350">
        <v>9</v>
      </c>
    </row>
    <row r="1351" spans="1:4">
      <c r="A1351" s="22" t="s">
        <v>2082</v>
      </c>
      <c r="B1351" s="22" t="s">
        <v>4137</v>
      </c>
      <c r="C1351">
        <v>475.15</v>
      </c>
      <c r="D1351">
        <v>9</v>
      </c>
    </row>
    <row r="1352" spans="1:4">
      <c r="A1352" s="22" t="s">
        <v>2083</v>
      </c>
      <c r="B1352" s="22" t="s">
        <v>4138</v>
      </c>
      <c r="C1352">
        <v>475.34999999999997</v>
      </c>
      <c r="D1352">
        <v>10</v>
      </c>
    </row>
    <row r="1353" spans="1:4">
      <c r="A1353" s="22" t="s">
        <v>2084</v>
      </c>
      <c r="B1353" s="22" t="s">
        <v>4139</v>
      </c>
      <c r="C1353">
        <v>475.34999999999997</v>
      </c>
      <c r="D1353">
        <v>7</v>
      </c>
    </row>
    <row r="1354" spans="1:4">
      <c r="A1354" s="22" t="s">
        <v>2085</v>
      </c>
      <c r="B1354" s="22" t="s">
        <v>4140</v>
      </c>
      <c r="C1354">
        <v>475.54999999999995</v>
      </c>
      <c r="D1354">
        <v>8</v>
      </c>
    </row>
    <row r="1355" spans="1:4">
      <c r="A1355" s="22" t="s">
        <v>2086</v>
      </c>
      <c r="B1355" s="22" t="s">
        <v>4141</v>
      </c>
      <c r="C1355">
        <v>475.65</v>
      </c>
      <c r="D1355">
        <v>5</v>
      </c>
    </row>
    <row r="1356" spans="1:4">
      <c r="A1356" s="22" t="s">
        <v>2087</v>
      </c>
      <c r="B1356" s="22" t="s">
        <v>4142</v>
      </c>
      <c r="C1356">
        <v>476.15</v>
      </c>
      <c r="D1356">
        <v>10</v>
      </c>
    </row>
    <row r="1357" spans="1:4">
      <c r="A1357" s="22" t="s">
        <v>2088</v>
      </c>
      <c r="B1357" s="22" t="s">
        <v>4143</v>
      </c>
      <c r="C1357">
        <v>476.15</v>
      </c>
      <c r="D1357">
        <v>10</v>
      </c>
    </row>
    <row r="1358" spans="1:4">
      <c r="A1358" s="22" t="s">
        <v>2089</v>
      </c>
      <c r="B1358" s="22" t="s">
        <v>4144</v>
      </c>
      <c r="C1358">
        <v>476.15</v>
      </c>
      <c r="D1358">
        <v>10</v>
      </c>
    </row>
    <row r="1359" spans="1:4">
      <c r="A1359" s="22" t="s">
        <v>2091</v>
      </c>
      <c r="B1359" s="22" t="s">
        <v>4145</v>
      </c>
      <c r="C1359">
        <v>476.15</v>
      </c>
      <c r="D1359">
        <v>4</v>
      </c>
    </row>
    <row r="1360" spans="1:4">
      <c r="A1360" s="22" t="s">
        <v>2092</v>
      </c>
      <c r="B1360" s="22" t="s">
        <v>4146</v>
      </c>
      <c r="C1360">
        <v>476.15</v>
      </c>
      <c r="D1360">
        <v>6</v>
      </c>
    </row>
    <row r="1361" spans="1:4">
      <c r="A1361" s="22" t="s">
        <v>2093</v>
      </c>
      <c r="B1361" s="22" t="s">
        <v>4147</v>
      </c>
      <c r="C1361">
        <v>476.15</v>
      </c>
      <c r="D1361">
        <v>8</v>
      </c>
    </row>
    <row r="1362" spans="1:4">
      <c r="A1362" s="22" t="s">
        <v>2094</v>
      </c>
      <c r="B1362" s="22" t="s">
        <v>4148</v>
      </c>
      <c r="C1362">
        <v>476.15</v>
      </c>
      <c r="D1362">
        <v>8</v>
      </c>
    </row>
    <row r="1363" spans="1:4">
      <c r="A1363" s="22" t="s">
        <v>2095</v>
      </c>
      <c r="B1363" s="22" t="s">
        <v>4149</v>
      </c>
      <c r="C1363">
        <v>476.45</v>
      </c>
      <c r="D1363">
        <v>10</v>
      </c>
    </row>
    <row r="1364" spans="1:4">
      <c r="A1364" s="22" t="s">
        <v>2097</v>
      </c>
      <c r="B1364" s="22" t="s">
        <v>4151</v>
      </c>
      <c r="C1364">
        <v>476.65</v>
      </c>
      <c r="D1364">
        <v>3</v>
      </c>
    </row>
    <row r="1365" spans="1:4">
      <c r="A1365" s="22" t="s">
        <v>2099</v>
      </c>
      <c r="B1365" s="22" t="s">
        <v>4152</v>
      </c>
      <c r="C1365">
        <v>476.65</v>
      </c>
      <c r="D1365">
        <v>9</v>
      </c>
    </row>
    <row r="1366" spans="1:4">
      <c r="A1366" s="22" t="s">
        <v>2100</v>
      </c>
      <c r="B1366" s="22" t="s">
        <v>4153</v>
      </c>
      <c r="C1366">
        <v>476.84999999999997</v>
      </c>
      <c r="D1366">
        <v>10</v>
      </c>
    </row>
    <row r="1367" spans="1:4">
      <c r="A1367" s="22" t="s">
        <v>2102</v>
      </c>
      <c r="B1367" s="22" t="s">
        <v>4154</v>
      </c>
      <c r="C1367">
        <v>477.15</v>
      </c>
      <c r="D1367">
        <v>10</v>
      </c>
    </row>
    <row r="1368" spans="1:4">
      <c r="A1368" s="22" t="s">
        <v>2103</v>
      </c>
      <c r="B1368" s="22" t="s">
        <v>4155</v>
      </c>
      <c r="C1368">
        <v>477.15</v>
      </c>
      <c r="D1368">
        <v>4</v>
      </c>
    </row>
    <row r="1369" spans="1:4">
      <c r="A1369" s="22" t="s">
        <v>2104</v>
      </c>
      <c r="B1369" s="22" t="s">
        <v>4156</v>
      </c>
      <c r="C1369">
        <v>477.15</v>
      </c>
      <c r="D1369">
        <v>8</v>
      </c>
    </row>
    <row r="1370" spans="1:4">
      <c r="A1370" s="22" t="s">
        <v>2105</v>
      </c>
      <c r="B1370" s="22" t="s">
        <v>4157</v>
      </c>
      <c r="C1370">
        <v>477.15</v>
      </c>
      <c r="D1370">
        <v>9</v>
      </c>
    </row>
    <row r="1371" spans="1:4">
      <c r="A1371" s="22" t="s">
        <v>2106</v>
      </c>
      <c r="B1371" s="22" t="s">
        <v>4158</v>
      </c>
      <c r="C1371">
        <v>477.65</v>
      </c>
      <c r="D1371">
        <v>8</v>
      </c>
    </row>
    <row r="1372" spans="1:4">
      <c r="A1372" s="22" t="s">
        <v>2107</v>
      </c>
      <c r="B1372" s="22" t="s">
        <v>4159</v>
      </c>
      <c r="C1372">
        <v>478.15</v>
      </c>
      <c r="D1372">
        <v>7</v>
      </c>
    </row>
    <row r="1373" spans="1:4">
      <c r="A1373" s="22" t="s">
        <v>2108</v>
      </c>
      <c r="B1373" s="22" t="s">
        <v>4160</v>
      </c>
      <c r="C1373">
        <v>478.15</v>
      </c>
      <c r="D1373">
        <v>8</v>
      </c>
    </row>
    <row r="1374" spans="1:4">
      <c r="A1374" s="22" t="s">
        <v>2109</v>
      </c>
      <c r="B1374" s="22" t="s">
        <v>4161</v>
      </c>
      <c r="C1374">
        <v>478.15</v>
      </c>
      <c r="D1374">
        <v>8</v>
      </c>
    </row>
    <row r="1375" spans="1:4">
      <c r="A1375" s="22" t="s">
        <v>2110</v>
      </c>
      <c r="B1375" s="22" t="s">
        <v>4162</v>
      </c>
      <c r="C1375">
        <v>478.15</v>
      </c>
      <c r="D1375">
        <v>9</v>
      </c>
    </row>
    <row r="1376" spans="1:4">
      <c r="A1376" s="22" t="s">
        <v>2112</v>
      </c>
      <c r="B1376" s="22" t="s">
        <v>4164</v>
      </c>
      <c r="C1376">
        <v>478.34999999999997</v>
      </c>
      <c r="D1376">
        <v>6</v>
      </c>
    </row>
    <row r="1377" spans="1:4">
      <c r="A1377" s="22" t="s">
        <v>2113</v>
      </c>
      <c r="B1377" s="22" t="s">
        <v>4165</v>
      </c>
      <c r="C1377">
        <v>478.45</v>
      </c>
      <c r="D1377">
        <v>7</v>
      </c>
    </row>
    <row r="1378" spans="1:4">
      <c r="A1378" s="22" t="s">
        <v>2114</v>
      </c>
      <c r="B1378" s="22" t="s">
        <v>4166</v>
      </c>
      <c r="C1378">
        <v>478.65</v>
      </c>
      <c r="D1378">
        <v>8</v>
      </c>
    </row>
    <row r="1379" spans="1:4">
      <c r="A1379" s="22" t="s">
        <v>2115</v>
      </c>
      <c r="B1379" s="22" t="s">
        <v>4167</v>
      </c>
      <c r="C1379">
        <v>478.95</v>
      </c>
      <c r="D1379">
        <v>7</v>
      </c>
    </row>
    <row r="1380" spans="1:4">
      <c r="A1380" s="22" t="s">
        <v>2117</v>
      </c>
      <c r="B1380" s="22" t="s">
        <v>4168</v>
      </c>
      <c r="C1380">
        <v>479.15</v>
      </c>
      <c r="D1380">
        <v>12</v>
      </c>
    </row>
    <row r="1381" spans="1:4">
      <c r="A1381" s="22" t="s">
        <v>2119</v>
      </c>
      <c r="B1381" s="22" t="s">
        <v>4169</v>
      </c>
      <c r="C1381">
        <v>479.15</v>
      </c>
      <c r="D1381">
        <v>5</v>
      </c>
    </row>
    <row r="1382" spans="1:4">
      <c r="A1382" s="22" t="s">
        <v>2120</v>
      </c>
      <c r="B1382" s="22" t="s">
        <v>4170</v>
      </c>
      <c r="C1382">
        <v>479.15</v>
      </c>
      <c r="D1382">
        <v>8</v>
      </c>
    </row>
    <row r="1383" spans="1:4">
      <c r="A1383" s="22" t="s">
        <v>2121</v>
      </c>
      <c r="B1383" s="22" t="s">
        <v>4057</v>
      </c>
      <c r="C1383">
        <v>479.15</v>
      </c>
      <c r="D1383">
        <v>9</v>
      </c>
    </row>
    <row r="1384" spans="1:4">
      <c r="A1384" s="22" t="s">
        <v>2122</v>
      </c>
      <c r="B1384" s="22" t="s">
        <v>4171</v>
      </c>
      <c r="C1384">
        <v>479.65</v>
      </c>
      <c r="D1384">
        <v>10</v>
      </c>
    </row>
    <row r="1385" spans="1:4">
      <c r="A1385" s="22" t="s">
        <v>2123</v>
      </c>
      <c r="B1385" s="22" t="s">
        <v>4172</v>
      </c>
      <c r="C1385">
        <v>479.65</v>
      </c>
      <c r="D1385">
        <v>4</v>
      </c>
    </row>
    <row r="1386" spans="1:4">
      <c r="A1386" s="22" t="s">
        <v>2124</v>
      </c>
      <c r="B1386" s="22" t="s">
        <v>4173</v>
      </c>
      <c r="C1386">
        <v>480.15</v>
      </c>
      <c r="D1386">
        <v>10</v>
      </c>
    </row>
    <row r="1387" spans="1:4">
      <c r="A1387" s="22" t="s">
        <v>2125</v>
      </c>
      <c r="B1387" s="22" t="s">
        <v>4174</v>
      </c>
      <c r="C1387">
        <v>480.15</v>
      </c>
      <c r="D1387">
        <v>10</v>
      </c>
    </row>
    <row r="1388" spans="1:4">
      <c r="A1388" s="22" t="s">
        <v>2126</v>
      </c>
      <c r="B1388" s="22" t="s">
        <v>4175</v>
      </c>
      <c r="C1388">
        <v>480.15</v>
      </c>
      <c r="D1388">
        <v>7</v>
      </c>
    </row>
    <row r="1389" spans="1:4">
      <c r="A1389" s="22" t="s">
        <v>2127</v>
      </c>
      <c r="B1389" s="22" t="s">
        <v>4176</v>
      </c>
      <c r="C1389">
        <v>480.54999999999995</v>
      </c>
      <c r="D1389">
        <v>10</v>
      </c>
    </row>
    <row r="1390" spans="1:4">
      <c r="A1390" s="22" t="s">
        <v>2128</v>
      </c>
      <c r="B1390" s="22" t="s">
        <v>4177</v>
      </c>
      <c r="C1390">
        <v>480.65</v>
      </c>
      <c r="D1390">
        <v>4</v>
      </c>
    </row>
    <row r="1391" spans="1:4">
      <c r="A1391" s="22" t="s">
        <v>2129</v>
      </c>
      <c r="B1391" s="22" t="s">
        <v>4178</v>
      </c>
      <c r="C1391">
        <v>480.65</v>
      </c>
      <c r="D1391">
        <v>5</v>
      </c>
    </row>
    <row r="1392" spans="1:4">
      <c r="A1392" s="22" t="s">
        <v>2130</v>
      </c>
      <c r="B1392" s="22" t="s">
        <v>4179</v>
      </c>
      <c r="C1392">
        <v>480.65</v>
      </c>
      <c r="D1392">
        <v>8</v>
      </c>
    </row>
    <row r="1393" spans="1:4">
      <c r="A1393" s="22" t="s">
        <v>2134</v>
      </c>
      <c r="B1393" s="22" t="s">
        <v>4180</v>
      </c>
      <c r="C1393">
        <v>481.15</v>
      </c>
      <c r="D1393">
        <v>10</v>
      </c>
    </row>
    <row r="1394" spans="1:4">
      <c r="A1394" s="22" t="s">
        <v>2135</v>
      </c>
      <c r="B1394" s="22" t="s">
        <v>4181</v>
      </c>
      <c r="C1394">
        <v>481.15</v>
      </c>
      <c r="D1394">
        <v>10</v>
      </c>
    </row>
    <row r="1395" spans="1:4">
      <c r="A1395" s="22" t="s">
        <v>2136</v>
      </c>
      <c r="B1395" s="22" t="s">
        <v>4182</v>
      </c>
      <c r="C1395">
        <v>481.15</v>
      </c>
      <c r="D1395">
        <v>10</v>
      </c>
    </row>
    <row r="1396" spans="1:4">
      <c r="A1396" s="22" t="s">
        <v>2137</v>
      </c>
      <c r="B1396" s="22" t="s">
        <v>4183</v>
      </c>
      <c r="C1396">
        <v>481.15</v>
      </c>
      <c r="D1396">
        <v>11</v>
      </c>
    </row>
    <row r="1397" spans="1:4">
      <c r="A1397" s="22" t="s">
        <v>2138</v>
      </c>
      <c r="B1397" s="22" t="s">
        <v>4184</v>
      </c>
      <c r="C1397">
        <v>481.15</v>
      </c>
      <c r="D1397">
        <v>5</v>
      </c>
    </row>
    <row r="1398" spans="1:4">
      <c r="A1398" s="22" t="s">
        <v>2139</v>
      </c>
      <c r="B1398" s="22" t="s">
        <v>4185</v>
      </c>
      <c r="C1398">
        <v>481.15</v>
      </c>
      <c r="D1398">
        <v>6</v>
      </c>
    </row>
    <row r="1399" spans="1:4">
      <c r="A1399" s="22" t="s">
        <v>2140</v>
      </c>
      <c r="B1399" s="22" t="s">
        <v>4186</v>
      </c>
      <c r="C1399">
        <v>481.15</v>
      </c>
      <c r="D1399">
        <v>6</v>
      </c>
    </row>
    <row r="1400" spans="1:4">
      <c r="A1400" s="22" t="s">
        <v>2141</v>
      </c>
      <c r="B1400" s="22" t="s">
        <v>4187</v>
      </c>
      <c r="C1400">
        <v>481.15</v>
      </c>
      <c r="D1400">
        <v>6</v>
      </c>
    </row>
    <row r="1401" spans="1:4">
      <c r="A1401" s="22" t="s">
        <v>2142</v>
      </c>
      <c r="B1401" s="22" t="s">
        <v>4188</v>
      </c>
      <c r="C1401">
        <v>481.15</v>
      </c>
      <c r="D1401">
        <v>7</v>
      </c>
    </row>
    <row r="1402" spans="1:4">
      <c r="A1402" s="22" t="s">
        <v>2143</v>
      </c>
      <c r="B1402" s="22" t="s">
        <v>4189</v>
      </c>
      <c r="C1402">
        <v>481.15</v>
      </c>
      <c r="D1402">
        <v>8</v>
      </c>
    </row>
    <row r="1403" spans="1:4">
      <c r="A1403" s="22" t="s">
        <v>2144</v>
      </c>
      <c r="B1403" s="22" t="s">
        <v>4190</v>
      </c>
      <c r="C1403">
        <v>481.15</v>
      </c>
      <c r="D1403">
        <v>8</v>
      </c>
    </row>
    <row r="1404" spans="1:4">
      <c r="A1404" s="22" t="s">
        <v>2145</v>
      </c>
      <c r="B1404" s="22" t="s">
        <v>4191</v>
      </c>
      <c r="C1404">
        <v>481.15</v>
      </c>
      <c r="D1404">
        <v>9</v>
      </c>
    </row>
    <row r="1405" spans="1:4">
      <c r="A1405" s="22" t="s">
        <v>2146</v>
      </c>
      <c r="B1405" s="22" t="s">
        <v>4192</v>
      </c>
      <c r="C1405">
        <v>481.15</v>
      </c>
      <c r="D1405">
        <v>9</v>
      </c>
    </row>
    <row r="1406" spans="1:4">
      <c r="A1406" s="22" t="s">
        <v>2147</v>
      </c>
      <c r="B1406" s="22" t="s">
        <v>4193</v>
      </c>
      <c r="C1406">
        <v>481.15</v>
      </c>
      <c r="D1406">
        <v>9</v>
      </c>
    </row>
    <row r="1407" spans="1:4">
      <c r="A1407" s="22" t="s">
        <v>2149</v>
      </c>
      <c r="B1407" s="22" t="s">
        <v>4194</v>
      </c>
      <c r="C1407">
        <v>481.34999999999997</v>
      </c>
      <c r="D1407">
        <v>7</v>
      </c>
    </row>
    <row r="1408" spans="1:4">
      <c r="A1408" s="22" t="s">
        <v>2150</v>
      </c>
      <c r="B1408" s="22" t="s">
        <v>4195</v>
      </c>
      <c r="C1408">
        <v>481.65</v>
      </c>
      <c r="D1408">
        <v>10</v>
      </c>
    </row>
    <row r="1409" spans="1:4">
      <c r="A1409" s="22" t="s">
        <v>2151</v>
      </c>
      <c r="B1409" s="22" t="s">
        <v>4196</v>
      </c>
      <c r="C1409">
        <v>481.65</v>
      </c>
      <c r="D1409">
        <v>10</v>
      </c>
    </row>
    <row r="1410" spans="1:4">
      <c r="A1410" s="22" t="s">
        <v>2152</v>
      </c>
      <c r="B1410" s="22" t="s">
        <v>4197</v>
      </c>
      <c r="C1410">
        <v>481.65</v>
      </c>
      <c r="D1410">
        <v>10</v>
      </c>
    </row>
    <row r="1411" spans="1:4">
      <c r="A1411" s="22" t="s">
        <v>2153</v>
      </c>
      <c r="B1411" s="22" t="s">
        <v>4198</v>
      </c>
      <c r="C1411">
        <v>481.65</v>
      </c>
      <c r="D1411">
        <v>8</v>
      </c>
    </row>
    <row r="1412" spans="1:4">
      <c r="A1412" s="22" t="s">
        <v>2154</v>
      </c>
      <c r="B1412" s="22" t="s">
        <v>4199</v>
      </c>
      <c r="C1412">
        <v>482.15</v>
      </c>
      <c r="D1412">
        <v>10</v>
      </c>
    </row>
    <row r="1413" spans="1:4">
      <c r="A1413" s="22" t="s">
        <v>2155</v>
      </c>
      <c r="B1413" s="22" t="s">
        <v>4200</v>
      </c>
      <c r="C1413">
        <v>482.15</v>
      </c>
      <c r="D1413">
        <v>10</v>
      </c>
    </row>
    <row r="1414" spans="1:4">
      <c r="A1414" s="22" t="s">
        <v>2157</v>
      </c>
      <c r="B1414" s="22" t="s">
        <v>4201</v>
      </c>
      <c r="C1414">
        <v>482.15</v>
      </c>
      <c r="D1414">
        <v>5</v>
      </c>
    </row>
    <row r="1415" spans="1:4">
      <c r="A1415" s="22" t="s">
        <v>2158</v>
      </c>
      <c r="B1415" s="22" t="s">
        <v>4202</v>
      </c>
      <c r="C1415">
        <v>482.15</v>
      </c>
      <c r="D1415">
        <v>5</v>
      </c>
    </row>
    <row r="1416" spans="1:4">
      <c r="A1416" s="22" t="s">
        <v>2159</v>
      </c>
      <c r="B1416" s="22" t="s">
        <v>4203</v>
      </c>
      <c r="C1416">
        <v>482.15</v>
      </c>
      <c r="D1416">
        <v>7</v>
      </c>
    </row>
    <row r="1417" spans="1:4">
      <c r="A1417" s="22" t="s">
        <v>2160</v>
      </c>
      <c r="B1417" s="22" t="s">
        <v>4204</v>
      </c>
      <c r="C1417">
        <v>482.45</v>
      </c>
      <c r="D1417">
        <v>8</v>
      </c>
    </row>
    <row r="1418" spans="1:4">
      <c r="A1418" s="22" t="s">
        <v>2161</v>
      </c>
      <c r="B1418" s="22" t="s">
        <v>4205</v>
      </c>
      <c r="C1418">
        <v>482.65</v>
      </c>
      <c r="D1418">
        <v>7</v>
      </c>
    </row>
    <row r="1419" spans="1:4">
      <c r="A1419" s="22" t="s">
        <v>2162</v>
      </c>
      <c r="B1419" s="22" t="s">
        <v>4206</v>
      </c>
      <c r="C1419">
        <v>483.15</v>
      </c>
      <c r="D1419">
        <v>10</v>
      </c>
    </row>
    <row r="1420" spans="1:4">
      <c r="A1420" s="22" t="s">
        <v>2163</v>
      </c>
      <c r="B1420" s="22" t="s">
        <v>4207</v>
      </c>
      <c r="C1420">
        <v>483.15</v>
      </c>
      <c r="D1420">
        <v>10</v>
      </c>
    </row>
    <row r="1421" spans="1:4">
      <c r="A1421" s="22" t="s">
        <v>2165</v>
      </c>
      <c r="B1421" s="22" t="s">
        <v>4208</v>
      </c>
      <c r="C1421">
        <v>483.15</v>
      </c>
      <c r="D1421">
        <v>10</v>
      </c>
    </row>
    <row r="1422" spans="1:4">
      <c r="A1422" s="22" t="s">
        <v>2166</v>
      </c>
      <c r="B1422" s="22" t="s">
        <v>4209</v>
      </c>
      <c r="C1422">
        <v>483.15</v>
      </c>
      <c r="D1422">
        <v>10</v>
      </c>
    </row>
    <row r="1423" spans="1:4">
      <c r="A1423" s="22" t="s">
        <v>2167</v>
      </c>
      <c r="B1423" s="22" t="s">
        <v>4210</v>
      </c>
      <c r="C1423">
        <v>483.15</v>
      </c>
      <c r="D1423">
        <v>10</v>
      </c>
    </row>
    <row r="1424" spans="1:4">
      <c r="A1424" s="22" t="s">
        <v>2168</v>
      </c>
      <c r="B1424" s="22" t="s">
        <v>4211</v>
      </c>
      <c r="C1424">
        <v>483.15</v>
      </c>
      <c r="D1424">
        <v>10</v>
      </c>
    </row>
    <row r="1425" spans="1:4">
      <c r="A1425" s="22" t="s">
        <v>2169</v>
      </c>
      <c r="B1425" s="22" t="s">
        <v>4212</v>
      </c>
      <c r="C1425">
        <v>483.15</v>
      </c>
      <c r="D1425">
        <v>10</v>
      </c>
    </row>
    <row r="1426" spans="1:4">
      <c r="A1426" s="22" t="s">
        <v>2171</v>
      </c>
      <c r="B1426" s="22" t="s">
        <v>4213</v>
      </c>
      <c r="C1426">
        <v>483.15</v>
      </c>
      <c r="D1426">
        <v>11</v>
      </c>
    </row>
    <row r="1427" spans="1:4">
      <c r="A1427" s="22" t="s">
        <v>2172</v>
      </c>
      <c r="B1427" s="22" t="s">
        <v>4214</v>
      </c>
      <c r="C1427">
        <v>483.15</v>
      </c>
      <c r="D1427">
        <v>12</v>
      </c>
    </row>
    <row r="1428" spans="1:4">
      <c r="A1428" s="22" t="s">
        <v>2175</v>
      </c>
      <c r="B1428" s="22" t="s">
        <v>4202</v>
      </c>
      <c r="C1428">
        <v>483.15</v>
      </c>
      <c r="D1428">
        <v>5</v>
      </c>
    </row>
    <row r="1429" spans="1:4">
      <c r="A1429" s="22" t="s">
        <v>2176</v>
      </c>
      <c r="B1429" s="22" t="s">
        <v>4217</v>
      </c>
      <c r="C1429">
        <v>483.15</v>
      </c>
      <c r="D1429">
        <v>7</v>
      </c>
    </row>
    <row r="1430" spans="1:4">
      <c r="A1430" s="22" t="s">
        <v>2177</v>
      </c>
      <c r="B1430" s="22" t="s">
        <v>4218</v>
      </c>
      <c r="C1430">
        <v>483.15</v>
      </c>
      <c r="D1430">
        <v>8</v>
      </c>
    </row>
    <row r="1431" spans="1:4">
      <c r="A1431" s="22" t="s">
        <v>2178</v>
      </c>
      <c r="B1431" s="22" t="s">
        <v>4219</v>
      </c>
      <c r="C1431">
        <v>483.65</v>
      </c>
      <c r="D1431">
        <v>10</v>
      </c>
    </row>
    <row r="1432" spans="1:4">
      <c r="A1432" s="22" t="s">
        <v>2179</v>
      </c>
      <c r="B1432" s="22" t="s">
        <v>4220</v>
      </c>
      <c r="C1432">
        <v>484.04999999999995</v>
      </c>
      <c r="D1432">
        <v>8</v>
      </c>
    </row>
    <row r="1433" spans="1:4">
      <c r="A1433" s="22" t="s">
        <v>2181</v>
      </c>
      <c r="B1433" s="22" t="s">
        <v>4221</v>
      </c>
      <c r="C1433">
        <v>484.15</v>
      </c>
      <c r="D1433">
        <v>10</v>
      </c>
    </row>
    <row r="1434" spans="1:4">
      <c r="A1434" s="22" t="s">
        <v>2182</v>
      </c>
      <c r="B1434" s="22" t="s">
        <v>4222</v>
      </c>
      <c r="C1434">
        <v>484.15</v>
      </c>
      <c r="D1434">
        <v>10</v>
      </c>
    </row>
    <row r="1435" spans="1:4">
      <c r="A1435" s="22" t="s">
        <v>2184</v>
      </c>
      <c r="B1435" s="22" t="s">
        <v>4223</v>
      </c>
      <c r="C1435">
        <v>484.15</v>
      </c>
      <c r="D1435">
        <v>7</v>
      </c>
    </row>
    <row r="1436" spans="1:4">
      <c r="A1436" s="22" t="s">
        <v>2185</v>
      </c>
      <c r="B1436" s="22" t="s">
        <v>4224</v>
      </c>
      <c r="C1436">
        <v>484.15</v>
      </c>
      <c r="D1436">
        <v>8</v>
      </c>
    </row>
    <row r="1437" spans="1:4">
      <c r="A1437" s="22" t="s">
        <v>2186</v>
      </c>
      <c r="B1437" s="22" t="s">
        <v>4225</v>
      </c>
      <c r="C1437">
        <v>484.15</v>
      </c>
      <c r="D1437">
        <v>8</v>
      </c>
    </row>
    <row r="1438" spans="1:4">
      <c r="A1438" s="22" t="s">
        <v>2187</v>
      </c>
      <c r="B1438" s="22" t="s">
        <v>4226</v>
      </c>
      <c r="C1438">
        <v>484.15</v>
      </c>
      <c r="D1438">
        <v>9</v>
      </c>
    </row>
    <row r="1439" spans="1:4">
      <c r="A1439" s="22" t="s">
        <v>2188</v>
      </c>
      <c r="B1439" s="22" t="s">
        <v>4227</v>
      </c>
      <c r="C1439">
        <v>484.25</v>
      </c>
      <c r="D1439">
        <v>8</v>
      </c>
    </row>
    <row r="1440" spans="1:4">
      <c r="A1440" s="22" t="s">
        <v>2189</v>
      </c>
      <c r="B1440" s="22" t="s">
        <v>4228</v>
      </c>
      <c r="C1440">
        <v>484.65</v>
      </c>
      <c r="D1440">
        <v>10</v>
      </c>
    </row>
    <row r="1441" spans="1:4">
      <c r="A1441" s="22" t="s">
        <v>2191</v>
      </c>
      <c r="B1441" s="22" t="s">
        <v>4230</v>
      </c>
      <c r="C1441">
        <v>484.65</v>
      </c>
      <c r="D1441">
        <v>6</v>
      </c>
    </row>
    <row r="1442" spans="1:4">
      <c r="A1442" s="22" t="s">
        <v>2192</v>
      </c>
      <c r="B1442" s="22" t="s">
        <v>4231</v>
      </c>
      <c r="C1442">
        <v>484.65</v>
      </c>
      <c r="D1442">
        <v>9</v>
      </c>
    </row>
    <row r="1443" spans="1:4">
      <c r="A1443" s="22" t="s">
        <v>2195</v>
      </c>
      <c r="B1443" s="22" t="s">
        <v>4232</v>
      </c>
      <c r="C1443">
        <v>485.15</v>
      </c>
      <c r="D1443">
        <v>10</v>
      </c>
    </row>
    <row r="1444" spans="1:4">
      <c r="A1444" s="22" t="s">
        <v>2198</v>
      </c>
      <c r="B1444" s="22" t="s">
        <v>4233</v>
      </c>
      <c r="C1444">
        <v>485.15</v>
      </c>
      <c r="D1444">
        <v>6</v>
      </c>
    </row>
    <row r="1445" spans="1:4">
      <c r="A1445" s="22" t="s">
        <v>2199</v>
      </c>
      <c r="B1445" s="22" t="s">
        <v>4234</v>
      </c>
      <c r="C1445">
        <v>485.15</v>
      </c>
      <c r="D1445">
        <v>9</v>
      </c>
    </row>
    <row r="1446" spans="1:4">
      <c r="A1446" s="22" t="s">
        <v>2201</v>
      </c>
      <c r="B1446" s="22" t="s">
        <v>4235</v>
      </c>
      <c r="C1446">
        <v>485.15</v>
      </c>
      <c r="D1446">
        <v>9</v>
      </c>
    </row>
    <row r="1447" spans="1:4">
      <c r="A1447" s="22" t="s">
        <v>2202</v>
      </c>
      <c r="B1447" s="22" t="s">
        <v>4236</v>
      </c>
      <c r="C1447">
        <v>485.65</v>
      </c>
      <c r="D1447">
        <v>10</v>
      </c>
    </row>
    <row r="1448" spans="1:4">
      <c r="A1448" s="22" t="s">
        <v>2203</v>
      </c>
      <c r="B1448" s="22" t="s">
        <v>4237</v>
      </c>
      <c r="C1448">
        <v>485.65</v>
      </c>
      <c r="D1448">
        <v>5</v>
      </c>
    </row>
    <row r="1449" spans="1:4">
      <c r="A1449" s="22" t="s">
        <v>2204</v>
      </c>
      <c r="B1449" s="22" t="s">
        <v>4238</v>
      </c>
      <c r="C1449">
        <v>485.65</v>
      </c>
      <c r="D1449">
        <v>9</v>
      </c>
    </row>
    <row r="1450" spans="1:4">
      <c r="A1450" s="22" t="s">
        <v>2206</v>
      </c>
      <c r="B1450" s="22" t="s">
        <v>4239</v>
      </c>
      <c r="C1450">
        <v>485.75</v>
      </c>
      <c r="D1450">
        <v>8</v>
      </c>
    </row>
    <row r="1451" spans="1:4">
      <c r="A1451" s="22" t="s">
        <v>2208</v>
      </c>
      <c r="B1451" s="22" t="s">
        <v>4240</v>
      </c>
      <c r="C1451">
        <v>486.15</v>
      </c>
      <c r="D1451">
        <v>10</v>
      </c>
    </row>
    <row r="1452" spans="1:4">
      <c r="A1452" s="22" t="s">
        <v>2209</v>
      </c>
      <c r="B1452" s="22" t="s">
        <v>4241</v>
      </c>
      <c r="C1452">
        <v>486.15</v>
      </c>
      <c r="D1452">
        <v>9</v>
      </c>
    </row>
    <row r="1453" spans="1:4">
      <c r="A1453" s="22" t="s">
        <v>2210</v>
      </c>
      <c r="B1453" s="22" t="s">
        <v>4242</v>
      </c>
      <c r="C1453">
        <v>486.45</v>
      </c>
      <c r="D1453">
        <v>9</v>
      </c>
    </row>
    <row r="1454" spans="1:4">
      <c r="A1454" s="22" t="s">
        <v>2211</v>
      </c>
      <c r="B1454" s="22" t="s">
        <v>4243</v>
      </c>
      <c r="C1454">
        <v>486.65</v>
      </c>
      <c r="D1454">
        <v>10</v>
      </c>
    </row>
    <row r="1455" spans="1:4">
      <c r="A1455" s="22" t="s">
        <v>2212</v>
      </c>
      <c r="B1455" s="22" t="s">
        <v>4244</v>
      </c>
      <c r="C1455">
        <v>486.65</v>
      </c>
      <c r="D1455">
        <v>11</v>
      </c>
    </row>
    <row r="1456" spans="1:4">
      <c r="A1456" s="22" t="s">
        <v>2213</v>
      </c>
      <c r="B1456" s="22" t="s">
        <v>4245</v>
      </c>
      <c r="C1456">
        <v>486.65</v>
      </c>
      <c r="D1456">
        <v>5</v>
      </c>
    </row>
    <row r="1457" spans="1:4">
      <c r="A1457" s="22" t="s">
        <v>2214</v>
      </c>
      <c r="B1457" s="22" t="s">
        <v>4246</v>
      </c>
      <c r="C1457">
        <v>486.65</v>
      </c>
      <c r="D1457">
        <v>9</v>
      </c>
    </row>
    <row r="1458" spans="1:4">
      <c r="A1458" s="22" t="s">
        <v>2215</v>
      </c>
      <c r="B1458" s="22" t="s">
        <v>4247</v>
      </c>
      <c r="C1458">
        <v>487.15</v>
      </c>
      <c r="D1458">
        <v>6</v>
      </c>
    </row>
    <row r="1459" spans="1:4">
      <c r="A1459" s="22" t="s">
        <v>2216</v>
      </c>
      <c r="B1459" s="22" t="s">
        <v>4248</v>
      </c>
      <c r="C1459">
        <v>487.15</v>
      </c>
      <c r="D1459">
        <v>7</v>
      </c>
    </row>
    <row r="1460" spans="1:4">
      <c r="A1460" s="22" t="s">
        <v>2217</v>
      </c>
      <c r="B1460" s="22" t="s">
        <v>4249</v>
      </c>
      <c r="C1460">
        <v>487.15</v>
      </c>
      <c r="D1460">
        <v>7</v>
      </c>
    </row>
    <row r="1461" spans="1:4">
      <c r="A1461" s="22" t="s">
        <v>2218</v>
      </c>
      <c r="B1461" s="22" t="s">
        <v>4250</v>
      </c>
      <c r="C1461">
        <v>487.15</v>
      </c>
      <c r="D1461">
        <v>8</v>
      </c>
    </row>
    <row r="1462" spans="1:4">
      <c r="A1462" s="22" t="s">
        <v>2219</v>
      </c>
      <c r="B1462" s="22" t="s">
        <v>4251</v>
      </c>
      <c r="C1462">
        <v>487.15</v>
      </c>
      <c r="D1462">
        <v>8</v>
      </c>
    </row>
    <row r="1463" spans="1:4">
      <c r="A1463" s="22" t="s">
        <v>2220</v>
      </c>
      <c r="B1463" s="22" t="s">
        <v>4252</v>
      </c>
      <c r="C1463">
        <v>487.15</v>
      </c>
      <c r="D1463">
        <v>9</v>
      </c>
    </row>
    <row r="1464" spans="1:4">
      <c r="A1464" s="22" t="s">
        <v>2221</v>
      </c>
      <c r="B1464" s="22" t="s">
        <v>4253</v>
      </c>
      <c r="C1464">
        <v>487.54999999999995</v>
      </c>
      <c r="D1464">
        <v>3</v>
      </c>
    </row>
    <row r="1465" spans="1:4">
      <c r="A1465" s="22" t="s">
        <v>2222</v>
      </c>
      <c r="B1465" s="22" t="s">
        <v>4254</v>
      </c>
      <c r="C1465">
        <v>488.15</v>
      </c>
      <c r="D1465">
        <v>10</v>
      </c>
    </row>
    <row r="1466" spans="1:4">
      <c r="A1466" s="22" t="s">
        <v>2223</v>
      </c>
      <c r="B1466" s="22" t="s">
        <v>4255</v>
      </c>
      <c r="C1466">
        <v>488.15</v>
      </c>
      <c r="D1466">
        <v>10</v>
      </c>
    </row>
    <row r="1467" spans="1:4">
      <c r="A1467" s="22" t="s">
        <v>2225</v>
      </c>
      <c r="B1467" s="22" t="s">
        <v>4256</v>
      </c>
      <c r="C1467">
        <v>488.15</v>
      </c>
      <c r="D1467">
        <v>10</v>
      </c>
    </row>
    <row r="1468" spans="1:4">
      <c r="A1468" s="22" t="s">
        <v>2227</v>
      </c>
      <c r="B1468" s="22" t="s">
        <v>4257</v>
      </c>
      <c r="C1468">
        <v>488.15</v>
      </c>
      <c r="D1468">
        <v>12</v>
      </c>
    </row>
    <row r="1469" spans="1:4">
      <c r="A1469" s="22" t="s">
        <v>2229</v>
      </c>
      <c r="B1469" s="22" t="s">
        <v>4259</v>
      </c>
      <c r="C1469">
        <v>488.15</v>
      </c>
      <c r="D1469">
        <v>6</v>
      </c>
    </row>
    <row r="1470" spans="1:4">
      <c r="A1470" s="22" t="s">
        <v>2230</v>
      </c>
      <c r="B1470" s="22" t="s">
        <v>4260</v>
      </c>
      <c r="C1470">
        <v>488.15</v>
      </c>
      <c r="D1470">
        <v>9</v>
      </c>
    </row>
    <row r="1471" spans="1:4">
      <c r="A1471" s="22" t="s">
        <v>2231</v>
      </c>
      <c r="B1471" s="22" t="s">
        <v>4261</v>
      </c>
      <c r="C1471">
        <v>488.34999999999997</v>
      </c>
      <c r="D1471">
        <v>9</v>
      </c>
    </row>
    <row r="1472" spans="1:4">
      <c r="A1472" s="22" t="s">
        <v>2232</v>
      </c>
      <c r="B1472" s="22" t="s">
        <v>4262</v>
      </c>
      <c r="C1472">
        <v>488.65</v>
      </c>
      <c r="D1472">
        <v>10</v>
      </c>
    </row>
    <row r="1473" spans="1:4">
      <c r="A1473" s="22" t="s">
        <v>2233</v>
      </c>
      <c r="B1473" s="22" t="s">
        <v>4263</v>
      </c>
      <c r="C1473">
        <v>488.65</v>
      </c>
      <c r="D1473">
        <v>10</v>
      </c>
    </row>
    <row r="1474" spans="1:4">
      <c r="A1474" s="22" t="s">
        <v>2234</v>
      </c>
      <c r="B1474" s="22" t="s">
        <v>4264</v>
      </c>
      <c r="C1474">
        <v>488.65</v>
      </c>
      <c r="D1474">
        <v>6</v>
      </c>
    </row>
    <row r="1475" spans="1:4">
      <c r="A1475" s="22" t="s">
        <v>2235</v>
      </c>
      <c r="B1475" s="22" t="s">
        <v>4265</v>
      </c>
      <c r="C1475">
        <v>488.65</v>
      </c>
      <c r="D1475">
        <v>8</v>
      </c>
    </row>
    <row r="1476" spans="1:4">
      <c r="A1476" s="22" t="s">
        <v>2236</v>
      </c>
      <c r="B1476" s="22" t="s">
        <v>4266</v>
      </c>
      <c r="C1476">
        <v>489.15</v>
      </c>
      <c r="D1476">
        <v>10</v>
      </c>
    </row>
    <row r="1477" spans="1:4">
      <c r="A1477" s="22" t="s">
        <v>2237</v>
      </c>
      <c r="B1477" s="22" t="s">
        <v>4267</v>
      </c>
      <c r="C1477">
        <v>489.15</v>
      </c>
      <c r="D1477">
        <v>10</v>
      </c>
    </row>
    <row r="1478" spans="1:4">
      <c r="A1478" s="22" t="s">
        <v>2238</v>
      </c>
      <c r="B1478" s="22" t="s">
        <v>4268</v>
      </c>
      <c r="C1478">
        <v>489.15</v>
      </c>
      <c r="D1478">
        <v>10</v>
      </c>
    </row>
    <row r="1479" spans="1:4">
      <c r="A1479" s="22" t="s">
        <v>2242</v>
      </c>
      <c r="B1479" s="22" t="s">
        <v>4269</v>
      </c>
      <c r="C1479">
        <v>489.15</v>
      </c>
      <c r="D1479">
        <v>5</v>
      </c>
    </row>
    <row r="1480" spans="1:4">
      <c r="A1480" s="22" t="s">
        <v>2243</v>
      </c>
      <c r="B1480" s="22" t="s">
        <v>4270</v>
      </c>
      <c r="C1480">
        <v>489.15</v>
      </c>
      <c r="D1480">
        <v>7</v>
      </c>
    </row>
    <row r="1481" spans="1:4">
      <c r="A1481" s="22" t="s">
        <v>2244</v>
      </c>
      <c r="B1481" s="22" t="s">
        <v>4271</v>
      </c>
      <c r="C1481">
        <v>489.15</v>
      </c>
      <c r="D1481">
        <v>8</v>
      </c>
    </row>
    <row r="1482" spans="1:4">
      <c r="A1482" s="22" t="s">
        <v>2245</v>
      </c>
      <c r="B1482" s="22" t="s">
        <v>4272</v>
      </c>
      <c r="C1482">
        <v>489.15</v>
      </c>
      <c r="D1482">
        <v>9</v>
      </c>
    </row>
    <row r="1483" spans="1:4">
      <c r="A1483" s="22" t="s">
        <v>2247</v>
      </c>
      <c r="B1483" s="22" t="s">
        <v>4274</v>
      </c>
      <c r="C1483">
        <v>489.65</v>
      </c>
      <c r="D1483">
        <v>6</v>
      </c>
    </row>
    <row r="1484" spans="1:4">
      <c r="A1484" s="22" t="s">
        <v>2248</v>
      </c>
      <c r="B1484" s="22" t="s">
        <v>4275</v>
      </c>
      <c r="C1484">
        <v>489.65</v>
      </c>
      <c r="D1484">
        <v>9</v>
      </c>
    </row>
    <row r="1485" spans="1:4">
      <c r="A1485" s="22" t="s">
        <v>2249</v>
      </c>
      <c r="B1485" s="22" t="s">
        <v>4276</v>
      </c>
      <c r="C1485">
        <v>489.65</v>
      </c>
      <c r="D1485">
        <v>9</v>
      </c>
    </row>
    <row r="1486" spans="1:4">
      <c r="A1486" s="22" t="s">
        <v>2250</v>
      </c>
      <c r="B1486" s="22" t="s">
        <v>4277</v>
      </c>
      <c r="C1486">
        <v>490.04999999999995</v>
      </c>
      <c r="D1486">
        <v>8</v>
      </c>
    </row>
    <row r="1487" spans="1:4">
      <c r="A1487" s="22" t="s">
        <v>2251</v>
      </c>
      <c r="B1487" s="22" t="s">
        <v>4278</v>
      </c>
      <c r="C1487">
        <v>490.15</v>
      </c>
      <c r="D1487">
        <v>12</v>
      </c>
    </row>
    <row r="1488" spans="1:4">
      <c r="A1488" s="22" t="s">
        <v>2252</v>
      </c>
      <c r="B1488" s="22" t="s">
        <v>4279</v>
      </c>
      <c r="C1488">
        <v>490.15</v>
      </c>
      <c r="D1488">
        <v>6</v>
      </c>
    </row>
    <row r="1489" spans="1:4">
      <c r="A1489" s="22" t="s">
        <v>2253</v>
      </c>
      <c r="B1489" s="22" t="s">
        <v>4280</v>
      </c>
      <c r="C1489">
        <v>490.15</v>
      </c>
      <c r="D1489">
        <v>8</v>
      </c>
    </row>
    <row r="1490" spans="1:4">
      <c r="A1490" s="22" t="s">
        <v>2254</v>
      </c>
      <c r="B1490" s="22" t="s">
        <v>4281</v>
      </c>
      <c r="C1490">
        <v>490.15</v>
      </c>
      <c r="D1490">
        <v>8</v>
      </c>
    </row>
    <row r="1491" spans="1:4">
      <c r="A1491" s="22" t="s">
        <v>2255</v>
      </c>
      <c r="B1491" s="22" t="s">
        <v>4282</v>
      </c>
      <c r="C1491">
        <v>490.15</v>
      </c>
      <c r="D1491">
        <v>8</v>
      </c>
    </row>
    <row r="1492" spans="1:4">
      <c r="A1492" s="22" t="s">
        <v>2256</v>
      </c>
      <c r="B1492" s="22" t="s">
        <v>4283</v>
      </c>
      <c r="C1492">
        <v>490.15</v>
      </c>
      <c r="D1492">
        <v>8</v>
      </c>
    </row>
    <row r="1493" spans="1:4">
      <c r="A1493" s="22" t="s">
        <v>2257</v>
      </c>
      <c r="B1493" s="22" t="s">
        <v>4284</v>
      </c>
      <c r="C1493">
        <v>490.15</v>
      </c>
      <c r="D1493">
        <v>9</v>
      </c>
    </row>
    <row r="1494" spans="1:4">
      <c r="A1494" s="22" t="s">
        <v>2258</v>
      </c>
      <c r="B1494" s="22" t="s">
        <v>4285</v>
      </c>
      <c r="C1494">
        <v>491.65</v>
      </c>
      <c r="D1494">
        <v>9</v>
      </c>
    </row>
    <row r="1495" spans="1:4">
      <c r="A1495" s="22" t="s">
        <v>2259</v>
      </c>
      <c r="B1495" s="22" t="s">
        <v>4286</v>
      </c>
      <c r="C1495">
        <v>490.65</v>
      </c>
      <c r="D1495">
        <v>10</v>
      </c>
    </row>
    <row r="1496" spans="1:4">
      <c r="A1496" s="22" t="s">
        <v>2262</v>
      </c>
      <c r="B1496" s="22" t="s">
        <v>4287</v>
      </c>
      <c r="C1496">
        <v>490.65</v>
      </c>
      <c r="D1496">
        <v>10</v>
      </c>
    </row>
    <row r="1497" spans="1:4">
      <c r="A1497" s="22" t="s">
        <v>2263</v>
      </c>
      <c r="B1497" s="22" t="s">
        <v>4288</v>
      </c>
      <c r="C1497">
        <v>490.65</v>
      </c>
      <c r="D1497">
        <v>8</v>
      </c>
    </row>
    <row r="1498" spans="1:4">
      <c r="A1498" s="22" t="s">
        <v>2264</v>
      </c>
      <c r="B1498" s="22" t="s">
        <v>4289</v>
      </c>
      <c r="C1498">
        <v>490.65</v>
      </c>
      <c r="D1498">
        <v>8</v>
      </c>
    </row>
    <row r="1499" spans="1:4">
      <c r="A1499" s="22" t="s">
        <v>2265</v>
      </c>
      <c r="B1499" s="22" t="s">
        <v>4290</v>
      </c>
      <c r="C1499">
        <v>490.65</v>
      </c>
      <c r="D1499">
        <v>9</v>
      </c>
    </row>
    <row r="1500" spans="1:4">
      <c r="A1500" s="22" t="s">
        <v>2267</v>
      </c>
      <c r="B1500" s="22" t="s">
        <v>4291</v>
      </c>
      <c r="C1500">
        <v>490.84999999999997</v>
      </c>
      <c r="D1500">
        <v>8</v>
      </c>
    </row>
    <row r="1501" spans="1:4">
      <c r="A1501" s="22" t="s">
        <v>2268</v>
      </c>
      <c r="B1501" s="22" t="s">
        <v>4292</v>
      </c>
      <c r="C1501">
        <v>491.04999999999995</v>
      </c>
      <c r="D1501">
        <v>8</v>
      </c>
    </row>
    <row r="1502" spans="1:4">
      <c r="A1502" s="22" t="s">
        <v>2270</v>
      </c>
      <c r="B1502" s="22" t="s">
        <v>4294</v>
      </c>
      <c r="C1502">
        <v>491.15</v>
      </c>
      <c r="D1502">
        <v>6</v>
      </c>
    </row>
    <row r="1503" spans="1:4">
      <c r="A1503" s="22" t="s">
        <v>2271</v>
      </c>
      <c r="B1503" s="22" t="s">
        <v>4295</v>
      </c>
      <c r="C1503">
        <v>491.15</v>
      </c>
      <c r="D1503">
        <v>8</v>
      </c>
    </row>
    <row r="1504" spans="1:4">
      <c r="A1504" s="22" t="s">
        <v>2272</v>
      </c>
      <c r="B1504" s="22" t="s">
        <v>4296</v>
      </c>
      <c r="C1504">
        <v>491.15</v>
      </c>
      <c r="D1504">
        <v>9</v>
      </c>
    </row>
    <row r="1505" spans="1:4">
      <c r="A1505" s="22" t="s">
        <v>2274</v>
      </c>
      <c r="B1505" s="22" t="s">
        <v>4298</v>
      </c>
      <c r="C1505">
        <v>491.34999999999997</v>
      </c>
      <c r="D1505">
        <v>8</v>
      </c>
    </row>
    <row r="1506" spans="1:4">
      <c r="A1506" s="22" t="s">
        <v>2275</v>
      </c>
      <c r="B1506" s="22" t="s">
        <v>4299</v>
      </c>
      <c r="C1506">
        <v>491.54999999999995</v>
      </c>
      <c r="D1506">
        <v>8</v>
      </c>
    </row>
    <row r="1507" spans="1:4">
      <c r="A1507" s="22" t="s">
        <v>2277</v>
      </c>
      <c r="B1507" s="22" t="s">
        <v>4301</v>
      </c>
      <c r="C1507">
        <v>491.65</v>
      </c>
      <c r="D1507">
        <v>8</v>
      </c>
    </row>
    <row r="1508" spans="1:4">
      <c r="A1508" s="22" t="s">
        <v>2278</v>
      </c>
      <c r="B1508" s="22" t="s">
        <v>4302</v>
      </c>
      <c r="C1508">
        <v>492.15</v>
      </c>
      <c r="D1508">
        <v>10</v>
      </c>
    </row>
    <row r="1509" spans="1:4">
      <c r="A1509" s="22" t="s">
        <v>2280</v>
      </c>
      <c r="B1509" s="22" t="s">
        <v>4304</v>
      </c>
      <c r="C1509">
        <v>492.15</v>
      </c>
      <c r="D1509">
        <v>5</v>
      </c>
    </row>
    <row r="1510" spans="1:4">
      <c r="A1510" s="22" t="s">
        <v>2281</v>
      </c>
      <c r="B1510" s="22" t="s">
        <v>4305</v>
      </c>
      <c r="C1510">
        <v>492.15</v>
      </c>
      <c r="D1510">
        <v>9</v>
      </c>
    </row>
    <row r="1511" spans="1:4">
      <c r="A1511" s="22" t="s">
        <v>2282</v>
      </c>
      <c r="B1511" s="22" t="s">
        <v>4306</v>
      </c>
      <c r="C1511">
        <v>492.15</v>
      </c>
      <c r="D1511">
        <v>9</v>
      </c>
    </row>
    <row r="1512" spans="1:4">
      <c r="A1512" s="22" t="s">
        <v>2283</v>
      </c>
      <c r="B1512" s="22" t="s">
        <v>4307</v>
      </c>
      <c r="C1512">
        <v>492.65</v>
      </c>
      <c r="D1512">
        <v>9</v>
      </c>
    </row>
    <row r="1513" spans="1:4">
      <c r="A1513" s="22" t="s">
        <v>2284</v>
      </c>
      <c r="B1513" s="22" t="s">
        <v>4308</v>
      </c>
      <c r="C1513">
        <v>493.15</v>
      </c>
      <c r="D1513">
        <v>10</v>
      </c>
    </row>
    <row r="1514" spans="1:4">
      <c r="A1514" s="22" t="s">
        <v>2285</v>
      </c>
      <c r="B1514" s="22" t="s">
        <v>4309</v>
      </c>
      <c r="C1514">
        <v>493.15</v>
      </c>
      <c r="D1514">
        <v>10</v>
      </c>
    </row>
    <row r="1515" spans="1:4">
      <c r="A1515" s="22" t="s">
        <v>2287</v>
      </c>
      <c r="B1515" s="22" t="s">
        <v>4310</v>
      </c>
      <c r="C1515">
        <v>493.15</v>
      </c>
      <c r="D1515">
        <v>10</v>
      </c>
    </row>
    <row r="1516" spans="1:4">
      <c r="A1516" s="22" t="s">
        <v>2289</v>
      </c>
      <c r="B1516" s="22" t="s">
        <v>4311</v>
      </c>
      <c r="C1516">
        <v>493.15</v>
      </c>
      <c r="D1516">
        <v>10</v>
      </c>
    </row>
    <row r="1517" spans="1:4">
      <c r="A1517" s="22" t="s">
        <v>2291</v>
      </c>
      <c r="B1517" s="22" t="s">
        <v>4312</v>
      </c>
      <c r="C1517">
        <v>493.15</v>
      </c>
      <c r="D1517">
        <v>10</v>
      </c>
    </row>
    <row r="1518" spans="1:4">
      <c r="A1518" s="22" t="s">
        <v>2292</v>
      </c>
      <c r="B1518" s="22" t="s">
        <v>4313</v>
      </c>
      <c r="C1518">
        <v>493.15</v>
      </c>
      <c r="D1518">
        <v>11</v>
      </c>
    </row>
    <row r="1519" spans="1:4">
      <c r="A1519" s="22" t="s">
        <v>2293</v>
      </c>
      <c r="B1519" s="22" t="s">
        <v>4314</v>
      </c>
      <c r="C1519">
        <v>493.15</v>
      </c>
      <c r="D1519">
        <v>11</v>
      </c>
    </row>
    <row r="1520" spans="1:4">
      <c r="A1520" s="22" t="s">
        <v>2294</v>
      </c>
      <c r="B1520" s="22" t="s">
        <v>4315</v>
      </c>
      <c r="C1520">
        <v>493.15</v>
      </c>
      <c r="D1520">
        <v>11</v>
      </c>
    </row>
    <row r="1521" spans="1:4">
      <c r="A1521" s="22" t="s">
        <v>2295</v>
      </c>
      <c r="B1521" s="22" t="s">
        <v>4316</v>
      </c>
      <c r="C1521">
        <v>493.15</v>
      </c>
      <c r="D1521">
        <v>12</v>
      </c>
    </row>
    <row r="1522" spans="1:4">
      <c r="A1522" s="22" t="s">
        <v>2296</v>
      </c>
      <c r="B1522" s="22" t="s">
        <v>4317</v>
      </c>
      <c r="C1522">
        <v>493.15</v>
      </c>
      <c r="D1522">
        <v>12</v>
      </c>
    </row>
    <row r="1523" spans="1:4">
      <c r="A1523" s="22" t="s">
        <v>2297</v>
      </c>
      <c r="B1523" s="22" t="s">
        <v>4318</v>
      </c>
      <c r="C1523">
        <v>493.15</v>
      </c>
      <c r="D1523">
        <v>12</v>
      </c>
    </row>
    <row r="1524" spans="1:4">
      <c r="A1524" s="22" t="s">
        <v>2299</v>
      </c>
      <c r="B1524" s="22" t="s">
        <v>4320</v>
      </c>
      <c r="C1524">
        <v>493.15</v>
      </c>
      <c r="D1524">
        <v>4</v>
      </c>
    </row>
    <row r="1525" spans="1:4">
      <c r="A1525" s="22" t="s">
        <v>2300</v>
      </c>
      <c r="B1525" s="22" t="s">
        <v>4321</v>
      </c>
      <c r="C1525">
        <v>493.15</v>
      </c>
      <c r="D1525">
        <v>9</v>
      </c>
    </row>
    <row r="1526" spans="1:4">
      <c r="A1526" s="22" t="s">
        <v>2301</v>
      </c>
      <c r="B1526" s="22" t="s">
        <v>4322</v>
      </c>
      <c r="C1526">
        <v>493.15</v>
      </c>
      <c r="D1526">
        <v>9</v>
      </c>
    </row>
    <row r="1527" spans="1:4">
      <c r="A1527" s="22" t="s">
        <v>2302</v>
      </c>
      <c r="B1527" s="22" t="s">
        <v>4323</v>
      </c>
      <c r="C1527">
        <v>493.15</v>
      </c>
      <c r="D1527">
        <v>9</v>
      </c>
    </row>
    <row r="1528" spans="1:4">
      <c r="A1528" s="22" t="s">
        <v>2303</v>
      </c>
      <c r="B1528" s="22" t="s">
        <v>4324</v>
      </c>
      <c r="C1528">
        <v>493.15</v>
      </c>
      <c r="D1528">
        <v>9</v>
      </c>
    </row>
    <row r="1529" spans="1:4">
      <c r="A1529" s="22" t="s">
        <v>2304</v>
      </c>
      <c r="B1529" s="22" t="s">
        <v>4325</v>
      </c>
      <c r="C1529">
        <v>493.15</v>
      </c>
      <c r="D1529">
        <v>9</v>
      </c>
    </row>
    <row r="1530" spans="1:4">
      <c r="A1530" s="22" t="s">
        <v>2305</v>
      </c>
      <c r="B1530" s="22" t="s">
        <v>4326</v>
      </c>
      <c r="C1530">
        <v>493.15</v>
      </c>
      <c r="D1530">
        <v>9</v>
      </c>
    </row>
    <row r="1531" spans="1:4">
      <c r="A1531" s="22" t="s">
        <v>2306</v>
      </c>
      <c r="B1531" s="22" t="s">
        <v>4327</v>
      </c>
      <c r="C1531">
        <v>493.15</v>
      </c>
      <c r="D1531">
        <v>9</v>
      </c>
    </row>
    <row r="1532" spans="1:4">
      <c r="A1532" s="22" t="s">
        <v>2307</v>
      </c>
      <c r="B1532" s="22" t="s">
        <v>4328</v>
      </c>
      <c r="C1532">
        <v>493.15</v>
      </c>
      <c r="D1532">
        <v>9</v>
      </c>
    </row>
    <row r="1533" spans="1:4">
      <c r="A1533" s="22" t="s">
        <v>2308</v>
      </c>
      <c r="B1533" s="22" t="s">
        <v>4329</v>
      </c>
      <c r="C1533">
        <v>493.15</v>
      </c>
      <c r="D1533">
        <v>9</v>
      </c>
    </row>
    <row r="1534" spans="1:4">
      <c r="A1534" s="22" t="s">
        <v>2309</v>
      </c>
      <c r="B1534" s="22" t="s">
        <v>4330</v>
      </c>
      <c r="C1534">
        <v>493.15</v>
      </c>
      <c r="D1534">
        <v>9</v>
      </c>
    </row>
    <row r="1535" spans="1:4">
      <c r="A1535" s="22" t="s">
        <v>2310</v>
      </c>
      <c r="B1535" s="22" t="s">
        <v>4331</v>
      </c>
      <c r="C1535">
        <v>493.65</v>
      </c>
      <c r="D1535">
        <v>10</v>
      </c>
    </row>
    <row r="1536" spans="1:4">
      <c r="A1536" s="22" t="s">
        <v>2312</v>
      </c>
      <c r="B1536" s="22" t="s">
        <v>4332</v>
      </c>
      <c r="C1536">
        <v>494.15</v>
      </c>
      <c r="D1536">
        <v>10</v>
      </c>
    </row>
    <row r="1537" spans="1:4">
      <c r="A1537" s="22" t="s">
        <v>2313</v>
      </c>
      <c r="B1537" s="22" t="s">
        <v>4333</v>
      </c>
      <c r="C1537">
        <v>494.15</v>
      </c>
      <c r="D1537">
        <v>12</v>
      </c>
    </row>
    <row r="1538" spans="1:4">
      <c r="A1538" s="22" t="s">
        <v>2314</v>
      </c>
      <c r="B1538" s="22" t="s">
        <v>4334</v>
      </c>
      <c r="C1538">
        <v>494.15</v>
      </c>
      <c r="D1538">
        <v>8</v>
      </c>
    </row>
    <row r="1539" spans="1:4">
      <c r="A1539" s="22" t="s">
        <v>2315</v>
      </c>
      <c r="B1539" s="22" t="s">
        <v>4335</v>
      </c>
      <c r="C1539">
        <v>494.15</v>
      </c>
      <c r="D1539">
        <v>8</v>
      </c>
    </row>
    <row r="1540" spans="1:4">
      <c r="A1540" s="22" t="s">
        <v>2316</v>
      </c>
      <c r="B1540" s="22" t="s">
        <v>4336</v>
      </c>
      <c r="C1540">
        <v>494.15</v>
      </c>
      <c r="D1540">
        <v>9</v>
      </c>
    </row>
    <row r="1541" spans="1:4">
      <c r="A1541" s="22" t="s">
        <v>2317</v>
      </c>
      <c r="B1541" s="22" t="s">
        <v>4337</v>
      </c>
      <c r="C1541">
        <v>494.15</v>
      </c>
      <c r="D1541">
        <v>9</v>
      </c>
    </row>
    <row r="1542" spans="1:4">
      <c r="A1542" s="22" t="s">
        <v>2318</v>
      </c>
      <c r="B1542" s="22" t="s">
        <v>4338</v>
      </c>
      <c r="C1542">
        <v>494.65</v>
      </c>
      <c r="D1542">
        <v>10</v>
      </c>
    </row>
    <row r="1543" spans="1:4">
      <c r="A1543" s="22" t="s">
        <v>2320</v>
      </c>
      <c r="B1543" s="22" t="s">
        <v>4339</v>
      </c>
      <c r="C1543">
        <v>494.65</v>
      </c>
      <c r="D1543">
        <v>10</v>
      </c>
    </row>
    <row r="1544" spans="1:4">
      <c r="A1544" s="22" t="s">
        <v>2321</v>
      </c>
      <c r="B1544" s="22" t="s">
        <v>4340</v>
      </c>
      <c r="C1544">
        <v>494.65</v>
      </c>
      <c r="D1544">
        <v>8</v>
      </c>
    </row>
    <row r="1545" spans="1:4">
      <c r="A1545" s="22" t="s">
        <v>2322</v>
      </c>
      <c r="B1545" s="22" t="s">
        <v>4341</v>
      </c>
      <c r="C1545">
        <v>494.65</v>
      </c>
      <c r="D1545">
        <v>9</v>
      </c>
    </row>
    <row r="1546" spans="1:4">
      <c r="A1546" s="22" t="s">
        <v>2323</v>
      </c>
      <c r="B1546" s="22" t="s">
        <v>4342</v>
      </c>
      <c r="C1546">
        <v>494.84999999999997</v>
      </c>
      <c r="D1546">
        <v>8</v>
      </c>
    </row>
    <row r="1547" spans="1:4">
      <c r="A1547" s="22" t="s">
        <v>2324</v>
      </c>
      <c r="B1547" s="22" t="s">
        <v>4343</v>
      </c>
      <c r="C1547">
        <v>495.15</v>
      </c>
      <c r="D1547">
        <v>5</v>
      </c>
    </row>
    <row r="1548" spans="1:4">
      <c r="A1548" s="22" t="s">
        <v>2325</v>
      </c>
      <c r="B1548" s="22" t="s">
        <v>4344</v>
      </c>
      <c r="C1548">
        <v>495.15</v>
      </c>
      <c r="D1548">
        <v>8</v>
      </c>
    </row>
    <row r="1549" spans="1:4">
      <c r="A1549" s="22" t="s">
        <v>2326</v>
      </c>
      <c r="B1549" s="22" t="s">
        <v>4345</v>
      </c>
      <c r="C1549">
        <v>495.15</v>
      </c>
      <c r="D1549">
        <v>9</v>
      </c>
    </row>
    <row r="1550" spans="1:4">
      <c r="A1550" s="22" t="s">
        <v>2327</v>
      </c>
      <c r="B1550" s="22" t="s">
        <v>4346</v>
      </c>
      <c r="C1550">
        <v>495.34999999999997</v>
      </c>
      <c r="D1550">
        <v>7</v>
      </c>
    </row>
    <row r="1551" spans="1:4">
      <c r="A1551" s="22" t="s">
        <v>2328</v>
      </c>
      <c r="B1551" s="22" t="s">
        <v>4347</v>
      </c>
      <c r="C1551">
        <v>495.65</v>
      </c>
      <c r="D1551">
        <v>10</v>
      </c>
    </row>
    <row r="1552" spans="1:4">
      <c r="A1552" s="22" t="s">
        <v>2329</v>
      </c>
      <c r="B1552" s="22" t="s">
        <v>4348</v>
      </c>
      <c r="C1552">
        <v>496.04999999999995</v>
      </c>
      <c r="D1552">
        <v>8</v>
      </c>
    </row>
    <row r="1553" spans="1:4">
      <c r="A1553" s="22" t="s">
        <v>2330</v>
      </c>
      <c r="B1553" s="22" t="s">
        <v>4349</v>
      </c>
      <c r="C1553">
        <v>496.15</v>
      </c>
      <c r="D1553">
        <v>10</v>
      </c>
    </row>
    <row r="1554" spans="1:4">
      <c r="A1554" s="22" t="s">
        <v>2332</v>
      </c>
      <c r="B1554" s="22" t="s">
        <v>4350</v>
      </c>
      <c r="C1554">
        <v>496.15</v>
      </c>
      <c r="D1554">
        <v>10</v>
      </c>
    </row>
    <row r="1555" spans="1:4">
      <c r="A1555" s="22" t="s">
        <v>2334</v>
      </c>
      <c r="B1555" s="22" t="s">
        <v>4351</v>
      </c>
      <c r="C1555">
        <v>496.15</v>
      </c>
      <c r="D1555">
        <v>11</v>
      </c>
    </row>
    <row r="1556" spans="1:4">
      <c r="A1556" s="22" t="s">
        <v>2335</v>
      </c>
      <c r="B1556" s="22" t="s">
        <v>4352</v>
      </c>
      <c r="C1556">
        <v>496.15</v>
      </c>
      <c r="D1556">
        <v>12</v>
      </c>
    </row>
    <row r="1557" spans="1:4">
      <c r="A1557" s="22" t="s">
        <v>2337</v>
      </c>
      <c r="B1557" s="22" t="s">
        <v>4353</v>
      </c>
      <c r="C1557">
        <v>496.15</v>
      </c>
      <c r="D1557">
        <v>6</v>
      </c>
    </row>
    <row r="1558" spans="1:4">
      <c r="A1558" s="22" t="s">
        <v>2338</v>
      </c>
      <c r="B1558" s="22" t="s">
        <v>4354</v>
      </c>
      <c r="C1558">
        <v>496.15</v>
      </c>
      <c r="D1558">
        <v>8</v>
      </c>
    </row>
    <row r="1559" spans="1:4">
      <c r="A1559" s="22" t="s">
        <v>2339</v>
      </c>
      <c r="B1559" s="22" t="s">
        <v>4355</v>
      </c>
      <c r="C1559">
        <v>496.15</v>
      </c>
      <c r="D1559">
        <v>8</v>
      </c>
    </row>
    <row r="1560" spans="1:4">
      <c r="A1560" s="22" t="s">
        <v>2340</v>
      </c>
      <c r="B1560" s="22" t="s">
        <v>4356</v>
      </c>
      <c r="C1560">
        <v>497.15</v>
      </c>
      <c r="D1560">
        <v>10</v>
      </c>
    </row>
    <row r="1561" spans="1:4">
      <c r="A1561" s="22" t="s">
        <v>2341</v>
      </c>
      <c r="B1561" s="22" t="s">
        <v>4357</v>
      </c>
      <c r="C1561">
        <v>497.15</v>
      </c>
      <c r="D1561">
        <v>10</v>
      </c>
    </row>
    <row r="1562" spans="1:4">
      <c r="A1562" s="22" t="s">
        <v>2342</v>
      </c>
      <c r="B1562" s="22" t="s">
        <v>4358</v>
      </c>
      <c r="C1562">
        <v>497.15</v>
      </c>
      <c r="D1562">
        <v>10</v>
      </c>
    </row>
    <row r="1563" spans="1:4">
      <c r="A1563" s="22" t="s">
        <v>2343</v>
      </c>
      <c r="B1563" s="22" t="s">
        <v>4359</v>
      </c>
      <c r="C1563">
        <v>497.15</v>
      </c>
      <c r="D1563">
        <v>11</v>
      </c>
    </row>
    <row r="1564" spans="1:4">
      <c r="A1564" s="22" t="s">
        <v>2345</v>
      </c>
      <c r="B1564" s="22" t="s">
        <v>4361</v>
      </c>
      <c r="C1564">
        <v>497.15</v>
      </c>
      <c r="D1564">
        <v>8</v>
      </c>
    </row>
    <row r="1565" spans="1:4">
      <c r="A1565" s="22" t="s">
        <v>2346</v>
      </c>
      <c r="B1565" s="22" t="s">
        <v>4362</v>
      </c>
      <c r="C1565">
        <v>497.15</v>
      </c>
      <c r="D1565">
        <v>9</v>
      </c>
    </row>
    <row r="1566" spans="1:4">
      <c r="A1566" s="22" t="s">
        <v>2347</v>
      </c>
      <c r="B1566" s="22" t="s">
        <v>4363</v>
      </c>
      <c r="C1566">
        <v>497.15</v>
      </c>
      <c r="D1566">
        <v>9</v>
      </c>
    </row>
    <row r="1567" spans="1:4">
      <c r="A1567" s="22" t="s">
        <v>2348</v>
      </c>
      <c r="B1567" s="22" t="s">
        <v>4364</v>
      </c>
      <c r="C1567">
        <v>497.65</v>
      </c>
      <c r="D1567">
        <v>10</v>
      </c>
    </row>
    <row r="1568" spans="1:4">
      <c r="A1568" s="22" t="s">
        <v>2349</v>
      </c>
      <c r="B1568" s="22" t="s">
        <v>4365</v>
      </c>
      <c r="C1568">
        <v>497.65</v>
      </c>
      <c r="D1568">
        <v>10</v>
      </c>
    </row>
    <row r="1569" spans="1:4">
      <c r="A1569" s="22" t="s">
        <v>2350</v>
      </c>
      <c r="B1569" s="22" t="s">
        <v>4358</v>
      </c>
      <c r="C1569">
        <v>497.65</v>
      </c>
      <c r="D1569">
        <v>10</v>
      </c>
    </row>
    <row r="1570" spans="1:4">
      <c r="A1570" s="22" t="s">
        <v>2351</v>
      </c>
      <c r="B1570" s="22" t="s">
        <v>4366</v>
      </c>
      <c r="C1570">
        <v>498.15</v>
      </c>
      <c r="D1570">
        <v>10</v>
      </c>
    </row>
    <row r="1571" spans="1:4">
      <c r="A1571" s="22" t="s">
        <v>2352</v>
      </c>
      <c r="B1571" s="22" t="s">
        <v>4367</v>
      </c>
      <c r="C1571">
        <v>498.15</v>
      </c>
      <c r="D1571">
        <v>10</v>
      </c>
    </row>
    <row r="1572" spans="1:4">
      <c r="A1572" s="22" t="s">
        <v>2354</v>
      </c>
      <c r="B1572" s="22" t="s">
        <v>4368</v>
      </c>
      <c r="C1572">
        <v>498.15</v>
      </c>
      <c r="D1572">
        <v>12</v>
      </c>
    </row>
    <row r="1573" spans="1:4">
      <c r="A1573" s="22" t="s">
        <v>2355</v>
      </c>
      <c r="B1573" s="22" t="s">
        <v>4296</v>
      </c>
      <c r="C1573">
        <v>498.15</v>
      </c>
      <c r="D1573">
        <v>9</v>
      </c>
    </row>
    <row r="1574" spans="1:4">
      <c r="A1574" s="22" t="s">
        <v>2356</v>
      </c>
      <c r="B1574" s="22" t="s">
        <v>4369</v>
      </c>
      <c r="C1574">
        <v>504.65</v>
      </c>
      <c r="D1574">
        <v>8</v>
      </c>
    </row>
    <row r="1575" spans="1:4">
      <c r="A1575" s="22" t="s">
        <v>2357</v>
      </c>
      <c r="B1575" s="22" t="s">
        <v>4370</v>
      </c>
      <c r="C1575">
        <v>498.54999999999995</v>
      </c>
      <c r="D1575">
        <v>12</v>
      </c>
    </row>
    <row r="1576" spans="1:4">
      <c r="A1576" s="22" t="s">
        <v>2358</v>
      </c>
      <c r="B1576" s="22" t="s">
        <v>4371</v>
      </c>
      <c r="C1576">
        <v>498.65</v>
      </c>
      <c r="D1576">
        <v>10</v>
      </c>
    </row>
    <row r="1577" spans="1:4">
      <c r="A1577" s="22" t="s">
        <v>2359</v>
      </c>
      <c r="B1577" s="22" t="s">
        <v>4372</v>
      </c>
      <c r="C1577">
        <v>498.65</v>
      </c>
      <c r="D1577">
        <v>11</v>
      </c>
    </row>
    <row r="1578" spans="1:4">
      <c r="A1578" s="22" t="s">
        <v>2360</v>
      </c>
      <c r="B1578" s="22" t="s">
        <v>4373</v>
      </c>
      <c r="C1578">
        <v>498.95</v>
      </c>
      <c r="D1578">
        <v>11</v>
      </c>
    </row>
    <row r="1579" spans="1:4">
      <c r="A1579" s="22" t="s">
        <v>2361</v>
      </c>
      <c r="B1579" s="22" t="s">
        <v>4374</v>
      </c>
      <c r="C1579">
        <v>498.95</v>
      </c>
      <c r="D1579">
        <v>6</v>
      </c>
    </row>
    <row r="1580" spans="1:4">
      <c r="A1580" s="22" t="s">
        <v>2362</v>
      </c>
      <c r="B1580" s="22" t="s">
        <v>4375</v>
      </c>
      <c r="C1580">
        <v>499.15</v>
      </c>
      <c r="D1580">
        <v>10</v>
      </c>
    </row>
    <row r="1581" spans="1:4">
      <c r="A1581" s="22" t="s">
        <v>2363</v>
      </c>
      <c r="B1581" s="22" t="s">
        <v>4376</v>
      </c>
      <c r="C1581">
        <v>499.15</v>
      </c>
      <c r="D1581">
        <v>11</v>
      </c>
    </row>
    <row r="1582" spans="1:4">
      <c r="A1582" s="22" t="s">
        <v>2364</v>
      </c>
      <c r="B1582" s="22" t="s">
        <v>4377</v>
      </c>
      <c r="C1582">
        <v>499.15</v>
      </c>
      <c r="D1582">
        <v>7</v>
      </c>
    </row>
    <row r="1583" spans="1:4">
      <c r="A1583" s="22" t="s">
        <v>2365</v>
      </c>
      <c r="B1583" s="22" t="s">
        <v>4378</v>
      </c>
      <c r="C1583">
        <v>499.15</v>
      </c>
      <c r="D1583">
        <v>9</v>
      </c>
    </row>
    <row r="1584" spans="1:4">
      <c r="A1584" s="22" t="s">
        <v>2366</v>
      </c>
      <c r="B1584" s="22" t="s">
        <v>4379</v>
      </c>
      <c r="C1584">
        <v>499.15</v>
      </c>
      <c r="D1584">
        <v>9</v>
      </c>
    </row>
    <row r="1585" spans="1:4">
      <c r="A1585" s="22" t="s">
        <v>2367</v>
      </c>
      <c r="B1585" s="22" t="s">
        <v>4380</v>
      </c>
      <c r="C1585">
        <v>499.34999999999997</v>
      </c>
      <c r="D1585">
        <v>11</v>
      </c>
    </row>
    <row r="1586" spans="1:4">
      <c r="A1586" s="22" t="s">
        <v>2368</v>
      </c>
      <c r="B1586" s="22" t="s">
        <v>4381</v>
      </c>
      <c r="C1586">
        <v>499.45</v>
      </c>
      <c r="D1586">
        <v>11</v>
      </c>
    </row>
    <row r="1587" spans="1:4">
      <c r="A1587" s="22" t="s">
        <v>2369</v>
      </c>
      <c r="B1587" s="22" t="s">
        <v>4382</v>
      </c>
      <c r="C1587">
        <v>499.54999999999995</v>
      </c>
      <c r="D1587">
        <v>11</v>
      </c>
    </row>
    <row r="1588" spans="1:4">
      <c r="A1588" s="22" t="s">
        <v>2370</v>
      </c>
      <c r="B1588" s="22" t="s">
        <v>4383</v>
      </c>
      <c r="C1588">
        <v>499.65</v>
      </c>
      <c r="D1588">
        <v>7</v>
      </c>
    </row>
    <row r="1589" spans="1:4">
      <c r="A1589" s="22" t="s">
        <v>2371</v>
      </c>
      <c r="B1589" s="22" t="s">
        <v>4384</v>
      </c>
      <c r="C1589">
        <v>500.15</v>
      </c>
      <c r="D1589">
        <v>10</v>
      </c>
    </row>
    <row r="1590" spans="1:4">
      <c r="A1590" s="22" t="s">
        <v>2372</v>
      </c>
      <c r="B1590" s="22" t="s">
        <v>4385</v>
      </c>
      <c r="C1590">
        <v>500.15</v>
      </c>
      <c r="D1590">
        <v>10</v>
      </c>
    </row>
    <row r="1591" spans="1:4">
      <c r="A1591" s="22" t="s">
        <v>2373</v>
      </c>
      <c r="B1591" s="22" t="s">
        <v>4386</v>
      </c>
      <c r="C1591">
        <v>500.15</v>
      </c>
      <c r="D1591">
        <v>10</v>
      </c>
    </row>
    <row r="1592" spans="1:4">
      <c r="A1592" s="22" t="s">
        <v>2374</v>
      </c>
      <c r="B1592" s="22" t="s">
        <v>4387</v>
      </c>
      <c r="C1592">
        <v>500.15</v>
      </c>
      <c r="D1592">
        <v>10</v>
      </c>
    </row>
    <row r="1593" spans="1:4">
      <c r="A1593" s="22" t="s">
        <v>2375</v>
      </c>
      <c r="B1593" s="22" t="s">
        <v>4388</v>
      </c>
      <c r="C1593">
        <v>500.15</v>
      </c>
      <c r="D1593">
        <v>11</v>
      </c>
    </row>
    <row r="1594" spans="1:4">
      <c r="A1594" s="22" t="s">
        <v>2376</v>
      </c>
      <c r="B1594" s="22" t="s">
        <v>4389</v>
      </c>
      <c r="C1594">
        <v>500.15</v>
      </c>
      <c r="D1594">
        <v>11</v>
      </c>
    </row>
    <row r="1595" spans="1:4">
      <c r="A1595" s="22" t="s">
        <v>2377</v>
      </c>
      <c r="B1595" s="22" t="s">
        <v>4390</v>
      </c>
      <c r="C1595">
        <v>500.15</v>
      </c>
      <c r="D1595">
        <v>12</v>
      </c>
    </row>
    <row r="1596" spans="1:4">
      <c r="A1596" s="22" t="s">
        <v>2378</v>
      </c>
      <c r="B1596" s="22" t="s">
        <v>4391</v>
      </c>
      <c r="C1596">
        <v>500.15</v>
      </c>
      <c r="D1596">
        <v>12</v>
      </c>
    </row>
    <row r="1597" spans="1:4">
      <c r="A1597" s="22" t="s">
        <v>2379</v>
      </c>
      <c r="B1597" s="22" t="s">
        <v>4392</v>
      </c>
      <c r="C1597">
        <v>500.15</v>
      </c>
      <c r="D1597">
        <v>6</v>
      </c>
    </row>
    <row r="1598" spans="1:4">
      <c r="A1598" s="22" t="s">
        <v>2380</v>
      </c>
      <c r="B1598" s="22" t="s">
        <v>4393</v>
      </c>
      <c r="C1598">
        <v>500.15</v>
      </c>
      <c r="D1598">
        <v>8</v>
      </c>
    </row>
    <row r="1599" spans="1:4">
      <c r="A1599" s="22" t="s">
        <v>2382</v>
      </c>
      <c r="B1599" s="22" t="s">
        <v>4394</v>
      </c>
      <c r="C1599">
        <v>500.15</v>
      </c>
      <c r="D1599">
        <v>9</v>
      </c>
    </row>
    <row r="1600" spans="1:4">
      <c r="A1600" s="22" t="s">
        <v>2383</v>
      </c>
      <c r="B1600" s="22" t="s">
        <v>4395</v>
      </c>
      <c r="C1600">
        <v>500.15</v>
      </c>
      <c r="D1600">
        <v>11</v>
      </c>
    </row>
    <row r="1601" spans="1:4">
      <c r="A1601" s="22" t="s">
        <v>2386</v>
      </c>
      <c r="B1601" s="22" t="s">
        <v>4396</v>
      </c>
      <c r="C1601">
        <v>501.15</v>
      </c>
      <c r="D1601">
        <v>10</v>
      </c>
    </row>
    <row r="1602" spans="1:4">
      <c r="A1602" s="22" t="s">
        <v>2387</v>
      </c>
      <c r="B1602" s="22" t="s">
        <v>4397</v>
      </c>
      <c r="C1602">
        <v>501.15</v>
      </c>
      <c r="D1602">
        <v>10</v>
      </c>
    </row>
    <row r="1603" spans="1:4">
      <c r="A1603" s="22" t="s">
        <v>2388</v>
      </c>
      <c r="B1603" s="22" t="s">
        <v>4398</v>
      </c>
      <c r="C1603">
        <v>501.15</v>
      </c>
      <c r="D1603">
        <v>10</v>
      </c>
    </row>
    <row r="1604" spans="1:4">
      <c r="A1604" s="22" t="s">
        <v>2389</v>
      </c>
      <c r="B1604" s="22" t="s">
        <v>4399</v>
      </c>
      <c r="C1604">
        <v>501.15</v>
      </c>
      <c r="D1604">
        <v>10</v>
      </c>
    </row>
    <row r="1605" spans="1:4">
      <c r="A1605" s="22" t="s">
        <v>2390</v>
      </c>
      <c r="B1605" s="22" t="s">
        <v>4400</v>
      </c>
      <c r="C1605">
        <v>501.15</v>
      </c>
      <c r="D1605">
        <v>10</v>
      </c>
    </row>
    <row r="1606" spans="1:4">
      <c r="A1606" s="22" t="s">
        <v>2391</v>
      </c>
      <c r="B1606" s="22" t="s">
        <v>4401</v>
      </c>
      <c r="C1606">
        <v>501.15</v>
      </c>
      <c r="D1606">
        <v>11</v>
      </c>
    </row>
    <row r="1607" spans="1:4">
      <c r="A1607" s="22" t="s">
        <v>2393</v>
      </c>
      <c r="B1607" s="22" t="s">
        <v>4402</v>
      </c>
      <c r="C1607">
        <v>501.15</v>
      </c>
      <c r="D1607">
        <v>11</v>
      </c>
    </row>
    <row r="1608" spans="1:4">
      <c r="A1608" s="22" t="s">
        <v>2394</v>
      </c>
      <c r="B1608" s="22" t="s">
        <v>4403</v>
      </c>
      <c r="C1608">
        <v>501.15</v>
      </c>
      <c r="D1608">
        <v>11</v>
      </c>
    </row>
    <row r="1609" spans="1:4">
      <c r="A1609" s="22" t="s">
        <v>2395</v>
      </c>
      <c r="B1609" s="22" t="s">
        <v>4404</v>
      </c>
      <c r="C1609">
        <v>501.15</v>
      </c>
      <c r="D1609">
        <v>11</v>
      </c>
    </row>
    <row r="1610" spans="1:4">
      <c r="A1610" s="22" t="s">
        <v>2396</v>
      </c>
      <c r="B1610" s="22" t="s">
        <v>4405</v>
      </c>
      <c r="C1610">
        <v>501.15</v>
      </c>
      <c r="D1610">
        <v>12</v>
      </c>
    </row>
    <row r="1611" spans="1:4">
      <c r="A1611" s="22" t="s">
        <v>2398</v>
      </c>
      <c r="B1611" s="22" t="s">
        <v>4406</v>
      </c>
      <c r="C1611">
        <v>501.15</v>
      </c>
      <c r="D1611">
        <v>7</v>
      </c>
    </row>
    <row r="1612" spans="1:4">
      <c r="A1612" s="22" t="s">
        <v>2399</v>
      </c>
      <c r="B1612" s="22" t="s">
        <v>4407</v>
      </c>
      <c r="C1612">
        <v>501.15</v>
      </c>
      <c r="D1612">
        <v>8</v>
      </c>
    </row>
    <row r="1613" spans="1:4">
      <c r="A1613" s="22" t="s">
        <v>2400</v>
      </c>
      <c r="B1613" s="22" t="s">
        <v>4408</v>
      </c>
      <c r="C1613">
        <v>501.15</v>
      </c>
      <c r="D1613">
        <v>9</v>
      </c>
    </row>
    <row r="1614" spans="1:4">
      <c r="A1614" s="22" t="s">
        <v>2401</v>
      </c>
      <c r="B1614" s="22" t="s">
        <v>4409</v>
      </c>
      <c r="C1614">
        <v>501.15</v>
      </c>
      <c r="D1614">
        <v>9</v>
      </c>
    </row>
    <row r="1615" spans="1:4">
      <c r="A1615" s="22" t="s">
        <v>2402</v>
      </c>
      <c r="B1615" s="22" t="s">
        <v>4410</v>
      </c>
      <c r="C1615">
        <v>501.15</v>
      </c>
      <c r="D1615">
        <v>9</v>
      </c>
    </row>
    <row r="1616" spans="1:4">
      <c r="A1616" s="22" t="s">
        <v>2404</v>
      </c>
      <c r="B1616" s="22" t="s">
        <v>4411</v>
      </c>
      <c r="C1616">
        <v>501.15</v>
      </c>
      <c r="D1616">
        <v>9</v>
      </c>
    </row>
    <row r="1617" spans="1:4">
      <c r="A1617" s="22" t="s">
        <v>2405</v>
      </c>
      <c r="B1617" s="22" t="s">
        <v>4412</v>
      </c>
      <c r="C1617">
        <v>501.65</v>
      </c>
      <c r="D1617">
        <v>10</v>
      </c>
    </row>
    <row r="1618" spans="1:4">
      <c r="A1618" s="22" t="s">
        <v>2406</v>
      </c>
      <c r="B1618" s="22" t="s">
        <v>4413</v>
      </c>
      <c r="C1618">
        <v>501.65</v>
      </c>
      <c r="D1618">
        <v>10</v>
      </c>
    </row>
    <row r="1619" spans="1:4">
      <c r="A1619" s="22" t="s">
        <v>2407</v>
      </c>
      <c r="B1619" s="22" t="s">
        <v>4414</v>
      </c>
      <c r="C1619">
        <v>501.65</v>
      </c>
      <c r="D1619">
        <v>10</v>
      </c>
    </row>
    <row r="1620" spans="1:4">
      <c r="A1620" s="22" t="s">
        <v>2408</v>
      </c>
      <c r="B1620" s="22" t="s">
        <v>4386</v>
      </c>
      <c r="C1620">
        <v>502.15</v>
      </c>
      <c r="D1620">
        <v>10</v>
      </c>
    </row>
    <row r="1621" spans="1:4">
      <c r="A1621" s="22" t="s">
        <v>2409</v>
      </c>
      <c r="B1621" s="22" t="s">
        <v>4415</v>
      </c>
      <c r="C1621">
        <v>502.15</v>
      </c>
      <c r="D1621">
        <v>10</v>
      </c>
    </row>
    <row r="1622" spans="1:4">
      <c r="A1622" s="22" t="s">
        <v>2410</v>
      </c>
      <c r="B1622" s="22" t="s">
        <v>4416</v>
      </c>
      <c r="C1622">
        <v>502.15</v>
      </c>
      <c r="D1622">
        <v>10</v>
      </c>
    </row>
    <row r="1623" spans="1:4">
      <c r="A1623" s="22" t="s">
        <v>2411</v>
      </c>
      <c r="B1623" s="22" t="s">
        <v>4417</v>
      </c>
      <c r="C1623">
        <v>502.15</v>
      </c>
      <c r="D1623">
        <v>11</v>
      </c>
    </row>
    <row r="1624" spans="1:4">
      <c r="A1624" s="22" t="s">
        <v>2413</v>
      </c>
      <c r="B1624" s="22" t="s">
        <v>4419</v>
      </c>
      <c r="C1624">
        <v>502.15</v>
      </c>
      <c r="D1624">
        <v>7</v>
      </c>
    </row>
    <row r="1625" spans="1:4">
      <c r="A1625" s="22" t="s">
        <v>2414</v>
      </c>
      <c r="B1625" s="22" t="s">
        <v>4420</v>
      </c>
      <c r="C1625">
        <v>502.15</v>
      </c>
      <c r="D1625">
        <v>8</v>
      </c>
    </row>
    <row r="1626" spans="1:4">
      <c r="A1626" s="22" t="s">
        <v>2416</v>
      </c>
      <c r="B1626" s="22" t="s">
        <v>4421</v>
      </c>
      <c r="C1626">
        <v>502.65</v>
      </c>
      <c r="D1626">
        <v>11</v>
      </c>
    </row>
    <row r="1627" spans="1:4">
      <c r="A1627" s="22" t="s">
        <v>2419</v>
      </c>
      <c r="B1627" s="22" t="s">
        <v>4422</v>
      </c>
      <c r="C1627">
        <v>502.65</v>
      </c>
      <c r="D1627">
        <v>9</v>
      </c>
    </row>
    <row r="1628" spans="1:4">
      <c r="A1628" s="22" t="s">
        <v>2420</v>
      </c>
      <c r="B1628" s="22" t="s">
        <v>4423</v>
      </c>
      <c r="C1628">
        <v>503.15</v>
      </c>
      <c r="D1628">
        <v>10</v>
      </c>
    </row>
    <row r="1629" spans="1:4">
      <c r="A1629" s="22" t="s">
        <v>2421</v>
      </c>
      <c r="B1629" s="22" t="s">
        <v>4424</v>
      </c>
      <c r="C1629">
        <v>503.15</v>
      </c>
      <c r="D1629">
        <v>10</v>
      </c>
    </row>
    <row r="1630" spans="1:4">
      <c r="A1630" s="22" t="s">
        <v>2422</v>
      </c>
      <c r="B1630" s="22" t="s">
        <v>4425</v>
      </c>
      <c r="C1630">
        <v>503.15</v>
      </c>
      <c r="D1630">
        <v>10</v>
      </c>
    </row>
    <row r="1631" spans="1:4">
      <c r="A1631" s="22" t="s">
        <v>2423</v>
      </c>
      <c r="B1631" s="22" t="s">
        <v>4426</v>
      </c>
      <c r="C1631">
        <v>503.15</v>
      </c>
      <c r="D1631">
        <v>10</v>
      </c>
    </row>
    <row r="1632" spans="1:4">
      <c r="A1632" s="22" t="s">
        <v>2424</v>
      </c>
      <c r="B1632" s="22" t="s">
        <v>4427</v>
      </c>
      <c r="C1632">
        <v>503.15</v>
      </c>
      <c r="D1632">
        <v>10</v>
      </c>
    </row>
    <row r="1633" spans="1:4">
      <c r="A1633" s="22" t="s">
        <v>2425</v>
      </c>
      <c r="B1633" s="22" t="s">
        <v>4428</v>
      </c>
      <c r="C1633">
        <v>503.15</v>
      </c>
      <c r="D1633">
        <v>11</v>
      </c>
    </row>
    <row r="1634" spans="1:4">
      <c r="A1634" s="22" t="s">
        <v>2426</v>
      </c>
      <c r="B1634" s="22" t="s">
        <v>4429</v>
      </c>
      <c r="C1634">
        <v>503.15</v>
      </c>
      <c r="D1634">
        <v>11</v>
      </c>
    </row>
    <row r="1635" spans="1:4">
      <c r="A1635" s="22" t="s">
        <v>2428</v>
      </c>
      <c r="B1635" s="22" t="s">
        <v>4431</v>
      </c>
      <c r="C1635">
        <v>503.15</v>
      </c>
      <c r="D1635">
        <v>9</v>
      </c>
    </row>
    <row r="1636" spans="1:4">
      <c r="A1636" s="22" t="s">
        <v>2429</v>
      </c>
      <c r="B1636" s="22" t="s">
        <v>4432</v>
      </c>
      <c r="C1636">
        <v>503.15</v>
      </c>
      <c r="D1636">
        <v>9</v>
      </c>
    </row>
    <row r="1637" spans="1:4">
      <c r="A1637" s="22" t="s">
        <v>2430</v>
      </c>
      <c r="B1637" s="22" t="s">
        <v>4433</v>
      </c>
      <c r="C1637">
        <v>503.65</v>
      </c>
      <c r="D1637">
        <v>9</v>
      </c>
    </row>
    <row r="1638" spans="1:4">
      <c r="A1638" s="22" t="s">
        <v>2431</v>
      </c>
      <c r="B1638" s="22" t="s">
        <v>4434</v>
      </c>
      <c r="C1638">
        <v>504.15</v>
      </c>
      <c r="D1638">
        <v>10</v>
      </c>
    </row>
    <row r="1639" spans="1:4">
      <c r="A1639" s="22" t="s">
        <v>2434</v>
      </c>
      <c r="B1639" s="22" t="s">
        <v>4436</v>
      </c>
      <c r="C1639">
        <v>504.15</v>
      </c>
      <c r="D1639">
        <v>5</v>
      </c>
    </row>
    <row r="1640" spans="1:4">
      <c r="A1640" s="22" t="s">
        <v>2436</v>
      </c>
      <c r="B1640" s="22" t="s">
        <v>4437</v>
      </c>
      <c r="C1640">
        <v>504.15</v>
      </c>
      <c r="D1640">
        <v>8</v>
      </c>
    </row>
    <row r="1641" spans="1:4">
      <c r="A1641" s="22" t="s">
        <v>2437</v>
      </c>
      <c r="B1641" s="22" t="s">
        <v>4438</v>
      </c>
      <c r="C1641">
        <v>504.15</v>
      </c>
      <c r="D1641">
        <v>8</v>
      </c>
    </row>
    <row r="1642" spans="1:4">
      <c r="A1642" s="22" t="s">
        <v>2438</v>
      </c>
      <c r="B1642" s="22" t="s">
        <v>4439</v>
      </c>
      <c r="C1642">
        <v>504.25</v>
      </c>
      <c r="D1642">
        <v>10</v>
      </c>
    </row>
    <row r="1643" spans="1:4">
      <c r="A1643" s="22" t="s">
        <v>2439</v>
      </c>
      <c r="B1643" s="22" t="s">
        <v>4440</v>
      </c>
      <c r="C1643">
        <v>504.65</v>
      </c>
      <c r="D1643">
        <v>11</v>
      </c>
    </row>
    <row r="1644" spans="1:4">
      <c r="A1644" s="22" t="s">
        <v>2440</v>
      </c>
      <c r="B1644" s="22" t="s">
        <v>4441</v>
      </c>
      <c r="C1644">
        <v>505.15</v>
      </c>
      <c r="D1644">
        <v>10</v>
      </c>
    </row>
    <row r="1645" spans="1:4">
      <c r="A1645" s="22" t="s">
        <v>2441</v>
      </c>
      <c r="B1645" s="22" t="s">
        <v>4442</v>
      </c>
      <c r="C1645">
        <v>505.15</v>
      </c>
      <c r="D1645">
        <v>10</v>
      </c>
    </row>
    <row r="1646" spans="1:4">
      <c r="A1646" s="22" t="s">
        <v>2443</v>
      </c>
      <c r="B1646" s="22" t="s">
        <v>4443</v>
      </c>
      <c r="C1646">
        <v>505.15</v>
      </c>
      <c r="D1646">
        <v>8</v>
      </c>
    </row>
    <row r="1647" spans="1:4">
      <c r="A1647" s="22" t="s">
        <v>2444</v>
      </c>
      <c r="B1647" s="22" t="s">
        <v>4444</v>
      </c>
      <c r="C1647">
        <v>505.15</v>
      </c>
      <c r="D1647">
        <v>9</v>
      </c>
    </row>
    <row r="1648" spans="1:4">
      <c r="A1648" s="22" t="s">
        <v>2445</v>
      </c>
      <c r="B1648" s="22" t="s">
        <v>4445</v>
      </c>
      <c r="C1648">
        <v>505.15</v>
      </c>
      <c r="D1648">
        <v>9</v>
      </c>
    </row>
    <row r="1649" spans="1:4">
      <c r="A1649" s="22" t="s">
        <v>2446</v>
      </c>
      <c r="B1649" s="22" t="s">
        <v>4446</v>
      </c>
      <c r="C1649">
        <v>505.15</v>
      </c>
      <c r="D1649">
        <v>9</v>
      </c>
    </row>
    <row r="1650" spans="1:4">
      <c r="A1650" s="22" t="s">
        <v>2447</v>
      </c>
      <c r="B1650" s="22" t="s">
        <v>4447</v>
      </c>
      <c r="C1650">
        <v>505.65</v>
      </c>
      <c r="D1650">
        <v>10</v>
      </c>
    </row>
    <row r="1651" spans="1:4">
      <c r="A1651" s="22" t="s">
        <v>2448</v>
      </c>
      <c r="B1651" s="22" t="s">
        <v>4448</v>
      </c>
      <c r="C1651">
        <v>505.65</v>
      </c>
      <c r="D1651">
        <v>10</v>
      </c>
    </row>
    <row r="1652" spans="1:4">
      <c r="A1652" s="22" t="s">
        <v>2450</v>
      </c>
      <c r="B1652" s="22" t="s">
        <v>4449</v>
      </c>
      <c r="C1652">
        <v>505.65</v>
      </c>
      <c r="D1652">
        <v>7</v>
      </c>
    </row>
    <row r="1653" spans="1:4">
      <c r="A1653" s="22" t="s">
        <v>2451</v>
      </c>
      <c r="B1653" s="22" t="s">
        <v>4450</v>
      </c>
      <c r="C1653">
        <v>505.65</v>
      </c>
      <c r="D1653">
        <v>9</v>
      </c>
    </row>
    <row r="1654" spans="1:4">
      <c r="A1654" s="22" t="s">
        <v>2453</v>
      </c>
      <c r="B1654" s="22" t="s">
        <v>4451</v>
      </c>
      <c r="C1654">
        <v>505.75</v>
      </c>
      <c r="D1654">
        <v>9</v>
      </c>
    </row>
    <row r="1655" spans="1:4">
      <c r="A1655" s="22" t="s">
        <v>2454</v>
      </c>
      <c r="B1655" s="22" t="s">
        <v>4452</v>
      </c>
      <c r="C1655">
        <v>505.95</v>
      </c>
      <c r="D1655">
        <v>6</v>
      </c>
    </row>
    <row r="1656" spans="1:4">
      <c r="A1656" s="22" t="s">
        <v>2455</v>
      </c>
      <c r="B1656" s="22" t="s">
        <v>4453</v>
      </c>
      <c r="C1656">
        <v>506.15</v>
      </c>
      <c r="D1656">
        <v>10</v>
      </c>
    </row>
    <row r="1657" spans="1:4">
      <c r="A1657" s="22" t="s">
        <v>2456</v>
      </c>
      <c r="B1657" s="22" t="s">
        <v>4454</v>
      </c>
      <c r="C1657">
        <v>506.15</v>
      </c>
      <c r="D1657">
        <v>10</v>
      </c>
    </row>
    <row r="1658" spans="1:4">
      <c r="A1658" s="22" t="s">
        <v>2457</v>
      </c>
      <c r="B1658" s="22" t="s">
        <v>4455</v>
      </c>
      <c r="C1658">
        <v>506.15</v>
      </c>
      <c r="D1658">
        <v>9</v>
      </c>
    </row>
    <row r="1659" spans="1:4">
      <c r="A1659" s="22" t="s">
        <v>2458</v>
      </c>
      <c r="B1659" s="22" t="s">
        <v>4456</v>
      </c>
      <c r="C1659">
        <v>506.15</v>
      </c>
      <c r="D1659">
        <v>6</v>
      </c>
    </row>
    <row r="1660" spans="1:4">
      <c r="A1660" s="22" t="s">
        <v>2459</v>
      </c>
      <c r="B1660" s="22" t="s">
        <v>4457</v>
      </c>
      <c r="C1660">
        <v>506.65</v>
      </c>
      <c r="D1660">
        <v>10</v>
      </c>
    </row>
    <row r="1661" spans="1:4">
      <c r="A1661" s="22" t="s">
        <v>2461</v>
      </c>
      <c r="B1661" s="22" t="s">
        <v>4458</v>
      </c>
      <c r="C1661">
        <v>507.15</v>
      </c>
      <c r="D1661">
        <v>10</v>
      </c>
    </row>
    <row r="1662" spans="1:4">
      <c r="A1662" s="22" t="s">
        <v>2463</v>
      </c>
      <c r="B1662" s="22" t="s">
        <v>4459</v>
      </c>
      <c r="C1662">
        <v>507.15</v>
      </c>
      <c r="D1662">
        <v>12</v>
      </c>
    </row>
    <row r="1663" spans="1:4">
      <c r="A1663" s="22" t="s">
        <v>2464</v>
      </c>
      <c r="B1663" s="22" t="s">
        <v>4460</v>
      </c>
      <c r="C1663">
        <v>507.15</v>
      </c>
      <c r="D1663">
        <v>7</v>
      </c>
    </row>
    <row r="1664" spans="1:4">
      <c r="A1664" s="22" t="s">
        <v>2465</v>
      </c>
      <c r="B1664" s="22" t="s">
        <v>4461</v>
      </c>
      <c r="C1664">
        <v>507.15</v>
      </c>
      <c r="D1664">
        <v>8</v>
      </c>
    </row>
    <row r="1665" spans="1:4">
      <c r="A1665" s="22" t="s">
        <v>2466</v>
      </c>
      <c r="B1665" s="22" t="s">
        <v>4462</v>
      </c>
      <c r="C1665">
        <v>507.15</v>
      </c>
      <c r="D1665">
        <v>8</v>
      </c>
    </row>
    <row r="1666" spans="1:4">
      <c r="A1666" s="22" t="s">
        <v>2467</v>
      </c>
      <c r="B1666" s="22" t="s">
        <v>4463</v>
      </c>
      <c r="C1666">
        <v>507.34999999999997</v>
      </c>
      <c r="D1666">
        <v>11</v>
      </c>
    </row>
    <row r="1667" spans="1:4">
      <c r="A1667" s="22" t="s">
        <v>2468</v>
      </c>
      <c r="B1667" s="22" t="s">
        <v>4464</v>
      </c>
      <c r="C1667">
        <v>507.65</v>
      </c>
      <c r="D1667">
        <v>10</v>
      </c>
    </row>
    <row r="1668" spans="1:4">
      <c r="A1668" s="22" t="s">
        <v>2469</v>
      </c>
      <c r="B1668" s="22" t="s">
        <v>4465</v>
      </c>
      <c r="C1668">
        <v>507.65</v>
      </c>
      <c r="D1668">
        <v>7</v>
      </c>
    </row>
    <row r="1669" spans="1:4">
      <c r="A1669" s="22" t="s">
        <v>2470</v>
      </c>
      <c r="B1669" s="22" t="s">
        <v>4466</v>
      </c>
      <c r="C1669">
        <v>508.15</v>
      </c>
      <c r="D1669">
        <v>10</v>
      </c>
    </row>
    <row r="1670" spans="1:4">
      <c r="A1670" s="22" t="s">
        <v>2473</v>
      </c>
      <c r="B1670" s="22" t="s">
        <v>4467</v>
      </c>
      <c r="C1670">
        <v>508.15</v>
      </c>
      <c r="D1670">
        <v>10</v>
      </c>
    </row>
    <row r="1671" spans="1:4">
      <c r="A1671" s="22" t="s">
        <v>2474</v>
      </c>
      <c r="B1671" s="22" t="s">
        <v>4468</v>
      </c>
      <c r="C1671">
        <v>508.15</v>
      </c>
      <c r="D1671">
        <v>10</v>
      </c>
    </row>
    <row r="1672" spans="1:4">
      <c r="A1672" s="22" t="s">
        <v>2476</v>
      </c>
      <c r="B1672" s="22" t="s">
        <v>4469</v>
      </c>
      <c r="C1672">
        <v>508.15</v>
      </c>
      <c r="D1672">
        <v>12</v>
      </c>
    </row>
    <row r="1673" spans="1:4">
      <c r="A1673" s="22" t="s">
        <v>2477</v>
      </c>
      <c r="B1673" s="22" t="s">
        <v>4470</v>
      </c>
      <c r="C1673">
        <v>508.15</v>
      </c>
      <c r="D1673">
        <v>4</v>
      </c>
    </row>
    <row r="1674" spans="1:4">
      <c r="A1674" s="22" t="s">
        <v>2479</v>
      </c>
      <c r="B1674" s="22" t="s">
        <v>4471</v>
      </c>
      <c r="C1674">
        <v>508.15</v>
      </c>
      <c r="D1674">
        <v>7</v>
      </c>
    </row>
    <row r="1675" spans="1:4">
      <c r="A1675" s="22" t="s">
        <v>2480</v>
      </c>
      <c r="B1675" s="22" t="s">
        <v>4472</v>
      </c>
      <c r="C1675">
        <v>508.15</v>
      </c>
      <c r="D1675">
        <v>9</v>
      </c>
    </row>
    <row r="1676" spans="1:4">
      <c r="A1676" s="22" t="s">
        <v>2481</v>
      </c>
      <c r="B1676" s="22" t="s">
        <v>4473</v>
      </c>
      <c r="C1676">
        <v>508.15</v>
      </c>
      <c r="D1676">
        <v>9</v>
      </c>
    </row>
    <row r="1677" spans="1:4">
      <c r="A1677" s="22" t="s">
        <v>2482</v>
      </c>
      <c r="B1677" s="22" t="s">
        <v>4474</v>
      </c>
      <c r="C1677">
        <v>508.15</v>
      </c>
      <c r="D1677">
        <v>9</v>
      </c>
    </row>
    <row r="1678" spans="1:4">
      <c r="A1678" s="22" t="s">
        <v>2484</v>
      </c>
      <c r="B1678" s="22" t="s">
        <v>4475</v>
      </c>
      <c r="C1678">
        <v>508.65</v>
      </c>
      <c r="D1678">
        <v>10</v>
      </c>
    </row>
    <row r="1679" spans="1:4">
      <c r="A1679" s="22" t="s">
        <v>2485</v>
      </c>
      <c r="B1679" s="22" t="s">
        <v>4476</v>
      </c>
      <c r="C1679">
        <v>508.65</v>
      </c>
      <c r="D1679">
        <v>10</v>
      </c>
    </row>
    <row r="1680" spans="1:4">
      <c r="A1680" s="22" t="s">
        <v>2487</v>
      </c>
      <c r="B1680" s="22" t="s">
        <v>4477</v>
      </c>
      <c r="C1680">
        <v>508.84999999999997</v>
      </c>
      <c r="D1680">
        <v>9</v>
      </c>
    </row>
    <row r="1681" spans="1:4">
      <c r="A1681" s="22" t="s">
        <v>2488</v>
      </c>
      <c r="B1681" s="22" t="s">
        <v>4478</v>
      </c>
      <c r="C1681">
        <v>509.15</v>
      </c>
      <c r="D1681">
        <v>10</v>
      </c>
    </row>
    <row r="1682" spans="1:4">
      <c r="A1682" s="22" t="s">
        <v>2489</v>
      </c>
      <c r="B1682" s="22" t="s">
        <v>4479</v>
      </c>
      <c r="C1682">
        <v>509.15</v>
      </c>
      <c r="D1682">
        <v>10</v>
      </c>
    </row>
    <row r="1683" spans="1:4">
      <c r="A1683" s="22" t="s">
        <v>2490</v>
      </c>
      <c r="B1683" s="22" t="s">
        <v>4480</v>
      </c>
      <c r="C1683">
        <v>509.15</v>
      </c>
      <c r="D1683">
        <v>9</v>
      </c>
    </row>
    <row r="1684" spans="1:4">
      <c r="A1684" s="22" t="s">
        <v>2491</v>
      </c>
      <c r="B1684" s="22" t="s">
        <v>4481</v>
      </c>
      <c r="C1684">
        <v>509.65</v>
      </c>
      <c r="D1684">
        <v>11</v>
      </c>
    </row>
    <row r="1685" spans="1:4">
      <c r="A1685" s="22" t="s">
        <v>2493</v>
      </c>
      <c r="B1685" s="22" t="s">
        <v>4482</v>
      </c>
      <c r="C1685">
        <v>509.65</v>
      </c>
      <c r="D1685">
        <v>9</v>
      </c>
    </row>
    <row r="1686" spans="1:4">
      <c r="A1686" s="22" t="s">
        <v>2494</v>
      </c>
      <c r="B1686" s="22" t="s">
        <v>4483</v>
      </c>
      <c r="C1686">
        <v>509.65</v>
      </c>
      <c r="D1686">
        <v>9</v>
      </c>
    </row>
    <row r="1687" spans="1:4">
      <c r="A1687" s="22" t="s">
        <v>2495</v>
      </c>
      <c r="B1687" s="22" t="s">
        <v>4484</v>
      </c>
      <c r="C1687">
        <v>510.15</v>
      </c>
      <c r="D1687">
        <v>10</v>
      </c>
    </row>
    <row r="1688" spans="1:4">
      <c r="A1688" s="22" t="s">
        <v>2496</v>
      </c>
      <c r="B1688" s="22" t="s">
        <v>4485</v>
      </c>
      <c r="C1688">
        <v>510.15</v>
      </c>
      <c r="D1688">
        <v>10</v>
      </c>
    </row>
    <row r="1689" spans="1:4">
      <c r="A1689" s="22" t="s">
        <v>2500</v>
      </c>
      <c r="B1689" s="22" t="s">
        <v>4486</v>
      </c>
      <c r="C1689">
        <v>510.15</v>
      </c>
      <c r="D1689">
        <v>11</v>
      </c>
    </row>
    <row r="1690" spans="1:4">
      <c r="A1690" s="22" t="s">
        <v>2502</v>
      </c>
      <c r="B1690" s="22" t="s">
        <v>4487</v>
      </c>
      <c r="C1690">
        <v>510.15</v>
      </c>
      <c r="D1690">
        <v>9</v>
      </c>
    </row>
    <row r="1691" spans="1:4">
      <c r="A1691" s="22" t="s">
        <v>2503</v>
      </c>
      <c r="B1691" s="22" t="s">
        <v>4488</v>
      </c>
      <c r="C1691">
        <v>510.65</v>
      </c>
      <c r="D1691">
        <v>11</v>
      </c>
    </row>
    <row r="1692" spans="1:4">
      <c r="A1692" s="22" t="s">
        <v>2506</v>
      </c>
      <c r="B1692" s="22" t="s">
        <v>4490</v>
      </c>
      <c r="C1692">
        <v>510.65</v>
      </c>
      <c r="D1692">
        <v>9</v>
      </c>
    </row>
    <row r="1693" spans="1:4">
      <c r="A1693" s="22" t="s">
        <v>2507</v>
      </c>
      <c r="B1693" s="22" t="s">
        <v>4491</v>
      </c>
      <c r="C1693">
        <v>510.84999999999997</v>
      </c>
      <c r="D1693">
        <v>10</v>
      </c>
    </row>
    <row r="1694" spans="1:4">
      <c r="A1694" s="22" t="s">
        <v>2508</v>
      </c>
      <c r="B1694" s="22" t="s">
        <v>4492</v>
      </c>
      <c r="C1694">
        <v>511.15</v>
      </c>
      <c r="D1694">
        <v>10</v>
      </c>
    </row>
    <row r="1695" spans="1:4">
      <c r="A1695" s="22" t="s">
        <v>2509</v>
      </c>
      <c r="B1695" s="22" t="s">
        <v>4493</v>
      </c>
      <c r="C1695">
        <v>511.15</v>
      </c>
      <c r="D1695">
        <v>11</v>
      </c>
    </row>
    <row r="1696" spans="1:4">
      <c r="A1696" s="22" t="s">
        <v>2510</v>
      </c>
      <c r="B1696" s="22" t="s">
        <v>4494</v>
      </c>
      <c r="C1696">
        <v>511.15</v>
      </c>
      <c r="D1696">
        <v>11</v>
      </c>
    </row>
    <row r="1697" spans="1:4">
      <c r="A1697" s="22" t="s">
        <v>2512</v>
      </c>
      <c r="B1697" s="22" t="s">
        <v>4495</v>
      </c>
      <c r="C1697">
        <v>511.15</v>
      </c>
      <c r="D1697">
        <v>4</v>
      </c>
    </row>
    <row r="1698" spans="1:4">
      <c r="A1698" s="22" t="s">
        <v>2513</v>
      </c>
      <c r="B1698" s="22" t="s">
        <v>4496</v>
      </c>
      <c r="C1698">
        <v>511.15</v>
      </c>
      <c r="D1698">
        <v>7</v>
      </c>
    </row>
    <row r="1699" spans="1:4">
      <c r="A1699" s="22" t="s">
        <v>2514</v>
      </c>
      <c r="B1699" s="22" t="s">
        <v>4497</v>
      </c>
      <c r="C1699">
        <v>511.15</v>
      </c>
      <c r="D1699">
        <v>9</v>
      </c>
    </row>
    <row r="1700" spans="1:4">
      <c r="A1700" s="22" t="s">
        <v>2516</v>
      </c>
      <c r="B1700" s="22" t="s">
        <v>4499</v>
      </c>
      <c r="C1700">
        <v>511.65</v>
      </c>
      <c r="D1700">
        <v>10</v>
      </c>
    </row>
    <row r="1701" spans="1:4">
      <c r="A1701" s="22" t="s">
        <v>2518</v>
      </c>
      <c r="B1701" s="22" t="s">
        <v>4500</v>
      </c>
      <c r="C1701">
        <v>512.15</v>
      </c>
      <c r="D1701">
        <v>10</v>
      </c>
    </row>
    <row r="1702" spans="1:4">
      <c r="A1702" s="22" t="s">
        <v>2519</v>
      </c>
      <c r="B1702" s="22" t="s">
        <v>4501</v>
      </c>
      <c r="C1702">
        <v>512.15</v>
      </c>
      <c r="D1702">
        <v>10</v>
      </c>
    </row>
    <row r="1703" spans="1:4">
      <c r="A1703" s="22" t="s">
        <v>2520</v>
      </c>
      <c r="B1703" s="22" t="s">
        <v>4502</v>
      </c>
      <c r="C1703">
        <v>512.15</v>
      </c>
      <c r="D1703">
        <v>11</v>
      </c>
    </row>
    <row r="1704" spans="1:4">
      <c r="A1704" s="22" t="s">
        <v>2521</v>
      </c>
      <c r="B1704" s="22" t="s">
        <v>4503</v>
      </c>
      <c r="C1704">
        <v>512.15</v>
      </c>
      <c r="D1704">
        <v>5</v>
      </c>
    </row>
    <row r="1705" spans="1:4">
      <c r="A1705" s="22" t="s">
        <v>2523</v>
      </c>
      <c r="B1705" s="22" t="s">
        <v>4504</v>
      </c>
      <c r="C1705">
        <v>512.15</v>
      </c>
      <c r="D1705">
        <v>8</v>
      </c>
    </row>
    <row r="1706" spans="1:4">
      <c r="A1706" s="22" t="s">
        <v>2524</v>
      </c>
      <c r="B1706" s="22" t="s">
        <v>4505</v>
      </c>
      <c r="C1706">
        <v>513.15</v>
      </c>
      <c r="D1706">
        <v>10</v>
      </c>
    </row>
    <row r="1707" spans="1:4">
      <c r="A1707" s="22" t="s">
        <v>2525</v>
      </c>
      <c r="B1707" s="22" t="s">
        <v>4506</v>
      </c>
      <c r="C1707">
        <v>513.15</v>
      </c>
      <c r="D1707">
        <v>10</v>
      </c>
    </row>
    <row r="1708" spans="1:4">
      <c r="A1708" s="22" t="s">
        <v>2526</v>
      </c>
      <c r="B1708" s="22" t="s">
        <v>4507</v>
      </c>
      <c r="C1708">
        <v>513.15</v>
      </c>
      <c r="D1708">
        <v>10</v>
      </c>
    </row>
    <row r="1709" spans="1:4">
      <c r="A1709" s="22" t="s">
        <v>2527</v>
      </c>
      <c r="B1709" s="22" t="s">
        <v>4508</v>
      </c>
      <c r="C1709">
        <v>513.15</v>
      </c>
      <c r="D1709">
        <v>10</v>
      </c>
    </row>
    <row r="1710" spans="1:4">
      <c r="A1710" s="22" t="s">
        <v>2528</v>
      </c>
      <c r="B1710" s="22" t="s">
        <v>4509</v>
      </c>
      <c r="C1710">
        <v>513.15</v>
      </c>
      <c r="D1710">
        <v>12</v>
      </c>
    </row>
    <row r="1711" spans="1:4">
      <c r="A1711" s="22" t="s">
        <v>2530</v>
      </c>
      <c r="B1711" s="22" t="s">
        <v>4510</v>
      </c>
      <c r="C1711">
        <v>513.15</v>
      </c>
      <c r="D1711">
        <v>12</v>
      </c>
    </row>
    <row r="1712" spans="1:4">
      <c r="A1712" s="22" t="s">
        <v>2531</v>
      </c>
      <c r="B1712" s="22" t="s">
        <v>4511</v>
      </c>
      <c r="C1712">
        <v>513.15</v>
      </c>
      <c r="D1712">
        <v>7</v>
      </c>
    </row>
    <row r="1713" spans="1:4">
      <c r="A1713" s="22" t="s">
        <v>2532</v>
      </c>
      <c r="B1713" s="22" t="s">
        <v>4512</v>
      </c>
      <c r="C1713">
        <v>513.15</v>
      </c>
      <c r="D1713">
        <v>8</v>
      </c>
    </row>
    <row r="1714" spans="1:4">
      <c r="A1714" s="22" t="s">
        <v>2533</v>
      </c>
      <c r="B1714" s="22" t="s">
        <v>4513</v>
      </c>
      <c r="C1714">
        <v>513.15</v>
      </c>
      <c r="D1714">
        <v>9</v>
      </c>
    </row>
    <row r="1715" spans="1:4">
      <c r="A1715" s="22" t="s">
        <v>2534</v>
      </c>
      <c r="B1715" s="22" t="s">
        <v>4514</v>
      </c>
      <c r="C1715">
        <v>513.15</v>
      </c>
      <c r="D1715">
        <v>9</v>
      </c>
    </row>
    <row r="1716" spans="1:4">
      <c r="A1716" s="22" t="s">
        <v>2535</v>
      </c>
      <c r="B1716" s="22" t="s">
        <v>4515</v>
      </c>
      <c r="C1716">
        <v>513.65</v>
      </c>
      <c r="D1716">
        <v>12</v>
      </c>
    </row>
    <row r="1717" spans="1:4">
      <c r="A1717" s="22" t="s">
        <v>2536</v>
      </c>
      <c r="B1717" s="22" t="s">
        <v>4516</v>
      </c>
      <c r="C1717">
        <v>513.65</v>
      </c>
      <c r="D1717">
        <v>7</v>
      </c>
    </row>
    <row r="1718" spans="1:4">
      <c r="A1718" s="22" t="s">
        <v>2537</v>
      </c>
      <c r="B1718" s="22" t="s">
        <v>4517</v>
      </c>
      <c r="C1718">
        <v>514.15</v>
      </c>
      <c r="D1718">
        <v>10</v>
      </c>
    </row>
    <row r="1719" spans="1:4">
      <c r="A1719" s="22" t="s">
        <v>2538</v>
      </c>
      <c r="B1719" s="22" t="s">
        <v>4518</v>
      </c>
      <c r="C1719">
        <v>514.15</v>
      </c>
      <c r="D1719">
        <v>10</v>
      </c>
    </row>
    <row r="1720" spans="1:4">
      <c r="A1720" s="22" t="s">
        <v>2539</v>
      </c>
      <c r="B1720" s="22" t="s">
        <v>4519</v>
      </c>
      <c r="C1720">
        <v>514.15</v>
      </c>
      <c r="D1720">
        <v>10</v>
      </c>
    </row>
    <row r="1721" spans="1:4">
      <c r="A1721" s="22" t="s">
        <v>2540</v>
      </c>
      <c r="B1721" s="22" t="s">
        <v>4520</v>
      </c>
      <c r="C1721">
        <v>514.15</v>
      </c>
      <c r="D1721">
        <v>11</v>
      </c>
    </row>
    <row r="1722" spans="1:4">
      <c r="A1722" s="22" t="s">
        <v>2542</v>
      </c>
      <c r="B1722" s="22" t="s">
        <v>4521</v>
      </c>
      <c r="C1722">
        <v>514.15</v>
      </c>
      <c r="D1722">
        <v>7</v>
      </c>
    </row>
    <row r="1723" spans="1:4">
      <c r="A1723" s="22" t="s">
        <v>2543</v>
      </c>
      <c r="B1723" s="22" t="s">
        <v>4522</v>
      </c>
      <c r="C1723">
        <v>514.15</v>
      </c>
      <c r="D1723">
        <v>7</v>
      </c>
    </row>
    <row r="1724" spans="1:4">
      <c r="A1724" s="22" t="s">
        <v>2544</v>
      </c>
      <c r="B1724" s="22" t="s">
        <v>4523</v>
      </c>
      <c r="C1724">
        <v>514.15</v>
      </c>
      <c r="D1724">
        <v>7</v>
      </c>
    </row>
    <row r="1725" spans="1:4">
      <c r="A1725" s="22" t="s">
        <v>2545</v>
      </c>
      <c r="B1725" s="22" t="s">
        <v>4524</v>
      </c>
      <c r="C1725">
        <v>514.34999999999991</v>
      </c>
      <c r="D1725">
        <v>9</v>
      </c>
    </row>
    <row r="1726" spans="1:4">
      <c r="A1726" s="22" t="s">
        <v>2546</v>
      </c>
      <c r="B1726" s="22" t="s">
        <v>4525</v>
      </c>
      <c r="C1726">
        <v>514.65</v>
      </c>
      <c r="D1726">
        <v>12</v>
      </c>
    </row>
    <row r="1727" spans="1:4">
      <c r="A1727" s="22" t="s">
        <v>2548</v>
      </c>
      <c r="B1727" s="22" t="s">
        <v>4526</v>
      </c>
      <c r="C1727">
        <v>515.15</v>
      </c>
      <c r="D1727">
        <v>11</v>
      </c>
    </row>
    <row r="1728" spans="1:4">
      <c r="A1728" s="22" t="s">
        <v>2549</v>
      </c>
      <c r="B1728" s="22" t="s">
        <v>4527</v>
      </c>
      <c r="C1728">
        <v>515.15</v>
      </c>
      <c r="D1728">
        <v>4</v>
      </c>
    </row>
    <row r="1729" spans="1:4">
      <c r="A1729" s="22" t="s">
        <v>2550</v>
      </c>
      <c r="B1729" s="22" t="s">
        <v>4528</v>
      </c>
      <c r="C1729">
        <v>515.54999999999995</v>
      </c>
      <c r="D1729">
        <v>10</v>
      </c>
    </row>
    <row r="1730" spans="1:4">
      <c r="A1730" s="22" t="s">
        <v>2551</v>
      </c>
      <c r="B1730" s="22" t="s">
        <v>4529</v>
      </c>
      <c r="C1730">
        <v>515.65</v>
      </c>
      <c r="D1730">
        <v>12</v>
      </c>
    </row>
    <row r="1731" spans="1:4">
      <c r="A1731" s="22" t="s">
        <v>2552</v>
      </c>
      <c r="B1731" s="22" t="s">
        <v>4530</v>
      </c>
      <c r="C1731">
        <v>516.15</v>
      </c>
      <c r="D1731">
        <v>11</v>
      </c>
    </row>
    <row r="1732" spans="1:4">
      <c r="A1732" s="22" t="s">
        <v>2553</v>
      </c>
      <c r="B1732" s="22" t="s">
        <v>4531</v>
      </c>
      <c r="C1732">
        <v>516.15</v>
      </c>
      <c r="D1732">
        <v>9</v>
      </c>
    </row>
    <row r="1733" spans="1:4">
      <c r="A1733" s="22" t="s">
        <v>2554</v>
      </c>
      <c r="B1733" s="22" t="s">
        <v>4532</v>
      </c>
      <c r="C1733">
        <v>516.15</v>
      </c>
      <c r="D1733">
        <v>9</v>
      </c>
    </row>
    <row r="1734" spans="1:4">
      <c r="A1734" s="22" t="s">
        <v>2556</v>
      </c>
      <c r="B1734" s="22" t="s">
        <v>4533</v>
      </c>
      <c r="C1734">
        <v>516.65</v>
      </c>
      <c r="D1734">
        <v>8</v>
      </c>
    </row>
    <row r="1735" spans="1:4">
      <c r="A1735" s="22" t="s">
        <v>2557</v>
      </c>
      <c r="B1735" s="22" t="s">
        <v>4534</v>
      </c>
      <c r="C1735">
        <v>516.65</v>
      </c>
      <c r="D1735">
        <v>9</v>
      </c>
    </row>
    <row r="1736" spans="1:4">
      <c r="A1736" s="22" t="s">
        <v>2558</v>
      </c>
      <c r="B1736" s="22" t="s">
        <v>4535</v>
      </c>
      <c r="C1736">
        <v>517.15</v>
      </c>
      <c r="D1736">
        <v>10</v>
      </c>
    </row>
    <row r="1737" spans="1:4">
      <c r="A1737" s="22" t="s">
        <v>2559</v>
      </c>
      <c r="B1737" s="22" t="s">
        <v>4536</v>
      </c>
      <c r="C1737">
        <v>517.15</v>
      </c>
      <c r="D1737">
        <v>12</v>
      </c>
    </row>
    <row r="1738" spans="1:4">
      <c r="A1738" s="22" t="s">
        <v>2560</v>
      </c>
      <c r="B1738" s="22" t="s">
        <v>4537</v>
      </c>
      <c r="C1738">
        <v>517.15</v>
      </c>
      <c r="D1738">
        <v>7</v>
      </c>
    </row>
    <row r="1739" spans="1:4">
      <c r="A1739" s="22" t="s">
        <v>2561</v>
      </c>
      <c r="B1739" s="22" t="s">
        <v>4538</v>
      </c>
      <c r="C1739">
        <v>517.15</v>
      </c>
      <c r="D1739">
        <v>8</v>
      </c>
    </row>
    <row r="1740" spans="1:4">
      <c r="A1740" s="22" t="s">
        <v>2562</v>
      </c>
      <c r="B1740" s="22" t="s">
        <v>4539</v>
      </c>
      <c r="C1740">
        <v>517.15</v>
      </c>
      <c r="D1740">
        <v>9</v>
      </c>
    </row>
    <row r="1741" spans="1:4">
      <c r="A1741" s="22" t="s">
        <v>2564</v>
      </c>
      <c r="B1741" s="22" t="s">
        <v>4540</v>
      </c>
      <c r="C1741">
        <v>518.65</v>
      </c>
      <c r="D1741">
        <v>12</v>
      </c>
    </row>
    <row r="1742" spans="1:4">
      <c r="A1742" s="22" t="s">
        <v>2565</v>
      </c>
      <c r="B1742" s="22" t="s">
        <v>4541</v>
      </c>
      <c r="C1742">
        <v>517.25</v>
      </c>
      <c r="D1742">
        <v>12</v>
      </c>
    </row>
    <row r="1743" spans="1:4">
      <c r="A1743" s="22" t="s">
        <v>2566</v>
      </c>
      <c r="B1743" s="22" t="s">
        <v>4542</v>
      </c>
      <c r="C1743">
        <v>517.65</v>
      </c>
      <c r="D1743">
        <v>9</v>
      </c>
    </row>
    <row r="1744" spans="1:4">
      <c r="A1744" s="22" t="s">
        <v>2567</v>
      </c>
      <c r="B1744" s="22" t="s">
        <v>4543</v>
      </c>
      <c r="C1744">
        <v>517.65</v>
      </c>
      <c r="D1744">
        <v>9</v>
      </c>
    </row>
    <row r="1745" spans="1:4">
      <c r="A1745" s="22" t="s">
        <v>2569</v>
      </c>
      <c r="B1745" s="22" t="s">
        <v>4544</v>
      </c>
      <c r="C1745">
        <v>518.15</v>
      </c>
      <c r="D1745">
        <v>10</v>
      </c>
    </row>
    <row r="1746" spans="1:4">
      <c r="A1746" s="22" t="s">
        <v>2570</v>
      </c>
      <c r="B1746" s="22" t="s">
        <v>4545</v>
      </c>
      <c r="C1746">
        <v>518.15</v>
      </c>
      <c r="D1746">
        <v>11</v>
      </c>
    </row>
    <row r="1747" spans="1:4">
      <c r="A1747" s="22" t="s">
        <v>2571</v>
      </c>
      <c r="B1747" s="22" t="s">
        <v>4546</v>
      </c>
      <c r="C1747">
        <v>518.15</v>
      </c>
      <c r="D1747">
        <v>12</v>
      </c>
    </row>
    <row r="1748" spans="1:4">
      <c r="A1748" s="22" t="s">
        <v>2572</v>
      </c>
      <c r="B1748" s="22" t="s">
        <v>4547</v>
      </c>
      <c r="C1748">
        <v>518.15</v>
      </c>
      <c r="D1748">
        <v>12</v>
      </c>
    </row>
    <row r="1749" spans="1:4">
      <c r="A1749" s="22" t="s">
        <v>2574</v>
      </c>
      <c r="B1749" s="22" t="s">
        <v>4548</v>
      </c>
      <c r="C1749">
        <v>518.15</v>
      </c>
      <c r="D1749">
        <v>7</v>
      </c>
    </row>
    <row r="1750" spans="1:4">
      <c r="A1750" s="22" t="s">
        <v>2575</v>
      </c>
      <c r="B1750" s="22" t="s">
        <v>4549</v>
      </c>
      <c r="C1750">
        <v>518.15</v>
      </c>
      <c r="D1750">
        <v>8</v>
      </c>
    </row>
    <row r="1751" spans="1:4">
      <c r="A1751" s="22" t="s">
        <v>2576</v>
      </c>
      <c r="B1751" s="22" t="s">
        <v>4550</v>
      </c>
      <c r="C1751">
        <v>518.15</v>
      </c>
      <c r="D1751">
        <v>8</v>
      </c>
    </row>
    <row r="1752" spans="1:4">
      <c r="A1752" s="22" t="s">
        <v>2577</v>
      </c>
      <c r="B1752" s="22" t="s">
        <v>4551</v>
      </c>
      <c r="C1752">
        <v>518.15</v>
      </c>
      <c r="D1752">
        <v>9</v>
      </c>
    </row>
    <row r="1753" spans="1:4">
      <c r="A1753" s="22" t="s">
        <v>2579</v>
      </c>
      <c r="B1753" s="22" t="s">
        <v>4552</v>
      </c>
      <c r="C1753">
        <v>518.15</v>
      </c>
      <c r="D1753">
        <v>9</v>
      </c>
    </row>
    <row r="1754" spans="1:4">
      <c r="A1754" s="22" t="s">
        <v>2580</v>
      </c>
      <c r="B1754" s="22" t="s">
        <v>4553</v>
      </c>
      <c r="C1754">
        <v>518.15</v>
      </c>
      <c r="D1754">
        <v>9</v>
      </c>
    </row>
    <row r="1755" spans="1:4">
      <c r="A1755" s="22" t="s">
        <v>2581</v>
      </c>
      <c r="B1755" s="22" t="s">
        <v>4554</v>
      </c>
      <c r="C1755">
        <v>518.34999999999991</v>
      </c>
      <c r="D1755">
        <v>12</v>
      </c>
    </row>
    <row r="1756" spans="1:4">
      <c r="A1756" s="22" t="s">
        <v>2582</v>
      </c>
      <c r="B1756" s="22" t="s">
        <v>4555</v>
      </c>
      <c r="C1756">
        <v>518.54999999999995</v>
      </c>
      <c r="D1756">
        <v>12</v>
      </c>
    </row>
    <row r="1757" spans="1:4">
      <c r="A1757" s="22" t="s">
        <v>2583</v>
      </c>
      <c r="B1757" s="22" t="s">
        <v>4556</v>
      </c>
      <c r="C1757">
        <v>518.65</v>
      </c>
      <c r="D1757">
        <v>6</v>
      </c>
    </row>
    <row r="1758" spans="1:4">
      <c r="A1758" s="22" t="s">
        <v>2584</v>
      </c>
      <c r="B1758" s="22" t="s">
        <v>4557</v>
      </c>
      <c r="C1758">
        <v>518.65</v>
      </c>
      <c r="D1758">
        <v>9</v>
      </c>
    </row>
    <row r="1759" spans="1:4">
      <c r="A1759" s="22" t="s">
        <v>2585</v>
      </c>
      <c r="B1759" s="22" t="s">
        <v>4558</v>
      </c>
      <c r="C1759">
        <v>518.95000000000005</v>
      </c>
      <c r="D1759">
        <v>4</v>
      </c>
    </row>
    <row r="1760" spans="1:4">
      <c r="A1760" s="22" t="s">
        <v>2586</v>
      </c>
      <c r="B1760" s="22" t="s">
        <v>4559</v>
      </c>
      <c r="C1760">
        <v>519.15</v>
      </c>
      <c r="D1760">
        <v>10</v>
      </c>
    </row>
    <row r="1761" spans="1:4">
      <c r="A1761" s="22" t="s">
        <v>2587</v>
      </c>
      <c r="B1761" s="22" t="s">
        <v>4560</v>
      </c>
      <c r="C1761">
        <v>519.15</v>
      </c>
      <c r="D1761">
        <v>12</v>
      </c>
    </row>
    <row r="1762" spans="1:4">
      <c r="A1762" s="22" t="s">
        <v>2589</v>
      </c>
      <c r="B1762" s="22" t="s">
        <v>4561</v>
      </c>
      <c r="C1762">
        <v>519.15</v>
      </c>
      <c r="D1762">
        <v>8</v>
      </c>
    </row>
    <row r="1763" spans="1:4">
      <c r="A1763" s="22" t="s">
        <v>2591</v>
      </c>
      <c r="B1763" s="22" t="s">
        <v>4562</v>
      </c>
      <c r="C1763">
        <v>519.15</v>
      </c>
      <c r="D1763">
        <v>9</v>
      </c>
    </row>
    <row r="1764" spans="1:4">
      <c r="A1764" s="22" t="s">
        <v>2592</v>
      </c>
      <c r="B1764" s="22" t="s">
        <v>4563</v>
      </c>
      <c r="C1764">
        <v>519.65</v>
      </c>
      <c r="D1764">
        <v>10</v>
      </c>
    </row>
    <row r="1765" spans="1:4">
      <c r="A1765" s="22" t="s">
        <v>2593</v>
      </c>
      <c r="B1765" s="22" t="s">
        <v>4564</v>
      </c>
      <c r="C1765">
        <v>519.65</v>
      </c>
      <c r="D1765">
        <v>11</v>
      </c>
    </row>
    <row r="1766" spans="1:4">
      <c r="A1766" s="22" t="s">
        <v>2594</v>
      </c>
      <c r="B1766" s="22" t="s">
        <v>4565</v>
      </c>
      <c r="C1766">
        <v>519.65</v>
      </c>
      <c r="D1766">
        <v>12</v>
      </c>
    </row>
    <row r="1767" spans="1:4">
      <c r="A1767" s="22" t="s">
        <v>2595</v>
      </c>
      <c r="B1767" s="22" t="s">
        <v>4566</v>
      </c>
      <c r="C1767">
        <v>519.65</v>
      </c>
      <c r="D1767">
        <v>12</v>
      </c>
    </row>
    <row r="1768" spans="1:4">
      <c r="A1768" s="22" t="s">
        <v>2596</v>
      </c>
      <c r="B1768" s="22" t="s">
        <v>4567</v>
      </c>
      <c r="C1768">
        <v>519.65</v>
      </c>
      <c r="D1768">
        <v>8</v>
      </c>
    </row>
    <row r="1769" spans="1:4">
      <c r="A1769" s="22" t="s">
        <v>2597</v>
      </c>
      <c r="B1769" s="22" t="s">
        <v>4568</v>
      </c>
      <c r="C1769">
        <v>519.65</v>
      </c>
      <c r="D1769">
        <v>9</v>
      </c>
    </row>
    <row r="1770" spans="1:4">
      <c r="A1770" s="22" t="s">
        <v>2598</v>
      </c>
      <c r="B1770" s="22" t="s">
        <v>4569</v>
      </c>
      <c r="C1770">
        <v>520.15</v>
      </c>
      <c r="D1770">
        <v>10</v>
      </c>
    </row>
    <row r="1771" spans="1:4">
      <c r="A1771" s="22" t="s">
        <v>2599</v>
      </c>
      <c r="B1771" s="22" t="s">
        <v>4570</v>
      </c>
      <c r="C1771">
        <v>520.15</v>
      </c>
      <c r="D1771">
        <v>10</v>
      </c>
    </row>
    <row r="1772" spans="1:4">
      <c r="A1772" s="22" t="s">
        <v>2600</v>
      </c>
      <c r="B1772" s="22" t="s">
        <v>4571</v>
      </c>
      <c r="C1772">
        <v>520.15</v>
      </c>
      <c r="D1772">
        <v>12</v>
      </c>
    </row>
    <row r="1773" spans="1:4">
      <c r="A1773" s="22" t="s">
        <v>2601</v>
      </c>
      <c r="B1773" s="22" t="s">
        <v>4572</v>
      </c>
      <c r="C1773">
        <v>520.15</v>
      </c>
      <c r="D1773">
        <v>8</v>
      </c>
    </row>
    <row r="1774" spans="1:4">
      <c r="A1774" s="22" t="s">
        <v>2604</v>
      </c>
      <c r="B1774" s="22" t="s">
        <v>4574</v>
      </c>
      <c r="C1774">
        <v>520.65</v>
      </c>
      <c r="D1774">
        <v>8</v>
      </c>
    </row>
    <row r="1775" spans="1:4">
      <c r="A1775" s="22" t="s">
        <v>2605</v>
      </c>
      <c r="B1775" s="22" t="s">
        <v>4575</v>
      </c>
      <c r="C1775">
        <v>521.15</v>
      </c>
      <c r="D1775">
        <v>10</v>
      </c>
    </row>
    <row r="1776" spans="1:4">
      <c r="A1776" s="22" t="s">
        <v>2606</v>
      </c>
      <c r="B1776" s="22" t="s">
        <v>4576</v>
      </c>
      <c r="C1776">
        <v>521.15</v>
      </c>
      <c r="D1776">
        <v>10</v>
      </c>
    </row>
    <row r="1777" spans="1:4">
      <c r="A1777" s="22" t="s">
        <v>2607</v>
      </c>
      <c r="B1777" s="22" t="s">
        <v>4577</v>
      </c>
      <c r="C1777">
        <v>521.15</v>
      </c>
      <c r="D1777">
        <v>12</v>
      </c>
    </row>
    <row r="1778" spans="1:4">
      <c r="A1778" s="22" t="s">
        <v>2608</v>
      </c>
      <c r="B1778" s="22" t="s">
        <v>4578</v>
      </c>
      <c r="C1778">
        <v>521.15</v>
      </c>
      <c r="D1778">
        <v>12</v>
      </c>
    </row>
    <row r="1779" spans="1:4">
      <c r="A1779" s="22" t="s">
        <v>2609</v>
      </c>
      <c r="B1779" s="22" t="s">
        <v>4579</v>
      </c>
      <c r="C1779">
        <v>521.15</v>
      </c>
      <c r="D1779">
        <v>3</v>
      </c>
    </row>
    <row r="1780" spans="1:4">
      <c r="A1780" s="22" t="s">
        <v>2610</v>
      </c>
      <c r="B1780" s="22" t="s">
        <v>4580</v>
      </c>
      <c r="C1780">
        <v>521.15</v>
      </c>
      <c r="D1780">
        <v>8</v>
      </c>
    </row>
    <row r="1781" spans="1:4">
      <c r="A1781" s="22" t="s">
        <v>2611</v>
      </c>
      <c r="B1781" s="22" t="s">
        <v>4581</v>
      </c>
      <c r="C1781">
        <v>521.15</v>
      </c>
      <c r="D1781">
        <v>9</v>
      </c>
    </row>
    <row r="1782" spans="1:4">
      <c r="A1782" s="22" t="s">
        <v>2612</v>
      </c>
      <c r="B1782" s="22" t="s">
        <v>4582</v>
      </c>
      <c r="C1782">
        <v>521.15</v>
      </c>
      <c r="D1782">
        <v>9</v>
      </c>
    </row>
    <row r="1783" spans="1:4">
      <c r="A1783" s="22" t="s">
        <v>2613</v>
      </c>
      <c r="B1783" s="22" t="s">
        <v>4583</v>
      </c>
      <c r="C1783">
        <v>521.65</v>
      </c>
      <c r="D1783">
        <v>11</v>
      </c>
    </row>
    <row r="1784" spans="1:4">
      <c r="A1784" s="22" t="s">
        <v>2614</v>
      </c>
      <c r="B1784" s="22" t="s">
        <v>4584</v>
      </c>
      <c r="C1784">
        <v>522.15</v>
      </c>
      <c r="D1784">
        <v>10</v>
      </c>
    </row>
    <row r="1785" spans="1:4">
      <c r="A1785" s="22" t="s">
        <v>2615</v>
      </c>
      <c r="B1785" s="22" t="s">
        <v>4585</v>
      </c>
      <c r="C1785">
        <v>522.15</v>
      </c>
      <c r="D1785">
        <v>12</v>
      </c>
    </row>
    <row r="1786" spans="1:4">
      <c r="A1786" s="22" t="s">
        <v>2616</v>
      </c>
      <c r="B1786" s="22" t="s">
        <v>4586</v>
      </c>
      <c r="C1786">
        <v>522.15</v>
      </c>
      <c r="D1786">
        <v>8</v>
      </c>
    </row>
    <row r="1787" spans="1:4">
      <c r="A1787" s="22" t="s">
        <v>2617</v>
      </c>
      <c r="B1787" s="22" t="s">
        <v>4587</v>
      </c>
      <c r="C1787">
        <v>522.15</v>
      </c>
      <c r="D1787">
        <v>8</v>
      </c>
    </row>
    <row r="1788" spans="1:4">
      <c r="A1788" s="22" t="s">
        <v>2618</v>
      </c>
      <c r="B1788" s="22" t="s">
        <v>4588</v>
      </c>
      <c r="C1788">
        <v>522.15</v>
      </c>
      <c r="D1788">
        <v>9</v>
      </c>
    </row>
    <row r="1789" spans="1:4">
      <c r="A1789" s="22" t="s">
        <v>2619</v>
      </c>
      <c r="B1789" s="22" t="s">
        <v>4589</v>
      </c>
      <c r="C1789">
        <v>522.34999999999991</v>
      </c>
      <c r="D1789">
        <v>7</v>
      </c>
    </row>
    <row r="1790" spans="1:4">
      <c r="A1790" s="22" t="s">
        <v>2621</v>
      </c>
      <c r="B1790" s="22" t="s">
        <v>4590</v>
      </c>
      <c r="C1790">
        <v>299.04999999999995</v>
      </c>
      <c r="D1790">
        <v>2</v>
      </c>
    </row>
    <row r="1791" spans="1:4">
      <c r="A1791" s="22" t="s">
        <v>2622</v>
      </c>
      <c r="B1791" s="22" t="s">
        <v>4591</v>
      </c>
      <c r="C1791">
        <v>523.15</v>
      </c>
      <c r="D1791">
        <v>10</v>
      </c>
    </row>
    <row r="1792" spans="1:4">
      <c r="A1792" s="22" t="s">
        <v>2623</v>
      </c>
      <c r="B1792" s="22" t="s">
        <v>4592</v>
      </c>
      <c r="C1792">
        <v>523.15</v>
      </c>
      <c r="D1792">
        <v>10</v>
      </c>
    </row>
    <row r="1793" spans="1:4">
      <c r="A1793" s="22" t="s">
        <v>2624</v>
      </c>
      <c r="B1793" s="22" t="s">
        <v>4593</v>
      </c>
      <c r="C1793">
        <v>523.15</v>
      </c>
      <c r="D1793">
        <v>10</v>
      </c>
    </row>
    <row r="1794" spans="1:4">
      <c r="A1794" s="22" t="s">
        <v>2625</v>
      </c>
      <c r="B1794" s="22" t="s">
        <v>4594</v>
      </c>
      <c r="C1794">
        <v>523.15</v>
      </c>
      <c r="D1794">
        <v>11</v>
      </c>
    </row>
    <row r="1795" spans="1:4">
      <c r="A1795" s="22" t="s">
        <v>2626</v>
      </c>
      <c r="B1795" s="22" t="s">
        <v>4595</v>
      </c>
      <c r="C1795">
        <v>523.15</v>
      </c>
      <c r="D1795">
        <v>12</v>
      </c>
    </row>
    <row r="1796" spans="1:4">
      <c r="A1796" s="22" t="s">
        <v>2629</v>
      </c>
      <c r="B1796" s="22" t="s">
        <v>4598</v>
      </c>
      <c r="C1796">
        <v>523.15</v>
      </c>
      <c r="D1796">
        <v>8</v>
      </c>
    </row>
    <row r="1797" spans="1:4">
      <c r="A1797" s="22" t="s">
        <v>2630</v>
      </c>
      <c r="B1797" s="22" t="s">
        <v>4599</v>
      </c>
      <c r="C1797">
        <v>523.15</v>
      </c>
      <c r="D1797">
        <v>9</v>
      </c>
    </row>
    <row r="1798" spans="1:4">
      <c r="A1798" s="22" t="s">
        <v>2631</v>
      </c>
      <c r="B1798" s="22" t="s">
        <v>4600</v>
      </c>
      <c r="C1798">
        <v>523.45000000000005</v>
      </c>
      <c r="D1798">
        <v>11</v>
      </c>
    </row>
    <row r="1799" spans="1:4">
      <c r="A1799" s="22" t="s">
        <v>2633</v>
      </c>
      <c r="B1799" s="22" t="s">
        <v>4601</v>
      </c>
      <c r="C1799">
        <v>523.65</v>
      </c>
      <c r="D1799">
        <v>11</v>
      </c>
    </row>
    <row r="1800" spans="1:4">
      <c r="A1800" s="22" t="s">
        <v>2634</v>
      </c>
      <c r="B1800" s="22" t="s">
        <v>4602</v>
      </c>
      <c r="C1800">
        <v>523.95000000000005</v>
      </c>
      <c r="D1800">
        <v>10</v>
      </c>
    </row>
    <row r="1801" spans="1:4">
      <c r="A1801" s="22" t="s">
        <v>2635</v>
      </c>
      <c r="B1801" s="22" t="s">
        <v>4603</v>
      </c>
      <c r="C1801">
        <v>524.15</v>
      </c>
      <c r="D1801">
        <v>12</v>
      </c>
    </row>
    <row r="1802" spans="1:4">
      <c r="A1802" s="22" t="s">
        <v>2636</v>
      </c>
      <c r="B1802" s="22" t="s">
        <v>4604</v>
      </c>
      <c r="C1802">
        <v>524.15</v>
      </c>
      <c r="D1802">
        <v>7</v>
      </c>
    </row>
    <row r="1803" spans="1:4">
      <c r="A1803" s="22" t="s">
        <v>2637</v>
      </c>
      <c r="B1803" s="22" t="s">
        <v>4605</v>
      </c>
      <c r="C1803">
        <v>524.15</v>
      </c>
      <c r="D1803">
        <v>7</v>
      </c>
    </row>
    <row r="1804" spans="1:4">
      <c r="A1804" s="22" t="s">
        <v>2639</v>
      </c>
      <c r="B1804" s="22" t="s">
        <v>4606</v>
      </c>
      <c r="C1804">
        <v>524.65</v>
      </c>
      <c r="D1804">
        <v>11</v>
      </c>
    </row>
    <row r="1805" spans="1:4">
      <c r="A1805" s="22" t="s">
        <v>2640</v>
      </c>
      <c r="B1805" s="22" t="s">
        <v>4607</v>
      </c>
      <c r="C1805">
        <v>524.65</v>
      </c>
      <c r="D1805">
        <v>11</v>
      </c>
    </row>
    <row r="1806" spans="1:4">
      <c r="A1806" s="22" t="s">
        <v>2642</v>
      </c>
      <c r="B1806" s="22" t="s">
        <v>4609</v>
      </c>
      <c r="C1806">
        <v>524.75</v>
      </c>
      <c r="D1806">
        <v>10</v>
      </c>
    </row>
    <row r="1807" spans="1:4">
      <c r="A1807" s="22" t="s">
        <v>2643</v>
      </c>
      <c r="B1807" s="22" t="s">
        <v>4610</v>
      </c>
      <c r="C1807">
        <v>525.15</v>
      </c>
      <c r="D1807">
        <v>10</v>
      </c>
    </row>
    <row r="1808" spans="1:4">
      <c r="A1808" s="22" t="s">
        <v>2644</v>
      </c>
      <c r="B1808" s="22" t="s">
        <v>4611</v>
      </c>
      <c r="C1808">
        <v>525.15</v>
      </c>
      <c r="D1808">
        <v>12</v>
      </c>
    </row>
    <row r="1809" spans="1:4">
      <c r="A1809" s="22" t="s">
        <v>2645</v>
      </c>
      <c r="B1809" s="22" t="s">
        <v>4612</v>
      </c>
      <c r="C1809">
        <v>525.15</v>
      </c>
      <c r="D1809">
        <v>7</v>
      </c>
    </row>
    <row r="1810" spans="1:4">
      <c r="A1810" s="22" t="s">
        <v>2646</v>
      </c>
      <c r="B1810" s="22" t="s">
        <v>4613</v>
      </c>
      <c r="C1810">
        <v>525.15</v>
      </c>
      <c r="D1810">
        <v>7</v>
      </c>
    </row>
    <row r="1811" spans="1:4">
      <c r="A1811" s="22" t="s">
        <v>2647</v>
      </c>
      <c r="B1811" s="22" t="s">
        <v>4614</v>
      </c>
      <c r="C1811">
        <v>525.15</v>
      </c>
      <c r="D1811">
        <v>8</v>
      </c>
    </row>
    <row r="1812" spans="1:4">
      <c r="A1812" s="22" t="s">
        <v>2649</v>
      </c>
      <c r="B1812" s="22" t="s">
        <v>4616</v>
      </c>
      <c r="C1812">
        <v>526.15</v>
      </c>
      <c r="D1812">
        <v>10</v>
      </c>
    </row>
    <row r="1813" spans="1:4">
      <c r="A1813" s="22" t="s">
        <v>2650</v>
      </c>
      <c r="B1813" s="22" t="s">
        <v>4617</v>
      </c>
      <c r="C1813">
        <v>526.15</v>
      </c>
      <c r="D1813">
        <v>10</v>
      </c>
    </row>
    <row r="1814" spans="1:4">
      <c r="A1814" s="22" t="s">
        <v>2651</v>
      </c>
      <c r="B1814" s="22" t="s">
        <v>4618</v>
      </c>
      <c r="C1814">
        <v>526.15</v>
      </c>
      <c r="D1814">
        <v>10</v>
      </c>
    </row>
    <row r="1815" spans="1:4">
      <c r="A1815" s="22" t="s">
        <v>2654</v>
      </c>
      <c r="B1815" s="22" t="s">
        <v>4620</v>
      </c>
      <c r="C1815">
        <v>526.15</v>
      </c>
      <c r="D1815">
        <v>7</v>
      </c>
    </row>
    <row r="1816" spans="1:4">
      <c r="A1816" s="22" t="s">
        <v>2655</v>
      </c>
      <c r="B1816" s="22" t="s">
        <v>4621</v>
      </c>
      <c r="C1816">
        <v>526.15</v>
      </c>
      <c r="D1816">
        <v>9</v>
      </c>
    </row>
    <row r="1817" spans="1:4">
      <c r="A1817" s="22" t="s">
        <v>2657</v>
      </c>
      <c r="B1817" s="22" t="s">
        <v>4622</v>
      </c>
      <c r="C1817">
        <v>527.15</v>
      </c>
      <c r="D1817">
        <v>11</v>
      </c>
    </row>
    <row r="1818" spans="1:4">
      <c r="A1818" s="22" t="s">
        <v>2658</v>
      </c>
      <c r="B1818" s="22" t="s">
        <v>4623</v>
      </c>
      <c r="C1818">
        <v>527.15</v>
      </c>
      <c r="D1818">
        <v>11</v>
      </c>
    </row>
    <row r="1819" spans="1:4">
      <c r="A1819" s="22" t="s">
        <v>2659</v>
      </c>
      <c r="B1819" s="22" t="s">
        <v>4624</v>
      </c>
      <c r="C1819">
        <v>527.65</v>
      </c>
      <c r="D1819">
        <v>9</v>
      </c>
    </row>
    <row r="1820" spans="1:4">
      <c r="A1820" s="22" t="s">
        <v>2660</v>
      </c>
      <c r="B1820" s="22" t="s">
        <v>4625</v>
      </c>
      <c r="C1820">
        <v>527.84999999999991</v>
      </c>
      <c r="D1820">
        <v>11</v>
      </c>
    </row>
    <row r="1821" spans="1:4">
      <c r="A1821" s="22" t="s">
        <v>2661</v>
      </c>
      <c r="B1821" s="22" t="s">
        <v>4626</v>
      </c>
      <c r="C1821">
        <v>528.15</v>
      </c>
      <c r="D1821">
        <v>10</v>
      </c>
    </row>
    <row r="1822" spans="1:4">
      <c r="A1822" s="22" t="s">
        <v>2662</v>
      </c>
      <c r="B1822" s="22" t="s">
        <v>4627</v>
      </c>
      <c r="C1822">
        <v>528.15</v>
      </c>
      <c r="D1822">
        <v>10</v>
      </c>
    </row>
    <row r="1823" spans="1:4">
      <c r="A1823" s="22" t="s">
        <v>2665</v>
      </c>
      <c r="B1823" s="22" t="s">
        <v>4629</v>
      </c>
      <c r="C1823">
        <v>528.65</v>
      </c>
      <c r="D1823">
        <v>9</v>
      </c>
    </row>
    <row r="1824" spans="1:4">
      <c r="A1824" s="22" t="s">
        <v>2666</v>
      </c>
      <c r="B1824" s="22" t="s">
        <v>4630</v>
      </c>
      <c r="C1824">
        <v>528.65</v>
      </c>
      <c r="D1824">
        <v>9</v>
      </c>
    </row>
    <row r="1825" spans="1:4">
      <c r="A1825" s="22" t="s">
        <v>2668</v>
      </c>
      <c r="B1825" s="22" t="s">
        <v>4631</v>
      </c>
      <c r="C1825">
        <v>528.95000000000005</v>
      </c>
      <c r="D1825">
        <v>8</v>
      </c>
    </row>
    <row r="1826" spans="1:4">
      <c r="A1826" s="22" t="s">
        <v>2670</v>
      </c>
      <c r="B1826" s="22" t="s">
        <v>4632</v>
      </c>
      <c r="C1826">
        <v>529.15</v>
      </c>
      <c r="D1826">
        <v>12</v>
      </c>
    </row>
    <row r="1827" spans="1:4">
      <c r="A1827" s="22" t="s">
        <v>2671</v>
      </c>
      <c r="B1827" s="22" t="s">
        <v>4633</v>
      </c>
      <c r="C1827">
        <v>529.15</v>
      </c>
      <c r="D1827">
        <v>12</v>
      </c>
    </row>
    <row r="1828" spans="1:4">
      <c r="A1828" s="22" t="s">
        <v>2672</v>
      </c>
      <c r="B1828" s="22" t="s">
        <v>4634</v>
      </c>
      <c r="C1828">
        <v>529.15</v>
      </c>
      <c r="D1828">
        <v>12</v>
      </c>
    </row>
    <row r="1829" spans="1:4">
      <c r="A1829" s="22" t="s">
        <v>2673</v>
      </c>
      <c r="B1829" s="22" t="s">
        <v>4635</v>
      </c>
      <c r="C1829">
        <v>529.15</v>
      </c>
      <c r="D1829">
        <v>12</v>
      </c>
    </row>
    <row r="1830" spans="1:4">
      <c r="A1830" s="22" t="s">
        <v>2674</v>
      </c>
      <c r="B1830" s="22" t="s">
        <v>4636</v>
      </c>
      <c r="C1830">
        <v>529.15</v>
      </c>
      <c r="D1830">
        <v>9</v>
      </c>
    </row>
    <row r="1831" spans="1:4">
      <c r="A1831" s="22" t="s">
        <v>2675</v>
      </c>
      <c r="B1831" s="22" t="s">
        <v>4637</v>
      </c>
      <c r="C1831">
        <v>529.15</v>
      </c>
      <c r="D1831">
        <v>9</v>
      </c>
    </row>
    <row r="1832" spans="1:4">
      <c r="A1832" s="22" t="s">
        <v>2676</v>
      </c>
      <c r="B1832" s="22" t="s">
        <v>4638</v>
      </c>
      <c r="C1832">
        <v>529.65</v>
      </c>
      <c r="D1832">
        <v>10</v>
      </c>
    </row>
    <row r="1833" spans="1:4">
      <c r="A1833" s="22" t="s">
        <v>2682</v>
      </c>
      <c r="B1833" s="22" t="s">
        <v>4642</v>
      </c>
      <c r="C1833">
        <v>531.15</v>
      </c>
      <c r="D1833">
        <v>9</v>
      </c>
    </row>
    <row r="1834" spans="1:4">
      <c r="A1834" s="22" t="s">
        <v>2683</v>
      </c>
      <c r="B1834" s="22" t="s">
        <v>4643</v>
      </c>
      <c r="C1834">
        <v>531.15</v>
      </c>
      <c r="D1834">
        <v>12</v>
      </c>
    </row>
    <row r="1835" spans="1:4">
      <c r="A1835" s="22" t="s">
        <v>2687</v>
      </c>
      <c r="B1835" s="22" t="s">
        <v>4645</v>
      </c>
      <c r="C1835">
        <v>532.15</v>
      </c>
      <c r="D1835">
        <v>10</v>
      </c>
    </row>
    <row r="1836" spans="1:4">
      <c r="A1836" s="22" t="s">
        <v>2688</v>
      </c>
      <c r="B1836" s="22" t="s">
        <v>4646</v>
      </c>
      <c r="C1836">
        <v>532.15</v>
      </c>
      <c r="D1836">
        <v>10</v>
      </c>
    </row>
    <row r="1837" spans="1:4">
      <c r="A1837" s="22" t="s">
        <v>2689</v>
      </c>
      <c r="B1837" s="22" t="s">
        <v>4647</v>
      </c>
      <c r="C1837">
        <v>532.15</v>
      </c>
      <c r="D1837">
        <v>12</v>
      </c>
    </row>
    <row r="1838" spans="1:4">
      <c r="A1838" s="22" t="s">
        <v>2690</v>
      </c>
      <c r="B1838" s="22" t="s">
        <v>4648</v>
      </c>
      <c r="C1838">
        <v>532.15</v>
      </c>
      <c r="D1838">
        <v>7</v>
      </c>
    </row>
    <row r="1839" spans="1:4">
      <c r="A1839" s="22" t="s">
        <v>2691</v>
      </c>
      <c r="B1839" s="22" t="s">
        <v>4649</v>
      </c>
      <c r="C1839">
        <v>532.15</v>
      </c>
      <c r="D1839">
        <v>8</v>
      </c>
    </row>
    <row r="1840" spans="1:4">
      <c r="A1840" s="22" t="s">
        <v>2692</v>
      </c>
      <c r="B1840" s="22" t="s">
        <v>4650</v>
      </c>
      <c r="C1840">
        <v>532.15</v>
      </c>
      <c r="D1840">
        <v>8</v>
      </c>
    </row>
    <row r="1841" spans="1:4">
      <c r="A1841" s="22" t="s">
        <v>2693</v>
      </c>
      <c r="B1841" s="22" t="s">
        <v>4651</v>
      </c>
      <c r="C1841">
        <v>532.15</v>
      </c>
      <c r="D1841">
        <v>9</v>
      </c>
    </row>
    <row r="1842" spans="1:4">
      <c r="A1842" s="22" t="s">
        <v>2694</v>
      </c>
      <c r="B1842" s="22" t="s">
        <v>4652</v>
      </c>
      <c r="C1842">
        <v>532.25</v>
      </c>
      <c r="D1842">
        <v>8</v>
      </c>
    </row>
    <row r="1843" spans="1:4">
      <c r="A1843" s="22" t="s">
        <v>2696</v>
      </c>
      <c r="B1843" s="22" t="s">
        <v>4653</v>
      </c>
      <c r="C1843">
        <v>533.15</v>
      </c>
      <c r="D1843">
        <v>11</v>
      </c>
    </row>
    <row r="1844" spans="1:4">
      <c r="A1844" s="22" t="s">
        <v>2700</v>
      </c>
      <c r="B1844" s="22" t="s">
        <v>4657</v>
      </c>
      <c r="C1844">
        <v>533.15</v>
      </c>
      <c r="D1844">
        <v>6</v>
      </c>
    </row>
    <row r="1845" spans="1:4">
      <c r="A1845" s="22" t="s">
        <v>2702</v>
      </c>
      <c r="B1845" s="22" t="s">
        <v>4659</v>
      </c>
      <c r="C1845">
        <v>533.54999999999995</v>
      </c>
      <c r="D1845">
        <v>10</v>
      </c>
    </row>
    <row r="1846" spans="1:4">
      <c r="A1846" s="22" t="s">
        <v>2703</v>
      </c>
      <c r="B1846" s="22" t="s">
        <v>4660</v>
      </c>
      <c r="C1846">
        <v>533.65</v>
      </c>
      <c r="D1846">
        <v>10</v>
      </c>
    </row>
    <row r="1847" spans="1:4">
      <c r="A1847" s="22" t="s">
        <v>2704</v>
      </c>
      <c r="B1847" s="22" t="s">
        <v>4661</v>
      </c>
      <c r="C1847">
        <v>533.75</v>
      </c>
      <c r="D1847">
        <v>11</v>
      </c>
    </row>
    <row r="1848" spans="1:4">
      <c r="A1848" s="22" t="s">
        <v>2705</v>
      </c>
      <c r="B1848" s="22" t="s">
        <v>4662</v>
      </c>
      <c r="C1848">
        <v>534.15</v>
      </c>
      <c r="D1848">
        <v>10</v>
      </c>
    </row>
    <row r="1849" spans="1:4">
      <c r="A1849" s="22" t="s">
        <v>2706</v>
      </c>
      <c r="B1849" s="22" t="s">
        <v>4663</v>
      </c>
      <c r="C1849">
        <v>534.15</v>
      </c>
      <c r="D1849">
        <v>10</v>
      </c>
    </row>
    <row r="1850" spans="1:4">
      <c r="A1850" s="22" t="s">
        <v>2707</v>
      </c>
      <c r="B1850" s="22" t="s">
        <v>4664</v>
      </c>
      <c r="C1850">
        <v>534.15</v>
      </c>
      <c r="D1850">
        <v>11</v>
      </c>
    </row>
    <row r="1851" spans="1:4">
      <c r="A1851" s="22" t="s">
        <v>2708</v>
      </c>
      <c r="B1851" s="22" t="s">
        <v>4665</v>
      </c>
      <c r="C1851">
        <v>534.15</v>
      </c>
      <c r="D1851">
        <v>12</v>
      </c>
    </row>
    <row r="1852" spans="1:4">
      <c r="A1852" s="22" t="s">
        <v>2709</v>
      </c>
      <c r="B1852" s="22" t="s">
        <v>4666</v>
      </c>
      <c r="C1852">
        <v>534.15</v>
      </c>
      <c r="D1852">
        <v>12</v>
      </c>
    </row>
    <row r="1853" spans="1:4">
      <c r="A1853" s="22" t="s">
        <v>2712</v>
      </c>
      <c r="B1853" s="22" t="s">
        <v>4669</v>
      </c>
      <c r="C1853">
        <v>534.15</v>
      </c>
      <c r="D1853">
        <v>4</v>
      </c>
    </row>
    <row r="1854" spans="1:4">
      <c r="A1854" s="22" t="s">
        <v>2713</v>
      </c>
      <c r="B1854" s="22" t="s">
        <v>4670</v>
      </c>
      <c r="C1854">
        <v>534.15</v>
      </c>
      <c r="D1854">
        <v>8</v>
      </c>
    </row>
    <row r="1855" spans="1:4">
      <c r="A1855" s="22" t="s">
        <v>2715</v>
      </c>
      <c r="B1855" s="22" t="s">
        <v>4671</v>
      </c>
      <c r="C1855">
        <v>534.15</v>
      </c>
      <c r="D1855">
        <v>9</v>
      </c>
    </row>
    <row r="1856" spans="1:4">
      <c r="A1856" s="22" t="s">
        <v>2716</v>
      </c>
      <c r="B1856" s="22" t="s">
        <v>4672</v>
      </c>
      <c r="C1856">
        <v>534.65</v>
      </c>
      <c r="D1856">
        <v>10</v>
      </c>
    </row>
    <row r="1857" spans="1:4">
      <c r="A1857" s="22" t="s">
        <v>2718</v>
      </c>
      <c r="B1857" s="22" t="s">
        <v>4662</v>
      </c>
      <c r="C1857">
        <v>535.15</v>
      </c>
      <c r="D1857">
        <v>10</v>
      </c>
    </row>
    <row r="1858" spans="1:4">
      <c r="A1858" s="22" t="s">
        <v>2719</v>
      </c>
      <c r="B1858" s="22" t="s">
        <v>4674</v>
      </c>
      <c r="C1858">
        <v>535.15</v>
      </c>
      <c r="D1858">
        <v>7</v>
      </c>
    </row>
    <row r="1859" spans="1:4">
      <c r="A1859" s="22" t="s">
        <v>2720</v>
      </c>
      <c r="B1859" s="22" t="s">
        <v>4675</v>
      </c>
      <c r="C1859">
        <v>535.15</v>
      </c>
      <c r="D1859">
        <v>9</v>
      </c>
    </row>
    <row r="1860" spans="1:4">
      <c r="A1860" s="22" t="s">
        <v>2721</v>
      </c>
      <c r="B1860" s="22" t="s">
        <v>4676</v>
      </c>
      <c r="C1860">
        <v>535.65</v>
      </c>
      <c r="D1860">
        <v>11</v>
      </c>
    </row>
    <row r="1861" spans="1:4">
      <c r="A1861" s="22" t="s">
        <v>2722</v>
      </c>
      <c r="B1861" s="22" t="s">
        <v>4677</v>
      </c>
      <c r="C1861">
        <v>536.15</v>
      </c>
      <c r="D1861">
        <v>12</v>
      </c>
    </row>
    <row r="1862" spans="1:4">
      <c r="A1862" s="22" t="s">
        <v>2724</v>
      </c>
      <c r="B1862" s="22" t="s">
        <v>4679</v>
      </c>
      <c r="C1862">
        <v>536.15</v>
      </c>
      <c r="D1862">
        <v>8</v>
      </c>
    </row>
    <row r="1863" spans="1:4">
      <c r="A1863" s="22" t="s">
        <v>2725</v>
      </c>
      <c r="B1863" s="22" t="s">
        <v>4680</v>
      </c>
      <c r="C1863">
        <v>536.65</v>
      </c>
      <c r="D1863">
        <v>9</v>
      </c>
    </row>
    <row r="1864" spans="1:4">
      <c r="A1864" s="22" t="s">
        <v>2728</v>
      </c>
      <c r="B1864" s="22" t="s">
        <v>4683</v>
      </c>
      <c r="C1864">
        <v>537.15</v>
      </c>
      <c r="D1864">
        <v>12</v>
      </c>
    </row>
    <row r="1865" spans="1:4">
      <c r="A1865" s="22" t="s">
        <v>2730</v>
      </c>
      <c r="B1865" s="22" t="s">
        <v>4684</v>
      </c>
      <c r="C1865">
        <v>537.15</v>
      </c>
      <c r="D1865">
        <v>7</v>
      </c>
    </row>
    <row r="1866" spans="1:4">
      <c r="A1866" s="22" t="s">
        <v>2732</v>
      </c>
      <c r="B1866" s="22" t="s">
        <v>4686</v>
      </c>
      <c r="C1866">
        <v>538.15</v>
      </c>
      <c r="D1866">
        <v>10</v>
      </c>
    </row>
    <row r="1867" spans="1:4">
      <c r="A1867" s="22" t="s">
        <v>2733</v>
      </c>
      <c r="B1867" s="22" t="s">
        <v>4687</v>
      </c>
      <c r="C1867">
        <v>538.15</v>
      </c>
      <c r="D1867">
        <v>11</v>
      </c>
    </row>
    <row r="1868" spans="1:4">
      <c r="A1868" s="22" t="s">
        <v>2734</v>
      </c>
      <c r="B1868" s="22" t="s">
        <v>4688</v>
      </c>
      <c r="C1868">
        <v>538.15</v>
      </c>
      <c r="D1868">
        <v>11</v>
      </c>
    </row>
    <row r="1869" spans="1:4">
      <c r="A1869" s="22" t="s">
        <v>2735</v>
      </c>
      <c r="B1869" s="22" t="s">
        <v>4689</v>
      </c>
      <c r="C1869">
        <v>538.15</v>
      </c>
      <c r="D1869">
        <v>12</v>
      </c>
    </row>
    <row r="1870" spans="1:4">
      <c r="A1870" s="22" t="s">
        <v>2736</v>
      </c>
      <c r="B1870" s="22" t="s">
        <v>4690</v>
      </c>
      <c r="C1870">
        <v>538.15</v>
      </c>
      <c r="D1870">
        <v>12</v>
      </c>
    </row>
    <row r="1871" spans="1:4">
      <c r="A1871" s="22" t="s">
        <v>2739</v>
      </c>
      <c r="B1871" s="22" t="s">
        <v>4692</v>
      </c>
      <c r="C1871">
        <v>538.15</v>
      </c>
      <c r="D1871">
        <v>6</v>
      </c>
    </row>
    <row r="1872" spans="1:4">
      <c r="A1872" s="22" t="s">
        <v>2740</v>
      </c>
      <c r="B1872" s="22" t="s">
        <v>4693</v>
      </c>
      <c r="C1872">
        <v>538.15</v>
      </c>
      <c r="D1872">
        <v>9</v>
      </c>
    </row>
    <row r="1873" spans="1:4">
      <c r="A1873" s="22" t="s">
        <v>2741</v>
      </c>
      <c r="B1873" s="22" t="s">
        <v>4694</v>
      </c>
      <c r="C1873">
        <v>538.65</v>
      </c>
      <c r="D1873">
        <v>8</v>
      </c>
    </row>
    <row r="1874" spans="1:4">
      <c r="A1874" s="22" t="s">
        <v>2742</v>
      </c>
      <c r="B1874" s="22" t="s">
        <v>4695</v>
      </c>
      <c r="C1874">
        <v>538.65</v>
      </c>
      <c r="D1874">
        <v>8</v>
      </c>
    </row>
    <row r="1875" spans="1:4">
      <c r="A1875" s="22" t="s">
        <v>2743</v>
      </c>
      <c r="B1875" s="22" t="s">
        <v>4696</v>
      </c>
      <c r="C1875">
        <v>539.15</v>
      </c>
      <c r="D1875">
        <v>10</v>
      </c>
    </row>
    <row r="1876" spans="1:4">
      <c r="A1876" s="22" t="s">
        <v>2744</v>
      </c>
      <c r="B1876" s="22" t="s">
        <v>4697</v>
      </c>
      <c r="C1876">
        <v>539.15</v>
      </c>
      <c r="D1876">
        <v>10</v>
      </c>
    </row>
    <row r="1877" spans="1:4">
      <c r="A1877" s="22" t="s">
        <v>2745</v>
      </c>
      <c r="B1877" s="22" t="s">
        <v>4698</v>
      </c>
      <c r="C1877">
        <v>539.15</v>
      </c>
      <c r="D1877">
        <v>10</v>
      </c>
    </row>
    <row r="1878" spans="1:4">
      <c r="A1878" s="22" t="s">
        <v>2747</v>
      </c>
      <c r="B1878" s="22" t="s">
        <v>4699</v>
      </c>
      <c r="C1878">
        <v>539.15</v>
      </c>
      <c r="D1878">
        <v>9</v>
      </c>
    </row>
    <row r="1879" spans="1:4">
      <c r="A1879" s="22" t="s">
        <v>2750</v>
      </c>
      <c r="B1879" s="22" t="s">
        <v>4701</v>
      </c>
      <c r="C1879">
        <v>540.65</v>
      </c>
      <c r="D1879">
        <v>10</v>
      </c>
    </row>
    <row r="1880" spans="1:4">
      <c r="A1880" s="22" t="s">
        <v>2752</v>
      </c>
      <c r="B1880" s="22" t="s">
        <v>4702</v>
      </c>
      <c r="C1880">
        <v>541.15</v>
      </c>
      <c r="D1880">
        <v>10</v>
      </c>
    </row>
    <row r="1881" spans="1:4">
      <c r="A1881" s="22" t="s">
        <v>2753</v>
      </c>
      <c r="B1881" s="22" t="s">
        <v>4703</v>
      </c>
      <c r="C1881">
        <v>541.15</v>
      </c>
      <c r="D1881">
        <v>10</v>
      </c>
    </row>
    <row r="1882" spans="1:4">
      <c r="A1882" s="22" t="s">
        <v>2755</v>
      </c>
      <c r="B1882" s="22" t="s">
        <v>4705</v>
      </c>
      <c r="C1882">
        <v>541.15</v>
      </c>
      <c r="D1882">
        <v>9</v>
      </c>
    </row>
    <row r="1883" spans="1:4">
      <c r="A1883" s="22" t="s">
        <v>2756</v>
      </c>
      <c r="B1883" s="22" t="s">
        <v>4706</v>
      </c>
      <c r="C1883">
        <v>541.65</v>
      </c>
      <c r="D1883">
        <v>7</v>
      </c>
    </row>
    <row r="1884" spans="1:4">
      <c r="A1884" s="22" t="s">
        <v>2757</v>
      </c>
      <c r="B1884" s="22" t="s">
        <v>4707</v>
      </c>
      <c r="C1884">
        <v>541.84999999999991</v>
      </c>
      <c r="D1884">
        <v>10</v>
      </c>
    </row>
    <row r="1885" spans="1:4">
      <c r="A1885" s="22" t="s">
        <v>2758</v>
      </c>
      <c r="B1885" s="22" t="s">
        <v>4708</v>
      </c>
      <c r="C1885">
        <v>542.15</v>
      </c>
      <c r="D1885">
        <v>11</v>
      </c>
    </row>
    <row r="1886" spans="1:4">
      <c r="A1886" s="22" t="s">
        <v>2762</v>
      </c>
      <c r="B1886" s="22" t="s">
        <v>4711</v>
      </c>
      <c r="C1886">
        <v>542.65</v>
      </c>
      <c r="D1886">
        <v>10</v>
      </c>
    </row>
    <row r="1887" spans="1:4">
      <c r="A1887" s="22" t="s">
        <v>2764</v>
      </c>
      <c r="B1887" s="22" t="s">
        <v>4713</v>
      </c>
      <c r="C1887">
        <v>543.15</v>
      </c>
      <c r="D1887">
        <v>10</v>
      </c>
    </row>
    <row r="1888" spans="1:4">
      <c r="A1888" s="22" t="s">
        <v>2765</v>
      </c>
      <c r="B1888" s="22" t="s">
        <v>4714</v>
      </c>
      <c r="C1888">
        <v>543.15</v>
      </c>
      <c r="D1888">
        <v>10</v>
      </c>
    </row>
    <row r="1889" spans="1:4">
      <c r="A1889" s="22" t="s">
        <v>2767</v>
      </c>
      <c r="B1889" s="22" t="s">
        <v>4715</v>
      </c>
      <c r="C1889">
        <v>543.15</v>
      </c>
      <c r="D1889">
        <v>11</v>
      </c>
    </row>
    <row r="1890" spans="1:4">
      <c r="A1890" s="22" t="s">
        <v>2768</v>
      </c>
      <c r="B1890" s="22" t="s">
        <v>4716</v>
      </c>
      <c r="C1890">
        <v>543.15</v>
      </c>
      <c r="D1890">
        <v>12</v>
      </c>
    </row>
    <row r="1891" spans="1:4">
      <c r="A1891" s="22" t="s">
        <v>2769</v>
      </c>
      <c r="B1891" s="22" t="s">
        <v>4717</v>
      </c>
      <c r="C1891">
        <v>543.15</v>
      </c>
      <c r="D1891">
        <v>12</v>
      </c>
    </row>
    <row r="1892" spans="1:4">
      <c r="A1892" s="22" t="s">
        <v>2771</v>
      </c>
      <c r="B1892" s="22" t="s">
        <v>4718</v>
      </c>
      <c r="C1892">
        <v>543.15</v>
      </c>
      <c r="D1892">
        <v>8</v>
      </c>
    </row>
    <row r="1893" spans="1:4">
      <c r="A1893" s="22" t="s">
        <v>2772</v>
      </c>
      <c r="B1893" s="22" t="s">
        <v>4719</v>
      </c>
      <c r="C1893">
        <v>543.15</v>
      </c>
      <c r="D1893">
        <v>9</v>
      </c>
    </row>
    <row r="1894" spans="1:4">
      <c r="A1894" s="22" t="s">
        <v>2773</v>
      </c>
      <c r="B1894" s="22" t="s">
        <v>4720</v>
      </c>
      <c r="C1894">
        <v>543.65</v>
      </c>
      <c r="D1894">
        <v>10</v>
      </c>
    </row>
    <row r="1895" spans="1:4">
      <c r="A1895" s="22" t="s">
        <v>2774</v>
      </c>
      <c r="B1895" s="22" t="s">
        <v>4721</v>
      </c>
      <c r="C1895">
        <v>543.65</v>
      </c>
      <c r="D1895">
        <v>11</v>
      </c>
    </row>
    <row r="1896" spans="1:4">
      <c r="A1896" s="22" t="s">
        <v>2775</v>
      </c>
      <c r="B1896" s="22" t="s">
        <v>4625</v>
      </c>
      <c r="C1896">
        <v>543.65</v>
      </c>
      <c r="D1896">
        <v>11</v>
      </c>
    </row>
    <row r="1897" spans="1:4">
      <c r="A1897" s="22" t="s">
        <v>2776</v>
      </c>
      <c r="B1897" s="22" t="s">
        <v>4722</v>
      </c>
      <c r="C1897">
        <v>544.15</v>
      </c>
      <c r="D1897">
        <v>10</v>
      </c>
    </row>
    <row r="1898" spans="1:4">
      <c r="A1898" s="22" t="s">
        <v>2777</v>
      </c>
      <c r="B1898" s="22" t="s">
        <v>4723</v>
      </c>
      <c r="C1898">
        <v>544.15</v>
      </c>
      <c r="D1898">
        <v>11</v>
      </c>
    </row>
    <row r="1899" spans="1:4">
      <c r="A1899" s="22" t="s">
        <v>2778</v>
      </c>
      <c r="B1899" s="22" t="s">
        <v>4724</v>
      </c>
      <c r="C1899">
        <v>544.15</v>
      </c>
      <c r="D1899">
        <v>11</v>
      </c>
    </row>
    <row r="1900" spans="1:4">
      <c r="A1900" s="22" t="s">
        <v>2781</v>
      </c>
      <c r="B1900" s="22" t="s">
        <v>4726</v>
      </c>
      <c r="C1900">
        <v>544.15</v>
      </c>
      <c r="D1900">
        <v>9</v>
      </c>
    </row>
    <row r="1901" spans="1:4">
      <c r="A1901" s="22" t="s">
        <v>2782</v>
      </c>
      <c r="B1901" s="22" t="s">
        <v>4727</v>
      </c>
      <c r="C1901">
        <v>544.15</v>
      </c>
      <c r="D1901">
        <v>9</v>
      </c>
    </row>
    <row r="1902" spans="1:4">
      <c r="A1902" s="22" t="s">
        <v>2786</v>
      </c>
      <c r="B1902" s="22" t="s">
        <v>4731</v>
      </c>
      <c r="C1902">
        <v>545.15</v>
      </c>
      <c r="D1902">
        <v>7</v>
      </c>
    </row>
    <row r="1903" spans="1:4">
      <c r="A1903" s="22" t="s">
        <v>2787</v>
      </c>
      <c r="B1903" s="22" t="s">
        <v>4732</v>
      </c>
      <c r="C1903">
        <v>545.15</v>
      </c>
      <c r="D1903">
        <v>9</v>
      </c>
    </row>
    <row r="1904" spans="1:4">
      <c r="A1904" s="22" t="s">
        <v>2788</v>
      </c>
      <c r="B1904" s="22" t="s">
        <v>4733</v>
      </c>
      <c r="C1904">
        <v>546.15</v>
      </c>
      <c r="D1904">
        <v>10</v>
      </c>
    </row>
    <row r="1905" spans="1:4">
      <c r="A1905" s="22" t="s">
        <v>2789</v>
      </c>
      <c r="B1905" s="22" t="s">
        <v>4734</v>
      </c>
      <c r="C1905">
        <v>546.15</v>
      </c>
      <c r="D1905">
        <v>8</v>
      </c>
    </row>
    <row r="1906" spans="1:4">
      <c r="A1906" s="22" t="s">
        <v>2791</v>
      </c>
      <c r="B1906" s="22" t="s">
        <v>4735</v>
      </c>
      <c r="C1906">
        <v>547.15</v>
      </c>
      <c r="D1906">
        <v>11</v>
      </c>
    </row>
    <row r="1907" spans="1:4">
      <c r="A1907" s="22" t="s">
        <v>2793</v>
      </c>
      <c r="B1907" s="22" t="s">
        <v>4737</v>
      </c>
      <c r="C1907">
        <v>547.65</v>
      </c>
      <c r="D1907">
        <v>11</v>
      </c>
    </row>
    <row r="1908" spans="1:4">
      <c r="A1908" s="22" t="s">
        <v>2794</v>
      </c>
      <c r="B1908" s="22" t="s">
        <v>4738</v>
      </c>
      <c r="C1908">
        <v>547.65</v>
      </c>
      <c r="D1908">
        <v>12</v>
      </c>
    </row>
    <row r="1909" spans="1:4">
      <c r="A1909" s="22" t="s">
        <v>2795</v>
      </c>
      <c r="B1909" s="22" t="s">
        <v>4739</v>
      </c>
      <c r="C1909">
        <v>547.65</v>
      </c>
      <c r="D1909">
        <v>6</v>
      </c>
    </row>
    <row r="1910" spans="1:4">
      <c r="A1910" s="22" t="s">
        <v>2796</v>
      </c>
      <c r="B1910" s="22" t="s">
        <v>4740</v>
      </c>
      <c r="C1910">
        <v>547.65</v>
      </c>
      <c r="D1910">
        <v>9</v>
      </c>
    </row>
    <row r="1911" spans="1:4">
      <c r="A1911" s="22" t="s">
        <v>2797</v>
      </c>
      <c r="B1911" s="22" t="s">
        <v>4741</v>
      </c>
      <c r="C1911">
        <v>548.15</v>
      </c>
      <c r="D1911">
        <v>10</v>
      </c>
    </row>
    <row r="1912" spans="1:4">
      <c r="A1912" s="22" t="s">
        <v>2798</v>
      </c>
      <c r="B1912" s="22" t="s">
        <v>4742</v>
      </c>
      <c r="C1912">
        <v>548.15</v>
      </c>
      <c r="D1912">
        <v>11</v>
      </c>
    </row>
    <row r="1913" spans="1:4">
      <c r="A1913" s="22" t="s">
        <v>2799</v>
      </c>
      <c r="B1913" s="22" t="s">
        <v>4743</v>
      </c>
      <c r="C1913">
        <v>548.15</v>
      </c>
      <c r="D1913">
        <v>11</v>
      </c>
    </row>
    <row r="1914" spans="1:4">
      <c r="A1914" s="22" t="s">
        <v>2803</v>
      </c>
      <c r="B1914" s="22" t="s">
        <v>4746</v>
      </c>
      <c r="C1914">
        <v>548.45000000000005</v>
      </c>
      <c r="D1914">
        <v>10</v>
      </c>
    </row>
    <row r="1915" spans="1:4">
      <c r="A1915" s="22" t="s">
        <v>2804</v>
      </c>
      <c r="B1915" s="22" t="s">
        <v>4747</v>
      </c>
      <c r="C1915">
        <v>548.65</v>
      </c>
      <c r="D1915">
        <v>10</v>
      </c>
    </row>
    <row r="1916" spans="1:4">
      <c r="A1916" s="22" t="s">
        <v>2805</v>
      </c>
      <c r="B1916" s="22" t="s">
        <v>4748</v>
      </c>
      <c r="C1916">
        <v>549.15</v>
      </c>
      <c r="D1916">
        <v>11</v>
      </c>
    </row>
    <row r="1917" spans="1:4">
      <c r="A1917" s="22" t="s">
        <v>2808</v>
      </c>
      <c r="B1917" s="22" t="s">
        <v>4750</v>
      </c>
      <c r="C1917">
        <v>549.15</v>
      </c>
      <c r="D1917">
        <v>5</v>
      </c>
    </row>
    <row r="1918" spans="1:4">
      <c r="A1918" s="22" t="s">
        <v>2809</v>
      </c>
      <c r="B1918" s="22" t="s">
        <v>4751</v>
      </c>
      <c r="C1918">
        <v>549.15</v>
      </c>
      <c r="D1918">
        <v>8</v>
      </c>
    </row>
    <row r="1919" spans="1:4">
      <c r="A1919" s="22" t="s">
        <v>2810</v>
      </c>
      <c r="B1919" s="22" t="s">
        <v>4752</v>
      </c>
      <c r="C1919">
        <v>549.65</v>
      </c>
      <c r="D1919">
        <v>11</v>
      </c>
    </row>
    <row r="1920" spans="1:4">
      <c r="A1920" s="22" t="s">
        <v>2811</v>
      </c>
      <c r="B1920" s="22" t="s">
        <v>4753</v>
      </c>
      <c r="C1920">
        <v>549.65</v>
      </c>
      <c r="D1920">
        <v>8</v>
      </c>
    </row>
    <row r="1921" spans="1:4">
      <c r="A1921" s="22" t="s">
        <v>2812</v>
      </c>
      <c r="B1921" s="22" t="s">
        <v>4754</v>
      </c>
      <c r="C1921">
        <v>549.65</v>
      </c>
      <c r="D1921">
        <v>9</v>
      </c>
    </row>
    <row r="1922" spans="1:4">
      <c r="A1922" s="22" t="s">
        <v>2814</v>
      </c>
      <c r="B1922" s="22" t="s">
        <v>4756</v>
      </c>
      <c r="C1922">
        <v>550.15</v>
      </c>
      <c r="D1922">
        <v>8</v>
      </c>
    </row>
    <row r="1923" spans="1:4">
      <c r="A1923" s="22" t="s">
        <v>2816</v>
      </c>
      <c r="B1923" s="22" t="s">
        <v>4758</v>
      </c>
      <c r="C1923">
        <v>551.15</v>
      </c>
      <c r="D1923">
        <v>10</v>
      </c>
    </row>
    <row r="1924" spans="1:4">
      <c r="A1924" s="22" t="s">
        <v>2817</v>
      </c>
      <c r="B1924" s="22" t="s">
        <v>4759</v>
      </c>
      <c r="C1924">
        <v>551.15</v>
      </c>
      <c r="D1924">
        <v>12</v>
      </c>
    </row>
    <row r="1925" spans="1:4">
      <c r="A1925" s="22" t="s">
        <v>2819</v>
      </c>
      <c r="B1925" s="22" t="s">
        <v>4761</v>
      </c>
      <c r="C1925">
        <v>551.65</v>
      </c>
      <c r="D1925">
        <v>8</v>
      </c>
    </row>
    <row r="1926" spans="1:4">
      <c r="A1926" s="22" t="s">
        <v>2820</v>
      </c>
      <c r="B1926" s="22" t="s">
        <v>4762</v>
      </c>
      <c r="C1926">
        <v>552.15</v>
      </c>
      <c r="D1926">
        <v>11</v>
      </c>
    </row>
    <row r="1927" spans="1:4">
      <c r="A1927" s="22" t="s">
        <v>2822</v>
      </c>
      <c r="B1927" s="22" t="s">
        <v>4764</v>
      </c>
      <c r="C1927">
        <v>552.95000000000005</v>
      </c>
      <c r="D1927">
        <v>9</v>
      </c>
    </row>
    <row r="1928" spans="1:4">
      <c r="A1928" s="22" t="s">
        <v>2823</v>
      </c>
      <c r="B1928" s="22" t="s">
        <v>4765</v>
      </c>
      <c r="C1928">
        <v>301.45</v>
      </c>
      <c r="D1928">
        <v>4</v>
      </c>
    </row>
    <row r="1929" spans="1:4">
      <c r="A1929" s="22" t="s">
        <v>2825</v>
      </c>
      <c r="B1929" s="22" t="s">
        <v>4766</v>
      </c>
      <c r="C1929">
        <v>553.15</v>
      </c>
      <c r="D1929">
        <v>11</v>
      </c>
    </row>
    <row r="1930" spans="1:4">
      <c r="A1930" s="22" t="s">
        <v>2828</v>
      </c>
      <c r="B1930" s="22" t="s">
        <v>4769</v>
      </c>
      <c r="C1930">
        <v>553.15</v>
      </c>
      <c r="D1930">
        <v>6</v>
      </c>
    </row>
    <row r="1931" spans="1:4">
      <c r="A1931" s="22" t="s">
        <v>2829</v>
      </c>
      <c r="B1931" s="22" t="s">
        <v>4770</v>
      </c>
      <c r="C1931">
        <v>553.15</v>
      </c>
      <c r="D1931">
        <v>7</v>
      </c>
    </row>
    <row r="1932" spans="1:4">
      <c r="A1932" s="22" t="s">
        <v>2830</v>
      </c>
      <c r="B1932" s="22" t="s">
        <v>4771</v>
      </c>
      <c r="C1932">
        <v>553.15</v>
      </c>
      <c r="D1932">
        <v>8</v>
      </c>
    </row>
    <row r="1933" spans="1:4">
      <c r="A1933" s="22" t="s">
        <v>2831</v>
      </c>
      <c r="B1933" s="22" t="s">
        <v>4772</v>
      </c>
      <c r="C1933">
        <v>553.15</v>
      </c>
      <c r="D1933">
        <v>8</v>
      </c>
    </row>
    <row r="1934" spans="1:4">
      <c r="A1934" s="22" t="s">
        <v>2833</v>
      </c>
      <c r="B1934" s="22" t="s">
        <v>4773</v>
      </c>
      <c r="C1934">
        <v>554.15</v>
      </c>
      <c r="D1934">
        <v>12</v>
      </c>
    </row>
    <row r="1935" spans="1:4">
      <c r="A1935" s="22" t="s">
        <v>2834</v>
      </c>
      <c r="B1935" s="22" t="s">
        <v>4774</v>
      </c>
      <c r="C1935">
        <v>554.15</v>
      </c>
      <c r="D1935">
        <v>12</v>
      </c>
    </row>
    <row r="1936" spans="1:4">
      <c r="A1936" s="22" t="s">
        <v>2835</v>
      </c>
      <c r="B1936" s="22" t="s">
        <v>4775</v>
      </c>
      <c r="C1936">
        <v>554.15</v>
      </c>
      <c r="D1936">
        <v>8</v>
      </c>
    </row>
    <row r="1937" spans="1:4">
      <c r="A1937" s="22" t="s">
        <v>2836</v>
      </c>
      <c r="B1937" s="22" t="s">
        <v>4776</v>
      </c>
      <c r="C1937">
        <v>554.15</v>
      </c>
      <c r="D1937">
        <v>9</v>
      </c>
    </row>
    <row r="1938" spans="1:4">
      <c r="A1938" s="22" t="s">
        <v>2838</v>
      </c>
      <c r="B1938" s="22" t="s">
        <v>4778</v>
      </c>
      <c r="C1938">
        <v>555.15</v>
      </c>
      <c r="D1938">
        <v>10</v>
      </c>
    </row>
    <row r="1939" spans="1:4">
      <c r="A1939" s="22" t="s">
        <v>2839</v>
      </c>
      <c r="B1939" s="22" t="s">
        <v>4779</v>
      </c>
      <c r="C1939">
        <v>555.15</v>
      </c>
      <c r="D1939">
        <v>12</v>
      </c>
    </row>
    <row r="1940" spans="1:4">
      <c r="A1940" s="22" t="s">
        <v>2842</v>
      </c>
      <c r="B1940" s="22" t="s">
        <v>4782</v>
      </c>
      <c r="C1940">
        <v>555.75</v>
      </c>
      <c r="D1940">
        <v>12</v>
      </c>
    </row>
    <row r="1941" spans="1:4">
      <c r="A1941" s="22" t="s">
        <v>2843</v>
      </c>
      <c r="B1941" s="22" t="s">
        <v>4783</v>
      </c>
      <c r="C1941">
        <v>556.15</v>
      </c>
      <c r="D1941">
        <v>10</v>
      </c>
    </row>
    <row r="1942" spans="1:4">
      <c r="A1942" s="22" t="s">
        <v>2846</v>
      </c>
      <c r="B1942" s="22" t="s">
        <v>4786</v>
      </c>
      <c r="C1942">
        <v>556.15</v>
      </c>
      <c r="D1942">
        <v>5</v>
      </c>
    </row>
    <row r="1943" spans="1:4">
      <c r="A1943" s="22" t="s">
        <v>2847</v>
      </c>
      <c r="B1943" s="22" t="s">
        <v>4787</v>
      </c>
      <c r="C1943">
        <v>556.15</v>
      </c>
      <c r="D1943">
        <v>8</v>
      </c>
    </row>
    <row r="1944" spans="1:4">
      <c r="A1944" s="22" t="s">
        <v>2849</v>
      </c>
      <c r="B1944" s="22" t="s">
        <v>4789</v>
      </c>
      <c r="C1944">
        <v>556.84999999999991</v>
      </c>
      <c r="D1944">
        <v>10</v>
      </c>
    </row>
    <row r="1945" spans="1:4">
      <c r="A1945" s="22" t="s">
        <v>2853</v>
      </c>
      <c r="B1945" s="22" t="s">
        <v>4791</v>
      </c>
      <c r="C1945">
        <v>557.65</v>
      </c>
      <c r="D1945">
        <v>8</v>
      </c>
    </row>
    <row r="1946" spans="1:4">
      <c r="A1946" s="22" t="s">
        <v>2854</v>
      </c>
      <c r="B1946" s="22" t="s">
        <v>4792</v>
      </c>
      <c r="C1946">
        <v>558.15</v>
      </c>
      <c r="D1946">
        <v>10</v>
      </c>
    </row>
    <row r="1947" spans="1:4">
      <c r="A1947" s="22" t="s">
        <v>2855</v>
      </c>
      <c r="B1947" s="22" t="s">
        <v>4793</v>
      </c>
      <c r="C1947">
        <v>558.15</v>
      </c>
      <c r="D1947">
        <v>10</v>
      </c>
    </row>
    <row r="1948" spans="1:4">
      <c r="A1948" s="22" t="s">
        <v>2856</v>
      </c>
      <c r="B1948" s="22" t="s">
        <v>4794</v>
      </c>
      <c r="C1948">
        <v>558.15</v>
      </c>
      <c r="D1948">
        <v>12</v>
      </c>
    </row>
    <row r="1949" spans="1:4">
      <c r="A1949" s="22" t="s">
        <v>2862</v>
      </c>
      <c r="B1949" s="22" t="s">
        <v>4799</v>
      </c>
      <c r="C1949">
        <v>558.15</v>
      </c>
      <c r="D1949">
        <v>6</v>
      </c>
    </row>
    <row r="1950" spans="1:4">
      <c r="A1950" s="22" t="s">
        <v>2863</v>
      </c>
      <c r="B1950" s="22" t="s">
        <v>4800</v>
      </c>
      <c r="C1950">
        <v>558.15</v>
      </c>
      <c r="D1950">
        <v>8</v>
      </c>
    </row>
    <row r="1951" spans="1:4">
      <c r="A1951" s="22" t="s">
        <v>2864</v>
      </c>
      <c r="B1951" s="22" t="s">
        <v>4801</v>
      </c>
      <c r="C1951">
        <v>558.15</v>
      </c>
      <c r="D1951">
        <v>8</v>
      </c>
    </row>
    <row r="1952" spans="1:4">
      <c r="A1952" s="22" t="s">
        <v>2865</v>
      </c>
      <c r="B1952" s="22" t="s">
        <v>4802</v>
      </c>
      <c r="C1952">
        <v>558.15</v>
      </c>
      <c r="D1952">
        <v>8</v>
      </c>
    </row>
    <row r="1953" spans="1:4">
      <c r="A1953" s="22" t="s">
        <v>2867</v>
      </c>
      <c r="B1953" s="22" t="s">
        <v>4803</v>
      </c>
      <c r="C1953">
        <v>558.45000000000005</v>
      </c>
      <c r="D1953">
        <v>8</v>
      </c>
    </row>
    <row r="1954" spans="1:4">
      <c r="A1954" s="22" t="s">
        <v>2868</v>
      </c>
      <c r="B1954" s="22" t="s">
        <v>4804</v>
      </c>
      <c r="C1954">
        <v>558.65</v>
      </c>
      <c r="D1954">
        <v>10</v>
      </c>
    </row>
    <row r="1955" spans="1:4">
      <c r="A1955" s="22" t="s">
        <v>2870</v>
      </c>
      <c r="B1955" s="22" t="s">
        <v>4805</v>
      </c>
      <c r="C1955">
        <v>559.15</v>
      </c>
      <c r="D1955">
        <v>11</v>
      </c>
    </row>
    <row r="1956" spans="1:4">
      <c r="A1956" s="22" t="s">
        <v>2871</v>
      </c>
      <c r="B1956" s="22" t="s">
        <v>4806</v>
      </c>
      <c r="C1956">
        <v>559.15</v>
      </c>
      <c r="D1956">
        <v>12</v>
      </c>
    </row>
    <row r="1957" spans="1:4">
      <c r="A1957" s="22" t="s">
        <v>2872</v>
      </c>
      <c r="B1957" s="22" t="s">
        <v>4807</v>
      </c>
      <c r="C1957">
        <v>559.15</v>
      </c>
      <c r="D1957">
        <v>6</v>
      </c>
    </row>
    <row r="1958" spans="1:4">
      <c r="A1958" s="22" t="s">
        <v>2873</v>
      </c>
      <c r="B1958" s="22" t="s">
        <v>4808</v>
      </c>
      <c r="C1958">
        <v>559.15</v>
      </c>
      <c r="D1958">
        <v>9</v>
      </c>
    </row>
    <row r="1959" spans="1:4">
      <c r="A1959" s="22" t="s">
        <v>2874</v>
      </c>
      <c r="B1959" s="22" t="s">
        <v>4809</v>
      </c>
      <c r="C1959">
        <v>559.15</v>
      </c>
      <c r="D1959">
        <v>9</v>
      </c>
    </row>
    <row r="1960" spans="1:4">
      <c r="A1960" s="22" t="s">
        <v>2876</v>
      </c>
      <c r="B1960" s="22" t="s">
        <v>4811</v>
      </c>
      <c r="C1960">
        <v>560.15</v>
      </c>
      <c r="D1960">
        <v>10</v>
      </c>
    </row>
    <row r="1961" spans="1:4">
      <c r="A1961" s="22" t="s">
        <v>2877</v>
      </c>
      <c r="B1961" s="22" t="s">
        <v>4812</v>
      </c>
      <c r="C1961">
        <v>560.15</v>
      </c>
      <c r="D1961">
        <v>12</v>
      </c>
    </row>
    <row r="1962" spans="1:4">
      <c r="A1962" s="22" t="s">
        <v>2878</v>
      </c>
      <c r="B1962" s="22" t="s">
        <v>4813</v>
      </c>
      <c r="C1962">
        <v>560.15</v>
      </c>
      <c r="D1962">
        <v>5</v>
      </c>
    </row>
    <row r="1963" spans="1:4">
      <c r="A1963" s="22" t="s">
        <v>2880</v>
      </c>
      <c r="B1963" s="22" t="s">
        <v>4814</v>
      </c>
      <c r="C1963">
        <v>561.15</v>
      </c>
      <c r="D1963">
        <v>10</v>
      </c>
    </row>
    <row r="1964" spans="1:4">
      <c r="A1964" s="22" t="s">
        <v>2881</v>
      </c>
      <c r="B1964" s="22" t="s">
        <v>4815</v>
      </c>
      <c r="C1964">
        <v>561.15</v>
      </c>
      <c r="D1964">
        <v>10</v>
      </c>
    </row>
    <row r="1965" spans="1:4">
      <c r="A1965" s="22" t="s">
        <v>2885</v>
      </c>
      <c r="B1965" s="22" t="s">
        <v>4817</v>
      </c>
      <c r="C1965">
        <v>562.15</v>
      </c>
      <c r="D1965">
        <v>6</v>
      </c>
    </row>
    <row r="1966" spans="1:4">
      <c r="A1966" s="22" t="s">
        <v>2886</v>
      </c>
      <c r="B1966" s="22" t="s">
        <v>4818</v>
      </c>
      <c r="C1966">
        <v>562.65</v>
      </c>
      <c r="D1966">
        <v>7</v>
      </c>
    </row>
    <row r="1967" spans="1:4">
      <c r="A1967" s="22" t="s">
        <v>2887</v>
      </c>
      <c r="B1967" s="22" t="s">
        <v>4819</v>
      </c>
      <c r="C1967">
        <v>563.15</v>
      </c>
      <c r="D1967">
        <v>10</v>
      </c>
    </row>
    <row r="1968" spans="1:4">
      <c r="A1968" s="22" t="s">
        <v>2888</v>
      </c>
      <c r="B1968" s="22" t="s">
        <v>4820</v>
      </c>
      <c r="C1968">
        <v>563.15</v>
      </c>
      <c r="D1968">
        <v>12</v>
      </c>
    </row>
    <row r="1969" spans="1:4">
      <c r="A1969" s="22" t="s">
        <v>2890</v>
      </c>
      <c r="B1969" s="22" t="s">
        <v>4822</v>
      </c>
      <c r="C1969">
        <v>563.15</v>
      </c>
      <c r="D1969">
        <v>3</v>
      </c>
    </row>
    <row r="1970" spans="1:4">
      <c r="A1970" s="22" t="s">
        <v>2891</v>
      </c>
      <c r="B1970" s="22" t="s">
        <v>4823</v>
      </c>
      <c r="C1970">
        <v>563.15</v>
      </c>
      <c r="D1970">
        <v>4</v>
      </c>
    </row>
    <row r="1971" spans="1:4">
      <c r="A1971" s="22" t="s">
        <v>2892</v>
      </c>
      <c r="B1971" s="22" t="s">
        <v>4824</v>
      </c>
      <c r="C1971">
        <v>563.15</v>
      </c>
      <c r="D1971">
        <v>8</v>
      </c>
    </row>
    <row r="1972" spans="1:4">
      <c r="A1972" s="22" t="s">
        <v>2894</v>
      </c>
      <c r="B1972" s="22" t="s">
        <v>4825</v>
      </c>
      <c r="C1972">
        <v>565.65</v>
      </c>
      <c r="D1972">
        <v>6</v>
      </c>
    </row>
    <row r="1973" spans="1:4">
      <c r="A1973" s="22" t="s">
        <v>2898</v>
      </c>
      <c r="B1973" s="22" t="s">
        <v>4829</v>
      </c>
      <c r="C1973">
        <v>565.15</v>
      </c>
      <c r="D1973">
        <v>10</v>
      </c>
    </row>
    <row r="1974" spans="1:4">
      <c r="A1974" s="22" t="s">
        <v>2899</v>
      </c>
      <c r="B1974" s="22" t="s">
        <v>4830</v>
      </c>
      <c r="C1974">
        <v>565.15</v>
      </c>
      <c r="D1974">
        <v>11</v>
      </c>
    </row>
    <row r="1975" spans="1:4">
      <c r="A1975" s="22" t="s">
        <v>2901</v>
      </c>
      <c r="B1975" s="22" t="s">
        <v>4832</v>
      </c>
      <c r="C1975">
        <v>565.65</v>
      </c>
      <c r="D1975">
        <v>10</v>
      </c>
    </row>
    <row r="1976" spans="1:4">
      <c r="A1976" s="22" t="s">
        <v>2903</v>
      </c>
      <c r="B1976" s="22" t="s">
        <v>4833</v>
      </c>
      <c r="C1976">
        <v>567.15</v>
      </c>
      <c r="D1976">
        <v>12</v>
      </c>
    </row>
    <row r="1977" spans="1:4">
      <c r="A1977" s="22" t="s">
        <v>2904</v>
      </c>
      <c r="B1977" s="22" t="s">
        <v>4834</v>
      </c>
      <c r="C1977">
        <v>567.15</v>
      </c>
      <c r="D1977">
        <v>12</v>
      </c>
    </row>
    <row r="1978" spans="1:4">
      <c r="A1978" s="22" t="s">
        <v>2905</v>
      </c>
      <c r="B1978" s="22" t="s">
        <v>4835</v>
      </c>
      <c r="C1978">
        <v>567.15</v>
      </c>
      <c r="D1978">
        <v>12</v>
      </c>
    </row>
    <row r="1979" spans="1:4">
      <c r="A1979" s="22" t="s">
        <v>2907</v>
      </c>
      <c r="B1979" s="22" t="s">
        <v>4837</v>
      </c>
      <c r="C1979">
        <v>567.15</v>
      </c>
      <c r="D1979">
        <v>9</v>
      </c>
    </row>
    <row r="1980" spans="1:4">
      <c r="A1980" s="22" t="s">
        <v>2908</v>
      </c>
      <c r="B1980" s="22" t="s">
        <v>4838</v>
      </c>
      <c r="C1980">
        <v>567.65</v>
      </c>
      <c r="D1980">
        <v>10</v>
      </c>
    </row>
    <row r="1981" spans="1:4">
      <c r="A1981" s="22" t="s">
        <v>2909</v>
      </c>
      <c r="B1981" s="22" t="s">
        <v>4839</v>
      </c>
      <c r="C1981">
        <v>568.15</v>
      </c>
      <c r="D1981">
        <v>12</v>
      </c>
    </row>
    <row r="1982" spans="1:4">
      <c r="A1982" s="22" t="s">
        <v>2913</v>
      </c>
      <c r="B1982" s="22" t="s">
        <v>4843</v>
      </c>
      <c r="C1982">
        <v>568.15</v>
      </c>
      <c r="D1982">
        <v>6</v>
      </c>
    </row>
    <row r="1983" spans="1:4">
      <c r="A1983" s="22" t="s">
        <v>2916</v>
      </c>
      <c r="B1983" s="22" t="s">
        <v>4845</v>
      </c>
      <c r="C1983">
        <v>569.15</v>
      </c>
      <c r="D1983">
        <v>11</v>
      </c>
    </row>
    <row r="1984" spans="1:4">
      <c r="A1984" s="22" t="s">
        <v>2917</v>
      </c>
      <c r="B1984" s="22" t="s">
        <v>4846</v>
      </c>
      <c r="C1984">
        <v>569.15</v>
      </c>
      <c r="D1984">
        <v>12</v>
      </c>
    </row>
    <row r="1985" spans="1:4">
      <c r="A1985" s="22" t="s">
        <v>2919</v>
      </c>
      <c r="B1985" s="22" t="s">
        <v>4847</v>
      </c>
      <c r="C1985">
        <v>569.15</v>
      </c>
      <c r="D1985">
        <v>8</v>
      </c>
    </row>
    <row r="1986" spans="1:4">
      <c r="A1986" s="22" t="s">
        <v>2921</v>
      </c>
      <c r="B1986" s="22" t="s">
        <v>4848</v>
      </c>
      <c r="C1986">
        <v>570.15</v>
      </c>
      <c r="D1986">
        <v>12</v>
      </c>
    </row>
    <row r="1987" spans="1:4">
      <c r="A1987" s="22" t="s">
        <v>2922</v>
      </c>
      <c r="B1987" s="22" t="s">
        <v>4849</v>
      </c>
      <c r="C1987">
        <v>570.15</v>
      </c>
      <c r="D1987">
        <v>9</v>
      </c>
    </row>
    <row r="1988" spans="1:4">
      <c r="A1988" s="22" t="s">
        <v>2926</v>
      </c>
      <c r="B1988" s="22" t="s">
        <v>4852</v>
      </c>
      <c r="C1988">
        <v>571.15</v>
      </c>
      <c r="D1988">
        <v>9</v>
      </c>
    </row>
    <row r="1989" spans="1:4">
      <c r="A1989" s="22" t="s">
        <v>2927</v>
      </c>
      <c r="B1989" s="22" t="s">
        <v>4853</v>
      </c>
      <c r="C1989">
        <v>572.04999999999995</v>
      </c>
      <c r="D1989">
        <v>12</v>
      </c>
    </row>
    <row r="1990" spans="1:4">
      <c r="A1990" s="22" t="s">
        <v>2929</v>
      </c>
      <c r="B1990" s="22" t="s">
        <v>4854</v>
      </c>
      <c r="C1990">
        <v>303.84999999999997</v>
      </c>
      <c r="D1990">
        <v>4</v>
      </c>
    </row>
    <row r="1991" spans="1:4">
      <c r="A1991" s="22" t="s">
        <v>2930</v>
      </c>
      <c r="B1991" s="22" t="s">
        <v>4855</v>
      </c>
      <c r="C1991">
        <v>573.15</v>
      </c>
      <c r="D1991">
        <v>10</v>
      </c>
    </row>
    <row r="1992" spans="1:4">
      <c r="A1992" s="22" t="s">
        <v>2931</v>
      </c>
      <c r="B1992" s="22" t="s">
        <v>4856</v>
      </c>
      <c r="C1992">
        <v>573.15</v>
      </c>
      <c r="D1992">
        <v>11</v>
      </c>
    </row>
    <row r="1993" spans="1:4">
      <c r="A1993" s="22" t="s">
        <v>2932</v>
      </c>
      <c r="B1993" s="22" t="s">
        <v>4857</v>
      </c>
      <c r="C1993">
        <v>573.15</v>
      </c>
      <c r="D1993">
        <v>12</v>
      </c>
    </row>
    <row r="1994" spans="1:4">
      <c r="A1994" s="22" t="s">
        <v>2936</v>
      </c>
      <c r="B1994" s="22" t="s">
        <v>4860</v>
      </c>
      <c r="C1994">
        <v>573.15</v>
      </c>
      <c r="D1994">
        <v>5</v>
      </c>
    </row>
    <row r="1995" spans="1:4">
      <c r="A1995" s="22" t="s">
        <v>2937</v>
      </c>
      <c r="B1995" s="22" t="s">
        <v>4861</v>
      </c>
      <c r="C1995">
        <v>573.15</v>
      </c>
      <c r="D1995">
        <v>9</v>
      </c>
    </row>
    <row r="1996" spans="1:4">
      <c r="A1996" s="22" t="s">
        <v>2938</v>
      </c>
      <c r="B1996" s="22" t="s">
        <v>4861</v>
      </c>
      <c r="C1996">
        <v>573.15</v>
      </c>
      <c r="D1996">
        <v>9</v>
      </c>
    </row>
    <row r="1997" spans="1:4">
      <c r="A1997" s="22" t="s">
        <v>2940</v>
      </c>
      <c r="B1997" s="22" t="s">
        <v>4863</v>
      </c>
      <c r="C1997">
        <v>575.15</v>
      </c>
      <c r="D1997">
        <v>10</v>
      </c>
    </row>
    <row r="1998" spans="1:4">
      <c r="A1998" s="22" t="s">
        <v>2941</v>
      </c>
      <c r="B1998" s="22" t="s">
        <v>4864</v>
      </c>
      <c r="C1998">
        <v>575.15</v>
      </c>
      <c r="D1998">
        <v>12</v>
      </c>
    </row>
    <row r="1999" spans="1:4">
      <c r="A1999" s="22" t="s">
        <v>2942</v>
      </c>
      <c r="B1999" s="22" t="s">
        <v>4865</v>
      </c>
      <c r="C1999">
        <v>575.15</v>
      </c>
      <c r="D1999">
        <v>12</v>
      </c>
    </row>
    <row r="2000" spans="1:4">
      <c r="A2000" s="22" t="s">
        <v>2943</v>
      </c>
      <c r="B2000" s="22" t="s">
        <v>4866</v>
      </c>
      <c r="C2000">
        <v>575.15</v>
      </c>
      <c r="D2000">
        <v>12</v>
      </c>
    </row>
    <row r="2001" spans="1:4">
      <c r="A2001" s="22" t="s">
        <v>2947</v>
      </c>
      <c r="B2001" s="22" t="s">
        <v>4868</v>
      </c>
      <c r="C2001">
        <v>577.15</v>
      </c>
      <c r="D2001">
        <v>10</v>
      </c>
    </row>
    <row r="2002" spans="1:4">
      <c r="A2002" s="22" t="s">
        <v>2948</v>
      </c>
      <c r="B2002" s="22" t="s">
        <v>4869</v>
      </c>
      <c r="C2002">
        <v>577.15</v>
      </c>
      <c r="D2002">
        <v>11</v>
      </c>
    </row>
    <row r="2003" spans="1:4">
      <c r="A2003" s="22" t="s">
        <v>2949</v>
      </c>
      <c r="B2003" s="22" t="s">
        <v>4870</v>
      </c>
      <c r="C2003">
        <v>578.15</v>
      </c>
      <c r="D2003">
        <v>12</v>
      </c>
    </row>
    <row r="2004" spans="1:4">
      <c r="A2004" s="22" t="s">
        <v>2952</v>
      </c>
      <c r="B2004" s="22" t="s">
        <v>4873</v>
      </c>
      <c r="C2004">
        <v>578.15</v>
      </c>
      <c r="D2004">
        <v>6</v>
      </c>
    </row>
    <row r="2005" spans="1:4">
      <c r="A2005" s="22" t="s">
        <v>2954</v>
      </c>
      <c r="B2005" s="22" t="s">
        <v>4875</v>
      </c>
      <c r="C2005">
        <v>579.15</v>
      </c>
      <c r="D2005">
        <v>10</v>
      </c>
    </row>
    <row r="2006" spans="1:4">
      <c r="A2006" s="22" t="s">
        <v>2955</v>
      </c>
      <c r="B2006" s="22" t="s">
        <v>4876</v>
      </c>
      <c r="C2006">
        <v>579.15</v>
      </c>
      <c r="D2006">
        <v>11</v>
      </c>
    </row>
    <row r="2007" spans="1:4">
      <c r="A2007" s="22" t="s">
        <v>2965</v>
      </c>
      <c r="B2007" s="22" t="s">
        <v>4886</v>
      </c>
      <c r="C2007">
        <v>582.15</v>
      </c>
      <c r="D2007">
        <v>6</v>
      </c>
    </row>
    <row r="2008" spans="1:4">
      <c r="A2008" s="22" t="s">
        <v>2966</v>
      </c>
      <c r="B2008" s="22" t="s">
        <v>4887</v>
      </c>
      <c r="C2008">
        <v>304.64999999999998</v>
      </c>
      <c r="D2008">
        <v>4</v>
      </c>
    </row>
    <row r="2009" spans="1:4">
      <c r="A2009" s="22" t="s">
        <v>2970</v>
      </c>
      <c r="B2009" s="22" t="s">
        <v>4890</v>
      </c>
      <c r="C2009">
        <v>583.15</v>
      </c>
      <c r="D2009">
        <v>7</v>
      </c>
    </row>
    <row r="2010" spans="1:4">
      <c r="A2010" s="22" t="s">
        <v>2973</v>
      </c>
      <c r="B2010" s="22" t="s">
        <v>4893</v>
      </c>
      <c r="C2010">
        <v>585.15</v>
      </c>
      <c r="D2010">
        <v>4</v>
      </c>
    </row>
    <row r="2011" spans="1:4">
      <c r="A2011" s="22" t="s">
        <v>2975</v>
      </c>
      <c r="B2011" s="22" t="s">
        <v>4895</v>
      </c>
      <c r="C2011">
        <v>585.65</v>
      </c>
      <c r="D2011">
        <v>9</v>
      </c>
    </row>
    <row r="2012" spans="1:4">
      <c r="A2012" s="22" t="s">
        <v>2987</v>
      </c>
      <c r="B2012" s="22" t="s">
        <v>4904</v>
      </c>
      <c r="C2012">
        <v>593.15</v>
      </c>
      <c r="D2012">
        <v>12</v>
      </c>
    </row>
    <row r="2013" spans="1:4">
      <c r="A2013" s="22" t="s">
        <v>2994</v>
      </c>
      <c r="B2013" s="22" t="s">
        <v>4909</v>
      </c>
      <c r="C2013">
        <v>596.15</v>
      </c>
      <c r="D2013">
        <v>5</v>
      </c>
    </row>
    <row r="2014" spans="1:4">
      <c r="A2014" s="22" t="s">
        <v>3003</v>
      </c>
      <c r="B2014" s="22" t="s">
        <v>4918</v>
      </c>
      <c r="C2014">
        <v>601.15</v>
      </c>
      <c r="D2014">
        <v>8</v>
      </c>
    </row>
    <row r="2015" spans="1:4">
      <c r="A2015" s="22" t="s">
        <v>3005</v>
      </c>
      <c r="B2015" s="22" t="s">
        <v>4920</v>
      </c>
      <c r="C2015">
        <v>306.14999999999998</v>
      </c>
      <c r="D2015">
        <v>8</v>
      </c>
    </row>
    <row r="2016" spans="1:4">
      <c r="A2016" s="22" t="s">
        <v>3008</v>
      </c>
      <c r="B2016" s="22" t="s">
        <v>4923</v>
      </c>
      <c r="C2016">
        <v>603.65</v>
      </c>
      <c r="D2016">
        <v>4</v>
      </c>
    </row>
    <row r="2017" spans="1:4">
      <c r="A2017" s="22" t="s">
        <v>3015</v>
      </c>
      <c r="B2017" s="22" t="s">
        <v>4929</v>
      </c>
      <c r="C2017">
        <v>607.15</v>
      </c>
      <c r="D2017">
        <v>12</v>
      </c>
    </row>
    <row r="2018" spans="1:4">
      <c r="A2018" s="22" t="s">
        <v>3020</v>
      </c>
      <c r="B2018" s="22" t="s">
        <v>4933</v>
      </c>
      <c r="C2018">
        <v>610.65</v>
      </c>
      <c r="D2018">
        <v>6</v>
      </c>
    </row>
    <row r="2019" spans="1:4">
      <c r="A2019" s="22" t="s">
        <v>3022</v>
      </c>
      <c r="B2019" s="22" t="s">
        <v>4935</v>
      </c>
      <c r="C2019">
        <v>307.75</v>
      </c>
      <c r="D2019">
        <v>4</v>
      </c>
    </row>
    <row r="2020" spans="1:4">
      <c r="A2020" s="22" t="s">
        <v>3029</v>
      </c>
      <c r="B2020" s="22" t="s">
        <v>4939</v>
      </c>
      <c r="C2020">
        <v>615.15</v>
      </c>
      <c r="D2020">
        <v>7</v>
      </c>
    </row>
    <row r="2021" spans="1:4">
      <c r="A2021" s="22" t="s">
        <v>3040</v>
      </c>
      <c r="B2021" s="22" t="s">
        <v>4946</v>
      </c>
      <c r="C2021">
        <v>618.65</v>
      </c>
      <c r="D2021">
        <v>8</v>
      </c>
    </row>
    <row r="2022" spans="1:4">
      <c r="A2022" s="22" t="s">
        <v>3043</v>
      </c>
      <c r="B2022" s="22" t="s">
        <v>4949</v>
      </c>
      <c r="C2022">
        <v>308.14999999999998</v>
      </c>
      <c r="D2022">
        <v>3</v>
      </c>
    </row>
    <row r="2023" spans="1:4">
      <c r="A2023" s="22" t="s">
        <v>3044</v>
      </c>
      <c r="B2023" s="22" t="s">
        <v>4950</v>
      </c>
      <c r="C2023">
        <v>308.14999999999998</v>
      </c>
      <c r="D2023">
        <v>4</v>
      </c>
    </row>
    <row r="2024" spans="1:4">
      <c r="A2024" s="22" t="s">
        <v>3045</v>
      </c>
      <c r="B2024" s="22" t="s">
        <v>4951</v>
      </c>
      <c r="C2024">
        <v>308.64999999999998</v>
      </c>
      <c r="D2024">
        <v>4</v>
      </c>
    </row>
    <row r="2025" spans="1:4">
      <c r="A2025" s="22" t="s">
        <v>3053</v>
      </c>
      <c r="B2025" s="22" t="s">
        <v>4959</v>
      </c>
      <c r="C2025">
        <v>309.14999999999998</v>
      </c>
      <c r="D2025">
        <v>4</v>
      </c>
    </row>
    <row r="2026" spans="1:4">
      <c r="A2026" s="22" t="s">
        <v>3065</v>
      </c>
      <c r="B2026" s="22" t="s">
        <v>4970</v>
      </c>
      <c r="C2026">
        <v>311.14999999999998</v>
      </c>
      <c r="D2026">
        <v>3</v>
      </c>
    </row>
    <row r="2027" spans="1:4">
      <c r="A2027" s="22" t="s">
        <v>3069</v>
      </c>
      <c r="B2027" s="22" t="s">
        <v>4974</v>
      </c>
      <c r="C2027">
        <v>312.25</v>
      </c>
      <c r="D2027">
        <v>4</v>
      </c>
    </row>
    <row r="2028" spans="1:4">
      <c r="A2028" s="22" t="s">
        <v>3070</v>
      </c>
      <c r="B2028" s="22" t="s">
        <v>4975</v>
      </c>
      <c r="C2028">
        <v>663.15</v>
      </c>
      <c r="D2028">
        <v>9</v>
      </c>
    </row>
    <row r="2029" spans="1:4">
      <c r="A2029" s="22" t="s">
        <v>3073</v>
      </c>
      <c r="B2029" s="22" t="s">
        <v>4978</v>
      </c>
      <c r="C2029">
        <v>315.14999999999998</v>
      </c>
      <c r="D2029">
        <v>3</v>
      </c>
    </row>
    <row r="2030" spans="1:4">
      <c r="A2030" s="22" t="s">
        <v>3074</v>
      </c>
      <c r="B2030" s="22" t="s">
        <v>4979</v>
      </c>
      <c r="C2030">
        <v>315.14999999999998</v>
      </c>
      <c r="D2030">
        <v>7</v>
      </c>
    </row>
    <row r="2031" spans="1:4">
      <c r="A2031" s="22" t="s">
        <v>3075</v>
      </c>
      <c r="B2031" s="22" t="s">
        <v>4980</v>
      </c>
      <c r="C2031">
        <v>315.64999999999998</v>
      </c>
      <c r="D2031">
        <v>6</v>
      </c>
    </row>
    <row r="2032" spans="1:4">
      <c r="A2032" s="22" t="s">
        <v>3078</v>
      </c>
      <c r="B2032" s="22" t="s">
        <v>4982</v>
      </c>
      <c r="C2032">
        <v>317.14999999999998</v>
      </c>
      <c r="D2032">
        <v>4</v>
      </c>
    </row>
    <row r="2033" spans="1:4">
      <c r="A2033" s="22" t="s">
        <v>3079</v>
      </c>
      <c r="B2033" s="22" t="s">
        <v>4983</v>
      </c>
      <c r="C2033">
        <v>317.84999999999997</v>
      </c>
      <c r="D2033">
        <v>4</v>
      </c>
    </row>
    <row r="2034" spans="1:4">
      <c r="A2034" s="22" t="s">
        <v>3081</v>
      </c>
      <c r="B2034" s="22" t="s">
        <v>4985</v>
      </c>
      <c r="C2034">
        <v>318.14999999999998</v>
      </c>
      <c r="D2034">
        <v>5</v>
      </c>
    </row>
    <row r="2035" spans="1:4">
      <c r="A2035" s="22" t="s">
        <v>3082</v>
      </c>
      <c r="B2035" s="22" t="s">
        <v>4986</v>
      </c>
      <c r="C2035">
        <v>318.64999999999998</v>
      </c>
      <c r="D2035">
        <v>6</v>
      </c>
    </row>
    <row r="2036" spans="1:4">
      <c r="A2036" s="22" t="s">
        <v>3084</v>
      </c>
      <c r="B2036" s="22" t="s">
        <v>4987</v>
      </c>
      <c r="C2036">
        <v>320.14999999999998</v>
      </c>
      <c r="D2036">
        <v>10</v>
      </c>
    </row>
    <row r="2037" spans="1:4">
      <c r="A2037" s="22" t="s">
        <v>3085</v>
      </c>
      <c r="B2037" s="22" t="s">
        <v>4988</v>
      </c>
      <c r="C2037">
        <v>320.75</v>
      </c>
      <c r="D2037">
        <v>3</v>
      </c>
    </row>
    <row r="2038" spans="1:4">
      <c r="A2038" s="22" t="s">
        <v>3086</v>
      </c>
      <c r="B2038" s="22" t="s">
        <v>4989</v>
      </c>
      <c r="C2038">
        <v>321.14999999999998</v>
      </c>
      <c r="D2038">
        <v>3</v>
      </c>
    </row>
    <row r="2039" spans="1:4">
      <c r="A2039" s="22" t="s">
        <v>3087</v>
      </c>
      <c r="B2039" s="22" t="s">
        <v>4990</v>
      </c>
      <c r="C2039">
        <v>753.8</v>
      </c>
      <c r="D2039">
        <v>5</v>
      </c>
    </row>
    <row r="2040" spans="1:4">
      <c r="A2040" s="22" t="s">
        <v>3089</v>
      </c>
      <c r="B2040" s="22" t="s">
        <v>4991</v>
      </c>
      <c r="C2040">
        <v>323.14999999999998</v>
      </c>
      <c r="D2040">
        <v>4</v>
      </c>
    </row>
    <row r="2041" spans="1:4">
      <c r="A2041" s="22" t="s">
        <v>3090</v>
      </c>
      <c r="B2041" s="22" t="s">
        <v>4992</v>
      </c>
      <c r="C2041">
        <v>323.54999999999995</v>
      </c>
      <c r="D2041">
        <v>2</v>
      </c>
    </row>
    <row r="2042" spans="1:4">
      <c r="A2042" s="22" t="s">
        <v>3091</v>
      </c>
      <c r="B2042" s="22" t="s">
        <v>4993</v>
      </c>
      <c r="C2042">
        <v>325.14999999999998</v>
      </c>
      <c r="D2042">
        <v>4</v>
      </c>
    </row>
    <row r="2043" spans="1:4">
      <c r="A2043" s="22" t="s">
        <v>3092</v>
      </c>
      <c r="B2043" s="22" t="s">
        <v>4994</v>
      </c>
      <c r="C2043">
        <v>325.75</v>
      </c>
      <c r="D2043">
        <v>3</v>
      </c>
    </row>
    <row r="2044" spans="1:4">
      <c r="A2044" s="22" t="s">
        <v>3093</v>
      </c>
      <c r="B2044" s="22" t="s">
        <v>4995</v>
      </c>
      <c r="C2044">
        <v>327.14999999999998</v>
      </c>
      <c r="D2044">
        <v>3</v>
      </c>
    </row>
    <row r="2045" spans="1:4">
      <c r="A2045" s="22" t="s">
        <v>3094</v>
      </c>
      <c r="B2045" s="22" t="s">
        <v>4996</v>
      </c>
      <c r="C2045">
        <v>327.25</v>
      </c>
      <c r="D2045">
        <v>5</v>
      </c>
    </row>
    <row r="2046" spans="1:4">
      <c r="A2046" s="22" t="s">
        <v>3095</v>
      </c>
      <c r="B2046" s="22" t="s">
        <v>4997</v>
      </c>
      <c r="C2046">
        <v>327.54999999999995</v>
      </c>
      <c r="D2046">
        <v>3</v>
      </c>
    </row>
    <row r="2047" spans="1:4">
      <c r="A2047" s="22" t="s">
        <v>3096</v>
      </c>
      <c r="B2047" s="22" t="s">
        <v>4998</v>
      </c>
      <c r="C2047">
        <v>327.64999999999998</v>
      </c>
      <c r="D2047">
        <v>4</v>
      </c>
    </row>
    <row r="2048" spans="1:4">
      <c r="A2048" s="22" t="s">
        <v>3097</v>
      </c>
      <c r="B2048" s="22" t="s">
        <v>4999</v>
      </c>
      <c r="C2048">
        <v>328.15</v>
      </c>
      <c r="D2048">
        <v>10</v>
      </c>
    </row>
    <row r="2049" spans="1:4">
      <c r="A2049" s="22" t="s">
        <v>3098</v>
      </c>
      <c r="B2049" s="22" t="s">
        <v>5000</v>
      </c>
      <c r="C2049">
        <v>328.15</v>
      </c>
      <c r="D2049">
        <v>5</v>
      </c>
    </row>
    <row r="2050" spans="1:4">
      <c r="A2050" s="22" t="s">
        <v>3099</v>
      </c>
      <c r="B2050" s="22" t="s">
        <v>5001</v>
      </c>
      <c r="C2050">
        <v>328.65</v>
      </c>
      <c r="D2050">
        <v>3</v>
      </c>
    </row>
    <row r="2051" spans="1:4">
      <c r="A2051" s="22" t="s">
        <v>3100</v>
      </c>
      <c r="B2051" s="22" t="s">
        <v>5002</v>
      </c>
      <c r="C2051">
        <v>328.65</v>
      </c>
      <c r="D2051">
        <v>5</v>
      </c>
    </row>
    <row r="2052" spans="1:4">
      <c r="A2052" s="22" t="s">
        <v>3102</v>
      </c>
      <c r="B2052" s="22" t="s">
        <v>5004</v>
      </c>
      <c r="C2052">
        <v>329.15</v>
      </c>
      <c r="D2052">
        <v>3</v>
      </c>
    </row>
    <row r="2053" spans="1:4">
      <c r="A2053" s="22" t="s">
        <v>3103</v>
      </c>
      <c r="B2053" s="22" t="s">
        <v>5005</v>
      </c>
      <c r="C2053">
        <v>329.65</v>
      </c>
      <c r="D2053">
        <v>4</v>
      </c>
    </row>
    <row r="2054" spans="1:4">
      <c r="A2054" s="22" t="s">
        <v>3104</v>
      </c>
      <c r="B2054" s="22" t="s">
        <v>5006</v>
      </c>
      <c r="C2054">
        <v>329.84999999999997</v>
      </c>
      <c r="D2054">
        <v>3</v>
      </c>
    </row>
    <row r="2055" spans="1:4">
      <c r="A2055" s="22" t="s">
        <v>3105</v>
      </c>
      <c r="B2055" s="22" t="s">
        <v>5007</v>
      </c>
      <c r="C2055">
        <v>330.15</v>
      </c>
      <c r="D2055">
        <v>6</v>
      </c>
    </row>
    <row r="2056" spans="1:4">
      <c r="A2056" s="22" t="s">
        <v>3106</v>
      </c>
      <c r="B2056" s="22" t="s">
        <v>5008</v>
      </c>
      <c r="C2056">
        <v>330.15</v>
      </c>
      <c r="D2056">
        <v>6</v>
      </c>
    </row>
    <row r="2057" spans="1:4">
      <c r="A2057" s="22" t="s">
        <v>3107</v>
      </c>
      <c r="B2057" s="22" t="s">
        <v>5009</v>
      </c>
      <c r="C2057">
        <v>331.15</v>
      </c>
      <c r="D2057">
        <v>5</v>
      </c>
    </row>
    <row r="2058" spans="1:4">
      <c r="A2058" s="22" t="s">
        <v>3108</v>
      </c>
      <c r="B2058" s="22" t="s">
        <v>5010</v>
      </c>
      <c r="C2058">
        <v>331.65</v>
      </c>
      <c r="D2058">
        <v>5</v>
      </c>
    </row>
    <row r="2059" spans="1:4">
      <c r="A2059" s="22" t="s">
        <v>3109</v>
      </c>
      <c r="B2059" s="22" t="s">
        <v>5011</v>
      </c>
      <c r="C2059">
        <v>331.75</v>
      </c>
      <c r="D2059">
        <v>5</v>
      </c>
    </row>
    <row r="2060" spans="1:4">
      <c r="A2060" s="22" t="s">
        <v>3110</v>
      </c>
      <c r="B2060" s="22" t="s">
        <v>5012</v>
      </c>
      <c r="C2060">
        <v>332.15</v>
      </c>
      <c r="D2060">
        <v>4</v>
      </c>
    </row>
    <row r="2061" spans="1:4">
      <c r="A2061" s="22" t="s">
        <v>3111</v>
      </c>
      <c r="B2061" s="22" t="s">
        <v>5013</v>
      </c>
      <c r="C2061">
        <v>333.65</v>
      </c>
      <c r="D2061">
        <v>9</v>
      </c>
    </row>
    <row r="2062" spans="1:4">
      <c r="A2062" s="22" t="s">
        <v>3112</v>
      </c>
      <c r="B2062" s="22" t="s">
        <v>5014</v>
      </c>
      <c r="C2062">
        <v>333.15</v>
      </c>
      <c r="D2062">
        <v>3</v>
      </c>
    </row>
    <row r="2063" spans="1:4">
      <c r="A2063" s="22" t="s">
        <v>3113</v>
      </c>
      <c r="B2063" s="22" t="s">
        <v>5015</v>
      </c>
      <c r="C2063">
        <v>333.15</v>
      </c>
      <c r="D2063">
        <v>4</v>
      </c>
    </row>
    <row r="2064" spans="1:4">
      <c r="A2064" s="22" t="s">
        <v>3114</v>
      </c>
      <c r="B2064" s="22" t="s">
        <v>5016</v>
      </c>
      <c r="C2064">
        <v>333.15</v>
      </c>
      <c r="D2064">
        <v>5</v>
      </c>
    </row>
    <row r="2065" spans="1:4">
      <c r="A2065" s="22" t="s">
        <v>3115</v>
      </c>
      <c r="B2065" s="22" t="s">
        <v>5017</v>
      </c>
      <c r="C2065">
        <v>333.15</v>
      </c>
      <c r="D2065">
        <v>7</v>
      </c>
    </row>
    <row r="2066" spans="1:4">
      <c r="A2066" s="22" t="s">
        <v>3116</v>
      </c>
      <c r="B2066" s="22" t="s">
        <v>5018</v>
      </c>
      <c r="C2066">
        <v>333.65</v>
      </c>
      <c r="D2066">
        <v>6</v>
      </c>
    </row>
    <row r="2067" spans="1:4">
      <c r="A2067" s="22" t="s">
        <v>3117</v>
      </c>
      <c r="B2067" s="22" t="s">
        <v>5019</v>
      </c>
      <c r="C2067">
        <v>338.65</v>
      </c>
      <c r="D2067">
        <v>8</v>
      </c>
    </row>
    <row r="2068" spans="1:4">
      <c r="A2068" s="22" t="s">
        <v>3119</v>
      </c>
      <c r="B2068" s="22" t="s">
        <v>5020</v>
      </c>
      <c r="C2068">
        <v>336.15</v>
      </c>
      <c r="D2068">
        <v>4</v>
      </c>
    </row>
    <row r="2069" spans="1:4">
      <c r="A2069" s="22" t="s">
        <v>3120</v>
      </c>
      <c r="B2069" s="22" t="s">
        <v>5021</v>
      </c>
      <c r="C2069">
        <v>336.34999999999997</v>
      </c>
      <c r="D2069">
        <v>5</v>
      </c>
    </row>
    <row r="2070" spans="1:4">
      <c r="A2070" s="22" t="s">
        <v>3121</v>
      </c>
      <c r="B2070" s="22" t="s">
        <v>5022</v>
      </c>
      <c r="C2070">
        <v>336.45</v>
      </c>
      <c r="D2070">
        <v>4</v>
      </c>
    </row>
    <row r="2071" spans="1:4">
      <c r="A2071" s="22" t="s">
        <v>3122</v>
      </c>
      <c r="B2071" s="22" t="s">
        <v>5023</v>
      </c>
      <c r="C2071">
        <v>337.15</v>
      </c>
      <c r="D2071">
        <v>6</v>
      </c>
    </row>
    <row r="2072" spans="1:4">
      <c r="A2072" s="22" t="s">
        <v>3123</v>
      </c>
      <c r="B2072" s="22" t="s">
        <v>5024</v>
      </c>
      <c r="C2072">
        <v>337.65</v>
      </c>
      <c r="D2072">
        <v>4</v>
      </c>
    </row>
    <row r="2073" spans="1:4">
      <c r="A2073" s="22" t="s">
        <v>3124</v>
      </c>
      <c r="B2073" s="22" t="s">
        <v>5025</v>
      </c>
      <c r="C2073">
        <v>337.65</v>
      </c>
      <c r="D2073">
        <v>4</v>
      </c>
    </row>
    <row r="2074" spans="1:4">
      <c r="A2074" s="22" t="s">
        <v>3125</v>
      </c>
      <c r="B2074" s="22" t="s">
        <v>5026</v>
      </c>
      <c r="C2074">
        <v>338.15</v>
      </c>
      <c r="D2074">
        <v>4</v>
      </c>
    </row>
    <row r="2075" spans="1:4">
      <c r="A2075" s="22" t="s">
        <v>3126</v>
      </c>
      <c r="B2075" s="22" t="s">
        <v>5027</v>
      </c>
      <c r="C2075">
        <v>338.15</v>
      </c>
      <c r="D2075">
        <v>4</v>
      </c>
    </row>
    <row r="2076" spans="1:4">
      <c r="A2076" s="22" t="s">
        <v>3127</v>
      </c>
      <c r="B2076" s="22" t="s">
        <v>5028</v>
      </c>
      <c r="C2076">
        <v>338.15</v>
      </c>
      <c r="D2076">
        <v>5</v>
      </c>
    </row>
    <row r="2077" spans="1:4">
      <c r="A2077" s="22" t="s">
        <v>3128</v>
      </c>
      <c r="B2077" s="22" t="s">
        <v>5029</v>
      </c>
      <c r="C2077">
        <v>338.15</v>
      </c>
      <c r="D2077">
        <v>5</v>
      </c>
    </row>
    <row r="2078" spans="1:4">
      <c r="A2078" s="22" t="s">
        <v>3129</v>
      </c>
      <c r="B2078" s="22" t="s">
        <v>5030</v>
      </c>
      <c r="C2078">
        <v>338.15</v>
      </c>
      <c r="D2078">
        <v>5</v>
      </c>
    </row>
    <row r="2079" spans="1:4">
      <c r="A2079" s="22" t="s">
        <v>3130</v>
      </c>
      <c r="B2079" s="22" t="s">
        <v>3556</v>
      </c>
      <c r="C2079">
        <v>338.15</v>
      </c>
      <c r="D2079">
        <v>5</v>
      </c>
    </row>
    <row r="2080" spans="1:4">
      <c r="A2080" s="22" t="s">
        <v>3131</v>
      </c>
      <c r="B2080" s="22" t="s">
        <v>5031</v>
      </c>
      <c r="C2080">
        <v>339.15</v>
      </c>
      <c r="D2080">
        <v>5</v>
      </c>
    </row>
    <row r="2081" spans="1:4">
      <c r="A2081" s="22" t="s">
        <v>3132</v>
      </c>
      <c r="B2081" s="22" t="s">
        <v>5032</v>
      </c>
      <c r="C2081">
        <v>339.15</v>
      </c>
      <c r="D2081">
        <v>5</v>
      </c>
    </row>
    <row r="2082" spans="1:4">
      <c r="A2082" s="22" t="s">
        <v>3133</v>
      </c>
      <c r="B2082" s="22" t="s">
        <v>5033</v>
      </c>
      <c r="C2082">
        <v>339.15</v>
      </c>
      <c r="D2082">
        <v>7</v>
      </c>
    </row>
    <row r="2083" spans="1:4">
      <c r="A2083" s="22" t="s">
        <v>3135</v>
      </c>
      <c r="B2083" s="22" t="s">
        <v>5034</v>
      </c>
      <c r="C2083">
        <v>340.15</v>
      </c>
      <c r="D2083">
        <v>8</v>
      </c>
    </row>
    <row r="2084" spans="1:4">
      <c r="A2084" s="22" t="s">
        <v>3136</v>
      </c>
      <c r="B2084" s="22" t="s">
        <v>5035</v>
      </c>
      <c r="C2084">
        <v>339.65</v>
      </c>
      <c r="D2084">
        <v>4</v>
      </c>
    </row>
    <row r="2085" spans="1:4">
      <c r="A2085" s="22" t="s">
        <v>3138</v>
      </c>
      <c r="B2085" s="22" t="s">
        <v>5036</v>
      </c>
      <c r="C2085">
        <v>340.15</v>
      </c>
      <c r="D2085">
        <v>6</v>
      </c>
    </row>
    <row r="2086" spans="1:4">
      <c r="A2086" s="22" t="s">
        <v>3139</v>
      </c>
      <c r="B2086" s="22" t="s">
        <v>5037</v>
      </c>
      <c r="C2086">
        <v>340.15</v>
      </c>
      <c r="D2086">
        <v>8</v>
      </c>
    </row>
    <row r="2087" spans="1:4">
      <c r="A2087" s="22" t="s">
        <v>3140</v>
      </c>
      <c r="B2087" s="22" t="s">
        <v>5038</v>
      </c>
      <c r="C2087">
        <v>340.65</v>
      </c>
      <c r="D2087">
        <v>8</v>
      </c>
    </row>
    <row r="2088" spans="1:4">
      <c r="A2088" s="22" t="s">
        <v>3141</v>
      </c>
      <c r="B2088" s="22" t="s">
        <v>5039</v>
      </c>
      <c r="C2088">
        <v>344.65</v>
      </c>
      <c r="D2088">
        <v>5</v>
      </c>
    </row>
    <row r="2089" spans="1:4">
      <c r="A2089" s="22" t="s">
        <v>3142</v>
      </c>
      <c r="B2089" s="22" t="s">
        <v>5040</v>
      </c>
      <c r="C2089">
        <v>340.65</v>
      </c>
      <c r="D2089">
        <v>3</v>
      </c>
    </row>
    <row r="2090" spans="1:4">
      <c r="A2090" s="22" t="s">
        <v>3143</v>
      </c>
      <c r="B2090" s="22" t="s">
        <v>5041</v>
      </c>
      <c r="C2090">
        <v>340.75</v>
      </c>
      <c r="D2090">
        <v>5</v>
      </c>
    </row>
    <row r="2091" spans="1:4">
      <c r="A2091" s="22" t="s">
        <v>3145</v>
      </c>
      <c r="B2091" s="22" t="s">
        <v>5042</v>
      </c>
      <c r="C2091">
        <v>341.15</v>
      </c>
      <c r="D2091">
        <v>4</v>
      </c>
    </row>
    <row r="2092" spans="1:4">
      <c r="A2092" s="22" t="s">
        <v>3146</v>
      </c>
      <c r="B2092" s="22" t="s">
        <v>5043</v>
      </c>
      <c r="C2092">
        <v>341.15</v>
      </c>
      <c r="D2092">
        <v>5</v>
      </c>
    </row>
    <row r="2093" spans="1:4">
      <c r="A2093" s="22" t="s">
        <v>3147</v>
      </c>
      <c r="B2093" s="22" t="s">
        <v>5044</v>
      </c>
      <c r="C2093">
        <v>341.34999999999997</v>
      </c>
      <c r="D2093">
        <v>4</v>
      </c>
    </row>
    <row r="2094" spans="1:4">
      <c r="A2094" s="22" t="s">
        <v>3148</v>
      </c>
      <c r="B2094" s="22" t="s">
        <v>5045</v>
      </c>
      <c r="C2094">
        <v>341.54999999999995</v>
      </c>
      <c r="D2094">
        <v>4</v>
      </c>
    </row>
    <row r="2095" spans="1:4">
      <c r="A2095" s="22" t="s">
        <v>3149</v>
      </c>
      <c r="B2095" s="22" t="s">
        <v>5040</v>
      </c>
      <c r="C2095">
        <v>341.65</v>
      </c>
      <c r="D2095">
        <v>3</v>
      </c>
    </row>
    <row r="2096" spans="1:4">
      <c r="A2096" s="22" t="s">
        <v>3150</v>
      </c>
      <c r="B2096" s="22" t="s">
        <v>5046</v>
      </c>
      <c r="C2096">
        <v>341.65</v>
      </c>
      <c r="D2096">
        <v>6</v>
      </c>
    </row>
    <row r="2097" spans="1:4">
      <c r="A2097" s="22" t="s">
        <v>3151</v>
      </c>
      <c r="B2097" s="22" t="s">
        <v>5047</v>
      </c>
      <c r="C2097">
        <v>280.54999999999995</v>
      </c>
      <c r="D2097">
        <v>3</v>
      </c>
    </row>
    <row r="2098" spans="1:4">
      <c r="A2098" s="22" t="s">
        <v>3152</v>
      </c>
      <c r="B2098" s="22" t="s">
        <v>5048</v>
      </c>
      <c r="C2098">
        <v>343.15</v>
      </c>
      <c r="D2098">
        <v>10</v>
      </c>
    </row>
    <row r="2099" spans="1:4">
      <c r="A2099" s="22" t="s">
        <v>3153</v>
      </c>
      <c r="B2099" s="22" t="s">
        <v>5049</v>
      </c>
      <c r="C2099">
        <v>343.25</v>
      </c>
      <c r="D2099">
        <v>5</v>
      </c>
    </row>
    <row r="2100" spans="1:4">
      <c r="A2100" s="22" t="s">
        <v>3154</v>
      </c>
      <c r="B2100" s="22" t="s">
        <v>5050</v>
      </c>
      <c r="C2100">
        <v>344.65</v>
      </c>
      <c r="D2100">
        <v>10</v>
      </c>
    </row>
    <row r="2101" spans="1:4">
      <c r="A2101" s="22" t="s">
        <v>3155</v>
      </c>
      <c r="B2101" s="22" t="s">
        <v>5051</v>
      </c>
      <c r="C2101">
        <v>345.15</v>
      </c>
      <c r="D2101">
        <v>10</v>
      </c>
    </row>
    <row r="2102" spans="1:4">
      <c r="A2102" s="22" t="s">
        <v>3156</v>
      </c>
      <c r="B2102" s="22" t="s">
        <v>5052</v>
      </c>
      <c r="C2102">
        <v>345.15</v>
      </c>
      <c r="D2102">
        <v>3</v>
      </c>
    </row>
    <row r="2103" spans="1:4">
      <c r="A2103" s="22" t="s">
        <v>3157</v>
      </c>
      <c r="B2103" s="22" t="s">
        <v>5053</v>
      </c>
      <c r="C2103">
        <v>345.15</v>
      </c>
      <c r="D2103">
        <v>7</v>
      </c>
    </row>
    <row r="2104" spans="1:4">
      <c r="A2104" s="22" t="s">
        <v>3158</v>
      </c>
      <c r="B2104" s="22" t="s">
        <v>5054</v>
      </c>
      <c r="C2104">
        <v>345.75</v>
      </c>
      <c r="D2104">
        <v>6</v>
      </c>
    </row>
    <row r="2105" spans="1:4">
      <c r="A2105" s="22" t="s">
        <v>3159</v>
      </c>
      <c r="B2105" s="22" t="s">
        <v>5055</v>
      </c>
      <c r="C2105">
        <v>345.95</v>
      </c>
      <c r="D2105">
        <v>4</v>
      </c>
    </row>
    <row r="2106" spans="1:4">
      <c r="A2106" s="22" t="s">
        <v>3161</v>
      </c>
      <c r="B2106" s="22" t="s">
        <v>5057</v>
      </c>
      <c r="C2106">
        <v>346.15</v>
      </c>
      <c r="D2106">
        <v>8</v>
      </c>
    </row>
    <row r="2107" spans="1:4">
      <c r="A2107" s="22" t="s">
        <v>3162</v>
      </c>
      <c r="B2107" s="22" t="s">
        <v>5058</v>
      </c>
      <c r="C2107">
        <v>347.65</v>
      </c>
      <c r="D2107">
        <v>8</v>
      </c>
    </row>
    <row r="2108" spans="1:4">
      <c r="A2108" s="22" t="s">
        <v>3163</v>
      </c>
      <c r="B2108" s="22" t="s">
        <v>5059</v>
      </c>
      <c r="C2108">
        <v>349.65</v>
      </c>
      <c r="D2108">
        <v>8</v>
      </c>
    </row>
    <row r="2109" spans="1:4">
      <c r="A2109" s="22" t="s">
        <v>3164</v>
      </c>
      <c r="B2109" s="22" t="s">
        <v>5060</v>
      </c>
      <c r="C2109">
        <v>347.95</v>
      </c>
      <c r="D2109">
        <v>4</v>
      </c>
    </row>
    <row r="2110" spans="1:4">
      <c r="A2110" s="22" t="s">
        <v>3165</v>
      </c>
      <c r="B2110" s="22" t="s">
        <v>5061</v>
      </c>
      <c r="C2110">
        <v>348.15</v>
      </c>
      <c r="D2110">
        <v>6</v>
      </c>
    </row>
    <row r="2111" spans="1:4">
      <c r="A2111" s="22" t="s">
        <v>3166</v>
      </c>
      <c r="B2111" s="22" t="s">
        <v>5062</v>
      </c>
      <c r="C2111">
        <v>348.65</v>
      </c>
      <c r="D2111">
        <v>10</v>
      </c>
    </row>
    <row r="2112" spans="1:4">
      <c r="A2112" s="22" t="s">
        <v>3170</v>
      </c>
      <c r="B2112" s="22" t="s">
        <v>5063</v>
      </c>
      <c r="C2112">
        <v>350.15</v>
      </c>
      <c r="D2112">
        <v>6</v>
      </c>
    </row>
    <row r="2113" spans="1:4">
      <c r="A2113" s="22" t="s">
        <v>3171</v>
      </c>
      <c r="B2113" s="22" t="s">
        <v>5064</v>
      </c>
      <c r="C2113">
        <v>350.25</v>
      </c>
      <c r="D2113">
        <v>4</v>
      </c>
    </row>
    <row r="2114" spans="1:4">
      <c r="A2114" s="22" t="s">
        <v>3173</v>
      </c>
      <c r="B2114" s="22" t="s">
        <v>5065</v>
      </c>
      <c r="C2114">
        <v>350.65</v>
      </c>
      <c r="D2114">
        <v>5</v>
      </c>
    </row>
    <row r="2115" spans="1:4">
      <c r="A2115" s="22" t="s">
        <v>3174</v>
      </c>
      <c r="B2115" s="22" t="s">
        <v>5066</v>
      </c>
      <c r="C2115">
        <v>351.15</v>
      </c>
      <c r="D2115">
        <v>3</v>
      </c>
    </row>
    <row r="2116" spans="1:4">
      <c r="A2116" s="22" t="s">
        <v>3175</v>
      </c>
      <c r="B2116" s="22" t="s">
        <v>5067</v>
      </c>
      <c r="C2116">
        <v>351.15</v>
      </c>
      <c r="D2116">
        <v>5</v>
      </c>
    </row>
    <row r="2117" spans="1:4">
      <c r="A2117" s="22" t="s">
        <v>3176</v>
      </c>
      <c r="B2117" s="22" t="s">
        <v>3886</v>
      </c>
      <c r="C2117">
        <v>351.15</v>
      </c>
      <c r="D2117">
        <v>8</v>
      </c>
    </row>
    <row r="2118" spans="1:4">
      <c r="A2118" s="22" t="s">
        <v>3177</v>
      </c>
      <c r="B2118" s="22" t="s">
        <v>5068</v>
      </c>
      <c r="C2118">
        <v>352.65</v>
      </c>
      <c r="D2118">
        <v>5</v>
      </c>
    </row>
    <row r="2119" spans="1:4">
      <c r="A2119" s="22" t="s">
        <v>3178</v>
      </c>
      <c r="B2119" s="22" t="s">
        <v>5069</v>
      </c>
      <c r="C2119">
        <v>352.75</v>
      </c>
      <c r="D2119">
        <v>4</v>
      </c>
    </row>
    <row r="2120" spans="1:4">
      <c r="A2120" s="22" t="s">
        <v>3179</v>
      </c>
      <c r="B2120" s="22" t="s">
        <v>5070</v>
      </c>
      <c r="C2120">
        <v>352.95</v>
      </c>
      <c r="D2120">
        <v>4</v>
      </c>
    </row>
    <row r="2121" spans="1:4">
      <c r="A2121" s="22" t="s">
        <v>3180</v>
      </c>
      <c r="B2121" s="22" t="s">
        <v>5071</v>
      </c>
      <c r="C2121">
        <v>355.65</v>
      </c>
      <c r="D2121">
        <v>9</v>
      </c>
    </row>
    <row r="2122" spans="1:4">
      <c r="A2122" s="22" t="s">
        <v>3181</v>
      </c>
      <c r="B2122" s="22" t="s">
        <v>5072</v>
      </c>
      <c r="C2122">
        <v>353.75</v>
      </c>
      <c r="D2122">
        <v>5</v>
      </c>
    </row>
    <row r="2123" spans="1:4">
      <c r="A2123" s="22" t="s">
        <v>3182</v>
      </c>
      <c r="B2123" s="22" t="s">
        <v>5073</v>
      </c>
      <c r="C2123">
        <v>353.84999999999997</v>
      </c>
      <c r="D2123">
        <v>12</v>
      </c>
    </row>
    <row r="2124" spans="1:4">
      <c r="A2124" s="22" t="s">
        <v>3183</v>
      </c>
      <c r="B2124" s="22" t="s">
        <v>5074</v>
      </c>
      <c r="C2124">
        <v>353.84999999999997</v>
      </c>
      <c r="D2124">
        <v>4</v>
      </c>
    </row>
    <row r="2125" spans="1:4">
      <c r="A2125" s="22" t="s">
        <v>3184</v>
      </c>
      <c r="B2125" s="22" t="s">
        <v>5075</v>
      </c>
      <c r="C2125">
        <v>354.04999999999995</v>
      </c>
      <c r="D2125">
        <v>4</v>
      </c>
    </row>
    <row r="2126" spans="1:4">
      <c r="A2126" s="22" t="s">
        <v>3185</v>
      </c>
      <c r="B2126" s="22" t="s">
        <v>5076</v>
      </c>
      <c r="C2126">
        <v>354.15</v>
      </c>
      <c r="D2126">
        <v>6</v>
      </c>
    </row>
    <row r="2127" spans="1:4">
      <c r="A2127" s="22" t="s">
        <v>3186</v>
      </c>
      <c r="B2127" s="22" t="s">
        <v>5077</v>
      </c>
      <c r="C2127">
        <v>354.15</v>
      </c>
      <c r="D2127">
        <v>6</v>
      </c>
    </row>
    <row r="2128" spans="1:4">
      <c r="A2128" s="22" t="s">
        <v>3187</v>
      </c>
      <c r="B2128" s="22" t="s">
        <v>5078</v>
      </c>
      <c r="C2128">
        <v>354.54999999999995</v>
      </c>
      <c r="D2128">
        <v>4</v>
      </c>
    </row>
    <row r="2129" spans="1:4">
      <c r="A2129" s="22" t="s">
        <v>3188</v>
      </c>
      <c r="B2129" s="22" t="s">
        <v>5079</v>
      </c>
      <c r="C2129">
        <v>354.65</v>
      </c>
      <c r="D2129">
        <v>4</v>
      </c>
    </row>
    <row r="2130" spans="1:4">
      <c r="A2130" s="22" t="s">
        <v>3189</v>
      </c>
      <c r="B2130" s="22" t="s">
        <v>5066</v>
      </c>
      <c r="C2130">
        <v>355.15</v>
      </c>
      <c r="D2130">
        <v>3</v>
      </c>
    </row>
    <row r="2131" spans="1:4">
      <c r="A2131" s="22" t="s">
        <v>3190</v>
      </c>
      <c r="B2131" s="22" t="s">
        <v>5080</v>
      </c>
      <c r="C2131">
        <v>355.45</v>
      </c>
      <c r="D2131">
        <v>3</v>
      </c>
    </row>
    <row r="2132" spans="1:4">
      <c r="A2132" s="22" t="s">
        <v>3191</v>
      </c>
      <c r="B2132" s="22" t="s">
        <v>5081</v>
      </c>
      <c r="C2132">
        <v>355.45</v>
      </c>
      <c r="D2132">
        <v>4</v>
      </c>
    </row>
    <row r="2133" spans="1:4">
      <c r="A2133" s="22" t="s">
        <v>3192</v>
      </c>
      <c r="B2133" s="22" t="s">
        <v>5082</v>
      </c>
      <c r="C2133">
        <v>355.65</v>
      </c>
      <c r="D2133">
        <v>5</v>
      </c>
    </row>
    <row r="2134" spans="1:4">
      <c r="A2134" s="22" t="s">
        <v>3193</v>
      </c>
      <c r="B2134" s="22" t="s">
        <v>5083</v>
      </c>
      <c r="C2134">
        <v>356.15</v>
      </c>
      <c r="D2134">
        <v>10</v>
      </c>
    </row>
    <row r="2135" spans="1:4">
      <c r="A2135" s="22" t="s">
        <v>3194</v>
      </c>
      <c r="B2135" s="22" t="s">
        <v>5084</v>
      </c>
      <c r="C2135">
        <v>356.15</v>
      </c>
      <c r="D2135">
        <v>4</v>
      </c>
    </row>
    <row r="2136" spans="1:4">
      <c r="A2136" s="22" t="s">
        <v>3195</v>
      </c>
      <c r="B2136" s="22" t="s">
        <v>5085</v>
      </c>
      <c r="C2136">
        <v>356.15</v>
      </c>
      <c r="D2136">
        <v>5</v>
      </c>
    </row>
    <row r="2137" spans="1:4">
      <c r="A2137" s="22" t="s">
        <v>3196</v>
      </c>
      <c r="B2137" s="22" t="s">
        <v>5086</v>
      </c>
      <c r="C2137">
        <v>356.15</v>
      </c>
      <c r="D2137">
        <v>6</v>
      </c>
    </row>
    <row r="2138" spans="1:4">
      <c r="A2138" s="22" t="s">
        <v>3197</v>
      </c>
      <c r="B2138" s="22" t="s">
        <v>5087</v>
      </c>
      <c r="C2138">
        <v>356.15</v>
      </c>
      <c r="D2138">
        <v>6</v>
      </c>
    </row>
    <row r="2139" spans="1:4">
      <c r="A2139" s="22" t="s">
        <v>3198</v>
      </c>
      <c r="B2139" s="22" t="s">
        <v>5088</v>
      </c>
      <c r="C2139">
        <v>356.15</v>
      </c>
      <c r="D2139">
        <v>8</v>
      </c>
    </row>
    <row r="2140" spans="1:4">
      <c r="A2140" s="22" t="s">
        <v>3199</v>
      </c>
      <c r="B2140" s="22" t="s">
        <v>5089</v>
      </c>
      <c r="C2140">
        <v>356.75</v>
      </c>
      <c r="D2140">
        <v>4</v>
      </c>
    </row>
    <row r="2141" spans="1:4">
      <c r="A2141" s="22" t="s">
        <v>3200</v>
      </c>
      <c r="B2141" s="22" t="s">
        <v>5090</v>
      </c>
      <c r="C2141">
        <v>357.15</v>
      </c>
      <c r="D2141">
        <v>4</v>
      </c>
    </row>
    <row r="2142" spans="1:4">
      <c r="A2142" s="22" t="s">
        <v>3201</v>
      </c>
      <c r="B2142" s="22" t="s">
        <v>5091</v>
      </c>
      <c r="C2142">
        <v>357.65</v>
      </c>
      <c r="D2142">
        <v>7</v>
      </c>
    </row>
    <row r="2143" spans="1:4">
      <c r="A2143" s="22" t="s">
        <v>3202</v>
      </c>
      <c r="B2143" s="22" t="s">
        <v>5092</v>
      </c>
      <c r="C2143">
        <v>358.15</v>
      </c>
      <c r="D2143">
        <v>2</v>
      </c>
    </row>
    <row r="2144" spans="1:4">
      <c r="A2144" s="22" t="s">
        <v>3203</v>
      </c>
      <c r="B2144" s="22" t="s">
        <v>5093</v>
      </c>
      <c r="C2144">
        <v>358.15</v>
      </c>
      <c r="D2144">
        <v>4</v>
      </c>
    </row>
    <row r="2145" spans="1:4">
      <c r="A2145" s="22" t="s">
        <v>3205</v>
      </c>
      <c r="B2145" s="22" t="s">
        <v>5094</v>
      </c>
      <c r="C2145">
        <v>359.15</v>
      </c>
      <c r="D2145">
        <v>5</v>
      </c>
    </row>
    <row r="2146" spans="1:4">
      <c r="A2146" s="22" t="s">
        <v>3207</v>
      </c>
      <c r="B2146" s="22" t="s">
        <v>5095</v>
      </c>
      <c r="C2146">
        <v>359.65</v>
      </c>
      <c r="D2146">
        <v>4</v>
      </c>
    </row>
    <row r="2147" spans="1:4">
      <c r="A2147" s="22" t="s">
        <v>3208</v>
      </c>
      <c r="B2147" s="22" t="s">
        <v>5096</v>
      </c>
      <c r="C2147">
        <v>359.65</v>
      </c>
      <c r="D2147">
        <v>5</v>
      </c>
    </row>
    <row r="2148" spans="1:4">
      <c r="A2148" s="22" t="s">
        <v>3210</v>
      </c>
      <c r="B2148" s="22" t="s">
        <v>5097</v>
      </c>
      <c r="C2148">
        <v>360.65</v>
      </c>
      <c r="D2148">
        <v>10</v>
      </c>
    </row>
    <row r="2149" spans="1:4">
      <c r="A2149" s="22" t="s">
        <v>3211</v>
      </c>
      <c r="B2149" s="22" t="s">
        <v>5098</v>
      </c>
      <c r="C2149">
        <v>360.65</v>
      </c>
      <c r="D2149">
        <v>10</v>
      </c>
    </row>
    <row r="2150" spans="1:4">
      <c r="A2150" s="22" t="s">
        <v>3212</v>
      </c>
      <c r="B2150" s="22" t="s">
        <v>5099</v>
      </c>
      <c r="C2150">
        <v>361.15</v>
      </c>
      <c r="D2150">
        <v>9</v>
      </c>
    </row>
    <row r="2151" spans="1:4">
      <c r="A2151" s="22" t="s">
        <v>3214</v>
      </c>
      <c r="B2151" s="22" t="s">
        <v>5100</v>
      </c>
      <c r="C2151">
        <v>361.15</v>
      </c>
      <c r="D2151">
        <v>4</v>
      </c>
    </row>
    <row r="2152" spans="1:4">
      <c r="A2152" s="22" t="s">
        <v>3215</v>
      </c>
      <c r="B2152" s="22" t="s">
        <v>5101</v>
      </c>
      <c r="C2152">
        <v>361.15</v>
      </c>
      <c r="D2152">
        <v>5</v>
      </c>
    </row>
    <row r="2153" spans="1:4">
      <c r="A2153" s="22" t="s">
        <v>3216</v>
      </c>
      <c r="B2153" s="22" t="s">
        <v>5102</v>
      </c>
      <c r="C2153">
        <v>361.15</v>
      </c>
      <c r="D2153">
        <v>5</v>
      </c>
    </row>
    <row r="2154" spans="1:4">
      <c r="A2154" s="22" t="s">
        <v>3217</v>
      </c>
      <c r="B2154" s="22" t="s">
        <v>5103</v>
      </c>
      <c r="C2154">
        <v>361.15</v>
      </c>
      <c r="D2154">
        <v>5</v>
      </c>
    </row>
    <row r="2155" spans="1:4">
      <c r="A2155" s="22" t="s">
        <v>3218</v>
      </c>
      <c r="B2155" s="22" t="s">
        <v>5104</v>
      </c>
      <c r="C2155">
        <v>362.15</v>
      </c>
      <c r="D2155">
        <v>9</v>
      </c>
    </row>
    <row r="2156" spans="1:4">
      <c r="A2156" s="22" t="s">
        <v>3219</v>
      </c>
      <c r="B2156" s="22" t="s">
        <v>5105</v>
      </c>
      <c r="C2156">
        <v>361.75</v>
      </c>
      <c r="D2156">
        <v>5</v>
      </c>
    </row>
    <row r="2157" spans="1:4">
      <c r="A2157" s="22" t="s">
        <v>3220</v>
      </c>
      <c r="B2157" s="22" t="s">
        <v>5106</v>
      </c>
      <c r="C2157">
        <v>362.15</v>
      </c>
      <c r="D2157">
        <v>8</v>
      </c>
    </row>
    <row r="2158" spans="1:4">
      <c r="A2158" s="22" t="s">
        <v>3221</v>
      </c>
      <c r="B2158" s="22" t="s">
        <v>5107</v>
      </c>
      <c r="C2158">
        <v>363.15</v>
      </c>
      <c r="D2158">
        <v>6</v>
      </c>
    </row>
    <row r="2159" spans="1:4">
      <c r="A2159" s="22" t="s">
        <v>3222</v>
      </c>
      <c r="B2159" s="22" t="s">
        <v>5108</v>
      </c>
      <c r="C2159">
        <v>363.15</v>
      </c>
      <c r="D2159">
        <v>7</v>
      </c>
    </row>
    <row r="2160" spans="1:4">
      <c r="A2160" s="22" t="s">
        <v>3224</v>
      </c>
      <c r="B2160" s="22" t="s">
        <v>5109</v>
      </c>
      <c r="C2160">
        <v>365.65</v>
      </c>
      <c r="D2160">
        <v>5</v>
      </c>
    </row>
    <row r="2161" spans="1:4">
      <c r="A2161" s="22" t="s">
        <v>3226</v>
      </c>
      <c r="B2161" s="22" t="s">
        <v>5110</v>
      </c>
      <c r="C2161">
        <v>363.65</v>
      </c>
      <c r="D2161">
        <v>3</v>
      </c>
    </row>
    <row r="2162" spans="1:4">
      <c r="A2162" s="22" t="s">
        <v>3227</v>
      </c>
      <c r="B2162" s="22" t="s">
        <v>5111</v>
      </c>
      <c r="C2162">
        <v>364.15</v>
      </c>
      <c r="D2162">
        <v>6</v>
      </c>
    </row>
    <row r="2163" spans="1:4">
      <c r="A2163" s="22" t="s">
        <v>3228</v>
      </c>
      <c r="B2163" s="22" t="s">
        <v>5112</v>
      </c>
      <c r="C2163">
        <v>364.15</v>
      </c>
      <c r="D2163">
        <v>6</v>
      </c>
    </row>
    <row r="2164" spans="1:4">
      <c r="A2164" s="22" t="s">
        <v>3229</v>
      </c>
      <c r="B2164" s="22" t="s">
        <v>5113</v>
      </c>
      <c r="C2164">
        <v>364.65</v>
      </c>
      <c r="D2164">
        <v>11</v>
      </c>
    </row>
    <row r="2165" spans="1:4">
      <c r="A2165" s="22" t="s">
        <v>3230</v>
      </c>
      <c r="B2165" s="22" t="s">
        <v>5114</v>
      </c>
      <c r="C2165">
        <v>364.34999999999997</v>
      </c>
      <c r="D2165">
        <v>5</v>
      </c>
    </row>
    <row r="2166" spans="1:4">
      <c r="A2166" s="22" t="s">
        <v>3231</v>
      </c>
      <c r="B2166" s="22" t="s">
        <v>5115</v>
      </c>
      <c r="C2166">
        <v>364.65</v>
      </c>
      <c r="D2166">
        <v>5</v>
      </c>
    </row>
    <row r="2167" spans="1:4">
      <c r="A2167" s="22" t="s">
        <v>3233</v>
      </c>
      <c r="B2167" s="22" t="s">
        <v>5117</v>
      </c>
      <c r="C2167">
        <v>365.15</v>
      </c>
      <c r="D2167">
        <v>3</v>
      </c>
    </row>
    <row r="2168" spans="1:4">
      <c r="A2168" s="22" t="s">
        <v>3234</v>
      </c>
      <c r="B2168" s="22" t="s">
        <v>5118</v>
      </c>
      <c r="C2168">
        <v>365.15</v>
      </c>
      <c r="D2168">
        <v>6</v>
      </c>
    </row>
    <row r="2169" spans="1:4">
      <c r="A2169" s="22" t="s">
        <v>3235</v>
      </c>
      <c r="B2169" s="22" t="s">
        <v>5119</v>
      </c>
      <c r="C2169">
        <v>365.45</v>
      </c>
      <c r="D2169">
        <v>6</v>
      </c>
    </row>
    <row r="2170" spans="1:4">
      <c r="A2170" s="22" t="s">
        <v>3236</v>
      </c>
      <c r="B2170" s="22" t="s">
        <v>5120</v>
      </c>
      <c r="C2170">
        <v>365.65</v>
      </c>
      <c r="D2170">
        <v>5</v>
      </c>
    </row>
    <row r="2171" spans="1:4">
      <c r="A2171" s="22" t="s">
        <v>3237</v>
      </c>
      <c r="B2171" s="22" t="s">
        <v>5121</v>
      </c>
      <c r="C2171">
        <v>365.65</v>
      </c>
      <c r="D2171">
        <v>5</v>
      </c>
    </row>
    <row r="2172" spans="1:4">
      <c r="A2172" s="22" t="s">
        <v>3238</v>
      </c>
      <c r="B2172" s="22" t="s">
        <v>5122</v>
      </c>
      <c r="C2172">
        <v>365.65</v>
      </c>
      <c r="D2172">
        <v>5</v>
      </c>
    </row>
    <row r="2173" spans="1:4">
      <c r="A2173" s="22" t="s">
        <v>3239</v>
      </c>
      <c r="B2173" s="22" t="s">
        <v>5123</v>
      </c>
      <c r="C2173">
        <v>365.65</v>
      </c>
      <c r="D2173">
        <v>5</v>
      </c>
    </row>
    <row r="2174" spans="1:4">
      <c r="A2174" s="22" t="s">
        <v>3241</v>
      </c>
      <c r="B2174" s="22" t="s">
        <v>5124</v>
      </c>
      <c r="C2174">
        <v>366.65</v>
      </c>
      <c r="D2174">
        <v>6</v>
      </c>
    </row>
    <row r="2175" spans="1:4">
      <c r="A2175" s="22" t="s">
        <v>3242</v>
      </c>
      <c r="B2175" s="22" t="s">
        <v>5125</v>
      </c>
      <c r="C2175">
        <v>366.65</v>
      </c>
      <c r="D2175">
        <v>6</v>
      </c>
    </row>
    <row r="2176" spans="1:4">
      <c r="A2176" s="22" t="s">
        <v>3243</v>
      </c>
      <c r="B2176" s="22" t="s">
        <v>5126</v>
      </c>
      <c r="C2176">
        <v>366.95</v>
      </c>
      <c r="D2176">
        <v>11</v>
      </c>
    </row>
    <row r="2177" spans="1:4">
      <c r="A2177" s="22" t="s">
        <v>3244</v>
      </c>
      <c r="B2177" s="22" t="s">
        <v>5127</v>
      </c>
      <c r="C2177">
        <v>367.15</v>
      </c>
      <c r="D2177">
        <v>10</v>
      </c>
    </row>
    <row r="2178" spans="1:4">
      <c r="A2178" s="22" t="s">
        <v>3245</v>
      </c>
      <c r="B2178" s="22" t="s">
        <v>5128</v>
      </c>
      <c r="C2178">
        <v>367.15</v>
      </c>
      <c r="D2178">
        <v>6</v>
      </c>
    </row>
    <row r="2179" spans="1:4">
      <c r="A2179" s="22" t="s">
        <v>3246</v>
      </c>
      <c r="B2179" s="22" t="s">
        <v>5129</v>
      </c>
      <c r="C2179">
        <v>367.15</v>
      </c>
      <c r="D2179">
        <v>6</v>
      </c>
    </row>
    <row r="2180" spans="1:4">
      <c r="A2180" s="22" t="s">
        <v>3247</v>
      </c>
      <c r="B2180" s="22" t="s">
        <v>5130</v>
      </c>
      <c r="C2180">
        <v>367.15</v>
      </c>
      <c r="D2180">
        <v>6</v>
      </c>
    </row>
    <row r="2181" spans="1:4">
      <c r="A2181" s="22" t="s">
        <v>3248</v>
      </c>
      <c r="B2181" s="22" t="s">
        <v>5131</v>
      </c>
      <c r="C2181">
        <v>367.15</v>
      </c>
      <c r="D2181">
        <v>8</v>
      </c>
    </row>
    <row r="2182" spans="1:4">
      <c r="A2182" s="22" t="s">
        <v>3249</v>
      </c>
      <c r="B2182" s="22" t="s">
        <v>5132</v>
      </c>
      <c r="C2182">
        <v>367.15</v>
      </c>
      <c r="D2182">
        <v>9</v>
      </c>
    </row>
    <row r="2183" spans="1:4">
      <c r="A2183" s="22" t="s">
        <v>3250</v>
      </c>
      <c r="B2183" s="22" t="s">
        <v>5133</v>
      </c>
      <c r="C2183">
        <v>367.15</v>
      </c>
      <c r="D2183">
        <v>9</v>
      </c>
    </row>
    <row r="2184" spans="1:4">
      <c r="A2184" s="22" t="s">
        <v>3251</v>
      </c>
      <c r="B2184" s="22" t="s">
        <v>5134</v>
      </c>
      <c r="C2184">
        <v>367.65</v>
      </c>
      <c r="D2184">
        <v>10</v>
      </c>
    </row>
    <row r="2185" spans="1:4">
      <c r="A2185" s="22" t="s">
        <v>3252</v>
      </c>
      <c r="B2185" s="22" t="s">
        <v>5135</v>
      </c>
      <c r="C2185">
        <v>367.25</v>
      </c>
      <c r="D2185">
        <v>4</v>
      </c>
    </row>
    <row r="2186" spans="1:4">
      <c r="A2186" s="22" t="s">
        <v>3253</v>
      </c>
      <c r="B2186" s="22" t="s">
        <v>5136</v>
      </c>
      <c r="C2186">
        <v>367.47999999999996</v>
      </c>
      <c r="D2186">
        <v>5</v>
      </c>
    </row>
    <row r="2187" spans="1:4">
      <c r="A2187" s="22" t="s">
        <v>3254</v>
      </c>
      <c r="B2187" s="22" t="s">
        <v>5137</v>
      </c>
      <c r="C2187">
        <v>368.15</v>
      </c>
      <c r="D2187">
        <v>2</v>
      </c>
    </row>
    <row r="2188" spans="1:4">
      <c r="A2188" s="22" t="s">
        <v>3255</v>
      </c>
      <c r="B2188" s="22" t="s">
        <v>5138</v>
      </c>
      <c r="C2188">
        <v>368.65</v>
      </c>
      <c r="D2188">
        <v>9</v>
      </c>
    </row>
    <row r="2189" spans="1:4">
      <c r="A2189" s="22" t="s">
        <v>3256</v>
      </c>
      <c r="B2189" s="22" t="s">
        <v>5139</v>
      </c>
      <c r="C2189">
        <v>369.65</v>
      </c>
      <c r="D2189">
        <v>11</v>
      </c>
    </row>
    <row r="2190" spans="1:4">
      <c r="A2190" s="22" t="s">
        <v>3257</v>
      </c>
      <c r="B2190" s="22" t="s">
        <v>5140</v>
      </c>
      <c r="C2190">
        <v>369.65</v>
      </c>
      <c r="D2190">
        <v>6</v>
      </c>
    </row>
    <row r="2191" spans="1:4">
      <c r="A2191" s="22" t="s">
        <v>3258</v>
      </c>
      <c r="B2191" s="22" t="s">
        <v>5141</v>
      </c>
      <c r="C2191">
        <v>369.15</v>
      </c>
      <c r="D2191">
        <v>10</v>
      </c>
    </row>
    <row r="2192" spans="1:4">
      <c r="A2192" s="22" t="s">
        <v>3259</v>
      </c>
      <c r="B2192" s="22" t="s">
        <v>5142</v>
      </c>
      <c r="C2192">
        <v>369.15</v>
      </c>
      <c r="D2192">
        <v>11</v>
      </c>
    </row>
    <row r="2193" spans="1:4">
      <c r="A2193" s="22" t="s">
        <v>3260</v>
      </c>
      <c r="B2193" s="22" t="s">
        <v>5143</v>
      </c>
      <c r="C2193">
        <v>369.15</v>
      </c>
      <c r="D2193">
        <v>5</v>
      </c>
    </row>
    <row r="2194" spans="1:4">
      <c r="A2194" s="22" t="s">
        <v>3262</v>
      </c>
      <c r="B2194" s="22" t="s">
        <v>5144</v>
      </c>
      <c r="C2194">
        <v>369.65</v>
      </c>
      <c r="D2194">
        <v>4</v>
      </c>
    </row>
    <row r="2195" spans="1:4">
      <c r="A2195" s="22" t="s">
        <v>3263</v>
      </c>
      <c r="B2195" s="22" t="s">
        <v>5145</v>
      </c>
      <c r="C2195">
        <v>370.15</v>
      </c>
      <c r="D2195">
        <v>5</v>
      </c>
    </row>
    <row r="2196" spans="1:4">
      <c r="A2196" s="22" t="s">
        <v>3264</v>
      </c>
      <c r="B2196" s="22" t="s">
        <v>5146</v>
      </c>
      <c r="C2196">
        <v>370.15</v>
      </c>
      <c r="D2196">
        <v>5</v>
      </c>
    </row>
    <row r="2197" spans="1:4">
      <c r="A2197" s="22" t="s">
        <v>3265</v>
      </c>
      <c r="B2197" s="22" t="s">
        <v>3314</v>
      </c>
      <c r="C2197">
        <v>370.15</v>
      </c>
      <c r="D2197">
        <v>5</v>
      </c>
    </row>
    <row r="2198" spans="1:4">
      <c r="A2198" s="22" t="s">
        <v>3266</v>
      </c>
      <c r="B2198" s="22" t="s">
        <v>5147</v>
      </c>
      <c r="C2198">
        <v>370.15</v>
      </c>
      <c r="D2198">
        <v>6</v>
      </c>
    </row>
    <row r="2199" spans="1:4">
      <c r="A2199" s="22" t="s">
        <v>3267</v>
      </c>
      <c r="B2199" s="22" t="s">
        <v>5148</v>
      </c>
      <c r="C2199">
        <v>370.65</v>
      </c>
      <c r="D2199">
        <v>11</v>
      </c>
    </row>
    <row r="2200" spans="1:4">
      <c r="A2200" s="22" t="s">
        <v>3268</v>
      </c>
      <c r="B2200" s="22" t="s">
        <v>5149</v>
      </c>
      <c r="C2200">
        <v>370.34999999999997</v>
      </c>
      <c r="D2200">
        <v>3</v>
      </c>
    </row>
    <row r="2201" spans="1:4">
      <c r="A2201" s="22" t="s">
        <v>3269</v>
      </c>
      <c r="B2201" s="22" t="s">
        <v>5150</v>
      </c>
      <c r="C2201">
        <v>370.54999999999995</v>
      </c>
      <c r="D2201">
        <v>3</v>
      </c>
    </row>
    <row r="2202" spans="1:4">
      <c r="A2202" s="22" t="s">
        <v>3270</v>
      </c>
      <c r="B2202" s="22" t="s">
        <v>5151</v>
      </c>
      <c r="C2202">
        <v>370.65</v>
      </c>
      <c r="D2202">
        <v>9</v>
      </c>
    </row>
    <row r="2203" spans="1:4">
      <c r="A2203" s="22" t="s">
        <v>3271</v>
      </c>
      <c r="B2203" s="22" t="s">
        <v>5152</v>
      </c>
      <c r="C2203">
        <v>371.15</v>
      </c>
      <c r="D2203">
        <v>5</v>
      </c>
    </row>
    <row r="2204" spans="1:4">
      <c r="A2204" s="22" t="s">
        <v>3272</v>
      </c>
      <c r="B2204" s="22" t="s">
        <v>4160</v>
      </c>
      <c r="C2204">
        <v>371.15</v>
      </c>
      <c r="D2204">
        <v>8</v>
      </c>
    </row>
    <row r="2205" spans="1:4">
      <c r="A2205" s="22" t="s">
        <v>3273</v>
      </c>
      <c r="B2205" s="22" t="s">
        <v>5153</v>
      </c>
      <c r="C2205">
        <v>372.15</v>
      </c>
      <c r="D2205">
        <v>12</v>
      </c>
    </row>
    <row r="2206" spans="1:4">
      <c r="A2206" s="22" t="s">
        <v>3275</v>
      </c>
      <c r="B2206" s="22" t="s">
        <v>5154</v>
      </c>
      <c r="C2206">
        <v>371.34999999999997</v>
      </c>
      <c r="D2206">
        <v>5</v>
      </c>
    </row>
    <row r="2207" spans="1:4">
      <c r="A2207" s="22" t="s">
        <v>3276</v>
      </c>
      <c r="B2207" s="22" t="s">
        <v>5155</v>
      </c>
      <c r="C2207">
        <v>372.15</v>
      </c>
      <c r="D2207">
        <v>4</v>
      </c>
    </row>
    <row r="2208" spans="1:4">
      <c r="A2208" s="22" t="s">
        <v>3277</v>
      </c>
      <c r="B2208" s="22" t="s">
        <v>5156</v>
      </c>
      <c r="C2208">
        <v>372.15</v>
      </c>
      <c r="D2208">
        <v>5</v>
      </c>
    </row>
    <row r="2209" spans="1:4">
      <c r="A2209" s="22" t="s">
        <v>3278</v>
      </c>
      <c r="B2209" s="22" t="s">
        <v>5157</v>
      </c>
      <c r="C2209">
        <v>372.15</v>
      </c>
      <c r="D2209">
        <v>6</v>
      </c>
    </row>
    <row r="2210" spans="1:4">
      <c r="A2210" s="22" t="s">
        <v>3279</v>
      </c>
      <c r="B2210" s="22" t="s">
        <v>5158</v>
      </c>
      <c r="C2210">
        <v>372.25</v>
      </c>
      <c r="D2210">
        <v>5</v>
      </c>
    </row>
    <row r="2211" spans="1:4">
      <c r="A2211" s="22" t="s">
        <v>3280</v>
      </c>
      <c r="B2211" s="22" t="s">
        <v>5159</v>
      </c>
      <c r="C2211">
        <v>372.54999999999995</v>
      </c>
      <c r="D2211">
        <v>5</v>
      </c>
    </row>
    <row r="2212" spans="1:4">
      <c r="A2212" s="22" t="s">
        <v>3281</v>
      </c>
      <c r="B2212" s="22" t="s">
        <v>5160</v>
      </c>
      <c r="C2212">
        <v>372.65</v>
      </c>
      <c r="D2212">
        <v>4</v>
      </c>
    </row>
    <row r="2213" spans="1:4">
      <c r="A2213" s="22" t="s">
        <v>3282</v>
      </c>
      <c r="B2213" s="22" t="s">
        <v>5161</v>
      </c>
      <c r="C2213">
        <v>372.65</v>
      </c>
      <c r="D2213">
        <v>6</v>
      </c>
    </row>
    <row r="2214" spans="1:4">
      <c r="A2214" s="22" t="s">
        <v>6476</v>
      </c>
      <c r="B2214" s="22" t="s">
        <v>8646</v>
      </c>
      <c r="C2214">
        <v>261.14999999999998</v>
      </c>
      <c r="D2214">
        <v>1</v>
      </c>
    </row>
    <row r="2215" spans="1:4">
      <c r="A2215" s="22" t="s">
        <v>6479</v>
      </c>
      <c r="B2215" s="22" t="s">
        <v>8647</v>
      </c>
      <c r="C2215">
        <v>250.14999999999998</v>
      </c>
      <c r="D2215">
        <v>1</v>
      </c>
    </row>
    <row r="2216" spans="1:4">
      <c r="A2216" s="22" t="s">
        <v>6482</v>
      </c>
      <c r="B2216" s="22" t="s">
        <v>8648</v>
      </c>
      <c r="C2216">
        <v>266.84999999999997</v>
      </c>
      <c r="D2216">
        <v>1</v>
      </c>
    </row>
    <row r="2217" spans="1:4">
      <c r="A2217" s="22" t="s">
        <v>6485</v>
      </c>
      <c r="B2217" s="22" t="s">
        <v>8649</v>
      </c>
      <c r="C2217">
        <v>274.64999999999998</v>
      </c>
      <c r="D2217">
        <v>2</v>
      </c>
    </row>
    <row r="2218" spans="1:4">
      <c r="A2218" s="22" t="s">
        <v>6488</v>
      </c>
      <c r="B2218" s="22" t="s">
        <v>8650</v>
      </c>
      <c r="C2218">
        <v>373.15</v>
      </c>
      <c r="D2218">
        <v>3</v>
      </c>
    </row>
    <row r="2219" spans="1:4">
      <c r="A2219" s="22" t="s">
        <v>6490</v>
      </c>
      <c r="B2219" s="22" t="s">
        <v>8651</v>
      </c>
      <c r="C2219">
        <v>373.15</v>
      </c>
      <c r="D2219">
        <v>5</v>
      </c>
    </row>
    <row r="2220" spans="1:4">
      <c r="A2220" s="22" t="s">
        <v>6492</v>
      </c>
      <c r="B2220" s="22" t="s">
        <v>8652</v>
      </c>
      <c r="C2220">
        <v>373.15</v>
      </c>
      <c r="D2220">
        <v>7</v>
      </c>
    </row>
    <row r="2221" spans="1:4">
      <c r="A2221" s="22" t="s">
        <v>6494</v>
      </c>
      <c r="B2221" s="22" t="s">
        <v>8653</v>
      </c>
      <c r="C2221">
        <v>373.15</v>
      </c>
      <c r="D2221">
        <v>8</v>
      </c>
    </row>
    <row r="2222" spans="1:4">
      <c r="A2222" s="22" t="s">
        <v>6496</v>
      </c>
      <c r="B2222" s="22" t="s">
        <v>8654</v>
      </c>
      <c r="C2222">
        <v>373.15</v>
      </c>
      <c r="D2222">
        <v>8</v>
      </c>
    </row>
    <row r="2223" spans="1:4">
      <c r="A2223" s="22" t="s">
        <v>6497</v>
      </c>
      <c r="B2223" s="22" t="s">
        <v>8655</v>
      </c>
      <c r="C2223">
        <v>373.15</v>
      </c>
      <c r="D2223">
        <v>9</v>
      </c>
    </row>
    <row r="2224" spans="1:4">
      <c r="A2224" s="22" t="s">
        <v>6501</v>
      </c>
      <c r="B2224" s="22" t="s">
        <v>8657</v>
      </c>
      <c r="C2224">
        <v>375.65</v>
      </c>
      <c r="D2224">
        <v>5</v>
      </c>
    </row>
    <row r="2225" spans="1:4">
      <c r="A2225" s="22" t="s">
        <v>6506</v>
      </c>
      <c r="B2225" s="22" t="s">
        <v>8659</v>
      </c>
      <c r="C2225">
        <v>375.15</v>
      </c>
      <c r="D2225">
        <v>8</v>
      </c>
    </row>
    <row r="2226" spans="1:4">
      <c r="A2226" s="22" t="s">
        <v>6509</v>
      </c>
      <c r="B2226" s="22" t="s">
        <v>8660</v>
      </c>
      <c r="C2226">
        <v>374.25</v>
      </c>
      <c r="D2226">
        <v>1</v>
      </c>
    </row>
    <row r="2227" spans="1:4">
      <c r="A2227" s="22" t="s">
        <v>6510</v>
      </c>
      <c r="B2227" s="22" t="s">
        <v>8661</v>
      </c>
      <c r="C2227">
        <v>374.65</v>
      </c>
      <c r="D2227">
        <v>7</v>
      </c>
    </row>
    <row r="2228" spans="1:4">
      <c r="A2228" s="22" t="s">
        <v>6512</v>
      </c>
      <c r="B2228" s="22" t="s">
        <v>8662</v>
      </c>
      <c r="C2228">
        <v>375.15</v>
      </c>
      <c r="D2228">
        <v>5</v>
      </c>
    </row>
    <row r="2229" spans="1:4">
      <c r="A2229" s="22" t="s">
        <v>6514</v>
      </c>
      <c r="B2229" s="22" t="s">
        <v>8663</v>
      </c>
      <c r="C2229">
        <v>375.15</v>
      </c>
      <c r="D2229">
        <v>6</v>
      </c>
    </row>
    <row r="2230" spans="1:4">
      <c r="A2230" s="22" t="s">
        <v>6517</v>
      </c>
      <c r="B2230" s="22" t="s">
        <v>8664</v>
      </c>
      <c r="C2230">
        <v>377.04999999999995</v>
      </c>
      <c r="D2230">
        <v>4</v>
      </c>
    </row>
    <row r="2231" spans="1:4">
      <c r="A2231" s="22" t="s">
        <v>6520</v>
      </c>
      <c r="B2231" s="22" t="s">
        <v>8665</v>
      </c>
      <c r="C2231">
        <v>377.15</v>
      </c>
      <c r="D2231">
        <v>6</v>
      </c>
    </row>
    <row r="2232" spans="1:4">
      <c r="A2232" s="22" t="s">
        <v>6522</v>
      </c>
      <c r="B2232" s="22" t="s">
        <v>8666</v>
      </c>
      <c r="C2232">
        <v>378.15</v>
      </c>
      <c r="D2232">
        <v>4</v>
      </c>
    </row>
    <row r="2233" spans="1:4">
      <c r="A2233" s="22" t="s">
        <v>6525</v>
      </c>
      <c r="B2233" s="22" t="s">
        <v>8667</v>
      </c>
      <c r="C2233">
        <v>378.15</v>
      </c>
      <c r="D2233">
        <v>8</v>
      </c>
    </row>
    <row r="2234" spans="1:4">
      <c r="A2234" s="22" t="s">
        <v>6527</v>
      </c>
      <c r="B2234" s="22" t="s">
        <v>8668</v>
      </c>
      <c r="C2234">
        <v>377.45</v>
      </c>
      <c r="D2234">
        <v>5</v>
      </c>
    </row>
    <row r="2235" spans="1:4">
      <c r="A2235" s="22" t="s">
        <v>6530</v>
      </c>
      <c r="B2235" s="22" t="s">
        <v>8669</v>
      </c>
      <c r="C2235">
        <v>377.65</v>
      </c>
      <c r="D2235">
        <v>5</v>
      </c>
    </row>
    <row r="2236" spans="1:4">
      <c r="A2236" s="22" t="s">
        <v>6532</v>
      </c>
      <c r="B2236" s="22" t="s">
        <v>8670</v>
      </c>
      <c r="C2236">
        <v>378.15</v>
      </c>
      <c r="D2236">
        <v>11</v>
      </c>
    </row>
    <row r="2237" spans="1:4">
      <c r="A2237" s="22" t="s">
        <v>6534</v>
      </c>
      <c r="B2237" s="22" t="s">
        <v>8671</v>
      </c>
      <c r="C2237">
        <v>378.15</v>
      </c>
      <c r="D2237">
        <v>4</v>
      </c>
    </row>
    <row r="2238" spans="1:4">
      <c r="A2238" s="22" t="s">
        <v>6536</v>
      </c>
      <c r="B2238" s="22" t="s">
        <v>8672</v>
      </c>
      <c r="C2238">
        <v>378.65</v>
      </c>
      <c r="D2238">
        <v>6</v>
      </c>
    </row>
    <row r="2239" spans="1:4">
      <c r="A2239" s="22" t="s">
        <v>6539</v>
      </c>
      <c r="B2239" s="22" t="s">
        <v>8673</v>
      </c>
      <c r="C2239">
        <v>378.65</v>
      </c>
      <c r="D2239">
        <v>9</v>
      </c>
    </row>
    <row r="2240" spans="1:4">
      <c r="A2240" s="22" t="s">
        <v>6541</v>
      </c>
      <c r="B2240" s="22" t="s">
        <v>8674</v>
      </c>
      <c r="C2240">
        <v>379.15</v>
      </c>
      <c r="D2240">
        <v>4</v>
      </c>
    </row>
    <row r="2241" spans="1:4">
      <c r="A2241" s="22" t="s">
        <v>6544</v>
      </c>
      <c r="B2241" s="22" t="s">
        <v>8675</v>
      </c>
      <c r="C2241">
        <v>379.15</v>
      </c>
      <c r="D2241">
        <v>5</v>
      </c>
    </row>
    <row r="2242" spans="1:4">
      <c r="A2242" s="22" t="s">
        <v>6546</v>
      </c>
      <c r="B2242" s="22" t="s">
        <v>8676</v>
      </c>
      <c r="C2242">
        <v>380.15</v>
      </c>
      <c r="D2242">
        <v>7</v>
      </c>
    </row>
    <row r="2243" spans="1:4">
      <c r="A2243" s="22" t="s">
        <v>6549</v>
      </c>
      <c r="B2243" s="22" t="s">
        <v>8677</v>
      </c>
      <c r="C2243">
        <v>379.25</v>
      </c>
      <c r="D2243">
        <v>5</v>
      </c>
    </row>
    <row r="2244" spans="1:4">
      <c r="A2244" s="22" t="s">
        <v>6551</v>
      </c>
      <c r="B2244" s="22" t="s">
        <v>8678</v>
      </c>
      <c r="C2244">
        <v>380.15</v>
      </c>
      <c r="D2244">
        <v>6</v>
      </c>
    </row>
    <row r="2245" spans="1:4">
      <c r="A2245" s="22" t="s">
        <v>6552</v>
      </c>
      <c r="B2245" s="22" t="s">
        <v>8679</v>
      </c>
      <c r="C2245">
        <v>389.65</v>
      </c>
      <c r="D2245">
        <v>10</v>
      </c>
    </row>
    <row r="2246" spans="1:4">
      <c r="A2246" s="22" t="s">
        <v>6555</v>
      </c>
      <c r="B2246" s="22" t="s">
        <v>8680</v>
      </c>
      <c r="C2246">
        <v>380.65</v>
      </c>
      <c r="D2246">
        <v>6</v>
      </c>
    </row>
    <row r="2247" spans="1:4">
      <c r="A2247" s="22" t="s">
        <v>6557</v>
      </c>
      <c r="B2247" s="22" t="s">
        <v>8681</v>
      </c>
      <c r="C2247">
        <v>381.15</v>
      </c>
      <c r="D2247">
        <v>3</v>
      </c>
    </row>
    <row r="2248" spans="1:4">
      <c r="A2248" s="22" t="s">
        <v>6559</v>
      </c>
      <c r="B2248" s="22" t="s">
        <v>8682</v>
      </c>
      <c r="C2248">
        <v>381.15</v>
      </c>
      <c r="D2248">
        <v>4</v>
      </c>
    </row>
    <row r="2249" spans="1:4">
      <c r="A2249" s="22" t="s">
        <v>6561</v>
      </c>
      <c r="B2249" s="22" t="s">
        <v>8683</v>
      </c>
      <c r="C2249">
        <v>381.15</v>
      </c>
      <c r="D2249">
        <v>5</v>
      </c>
    </row>
    <row r="2250" spans="1:4">
      <c r="A2250" s="22" t="s">
        <v>6563</v>
      </c>
      <c r="B2250" s="22" t="s">
        <v>8684</v>
      </c>
      <c r="C2250">
        <v>381.15</v>
      </c>
      <c r="D2250">
        <v>5</v>
      </c>
    </row>
    <row r="2251" spans="1:4">
      <c r="A2251" s="22" t="s">
        <v>6565</v>
      </c>
      <c r="B2251" s="22" t="s">
        <v>8685</v>
      </c>
      <c r="C2251">
        <v>381.15</v>
      </c>
      <c r="D2251">
        <v>5</v>
      </c>
    </row>
    <row r="2252" spans="1:4">
      <c r="A2252" s="22" t="s">
        <v>6566</v>
      </c>
      <c r="B2252" s="22" t="s">
        <v>8686</v>
      </c>
      <c r="C2252">
        <v>382.15</v>
      </c>
      <c r="D2252">
        <v>6</v>
      </c>
    </row>
    <row r="2253" spans="1:4">
      <c r="A2253" s="22" t="s">
        <v>6567</v>
      </c>
      <c r="B2253" s="22" t="s">
        <v>8687</v>
      </c>
      <c r="C2253">
        <v>382.15</v>
      </c>
      <c r="D2253">
        <v>1</v>
      </c>
    </row>
    <row r="2254" spans="1:4">
      <c r="A2254" s="22" t="s">
        <v>6569</v>
      </c>
      <c r="B2254" s="22" t="s">
        <v>8688</v>
      </c>
      <c r="C2254">
        <v>382.45</v>
      </c>
      <c r="D2254">
        <v>6</v>
      </c>
    </row>
    <row r="2255" spans="1:4">
      <c r="A2255" s="22" t="s">
        <v>6571</v>
      </c>
      <c r="B2255" s="22" t="s">
        <v>8689</v>
      </c>
      <c r="C2255">
        <v>383.15</v>
      </c>
      <c r="D2255">
        <v>6</v>
      </c>
    </row>
    <row r="2256" spans="1:4">
      <c r="A2256" s="22" t="s">
        <v>6573</v>
      </c>
      <c r="B2256" s="22" t="s">
        <v>8690</v>
      </c>
      <c r="C2256">
        <v>384.15</v>
      </c>
      <c r="D2256">
        <v>4</v>
      </c>
    </row>
    <row r="2257" spans="1:4">
      <c r="A2257" s="22" t="s">
        <v>6575</v>
      </c>
      <c r="B2257" s="22" t="s">
        <v>8691</v>
      </c>
      <c r="C2257">
        <v>384.15</v>
      </c>
      <c r="D2257">
        <v>6</v>
      </c>
    </row>
    <row r="2258" spans="1:4">
      <c r="A2258" s="22" t="s">
        <v>6577</v>
      </c>
      <c r="B2258" s="22" t="s">
        <v>8692</v>
      </c>
      <c r="C2258">
        <v>385.15</v>
      </c>
      <c r="D2258">
        <v>6</v>
      </c>
    </row>
    <row r="2259" spans="1:4">
      <c r="A2259" s="22" t="s">
        <v>6578</v>
      </c>
      <c r="B2259" s="22" t="s">
        <v>8693</v>
      </c>
      <c r="C2259">
        <v>385.15</v>
      </c>
      <c r="D2259">
        <v>6</v>
      </c>
    </row>
    <row r="2260" spans="1:4">
      <c r="A2260" s="22" t="s">
        <v>6580</v>
      </c>
      <c r="B2260" s="22" t="s">
        <v>8694</v>
      </c>
      <c r="C2260">
        <v>386.65</v>
      </c>
      <c r="D2260">
        <v>8</v>
      </c>
    </row>
    <row r="2261" spans="1:4">
      <c r="A2261" s="22" t="s">
        <v>6583</v>
      </c>
      <c r="B2261" s="22" t="s">
        <v>8695</v>
      </c>
      <c r="C2261">
        <v>387.65</v>
      </c>
      <c r="D2261">
        <v>3</v>
      </c>
    </row>
    <row r="2262" spans="1:4">
      <c r="A2262" s="22" t="s">
        <v>6587</v>
      </c>
      <c r="B2262" s="22" t="s">
        <v>8697</v>
      </c>
      <c r="C2262">
        <v>387.15</v>
      </c>
      <c r="D2262">
        <v>3</v>
      </c>
    </row>
    <row r="2263" spans="1:4">
      <c r="A2263" s="22" t="s">
        <v>6589</v>
      </c>
      <c r="B2263" s="22" t="s">
        <v>8698</v>
      </c>
      <c r="C2263">
        <v>387.15</v>
      </c>
      <c r="D2263">
        <v>8</v>
      </c>
    </row>
    <row r="2264" spans="1:4">
      <c r="A2264" s="22" t="s">
        <v>6591</v>
      </c>
      <c r="B2264" s="22" t="s">
        <v>8699</v>
      </c>
      <c r="C2264">
        <v>387.15</v>
      </c>
      <c r="D2264">
        <v>2</v>
      </c>
    </row>
    <row r="2265" spans="1:4">
      <c r="A2265" s="22" t="s">
        <v>6594</v>
      </c>
      <c r="B2265" s="22" t="s">
        <v>8700</v>
      </c>
      <c r="C2265">
        <v>388.15</v>
      </c>
      <c r="D2265">
        <v>11</v>
      </c>
    </row>
    <row r="2266" spans="1:4">
      <c r="A2266" s="22" t="s">
        <v>6598</v>
      </c>
      <c r="B2266" s="22" t="s">
        <v>8702</v>
      </c>
      <c r="C2266">
        <v>388.15</v>
      </c>
      <c r="D2266">
        <v>2</v>
      </c>
    </row>
    <row r="2267" spans="1:4">
      <c r="A2267" s="22" t="s">
        <v>6600</v>
      </c>
      <c r="B2267" s="22" t="s">
        <v>8703</v>
      </c>
      <c r="C2267">
        <v>388.15</v>
      </c>
      <c r="D2267">
        <v>3</v>
      </c>
    </row>
    <row r="2268" spans="1:4">
      <c r="A2268" s="22" t="s">
        <v>6602</v>
      </c>
      <c r="B2268" s="22" t="s">
        <v>8704</v>
      </c>
      <c r="C2268">
        <v>388.15</v>
      </c>
      <c r="D2268">
        <v>4</v>
      </c>
    </row>
    <row r="2269" spans="1:4">
      <c r="A2269" s="22" t="s">
        <v>6604</v>
      </c>
      <c r="B2269" s="22" t="s">
        <v>8705</v>
      </c>
      <c r="C2269">
        <v>388.15</v>
      </c>
      <c r="D2269">
        <v>5</v>
      </c>
    </row>
    <row r="2270" spans="1:4">
      <c r="A2270" s="22" t="s">
        <v>6606</v>
      </c>
      <c r="B2270" s="22" t="s">
        <v>8706</v>
      </c>
      <c r="C2270">
        <v>388.15</v>
      </c>
      <c r="D2270">
        <v>5</v>
      </c>
    </row>
    <row r="2271" spans="1:4">
      <c r="A2271" s="22" t="s">
        <v>6607</v>
      </c>
      <c r="B2271" s="22" t="s">
        <v>8707</v>
      </c>
      <c r="C2271">
        <v>388.15</v>
      </c>
      <c r="D2271">
        <v>9</v>
      </c>
    </row>
    <row r="2272" spans="1:4">
      <c r="A2272" s="22" t="s">
        <v>6610</v>
      </c>
      <c r="B2272" s="22" t="s">
        <v>8708</v>
      </c>
      <c r="C2272">
        <v>388.34999999999997</v>
      </c>
      <c r="D2272">
        <v>5</v>
      </c>
    </row>
    <row r="2273" spans="1:4">
      <c r="A2273" s="22" t="s">
        <v>6613</v>
      </c>
      <c r="B2273" s="22" t="s">
        <v>8709</v>
      </c>
      <c r="C2273">
        <v>388.65</v>
      </c>
      <c r="D2273">
        <v>4</v>
      </c>
    </row>
    <row r="2274" spans="1:4">
      <c r="A2274" s="22" t="s">
        <v>6615</v>
      </c>
      <c r="B2274" s="22" t="s">
        <v>8710</v>
      </c>
      <c r="C2274">
        <v>389.15</v>
      </c>
      <c r="D2274">
        <v>12</v>
      </c>
    </row>
    <row r="2275" spans="1:4">
      <c r="A2275" s="22" t="s">
        <v>6618</v>
      </c>
      <c r="B2275" s="22" t="s">
        <v>8712</v>
      </c>
      <c r="C2275">
        <v>389.15</v>
      </c>
      <c r="D2275">
        <v>5</v>
      </c>
    </row>
    <row r="2276" spans="1:4">
      <c r="A2276" s="22" t="s">
        <v>6620</v>
      </c>
      <c r="B2276" s="22" t="s">
        <v>8713</v>
      </c>
      <c r="C2276">
        <v>389.15</v>
      </c>
      <c r="D2276">
        <v>7</v>
      </c>
    </row>
    <row r="2277" spans="1:4">
      <c r="A2277" s="22" t="s">
        <v>6621</v>
      </c>
      <c r="B2277" s="22" t="s">
        <v>8714</v>
      </c>
      <c r="C2277">
        <v>389.15</v>
      </c>
      <c r="D2277">
        <v>8</v>
      </c>
    </row>
    <row r="2278" spans="1:4">
      <c r="A2278" s="22" t="s">
        <v>6623</v>
      </c>
      <c r="B2278" s="22" t="s">
        <v>8715</v>
      </c>
      <c r="C2278">
        <v>390.15</v>
      </c>
      <c r="D2278">
        <v>2</v>
      </c>
    </row>
    <row r="2279" spans="1:4">
      <c r="A2279" s="22" t="s">
        <v>6625</v>
      </c>
      <c r="B2279" s="22" t="s">
        <v>8716</v>
      </c>
      <c r="C2279">
        <v>390.15</v>
      </c>
      <c r="D2279">
        <v>5</v>
      </c>
    </row>
    <row r="2280" spans="1:4">
      <c r="A2280" s="22" t="s">
        <v>6629</v>
      </c>
      <c r="B2280" s="22" t="s">
        <v>8718</v>
      </c>
      <c r="C2280">
        <v>390.65</v>
      </c>
      <c r="D2280">
        <v>4</v>
      </c>
    </row>
    <row r="2281" spans="1:4">
      <c r="A2281" s="22" t="s">
        <v>6630</v>
      </c>
      <c r="B2281" s="22" t="s">
        <v>8719</v>
      </c>
      <c r="C2281">
        <v>390.65</v>
      </c>
      <c r="D2281">
        <v>5</v>
      </c>
    </row>
    <row r="2282" spans="1:4">
      <c r="A2282" s="22" t="s">
        <v>6631</v>
      </c>
      <c r="B2282" s="22" t="s">
        <v>8720</v>
      </c>
      <c r="C2282">
        <v>390.9</v>
      </c>
      <c r="D2282">
        <v>10</v>
      </c>
    </row>
    <row r="2283" spans="1:4">
      <c r="A2283" s="22" t="s">
        <v>6634</v>
      </c>
      <c r="B2283" s="22" t="s">
        <v>8721</v>
      </c>
      <c r="C2283">
        <v>390.75</v>
      </c>
      <c r="D2283">
        <v>4</v>
      </c>
    </row>
    <row r="2284" spans="1:4">
      <c r="A2284" s="22" t="s">
        <v>6635</v>
      </c>
      <c r="B2284" s="22" t="s">
        <v>8722</v>
      </c>
      <c r="C2284">
        <v>391.15</v>
      </c>
      <c r="D2284">
        <v>11</v>
      </c>
    </row>
    <row r="2285" spans="1:4">
      <c r="A2285" s="22" t="s">
        <v>6637</v>
      </c>
      <c r="B2285" s="22" t="s">
        <v>8723</v>
      </c>
      <c r="C2285">
        <v>391.65</v>
      </c>
      <c r="D2285">
        <v>9</v>
      </c>
    </row>
    <row r="2286" spans="1:4">
      <c r="A2286" s="22" t="s">
        <v>6640</v>
      </c>
      <c r="B2286" s="22" t="s">
        <v>8724</v>
      </c>
      <c r="C2286">
        <v>392.15</v>
      </c>
      <c r="D2286">
        <v>9</v>
      </c>
    </row>
    <row r="2287" spans="1:4">
      <c r="A2287" s="22" t="s">
        <v>6643</v>
      </c>
      <c r="B2287" s="22" t="s">
        <v>8725</v>
      </c>
      <c r="C2287">
        <v>392.15</v>
      </c>
      <c r="D2287">
        <v>12</v>
      </c>
    </row>
    <row r="2288" spans="1:4">
      <c r="A2288" s="22" t="s">
        <v>6645</v>
      </c>
      <c r="B2288" s="22" t="s">
        <v>8726</v>
      </c>
      <c r="C2288">
        <v>392.15</v>
      </c>
      <c r="D2288">
        <v>3</v>
      </c>
    </row>
    <row r="2289" spans="1:4">
      <c r="A2289" s="22" t="s">
        <v>6647</v>
      </c>
      <c r="B2289" s="22" t="s">
        <v>8727</v>
      </c>
      <c r="C2289">
        <v>392.15</v>
      </c>
      <c r="D2289">
        <v>4</v>
      </c>
    </row>
    <row r="2290" spans="1:4">
      <c r="A2290" s="22" t="s">
        <v>6650</v>
      </c>
      <c r="B2290" s="22" t="s">
        <v>8728</v>
      </c>
      <c r="C2290">
        <v>392.65</v>
      </c>
      <c r="D2290">
        <v>10</v>
      </c>
    </row>
    <row r="2291" spans="1:4">
      <c r="A2291" s="22" t="s">
        <v>6653</v>
      </c>
      <c r="B2291" s="22" t="s">
        <v>8729</v>
      </c>
      <c r="C2291">
        <v>392.65</v>
      </c>
      <c r="D2291">
        <v>3</v>
      </c>
    </row>
    <row r="2292" spans="1:4">
      <c r="A2292" s="22" t="s">
        <v>6655</v>
      </c>
      <c r="B2292" s="22" t="s">
        <v>8730</v>
      </c>
      <c r="C2292">
        <v>393.15</v>
      </c>
      <c r="D2292">
        <v>12</v>
      </c>
    </row>
    <row r="2293" spans="1:4">
      <c r="A2293" s="22" t="s">
        <v>6659</v>
      </c>
      <c r="B2293" s="22" t="s">
        <v>8732</v>
      </c>
      <c r="C2293">
        <v>393.15</v>
      </c>
      <c r="D2293">
        <v>6</v>
      </c>
    </row>
    <row r="2294" spans="1:4">
      <c r="A2294" s="22" t="s">
        <v>6660</v>
      </c>
      <c r="B2294" s="22" t="s">
        <v>8733</v>
      </c>
      <c r="C2294">
        <v>393.15</v>
      </c>
      <c r="D2294">
        <v>9</v>
      </c>
    </row>
    <row r="2295" spans="1:4">
      <c r="A2295" s="22" t="s">
        <v>6662</v>
      </c>
      <c r="B2295" s="22" t="s">
        <v>8734</v>
      </c>
      <c r="C2295">
        <v>393.15</v>
      </c>
      <c r="D2295">
        <v>9</v>
      </c>
    </row>
    <row r="2296" spans="1:4">
      <c r="A2296" s="22" t="s">
        <v>6664</v>
      </c>
      <c r="B2296" s="22" t="s">
        <v>8735</v>
      </c>
      <c r="C2296">
        <v>393.15</v>
      </c>
      <c r="D2296">
        <v>9</v>
      </c>
    </row>
    <row r="2297" spans="1:4">
      <c r="A2297" s="22" t="s">
        <v>6666</v>
      </c>
      <c r="B2297" s="22" t="s">
        <v>8736</v>
      </c>
      <c r="C2297">
        <v>393.15</v>
      </c>
      <c r="D2297">
        <v>9</v>
      </c>
    </row>
    <row r="2298" spans="1:4">
      <c r="A2298" s="22" t="s">
        <v>6668</v>
      </c>
      <c r="B2298" s="22" t="s">
        <v>8737</v>
      </c>
      <c r="C2298">
        <v>394.15</v>
      </c>
      <c r="D2298">
        <v>9</v>
      </c>
    </row>
    <row r="2299" spans="1:4">
      <c r="A2299" s="22" t="s">
        <v>6671</v>
      </c>
      <c r="B2299" s="22" t="s">
        <v>8738</v>
      </c>
      <c r="C2299">
        <v>393.34999999999997</v>
      </c>
      <c r="D2299">
        <v>3</v>
      </c>
    </row>
    <row r="2300" spans="1:4">
      <c r="A2300" s="22" t="s">
        <v>6674</v>
      </c>
      <c r="B2300" s="22" t="s">
        <v>8739</v>
      </c>
      <c r="C2300">
        <v>393.65</v>
      </c>
      <c r="D2300">
        <v>4</v>
      </c>
    </row>
    <row r="2301" spans="1:4">
      <c r="A2301" s="22" t="s">
        <v>6675</v>
      </c>
      <c r="B2301" s="22" t="s">
        <v>8740</v>
      </c>
      <c r="C2301">
        <v>393.65</v>
      </c>
      <c r="D2301">
        <v>5</v>
      </c>
    </row>
    <row r="2302" spans="1:4">
      <c r="A2302" s="22" t="s">
        <v>6679</v>
      </c>
      <c r="B2302" s="22" t="s">
        <v>8742</v>
      </c>
      <c r="C2302">
        <v>394.15</v>
      </c>
      <c r="D2302">
        <v>6</v>
      </c>
    </row>
    <row r="2303" spans="1:4">
      <c r="A2303" s="22" t="s">
        <v>6682</v>
      </c>
      <c r="B2303" s="22" t="s">
        <v>8743</v>
      </c>
      <c r="C2303">
        <v>394.15</v>
      </c>
      <c r="D2303">
        <v>7</v>
      </c>
    </row>
    <row r="2304" spans="1:4">
      <c r="A2304" s="22" t="s">
        <v>6684</v>
      </c>
      <c r="B2304" s="22" t="s">
        <v>8744</v>
      </c>
      <c r="C2304">
        <v>394.15</v>
      </c>
      <c r="D2304">
        <v>8</v>
      </c>
    </row>
    <row r="2305" spans="1:4">
      <c r="A2305" s="22" t="s">
        <v>6686</v>
      </c>
      <c r="B2305" s="22" t="s">
        <v>8745</v>
      </c>
      <c r="C2305">
        <v>394.65</v>
      </c>
      <c r="D2305">
        <v>12</v>
      </c>
    </row>
    <row r="2306" spans="1:4">
      <c r="A2306" s="22" t="s">
        <v>6688</v>
      </c>
      <c r="B2306" s="22" t="s">
        <v>8746</v>
      </c>
      <c r="C2306">
        <v>395.15</v>
      </c>
      <c r="D2306">
        <v>4</v>
      </c>
    </row>
    <row r="2307" spans="1:4">
      <c r="A2307" s="22" t="s">
        <v>6690</v>
      </c>
      <c r="B2307" s="22" t="s">
        <v>8747</v>
      </c>
      <c r="C2307">
        <v>395.15</v>
      </c>
      <c r="D2307">
        <v>9</v>
      </c>
    </row>
    <row r="2308" spans="1:4">
      <c r="A2308" s="22" t="s">
        <v>6691</v>
      </c>
      <c r="B2308" s="22" t="s">
        <v>8748</v>
      </c>
      <c r="C2308">
        <v>395.65</v>
      </c>
      <c r="D2308">
        <v>10</v>
      </c>
    </row>
    <row r="2309" spans="1:4">
      <c r="A2309" s="22" t="s">
        <v>6694</v>
      </c>
      <c r="B2309" s="22" t="s">
        <v>8749</v>
      </c>
      <c r="C2309">
        <v>396.65</v>
      </c>
      <c r="D2309">
        <v>10</v>
      </c>
    </row>
    <row r="2310" spans="1:4">
      <c r="A2310" s="22" t="s">
        <v>6699</v>
      </c>
      <c r="B2310" s="22" t="s">
        <v>8751</v>
      </c>
      <c r="C2310">
        <v>396.54999999999995</v>
      </c>
      <c r="D2310">
        <v>4</v>
      </c>
    </row>
    <row r="2311" spans="1:4">
      <c r="A2311" s="22" t="s">
        <v>6701</v>
      </c>
      <c r="B2311" s="22" t="s">
        <v>8752</v>
      </c>
      <c r="C2311">
        <v>396.95</v>
      </c>
      <c r="D2311">
        <v>4</v>
      </c>
    </row>
    <row r="2312" spans="1:4">
      <c r="A2312" s="22" t="s">
        <v>6703</v>
      </c>
      <c r="B2312" s="22" t="s">
        <v>8753</v>
      </c>
      <c r="C2312">
        <v>397.15</v>
      </c>
      <c r="D2312">
        <v>4</v>
      </c>
    </row>
    <row r="2313" spans="1:4">
      <c r="A2313" s="22" t="s">
        <v>6704</v>
      </c>
      <c r="B2313" s="22" t="s">
        <v>8754</v>
      </c>
      <c r="C2313">
        <v>397.65</v>
      </c>
      <c r="D2313">
        <v>5</v>
      </c>
    </row>
    <row r="2314" spans="1:4">
      <c r="A2314" s="22" t="s">
        <v>6707</v>
      </c>
      <c r="B2314" s="22" t="s">
        <v>8755</v>
      </c>
      <c r="C2314">
        <v>398.15</v>
      </c>
      <c r="D2314">
        <v>11</v>
      </c>
    </row>
    <row r="2315" spans="1:4">
      <c r="A2315" s="22" t="s">
        <v>6710</v>
      </c>
      <c r="B2315" s="22" t="s">
        <v>8757</v>
      </c>
      <c r="C2315">
        <v>398.15</v>
      </c>
      <c r="D2315">
        <v>4</v>
      </c>
    </row>
    <row r="2316" spans="1:4">
      <c r="A2316" s="22" t="s">
        <v>6712</v>
      </c>
      <c r="B2316" s="22" t="s">
        <v>8758</v>
      </c>
      <c r="C2316">
        <v>398.15</v>
      </c>
      <c r="D2316">
        <v>5</v>
      </c>
    </row>
    <row r="2317" spans="1:4">
      <c r="A2317" s="22" t="s">
        <v>6713</v>
      </c>
      <c r="B2317" s="22" t="s">
        <v>8759</v>
      </c>
      <c r="C2317">
        <v>398.15</v>
      </c>
      <c r="D2317">
        <v>6</v>
      </c>
    </row>
    <row r="2318" spans="1:4">
      <c r="A2318" s="22" t="s">
        <v>6714</v>
      </c>
      <c r="B2318" s="22" t="s">
        <v>8760</v>
      </c>
      <c r="C2318">
        <v>398.15</v>
      </c>
      <c r="D2318">
        <v>7</v>
      </c>
    </row>
    <row r="2319" spans="1:4">
      <c r="A2319" s="22" t="s">
        <v>6715</v>
      </c>
      <c r="B2319" s="22" t="s">
        <v>8761</v>
      </c>
      <c r="C2319">
        <v>399.65</v>
      </c>
      <c r="D2319">
        <v>8</v>
      </c>
    </row>
    <row r="2320" spans="1:4">
      <c r="A2320" s="22" t="s">
        <v>6717</v>
      </c>
      <c r="B2320" s="22" t="s">
        <v>8762</v>
      </c>
      <c r="C2320">
        <v>398.65</v>
      </c>
      <c r="D2320">
        <v>7</v>
      </c>
    </row>
    <row r="2321" spans="1:4">
      <c r="A2321" s="22" t="s">
        <v>6719</v>
      </c>
      <c r="B2321" s="22" t="s">
        <v>8763</v>
      </c>
      <c r="C2321">
        <v>399.15</v>
      </c>
      <c r="D2321">
        <v>10</v>
      </c>
    </row>
    <row r="2322" spans="1:4">
      <c r="A2322" s="22" t="s">
        <v>6720</v>
      </c>
      <c r="B2322" s="22" t="s">
        <v>8764</v>
      </c>
      <c r="C2322">
        <v>399.15</v>
      </c>
      <c r="D2322">
        <v>11</v>
      </c>
    </row>
    <row r="2323" spans="1:4">
      <c r="A2323" s="22" t="s">
        <v>6724</v>
      </c>
      <c r="B2323" s="22" t="s">
        <v>8766</v>
      </c>
      <c r="C2323">
        <v>399.65</v>
      </c>
      <c r="D2323">
        <v>12</v>
      </c>
    </row>
    <row r="2324" spans="1:4">
      <c r="A2324" s="22" t="s">
        <v>6726</v>
      </c>
      <c r="B2324" s="22" t="s">
        <v>8767</v>
      </c>
      <c r="C2324">
        <v>399.65</v>
      </c>
      <c r="D2324">
        <v>8</v>
      </c>
    </row>
    <row r="2325" spans="1:4">
      <c r="A2325" s="22" t="s">
        <v>6730</v>
      </c>
      <c r="B2325" s="22" t="s">
        <v>8769</v>
      </c>
      <c r="C2325">
        <v>400.15</v>
      </c>
      <c r="D2325">
        <v>4</v>
      </c>
    </row>
    <row r="2326" spans="1:4">
      <c r="A2326" s="22" t="s">
        <v>6733</v>
      </c>
      <c r="B2326" s="22" t="s">
        <v>8770</v>
      </c>
      <c r="C2326">
        <v>400.15</v>
      </c>
      <c r="D2326">
        <v>7</v>
      </c>
    </row>
    <row r="2327" spans="1:4">
      <c r="A2327" s="22" t="s">
        <v>6734</v>
      </c>
      <c r="B2327" s="22" t="s">
        <v>8771</v>
      </c>
      <c r="C2327">
        <v>400.15</v>
      </c>
      <c r="D2327">
        <v>9</v>
      </c>
    </row>
    <row r="2328" spans="1:4">
      <c r="A2328" s="22" t="s">
        <v>6736</v>
      </c>
      <c r="B2328" s="22" t="s">
        <v>8772</v>
      </c>
      <c r="C2328">
        <v>400.30999999999995</v>
      </c>
      <c r="D2328">
        <v>4</v>
      </c>
    </row>
    <row r="2329" spans="1:4">
      <c r="A2329" s="22" t="s">
        <v>6741</v>
      </c>
      <c r="B2329" s="22" t="s">
        <v>8774</v>
      </c>
      <c r="C2329">
        <v>400.65</v>
      </c>
      <c r="D2329">
        <v>3</v>
      </c>
    </row>
    <row r="2330" spans="1:4">
      <c r="A2330" s="22" t="s">
        <v>6743</v>
      </c>
      <c r="B2330" s="22" t="s">
        <v>8775</v>
      </c>
      <c r="C2330">
        <v>400.65</v>
      </c>
      <c r="D2330">
        <v>5</v>
      </c>
    </row>
    <row r="2331" spans="1:4">
      <c r="A2331" s="22" t="s">
        <v>6744</v>
      </c>
      <c r="B2331" s="22" t="s">
        <v>8776</v>
      </c>
      <c r="C2331">
        <v>401.15</v>
      </c>
      <c r="D2331">
        <v>4</v>
      </c>
    </row>
    <row r="2332" spans="1:4">
      <c r="A2332" s="22" t="s">
        <v>6746</v>
      </c>
      <c r="B2332" s="22" t="s">
        <v>8777</v>
      </c>
      <c r="C2332">
        <v>401.65</v>
      </c>
      <c r="D2332">
        <v>11</v>
      </c>
    </row>
    <row r="2333" spans="1:4">
      <c r="A2333" s="22" t="s">
        <v>6752</v>
      </c>
      <c r="B2333" s="22" t="s">
        <v>8779</v>
      </c>
      <c r="C2333">
        <v>403.15</v>
      </c>
      <c r="D2333">
        <v>12</v>
      </c>
    </row>
    <row r="2334" spans="1:4">
      <c r="A2334" s="22" t="s">
        <v>6757</v>
      </c>
      <c r="B2334" s="22" t="s">
        <v>8781</v>
      </c>
      <c r="C2334">
        <v>402.15</v>
      </c>
      <c r="D2334">
        <v>4</v>
      </c>
    </row>
    <row r="2335" spans="1:4">
      <c r="A2335" s="22" t="s">
        <v>6758</v>
      </c>
      <c r="B2335" s="22" t="s">
        <v>8782</v>
      </c>
      <c r="C2335">
        <v>402.15</v>
      </c>
      <c r="D2335">
        <v>7</v>
      </c>
    </row>
    <row r="2336" spans="1:4">
      <c r="A2336" s="22" t="s">
        <v>6760</v>
      </c>
      <c r="B2336" s="22" t="s">
        <v>8783</v>
      </c>
      <c r="C2336">
        <v>402.15</v>
      </c>
      <c r="D2336">
        <v>7</v>
      </c>
    </row>
    <row r="2337" spans="1:4">
      <c r="A2337" s="22" t="s">
        <v>6762</v>
      </c>
      <c r="B2337" s="22" t="s">
        <v>8784</v>
      </c>
      <c r="C2337">
        <v>402.45</v>
      </c>
      <c r="D2337">
        <v>6</v>
      </c>
    </row>
    <row r="2338" spans="1:4">
      <c r="A2338" s="22" t="s">
        <v>6765</v>
      </c>
      <c r="B2338" s="22" t="s">
        <v>8785</v>
      </c>
      <c r="C2338">
        <v>402.65</v>
      </c>
      <c r="D2338">
        <v>6</v>
      </c>
    </row>
    <row r="2339" spans="1:4">
      <c r="A2339" s="22" t="s">
        <v>6767</v>
      </c>
      <c r="B2339" s="22" t="s">
        <v>8786</v>
      </c>
      <c r="C2339">
        <v>402.84999999999997</v>
      </c>
      <c r="D2339">
        <v>4</v>
      </c>
    </row>
    <row r="2340" spans="1:4">
      <c r="A2340" s="22" t="s">
        <v>6769</v>
      </c>
      <c r="B2340" s="22" t="s">
        <v>8787</v>
      </c>
      <c r="C2340">
        <v>403.15</v>
      </c>
      <c r="D2340">
        <v>6</v>
      </c>
    </row>
    <row r="2341" spans="1:4">
      <c r="A2341" s="22" t="s">
        <v>6770</v>
      </c>
      <c r="B2341" s="22" t="s">
        <v>8788</v>
      </c>
      <c r="C2341">
        <v>404.65</v>
      </c>
      <c r="D2341">
        <v>11</v>
      </c>
    </row>
    <row r="2342" spans="1:4">
      <c r="A2342" s="22" t="s">
        <v>6776</v>
      </c>
      <c r="B2342" s="22" t="s">
        <v>8790</v>
      </c>
      <c r="C2342">
        <v>405.65</v>
      </c>
      <c r="D2342">
        <v>3</v>
      </c>
    </row>
    <row r="2343" spans="1:4">
      <c r="A2343" s="22" t="s">
        <v>6777</v>
      </c>
      <c r="B2343" s="22" t="s">
        <v>8791</v>
      </c>
      <c r="C2343">
        <v>403.95</v>
      </c>
      <c r="D2343">
        <v>7</v>
      </c>
    </row>
    <row r="2344" spans="1:4">
      <c r="A2344" s="22" t="s">
        <v>6781</v>
      </c>
      <c r="B2344" s="22" t="s">
        <v>8793</v>
      </c>
      <c r="C2344">
        <v>404.15</v>
      </c>
      <c r="D2344">
        <v>6</v>
      </c>
    </row>
    <row r="2345" spans="1:4">
      <c r="A2345" s="22" t="s">
        <v>6783</v>
      </c>
      <c r="B2345" s="22" t="s">
        <v>8794</v>
      </c>
      <c r="C2345">
        <v>404.25</v>
      </c>
      <c r="D2345">
        <v>3</v>
      </c>
    </row>
    <row r="2346" spans="1:4">
      <c r="A2346" s="22" t="s">
        <v>6784</v>
      </c>
      <c r="B2346" s="22" t="s">
        <v>8795</v>
      </c>
      <c r="C2346">
        <v>404.65</v>
      </c>
      <c r="D2346">
        <v>3</v>
      </c>
    </row>
    <row r="2347" spans="1:4">
      <c r="A2347" s="22" t="s">
        <v>6786</v>
      </c>
      <c r="B2347" s="22" t="s">
        <v>8796</v>
      </c>
      <c r="C2347">
        <v>405.65</v>
      </c>
      <c r="D2347">
        <v>9</v>
      </c>
    </row>
    <row r="2348" spans="1:4">
      <c r="A2348" s="22" t="s">
        <v>6792</v>
      </c>
      <c r="B2348" s="22" t="s">
        <v>8798</v>
      </c>
      <c r="C2348">
        <v>405.65</v>
      </c>
      <c r="D2348">
        <v>7</v>
      </c>
    </row>
    <row r="2349" spans="1:4">
      <c r="A2349" s="22" t="s">
        <v>6794</v>
      </c>
      <c r="B2349" s="22" t="s">
        <v>8799</v>
      </c>
      <c r="C2349">
        <v>405.95</v>
      </c>
      <c r="D2349">
        <v>6</v>
      </c>
    </row>
    <row r="2350" spans="1:4">
      <c r="A2350" s="22" t="s">
        <v>6796</v>
      </c>
      <c r="B2350" s="22" t="s">
        <v>8800</v>
      </c>
      <c r="C2350">
        <v>406.15</v>
      </c>
      <c r="D2350">
        <v>12</v>
      </c>
    </row>
    <row r="2351" spans="1:4">
      <c r="A2351" s="22" t="s">
        <v>6800</v>
      </c>
      <c r="B2351" s="22" t="s">
        <v>8802</v>
      </c>
      <c r="C2351">
        <v>406.15</v>
      </c>
      <c r="D2351">
        <v>4</v>
      </c>
    </row>
    <row r="2352" spans="1:4">
      <c r="A2352" s="22" t="s">
        <v>6801</v>
      </c>
      <c r="B2352" s="22" t="s">
        <v>8803</v>
      </c>
      <c r="C2352">
        <v>406.15</v>
      </c>
      <c r="D2352">
        <v>4</v>
      </c>
    </row>
    <row r="2353" spans="1:4">
      <c r="A2353" s="22" t="s">
        <v>6802</v>
      </c>
      <c r="B2353" s="22" t="s">
        <v>8804</v>
      </c>
      <c r="C2353">
        <v>406.15</v>
      </c>
      <c r="D2353">
        <v>5</v>
      </c>
    </row>
    <row r="2354" spans="1:4">
      <c r="A2354" s="22" t="s">
        <v>6803</v>
      </c>
      <c r="B2354" s="22" t="s">
        <v>8805</v>
      </c>
      <c r="C2354">
        <v>406.15</v>
      </c>
      <c r="D2354">
        <v>6</v>
      </c>
    </row>
    <row r="2355" spans="1:4">
      <c r="A2355" s="22" t="s">
        <v>6807</v>
      </c>
      <c r="B2355" s="22" t="s">
        <v>8807</v>
      </c>
      <c r="C2355">
        <v>407.15</v>
      </c>
      <c r="D2355">
        <v>4</v>
      </c>
    </row>
    <row r="2356" spans="1:4">
      <c r="A2356" s="22" t="s">
        <v>6809</v>
      </c>
      <c r="B2356" s="22" t="s">
        <v>8808</v>
      </c>
      <c r="C2356">
        <v>407.15</v>
      </c>
      <c r="D2356">
        <v>6</v>
      </c>
    </row>
    <row r="2357" spans="1:4">
      <c r="A2357" s="22" t="s">
        <v>6810</v>
      </c>
      <c r="B2357" s="22" t="s">
        <v>8809</v>
      </c>
      <c r="C2357">
        <v>407.65</v>
      </c>
      <c r="D2357">
        <v>8</v>
      </c>
    </row>
    <row r="2358" spans="1:4">
      <c r="A2358" s="22" t="s">
        <v>6813</v>
      </c>
      <c r="B2358" s="22" t="s">
        <v>8810</v>
      </c>
      <c r="C2358">
        <v>407.25</v>
      </c>
      <c r="D2358">
        <v>4</v>
      </c>
    </row>
    <row r="2359" spans="1:4">
      <c r="A2359" s="22" t="s">
        <v>6815</v>
      </c>
      <c r="B2359" s="22" t="s">
        <v>8811</v>
      </c>
      <c r="C2359">
        <v>407.65</v>
      </c>
      <c r="D2359">
        <v>12</v>
      </c>
    </row>
    <row r="2360" spans="1:4">
      <c r="A2360" s="22" t="s">
        <v>6817</v>
      </c>
      <c r="B2360" s="22" t="s">
        <v>8812</v>
      </c>
      <c r="C2360">
        <v>407.65</v>
      </c>
      <c r="D2360">
        <v>6</v>
      </c>
    </row>
    <row r="2361" spans="1:4">
      <c r="A2361" s="22" t="s">
        <v>6820</v>
      </c>
      <c r="B2361" s="22" t="s">
        <v>8814</v>
      </c>
      <c r="C2361">
        <v>408.15</v>
      </c>
      <c r="D2361">
        <v>2</v>
      </c>
    </row>
    <row r="2362" spans="1:4">
      <c r="A2362" s="22" t="s">
        <v>6822</v>
      </c>
      <c r="B2362" s="22" t="s">
        <v>8815</v>
      </c>
      <c r="C2362">
        <v>408.15</v>
      </c>
      <c r="D2362">
        <v>8</v>
      </c>
    </row>
    <row r="2363" spans="1:4">
      <c r="A2363" s="22" t="s">
        <v>6824</v>
      </c>
      <c r="B2363" s="22" t="s">
        <v>8816</v>
      </c>
      <c r="C2363">
        <v>410.65</v>
      </c>
      <c r="D2363">
        <v>6</v>
      </c>
    </row>
    <row r="2364" spans="1:4">
      <c r="A2364" s="22" t="s">
        <v>6827</v>
      </c>
      <c r="B2364" s="22" t="s">
        <v>8817</v>
      </c>
      <c r="C2364">
        <v>408.25</v>
      </c>
      <c r="D2364">
        <v>4</v>
      </c>
    </row>
    <row r="2365" spans="1:4">
      <c r="A2365" s="22" t="s">
        <v>6831</v>
      </c>
      <c r="B2365" s="22" t="s">
        <v>8819</v>
      </c>
      <c r="C2365">
        <v>409.15</v>
      </c>
      <c r="D2365">
        <v>3</v>
      </c>
    </row>
    <row r="2366" spans="1:4">
      <c r="A2366" s="22" t="s">
        <v>6832</v>
      </c>
      <c r="B2366" s="22" t="s">
        <v>8820</v>
      </c>
      <c r="C2366">
        <v>409.15</v>
      </c>
      <c r="D2366">
        <v>5</v>
      </c>
    </row>
    <row r="2367" spans="1:4">
      <c r="A2367" s="22" t="s">
        <v>6833</v>
      </c>
      <c r="B2367" s="22" t="s">
        <v>8821</v>
      </c>
      <c r="C2367">
        <v>410.65</v>
      </c>
      <c r="D2367">
        <v>8</v>
      </c>
    </row>
    <row r="2368" spans="1:4">
      <c r="A2368" s="22" t="s">
        <v>6836</v>
      </c>
      <c r="B2368" s="22" t="s">
        <v>8822</v>
      </c>
      <c r="C2368">
        <v>409.65</v>
      </c>
      <c r="D2368">
        <v>5</v>
      </c>
    </row>
    <row r="2369" spans="1:4">
      <c r="A2369" s="22" t="s">
        <v>6837</v>
      </c>
      <c r="B2369" s="22" t="s">
        <v>8823</v>
      </c>
      <c r="C2369">
        <v>409.65</v>
      </c>
      <c r="D2369">
        <v>9</v>
      </c>
    </row>
    <row r="2370" spans="1:4">
      <c r="A2370" s="22" t="s">
        <v>6839</v>
      </c>
      <c r="B2370" s="22" t="s">
        <v>8824</v>
      </c>
      <c r="C2370">
        <v>410.15</v>
      </c>
      <c r="D2370">
        <v>2</v>
      </c>
    </row>
    <row r="2371" spans="1:4">
      <c r="A2371" s="22" t="s">
        <v>6841</v>
      </c>
      <c r="B2371" s="22" t="s">
        <v>8825</v>
      </c>
      <c r="C2371">
        <v>410.15</v>
      </c>
      <c r="D2371">
        <v>5</v>
      </c>
    </row>
    <row r="2372" spans="1:4">
      <c r="A2372" s="22" t="s">
        <v>6843</v>
      </c>
      <c r="B2372" s="22" t="s">
        <v>8826</v>
      </c>
      <c r="C2372">
        <v>410.15</v>
      </c>
      <c r="D2372">
        <v>7</v>
      </c>
    </row>
    <row r="2373" spans="1:4">
      <c r="A2373" s="22" t="s">
        <v>6844</v>
      </c>
      <c r="B2373" s="22" t="s">
        <v>8827</v>
      </c>
      <c r="C2373">
        <v>413.15</v>
      </c>
      <c r="D2373">
        <v>8</v>
      </c>
    </row>
    <row r="2374" spans="1:4">
      <c r="A2374" s="22" t="s">
        <v>6850</v>
      </c>
      <c r="B2374" s="22" t="s">
        <v>8829</v>
      </c>
      <c r="C2374">
        <v>411.15</v>
      </c>
      <c r="D2374">
        <v>5</v>
      </c>
    </row>
    <row r="2375" spans="1:4">
      <c r="A2375" s="22" t="s">
        <v>6852</v>
      </c>
      <c r="B2375" s="22" t="s">
        <v>8830</v>
      </c>
      <c r="C2375">
        <v>411.15</v>
      </c>
      <c r="D2375">
        <v>6</v>
      </c>
    </row>
    <row r="2376" spans="1:4">
      <c r="A2376" s="22" t="s">
        <v>6853</v>
      </c>
      <c r="B2376" s="22" t="s">
        <v>8831</v>
      </c>
      <c r="C2376">
        <v>411.15</v>
      </c>
      <c r="D2376">
        <v>8</v>
      </c>
    </row>
    <row r="2377" spans="1:4">
      <c r="A2377" s="22" t="s">
        <v>6854</v>
      </c>
      <c r="B2377" s="22" t="s">
        <v>8832</v>
      </c>
      <c r="C2377">
        <v>411.15</v>
      </c>
      <c r="D2377">
        <v>9</v>
      </c>
    </row>
    <row r="2378" spans="1:4">
      <c r="A2378" s="22" t="s">
        <v>6857</v>
      </c>
      <c r="B2378" s="22" t="s">
        <v>8833</v>
      </c>
      <c r="C2378">
        <v>412.15</v>
      </c>
      <c r="D2378">
        <v>9</v>
      </c>
    </row>
    <row r="2379" spans="1:4">
      <c r="A2379" s="22" t="s">
        <v>6858</v>
      </c>
      <c r="B2379" s="22" t="s">
        <v>8834</v>
      </c>
      <c r="C2379">
        <v>412.65</v>
      </c>
      <c r="D2379">
        <v>4</v>
      </c>
    </row>
    <row r="2380" spans="1:4">
      <c r="A2380" s="22" t="s">
        <v>6862</v>
      </c>
      <c r="B2380" s="22" t="s">
        <v>8836</v>
      </c>
      <c r="C2380">
        <v>411.65</v>
      </c>
      <c r="D2380">
        <v>6</v>
      </c>
    </row>
    <row r="2381" spans="1:4">
      <c r="A2381" s="22" t="s">
        <v>6864</v>
      </c>
      <c r="B2381" s="22" t="s">
        <v>8837</v>
      </c>
      <c r="C2381">
        <v>412.15</v>
      </c>
      <c r="D2381">
        <v>11</v>
      </c>
    </row>
    <row r="2382" spans="1:4">
      <c r="A2382" s="22" t="s">
        <v>6867</v>
      </c>
      <c r="B2382" s="22" t="s">
        <v>8839</v>
      </c>
      <c r="C2382">
        <v>412.65</v>
      </c>
      <c r="D2382">
        <v>7</v>
      </c>
    </row>
    <row r="2383" spans="1:4">
      <c r="A2383" s="22" t="s">
        <v>6868</v>
      </c>
      <c r="B2383" s="22" t="s">
        <v>8840</v>
      </c>
      <c r="C2383">
        <v>412.65</v>
      </c>
      <c r="D2383">
        <v>4</v>
      </c>
    </row>
    <row r="2384" spans="1:4">
      <c r="A2384" s="22" t="s">
        <v>6870</v>
      </c>
      <c r="B2384" s="22" t="s">
        <v>8841</v>
      </c>
      <c r="C2384">
        <v>412.75</v>
      </c>
      <c r="D2384">
        <v>8</v>
      </c>
    </row>
    <row r="2385" spans="1:4">
      <c r="A2385" s="22" t="s">
        <v>6872</v>
      </c>
      <c r="B2385" s="22" t="s">
        <v>8842</v>
      </c>
      <c r="C2385">
        <v>412.95</v>
      </c>
      <c r="D2385">
        <v>3</v>
      </c>
    </row>
    <row r="2386" spans="1:4">
      <c r="A2386" s="22" t="s">
        <v>6874</v>
      </c>
      <c r="B2386" s="22" t="s">
        <v>8843</v>
      </c>
      <c r="C2386">
        <v>413.15</v>
      </c>
      <c r="D2386">
        <v>10</v>
      </c>
    </row>
    <row r="2387" spans="1:4">
      <c r="A2387" s="22" t="s">
        <v>6878</v>
      </c>
      <c r="B2387" s="22" t="s">
        <v>8845</v>
      </c>
      <c r="C2387">
        <v>413.15</v>
      </c>
      <c r="D2387">
        <v>5</v>
      </c>
    </row>
    <row r="2388" spans="1:4">
      <c r="A2388" s="22" t="s">
        <v>6880</v>
      </c>
      <c r="B2388" s="22" t="s">
        <v>8846</v>
      </c>
      <c r="C2388">
        <v>413.15</v>
      </c>
      <c r="D2388">
        <v>5</v>
      </c>
    </row>
    <row r="2389" spans="1:4">
      <c r="A2389" s="22" t="s">
        <v>6881</v>
      </c>
      <c r="B2389" s="22" t="s">
        <v>8847</v>
      </c>
      <c r="C2389">
        <v>413.15</v>
      </c>
      <c r="D2389">
        <v>1</v>
      </c>
    </row>
    <row r="2390" spans="1:4">
      <c r="A2390" s="22" t="s">
        <v>6882</v>
      </c>
      <c r="B2390" s="22" t="s">
        <v>8848</v>
      </c>
      <c r="C2390">
        <v>414.15</v>
      </c>
      <c r="D2390">
        <v>6</v>
      </c>
    </row>
    <row r="2391" spans="1:4">
      <c r="A2391" s="22" t="s">
        <v>6886</v>
      </c>
      <c r="B2391" s="22" t="s">
        <v>8850</v>
      </c>
      <c r="C2391">
        <v>414.15</v>
      </c>
      <c r="D2391">
        <v>8</v>
      </c>
    </row>
    <row r="2392" spans="1:4">
      <c r="A2392" s="22" t="s">
        <v>6888</v>
      </c>
      <c r="B2392" s="22" t="s">
        <v>8851</v>
      </c>
      <c r="C2392">
        <v>414.65</v>
      </c>
      <c r="D2392">
        <v>9</v>
      </c>
    </row>
    <row r="2393" spans="1:4">
      <c r="A2393" s="22" t="s">
        <v>6890</v>
      </c>
      <c r="B2393" s="22" t="s">
        <v>8852</v>
      </c>
      <c r="C2393">
        <v>414.45</v>
      </c>
      <c r="D2393">
        <v>5</v>
      </c>
    </row>
    <row r="2394" spans="1:4">
      <c r="A2394" s="22" t="s">
        <v>6894</v>
      </c>
      <c r="B2394" s="22" t="s">
        <v>8854</v>
      </c>
      <c r="C2394">
        <v>415.15</v>
      </c>
      <c r="D2394">
        <v>5</v>
      </c>
    </row>
    <row r="2395" spans="1:4">
      <c r="A2395" s="22" t="s">
        <v>6895</v>
      </c>
      <c r="B2395" s="22" t="s">
        <v>8855</v>
      </c>
      <c r="C2395">
        <v>415.15</v>
      </c>
      <c r="D2395">
        <v>6</v>
      </c>
    </row>
    <row r="2396" spans="1:4">
      <c r="A2396" s="22" t="s">
        <v>6896</v>
      </c>
      <c r="B2396" s="22" t="s">
        <v>8856</v>
      </c>
      <c r="C2396">
        <v>415.15</v>
      </c>
      <c r="D2396">
        <v>7</v>
      </c>
    </row>
    <row r="2397" spans="1:4">
      <c r="A2397" s="22" t="s">
        <v>6897</v>
      </c>
      <c r="B2397" s="22" t="s">
        <v>8857</v>
      </c>
      <c r="C2397">
        <v>415.65</v>
      </c>
      <c r="D2397">
        <v>6</v>
      </c>
    </row>
    <row r="2398" spans="1:4">
      <c r="A2398" s="22" t="s">
        <v>6899</v>
      </c>
      <c r="B2398" s="22" t="s">
        <v>8858</v>
      </c>
      <c r="C2398">
        <v>415.65</v>
      </c>
      <c r="D2398">
        <v>7</v>
      </c>
    </row>
    <row r="2399" spans="1:4">
      <c r="A2399" s="22" t="s">
        <v>6900</v>
      </c>
      <c r="B2399" s="22" t="s">
        <v>8859</v>
      </c>
      <c r="C2399">
        <v>415.65</v>
      </c>
      <c r="D2399">
        <v>7</v>
      </c>
    </row>
    <row r="2400" spans="1:4">
      <c r="A2400" s="22" t="s">
        <v>6903</v>
      </c>
      <c r="B2400" s="22" t="s">
        <v>8861</v>
      </c>
      <c r="C2400">
        <v>416.15</v>
      </c>
      <c r="D2400">
        <v>5</v>
      </c>
    </row>
    <row r="2401" spans="1:4">
      <c r="A2401" s="22" t="s">
        <v>6904</v>
      </c>
      <c r="B2401" s="22" t="s">
        <v>8862</v>
      </c>
      <c r="C2401">
        <v>416.15</v>
      </c>
      <c r="D2401">
        <v>5</v>
      </c>
    </row>
    <row r="2402" spans="1:4">
      <c r="A2402" s="22" t="s">
        <v>6905</v>
      </c>
      <c r="B2402" s="22" t="s">
        <v>8863</v>
      </c>
      <c r="C2402">
        <v>416.15</v>
      </c>
      <c r="D2402">
        <v>6</v>
      </c>
    </row>
    <row r="2403" spans="1:4">
      <c r="A2403" s="22" t="s">
        <v>6907</v>
      </c>
      <c r="B2403" s="22" t="s">
        <v>8864</v>
      </c>
      <c r="C2403">
        <v>417.15</v>
      </c>
      <c r="D2403">
        <v>3</v>
      </c>
    </row>
    <row r="2404" spans="1:4">
      <c r="A2404" s="22" t="s">
        <v>6909</v>
      </c>
      <c r="B2404" s="22" t="s">
        <v>8865</v>
      </c>
      <c r="C2404">
        <v>417.15</v>
      </c>
      <c r="D2404">
        <v>5</v>
      </c>
    </row>
    <row r="2405" spans="1:4">
      <c r="A2405" s="22" t="s">
        <v>6911</v>
      </c>
      <c r="B2405" s="22" t="s">
        <v>8866</v>
      </c>
      <c r="C2405">
        <v>417.15</v>
      </c>
      <c r="D2405">
        <v>6</v>
      </c>
    </row>
    <row r="2406" spans="1:4">
      <c r="A2406" s="22" t="s">
        <v>6912</v>
      </c>
      <c r="B2406" s="22" t="s">
        <v>8867</v>
      </c>
      <c r="C2406">
        <v>417.15</v>
      </c>
      <c r="D2406">
        <v>7</v>
      </c>
    </row>
    <row r="2407" spans="1:4">
      <c r="A2407" s="22" t="s">
        <v>6913</v>
      </c>
      <c r="B2407" s="22" t="s">
        <v>8868</v>
      </c>
      <c r="C2407">
        <v>417.15</v>
      </c>
      <c r="D2407">
        <v>7</v>
      </c>
    </row>
    <row r="2408" spans="1:4">
      <c r="A2408" s="22" t="s">
        <v>6918</v>
      </c>
      <c r="B2408" s="22" t="s">
        <v>8870</v>
      </c>
      <c r="C2408">
        <v>417.25</v>
      </c>
      <c r="D2408">
        <v>6</v>
      </c>
    </row>
    <row r="2409" spans="1:4">
      <c r="A2409" s="22" t="s">
        <v>6920</v>
      </c>
      <c r="B2409" s="22" t="s">
        <v>8871</v>
      </c>
      <c r="C2409">
        <v>417.25</v>
      </c>
      <c r="D2409">
        <v>7</v>
      </c>
    </row>
    <row r="2410" spans="1:4">
      <c r="A2410" s="22" t="s">
        <v>6924</v>
      </c>
      <c r="B2410" s="22" t="s">
        <v>8873</v>
      </c>
      <c r="C2410">
        <v>418.15</v>
      </c>
      <c r="D2410">
        <v>4</v>
      </c>
    </row>
    <row r="2411" spans="1:4">
      <c r="A2411" s="22" t="s">
        <v>6926</v>
      </c>
      <c r="B2411" s="22" t="s">
        <v>8874</v>
      </c>
      <c r="C2411">
        <v>418.15</v>
      </c>
      <c r="D2411">
        <v>6</v>
      </c>
    </row>
    <row r="2412" spans="1:4">
      <c r="A2412" s="22" t="s">
        <v>6928</v>
      </c>
      <c r="B2412" s="22" t="s">
        <v>8875</v>
      </c>
      <c r="C2412">
        <v>418.15</v>
      </c>
      <c r="D2412">
        <v>8</v>
      </c>
    </row>
    <row r="2413" spans="1:4">
      <c r="A2413" s="22" t="s">
        <v>6930</v>
      </c>
      <c r="B2413" s="22" t="s">
        <v>8876</v>
      </c>
      <c r="C2413">
        <v>418.45</v>
      </c>
      <c r="D2413">
        <v>6</v>
      </c>
    </row>
    <row r="2414" spans="1:4">
      <c r="A2414" s="22" t="s">
        <v>6932</v>
      </c>
      <c r="B2414" s="22" t="s">
        <v>8877</v>
      </c>
      <c r="C2414">
        <v>418.65</v>
      </c>
      <c r="D2414">
        <v>10</v>
      </c>
    </row>
    <row r="2415" spans="1:4">
      <c r="A2415" s="22" t="s">
        <v>6934</v>
      </c>
      <c r="B2415" s="22" t="s">
        <v>8878</v>
      </c>
      <c r="C2415">
        <v>418.65</v>
      </c>
      <c r="D2415">
        <v>5</v>
      </c>
    </row>
    <row r="2416" spans="1:4">
      <c r="A2416" s="22" t="s">
        <v>6935</v>
      </c>
      <c r="B2416" s="22" t="s">
        <v>8879</v>
      </c>
      <c r="C2416">
        <v>419.15</v>
      </c>
      <c r="D2416">
        <v>4</v>
      </c>
    </row>
    <row r="2417" spans="1:4">
      <c r="A2417" s="22" t="s">
        <v>6937</v>
      </c>
      <c r="B2417" s="22" t="s">
        <v>8880</v>
      </c>
      <c r="C2417">
        <v>419.75</v>
      </c>
      <c r="D2417">
        <v>6</v>
      </c>
    </row>
    <row r="2418" spans="1:4">
      <c r="A2418" s="22" t="s">
        <v>6939</v>
      </c>
      <c r="B2418" s="22" t="s">
        <v>8881</v>
      </c>
      <c r="C2418">
        <v>420.15</v>
      </c>
      <c r="D2418">
        <v>10</v>
      </c>
    </row>
    <row r="2419" spans="1:4">
      <c r="A2419" s="22" t="s">
        <v>6945</v>
      </c>
      <c r="B2419" s="22" t="s">
        <v>8884</v>
      </c>
      <c r="C2419">
        <v>420.15</v>
      </c>
      <c r="D2419">
        <v>5</v>
      </c>
    </row>
    <row r="2420" spans="1:4">
      <c r="A2420" s="22" t="s">
        <v>6946</v>
      </c>
      <c r="B2420" s="22" t="s">
        <v>8885</v>
      </c>
      <c r="C2420">
        <v>420.15</v>
      </c>
      <c r="D2420">
        <v>5</v>
      </c>
    </row>
    <row r="2421" spans="1:4">
      <c r="A2421" s="22" t="s">
        <v>6948</v>
      </c>
      <c r="B2421" s="22" t="s">
        <v>8886</v>
      </c>
      <c r="C2421">
        <v>420.15</v>
      </c>
      <c r="D2421">
        <v>5</v>
      </c>
    </row>
    <row r="2422" spans="1:4">
      <c r="A2422" s="22" t="s">
        <v>6949</v>
      </c>
      <c r="B2422" s="22" t="s">
        <v>8887</v>
      </c>
      <c r="C2422">
        <v>420.15</v>
      </c>
      <c r="D2422">
        <v>7</v>
      </c>
    </row>
    <row r="2423" spans="1:4">
      <c r="A2423" s="22" t="s">
        <v>6951</v>
      </c>
      <c r="B2423" s="22" t="s">
        <v>8888</v>
      </c>
      <c r="C2423">
        <v>420.15</v>
      </c>
      <c r="D2423">
        <v>7</v>
      </c>
    </row>
    <row r="2424" spans="1:4">
      <c r="A2424" s="22" t="s">
        <v>6952</v>
      </c>
      <c r="B2424" s="22" t="s">
        <v>8889</v>
      </c>
      <c r="C2424">
        <v>421.15</v>
      </c>
      <c r="D2424">
        <v>3</v>
      </c>
    </row>
    <row r="2425" spans="1:4">
      <c r="A2425" s="22" t="s">
        <v>6954</v>
      </c>
      <c r="B2425" s="22" t="s">
        <v>8865</v>
      </c>
      <c r="C2425">
        <v>421.15</v>
      </c>
      <c r="D2425">
        <v>5</v>
      </c>
    </row>
    <row r="2426" spans="1:4">
      <c r="A2426" s="22" t="s">
        <v>6955</v>
      </c>
      <c r="B2426" s="22" t="s">
        <v>8890</v>
      </c>
      <c r="C2426">
        <v>422.15</v>
      </c>
      <c r="D2426">
        <v>7</v>
      </c>
    </row>
    <row r="2427" spans="1:4">
      <c r="A2427" s="22" t="s">
        <v>6958</v>
      </c>
      <c r="B2427" s="22" t="s">
        <v>8891</v>
      </c>
      <c r="C2427">
        <v>422.15</v>
      </c>
      <c r="D2427">
        <v>9</v>
      </c>
    </row>
    <row r="2428" spans="1:4">
      <c r="A2428" s="22" t="s">
        <v>6959</v>
      </c>
      <c r="B2428" s="22" t="s">
        <v>8892</v>
      </c>
      <c r="C2428">
        <v>421.75</v>
      </c>
      <c r="D2428">
        <v>7</v>
      </c>
    </row>
    <row r="2429" spans="1:4">
      <c r="A2429" s="22" t="s">
        <v>6962</v>
      </c>
      <c r="B2429" s="22" t="s">
        <v>8894</v>
      </c>
      <c r="C2429">
        <v>422.15</v>
      </c>
      <c r="D2429">
        <v>4</v>
      </c>
    </row>
    <row r="2430" spans="1:4">
      <c r="A2430" s="22" t="s">
        <v>6963</v>
      </c>
      <c r="B2430" s="22" t="s">
        <v>8895</v>
      </c>
      <c r="C2430">
        <v>422.15</v>
      </c>
      <c r="D2430">
        <v>6</v>
      </c>
    </row>
    <row r="2431" spans="1:4">
      <c r="A2431" s="22" t="s">
        <v>6965</v>
      </c>
      <c r="B2431" s="22" t="s">
        <v>8896</v>
      </c>
      <c r="C2431">
        <v>422.15</v>
      </c>
      <c r="D2431">
        <v>7</v>
      </c>
    </row>
    <row r="2432" spans="1:4">
      <c r="A2432" s="22" t="s">
        <v>6966</v>
      </c>
      <c r="B2432" s="22" t="s">
        <v>8897</v>
      </c>
      <c r="C2432">
        <v>422.15</v>
      </c>
      <c r="D2432">
        <v>7</v>
      </c>
    </row>
    <row r="2433" spans="1:4">
      <c r="A2433" s="22" t="s">
        <v>6967</v>
      </c>
      <c r="B2433" s="22" t="s">
        <v>8898</v>
      </c>
      <c r="C2433">
        <v>422.65</v>
      </c>
      <c r="D2433">
        <v>7</v>
      </c>
    </row>
    <row r="2434" spans="1:4">
      <c r="A2434" s="22" t="s">
        <v>6969</v>
      </c>
      <c r="B2434" s="22" t="s">
        <v>8899</v>
      </c>
      <c r="C2434">
        <v>422.75</v>
      </c>
      <c r="D2434">
        <v>5</v>
      </c>
    </row>
    <row r="2435" spans="1:4">
      <c r="A2435" s="22" t="s">
        <v>6980</v>
      </c>
      <c r="B2435" s="22" t="s">
        <v>8905</v>
      </c>
      <c r="C2435">
        <v>423.15</v>
      </c>
      <c r="D2435">
        <v>6</v>
      </c>
    </row>
    <row r="2436" spans="1:4">
      <c r="A2436" s="22" t="s">
        <v>6981</v>
      </c>
      <c r="B2436" s="22" t="s">
        <v>8906</v>
      </c>
      <c r="C2436">
        <v>423.15</v>
      </c>
      <c r="D2436">
        <v>9</v>
      </c>
    </row>
    <row r="2437" spans="1:4">
      <c r="A2437" s="22" t="s">
        <v>6982</v>
      </c>
      <c r="B2437" s="22" t="s">
        <v>8907</v>
      </c>
      <c r="C2437">
        <v>424.15</v>
      </c>
      <c r="D2437">
        <v>10</v>
      </c>
    </row>
    <row r="2438" spans="1:4">
      <c r="A2438" s="22" t="s">
        <v>6988</v>
      </c>
      <c r="B2438" s="22" t="s">
        <v>8909</v>
      </c>
      <c r="C2438">
        <v>423.45</v>
      </c>
      <c r="D2438">
        <v>5</v>
      </c>
    </row>
    <row r="2439" spans="1:4">
      <c r="A2439" s="22" t="s">
        <v>6990</v>
      </c>
      <c r="B2439" s="22" t="s">
        <v>8910</v>
      </c>
      <c r="C2439">
        <v>423.65</v>
      </c>
      <c r="D2439">
        <v>6</v>
      </c>
    </row>
    <row r="2440" spans="1:4">
      <c r="A2440" s="22" t="s">
        <v>6997</v>
      </c>
      <c r="B2440" s="22" t="s">
        <v>8913</v>
      </c>
      <c r="C2440">
        <v>424.65</v>
      </c>
      <c r="D2440">
        <v>8</v>
      </c>
    </row>
    <row r="2441" spans="1:4">
      <c r="A2441" s="22" t="s">
        <v>6999</v>
      </c>
      <c r="B2441" s="22" t="s">
        <v>8914</v>
      </c>
      <c r="C2441">
        <v>425.15</v>
      </c>
      <c r="D2441">
        <v>2</v>
      </c>
    </row>
    <row r="2442" spans="1:4">
      <c r="A2442" s="22" t="s">
        <v>7000</v>
      </c>
      <c r="B2442" s="22" t="s">
        <v>8915</v>
      </c>
      <c r="C2442">
        <v>425.15</v>
      </c>
      <c r="D2442">
        <v>6</v>
      </c>
    </row>
    <row r="2443" spans="1:4">
      <c r="A2443" s="22" t="s">
        <v>7002</v>
      </c>
      <c r="B2443" s="22" t="s">
        <v>8916</v>
      </c>
      <c r="C2443">
        <v>425.65</v>
      </c>
      <c r="D2443">
        <v>12</v>
      </c>
    </row>
    <row r="2444" spans="1:4">
      <c r="A2444" s="22" t="s">
        <v>7005</v>
      </c>
      <c r="B2444" s="22" t="s">
        <v>8917</v>
      </c>
      <c r="C2444">
        <v>425.65</v>
      </c>
      <c r="D2444">
        <v>4</v>
      </c>
    </row>
    <row r="2445" spans="1:4">
      <c r="A2445" s="22" t="s">
        <v>7006</v>
      </c>
      <c r="B2445" s="22" t="s">
        <v>8918</v>
      </c>
      <c r="C2445">
        <v>425.65</v>
      </c>
      <c r="D2445">
        <v>5</v>
      </c>
    </row>
    <row r="2446" spans="1:4">
      <c r="A2446" s="22" t="s">
        <v>7007</v>
      </c>
      <c r="B2446" s="22" t="s">
        <v>8919</v>
      </c>
      <c r="C2446">
        <v>425.65</v>
      </c>
      <c r="D2446">
        <v>6</v>
      </c>
    </row>
    <row r="2447" spans="1:4">
      <c r="A2447" s="22" t="s">
        <v>7011</v>
      </c>
      <c r="B2447" s="22" t="s">
        <v>8921</v>
      </c>
      <c r="C2447">
        <v>426.15</v>
      </c>
      <c r="D2447">
        <v>4</v>
      </c>
    </row>
    <row r="2448" spans="1:4">
      <c r="A2448" s="22" t="s">
        <v>7012</v>
      </c>
      <c r="B2448" s="22" t="s">
        <v>8922</v>
      </c>
      <c r="C2448">
        <v>426.15</v>
      </c>
      <c r="D2448">
        <v>5</v>
      </c>
    </row>
    <row r="2449" spans="1:4">
      <c r="A2449" s="22" t="s">
        <v>7013</v>
      </c>
      <c r="B2449" s="22" t="s">
        <v>8923</v>
      </c>
      <c r="C2449">
        <v>426.15</v>
      </c>
      <c r="D2449">
        <v>5</v>
      </c>
    </row>
    <row r="2450" spans="1:4">
      <c r="A2450" s="22" t="s">
        <v>7014</v>
      </c>
      <c r="B2450" s="22" t="s">
        <v>8924</v>
      </c>
      <c r="C2450">
        <v>426.15</v>
      </c>
      <c r="D2450">
        <v>5</v>
      </c>
    </row>
    <row r="2451" spans="1:4">
      <c r="A2451" s="22" t="s">
        <v>7019</v>
      </c>
      <c r="B2451" s="22" t="s">
        <v>8927</v>
      </c>
      <c r="C2451">
        <v>427.15</v>
      </c>
      <c r="D2451">
        <v>4</v>
      </c>
    </row>
    <row r="2452" spans="1:4">
      <c r="A2452" s="22" t="s">
        <v>7020</v>
      </c>
      <c r="B2452" s="22" t="s">
        <v>8928</v>
      </c>
      <c r="C2452">
        <v>427.15</v>
      </c>
      <c r="D2452">
        <v>7</v>
      </c>
    </row>
    <row r="2453" spans="1:4">
      <c r="A2453" s="22" t="s">
        <v>7021</v>
      </c>
      <c r="B2453" s="22" t="s">
        <v>8929</v>
      </c>
      <c r="C2453">
        <v>427.15</v>
      </c>
      <c r="D2453">
        <v>9</v>
      </c>
    </row>
    <row r="2454" spans="1:4">
      <c r="A2454" s="22" t="s">
        <v>7026</v>
      </c>
      <c r="B2454" s="22" t="s">
        <v>8931</v>
      </c>
      <c r="C2454">
        <v>427.65</v>
      </c>
      <c r="D2454">
        <v>8</v>
      </c>
    </row>
    <row r="2455" spans="1:4">
      <c r="A2455" s="22" t="s">
        <v>7027</v>
      </c>
      <c r="B2455" s="22" t="s">
        <v>8932</v>
      </c>
      <c r="C2455">
        <v>428.15</v>
      </c>
      <c r="D2455">
        <v>6</v>
      </c>
    </row>
    <row r="2456" spans="1:4">
      <c r="A2456" s="22" t="s">
        <v>7028</v>
      </c>
      <c r="B2456" s="22" t="s">
        <v>8933</v>
      </c>
      <c r="C2456">
        <v>428.15</v>
      </c>
      <c r="D2456">
        <v>7</v>
      </c>
    </row>
    <row r="2457" spans="1:4">
      <c r="A2457" s="22" t="s">
        <v>7029</v>
      </c>
      <c r="B2457" s="22" t="s">
        <v>8934</v>
      </c>
      <c r="C2457">
        <v>428.15</v>
      </c>
      <c r="D2457">
        <v>7</v>
      </c>
    </row>
    <row r="2458" spans="1:4">
      <c r="A2458" s="22" t="s">
        <v>7030</v>
      </c>
      <c r="B2458" s="22" t="s">
        <v>8935</v>
      </c>
      <c r="C2458">
        <v>428.15</v>
      </c>
      <c r="D2458">
        <v>8</v>
      </c>
    </row>
    <row r="2459" spans="1:4">
      <c r="A2459" s="22" t="s">
        <v>7031</v>
      </c>
      <c r="B2459" s="22" t="s">
        <v>8936</v>
      </c>
      <c r="C2459">
        <v>428.65</v>
      </c>
      <c r="D2459">
        <v>9</v>
      </c>
    </row>
    <row r="2460" spans="1:4">
      <c r="A2460" s="22" t="s">
        <v>7033</v>
      </c>
      <c r="B2460" s="22" t="s">
        <v>8937</v>
      </c>
      <c r="C2460">
        <v>428.75</v>
      </c>
      <c r="D2460">
        <v>6</v>
      </c>
    </row>
    <row r="2461" spans="1:4">
      <c r="A2461" s="22" t="s">
        <v>7035</v>
      </c>
      <c r="B2461" s="22" t="s">
        <v>8938</v>
      </c>
      <c r="C2461">
        <v>429.15</v>
      </c>
      <c r="D2461">
        <v>10</v>
      </c>
    </row>
    <row r="2462" spans="1:4">
      <c r="A2462" s="22" t="s">
        <v>7037</v>
      </c>
      <c r="B2462" s="22" t="s">
        <v>8939</v>
      </c>
      <c r="C2462">
        <v>429.15</v>
      </c>
      <c r="D2462">
        <v>4</v>
      </c>
    </row>
    <row r="2463" spans="1:4">
      <c r="A2463" s="22" t="s">
        <v>7039</v>
      </c>
      <c r="B2463" s="22" t="s">
        <v>8940</v>
      </c>
      <c r="C2463">
        <v>429.15</v>
      </c>
      <c r="D2463">
        <v>6</v>
      </c>
    </row>
    <row r="2464" spans="1:4">
      <c r="A2464" s="22" t="s">
        <v>7040</v>
      </c>
      <c r="B2464" s="22" t="s">
        <v>8941</v>
      </c>
      <c r="C2464">
        <v>429.15</v>
      </c>
      <c r="D2464">
        <v>7</v>
      </c>
    </row>
    <row r="2465" spans="1:4">
      <c r="A2465" s="22" t="s">
        <v>7042</v>
      </c>
      <c r="B2465" s="22" t="s">
        <v>8942</v>
      </c>
      <c r="C2465">
        <v>429.15</v>
      </c>
      <c r="D2465">
        <v>9</v>
      </c>
    </row>
    <row r="2466" spans="1:4">
      <c r="A2466" s="22" t="s">
        <v>7043</v>
      </c>
      <c r="B2466" s="22" t="s">
        <v>8943</v>
      </c>
      <c r="C2466">
        <v>429.15</v>
      </c>
      <c r="D2466">
        <v>9</v>
      </c>
    </row>
    <row r="2467" spans="1:4">
      <c r="A2467" s="22" t="s">
        <v>7045</v>
      </c>
      <c r="B2467" s="22" t="s">
        <v>8944</v>
      </c>
      <c r="C2467">
        <v>429.65</v>
      </c>
      <c r="D2467">
        <v>12</v>
      </c>
    </row>
    <row r="2468" spans="1:4">
      <c r="A2468" s="22" t="s">
        <v>7047</v>
      </c>
      <c r="B2468" s="22" t="s">
        <v>8945</v>
      </c>
      <c r="C2468">
        <v>430.15</v>
      </c>
      <c r="D2468">
        <v>10</v>
      </c>
    </row>
    <row r="2469" spans="1:4">
      <c r="A2469" s="22" t="s">
        <v>7048</v>
      </c>
      <c r="B2469" s="22" t="s">
        <v>8946</v>
      </c>
      <c r="C2469">
        <v>430.15</v>
      </c>
      <c r="D2469">
        <v>6</v>
      </c>
    </row>
    <row r="2470" spans="1:4">
      <c r="A2470" s="22" t="s">
        <v>7049</v>
      </c>
      <c r="B2470" s="22" t="s">
        <v>8947</v>
      </c>
      <c r="C2470">
        <v>430.15</v>
      </c>
      <c r="D2470">
        <v>9</v>
      </c>
    </row>
    <row r="2471" spans="1:4">
      <c r="A2471" s="22" t="s">
        <v>7050</v>
      </c>
      <c r="B2471" s="22" t="s">
        <v>8948</v>
      </c>
      <c r="C2471">
        <v>430.15</v>
      </c>
      <c r="D2471">
        <v>9</v>
      </c>
    </row>
    <row r="2472" spans="1:4">
      <c r="A2472" s="22" t="s">
        <v>7051</v>
      </c>
      <c r="B2472" s="22" t="s">
        <v>8949</v>
      </c>
      <c r="C2472">
        <v>431.65</v>
      </c>
      <c r="D2472">
        <v>10</v>
      </c>
    </row>
    <row r="2473" spans="1:4">
      <c r="A2473" s="22" t="s">
        <v>7054</v>
      </c>
      <c r="B2473" s="22" t="s">
        <v>8950</v>
      </c>
      <c r="C2473">
        <v>430.15</v>
      </c>
      <c r="D2473">
        <v>7</v>
      </c>
    </row>
    <row r="2474" spans="1:4">
      <c r="A2474" s="22" t="s">
        <v>7057</v>
      </c>
      <c r="B2474" s="22" t="s">
        <v>8951</v>
      </c>
      <c r="C2474">
        <v>430.65</v>
      </c>
      <c r="D2474">
        <v>3</v>
      </c>
    </row>
    <row r="2475" spans="1:4">
      <c r="A2475" s="22" t="s">
        <v>7058</v>
      </c>
      <c r="B2475" s="22" t="s">
        <v>8952</v>
      </c>
      <c r="C2475">
        <v>431.15</v>
      </c>
      <c r="D2475">
        <v>3</v>
      </c>
    </row>
    <row r="2476" spans="1:4">
      <c r="A2476" s="22" t="s">
        <v>7060</v>
      </c>
      <c r="B2476" s="22" t="s">
        <v>8953</v>
      </c>
      <c r="C2476">
        <v>431.15</v>
      </c>
      <c r="D2476">
        <v>7</v>
      </c>
    </row>
    <row r="2477" spans="1:4">
      <c r="A2477" s="22" t="s">
        <v>7062</v>
      </c>
      <c r="B2477" s="22" t="s">
        <v>8954</v>
      </c>
      <c r="C2477">
        <v>431.65</v>
      </c>
      <c r="D2477">
        <v>12</v>
      </c>
    </row>
    <row r="2478" spans="1:4">
      <c r="A2478" s="22" t="s">
        <v>7065</v>
      </c>
      <c r="B2478" s="22" t="s">
        <v>8955</v>
      </c>
      <c r="C2478">
        <v>431.65</v>
      </c>
      <c r="D2478">
        <v>4</v>
      </c>
    </row>
    <row r="2479" spans="1:4">
      <c r="A2479" s="22" t="s">
        <v>7066</v>
      </c>
      <c r="B2479" s="22" t="s">
        <v>8956</v>
      </c>
      <c r="C2479">
        <v>431.65</v>
      </c>
      <c r="D2479">
        <v>7</v>
      </c>
    </row>
    <row r="2480" spans="1:4">
      <c r="A2480" s="22" t="s">
        <v>7067</v>
      </c>
      <c r="B2480" s="22" t="s">
        <v>8957</v>
      </c>
      <c r="C2480">
        <v>432.15</v>
      </c>
      <c r="D2480">
        <v>6</v>
      </c>
    </row>
    <row r="2481" spans="1:4">
      <c r="A2481" s="22" t="s">
        <v>7074</v>
      </c>
      <c r="B2481" s="22" t="s">
        <v>8960</v>
      </c>
      <c r="C2481">
        <v>432.65</v>
      </c>
      <c r="D2481">
        <v>7</v>
      </c>
    </row>
    <row r="2482" spans="1:4">
      <c r="A2482" s="22" t="s">
        <v>7076</v>
      </c>
      <c r="B2482" s="22" t="s">
        <v>8961</v>
      </c>
      <c r="C2482">
        <v>432.75</v>
      </c>
      <c r="D2482">
        <v>8</v>
      </c>
    </row>
    <row r="2483" spans="1:4">
      <c r="A2483" s="22" t="s">
        <v>7078</v>
      </c>
      <c r="B2483" s="22" t="s">
        <v>8962</v>
      </c>
      <c r="C2483">
        <v>432.95</v>
      </c>
      <c r="D2483">
        <v>8</v>
      </c>
    </row>
    <row r="2484" spans="1:4">
      <c r="A2484" s="22" t="s">
        <v>7081</v>
      </c>
      <c r="B2484" s="22" t="s">
        <v>8963</v>
      </c>
      <c r="C2484">
        <v>289.75</v>
      </c>
      <c r="D2484">
        <v>2</v>
      </c>
    </row>
    <row r="2485" spans="1:4">
      <c r="A2485" s="22" t="s">
        <v>7084</v>
      </c>
      <c r="B2485" s="22" t="s">
        <v>8964</v>
      </c>
      <c r="C2485">
        <v>433.15</v>
      </c>
      <c r="D2485">
        <v>10</v>
      </c>
    </row>
    <row r="2486" spans="1:4">
      <c r="A2486" s="22" t="s">
        <v>7096</v>
      </c>
      <c r="B2486" s="22" t="s">
        <v>8970</v>
      </c>
      <c r="C2486">
        <v>433.15</v>
      </c>
      <c r="D2486">
        <v>3</v>
      </c>
    </row>
    <row r="2487" spans="1:4">
      <c r="A2487" s="22" t="s">
        <v>7097</v>
      </c>
      <c r="B2487" s="22" t="s">
        <v>8971</v>
      </c>
      <c r="C2487">
        <v>433.15</v>
      </c>
      <c r="D2487">
        <v>6</v>
      </c>
    </row>
    <row r="2488" spans="1:4">
      <c r="A2488" s="22" t="s">
        <v>7098</v>
      </c>
      <c r="B2488" s="22" t="s">
        <v>8888</v>
      </c>
      <c r="C2488">
        <v>433.15</v>
      </c>
      <c r="D2488">
        <v>7</v>
      </c>
    </row>
    <row r="2489" spans="1:4">
      <c r="A2489" s="22" t="s">
        <v>7099</v>
      </c>
      <c r="B2489" s="22" t="s">
        <v>8972</v>
      </c>
      <c r="C2489">
        <v>433.15</v>
      </c>
      <c r="D2489">
        <v>7</v>
      </c>
    </row>
    <row r="2490" spans="1:4">
      <c r="A2490" s="22" t="s">
        <v>7101</v>
      </c>
      <c r="B2490" s="22" t="s">
        <v>8973</v>
      </c>
      <c r="C2490">
        <v>433.15</v>
      </c>
      <c r="D2490">
        <v>8</v>
      </c>
    </row>
    <row r="2491" spans="1:4">
      <c r="A2491" s="22" t="s">
        <v>7102</v>
      </c>
      <c r="B2491" s="22" t="s">
        <v>8974</v>
      </c>
      <c r="C2491">
        <v>433.15</v>
      </c>
      <c r="D2491">
        <v>8</v>
      </c>
    </row>
    <row r="2492" spans="1:4">
      <c r="A2492" s="22" t="s">
        <v>7108</v>
      </c>
      <c r="B2492" s="22" t="s">
        <v>8977</v>
      </c>
      <c r="C2492">
        <v>433.65</v>
      </c>
      <c r="D2492">
        <v>8</v>
      </c>
    </row>
    <row r="2493" spans="1:4">
      <c r="A2493" s="22" t="s">
        <v>7109</v>
      </c>
      <c r="B2493" s="22" t="s">
        <v>8978</v>
      </c>
      <c r="C2493">
        <v>434.34999999999997</v>
      </c>
      <c r="D2493">
        <v>7</v>
      </c>
    </row>
    <row r="2494" spans="1:4">
      <c r="A2494" s="22" t="s">
        <v>7111</v>
      </c>
      <c r="B2494" s="22" t="s">
        <v>8979</v>
      </c>
      <c r="C2494">
        <v>434.45</v>
      </c>
      <c r="D2494">
        <v>5</v>
      </c>
    </row>
    <row r="2495" spans="1:4">
      <c r="A2495" s="22" t="s">
        <v>7113</v>
      </c>
      <c r="B2495" s="22" t="s">
        <v>8980</v>
      </c>
      <c r="C2495">
        <v>435.15</v>
      </c>
      <c r="D2495">
        <v>12</v>
      </c>
    </row>
    <row r="2496" spans="1:4">
      <c r="A2496" s="22" t="s">
        <v>7117</v>
      </c>
      <c r="B2496" s="22" t="s">
        <v>8982</v>
      </c>
      <c r="C2496">
        <v>435.15</v>
      </c>
      <c r="D2496">
        <v>6</v>
      </c>
    </row>
    <row r="2497" spans="1:4">
      <c r="A2497" s="22" t="s">
        <v>7118</v>
      </c>
      <c r="B2497" s="22" t="s">
        <v>8983</v>
      </c>
      <c r="C2497">
        <v>435.15</v>
      </c>
      <c r="D2497">
        <v>6</v>
      </c>
    </row>
    <row r="2498" spans="1:4">
      <c r="A2498" s="22" t="s">
        <v>7119</v>
      </c>
      <c r="B2498" s="22" t="s">
        <v>8984</v>
      </c>
      <c r="C2498">
        <v>435.15</v>
      </c>
      <c r="D2498">
        <v>7</v>
      </c>
    </row>
    <row r="2499" spans="1:4">
      <c r="A2499" s="22" t="s">
        <v>7120</v>
      </c>
      <c r="B2499" s="22" t="s">
        <v>8985</v>
      </c>
      <c r="C2499">
        <v>435.15</v>
      </c>
      <c r="D2499">
        <v>7</v>
      </c>
    </row>
    <row r="2500" spans="1:4">
      <c r="A2500" s="22" t="s">
        <v>7121</v>
      </c>
      <c r="B2500" s="22" t="s">
        <v>8986</v>
      </c>
      <c r="C2500">
        <v>435.9</v>
      </c>
      <c r="D2500">
        <v>6</v>
      </c>
    </row>
    <row r="2501" spans="1:4">
      <c r="A2501" s="22" t="s">
        <v>7126</v>
      </c>
      <c r="B2501" s="22" t="s">
        <v>8988</v>
      </c>
      <c r="C2501">
        <v>436.15</v>
      </c>
      <c r="D2501">
        <v>4</v>
      </c>
    </row>
    <row r="2502" spans="1:4">
      <c r="A2502" s="22" t="s">
        <v>7127</v>
      </c>
      <c r="B2502" s="22" t="s">
        <v>8989</v>
      </c>
      <c r="C2502">
        <v>436.15</v>
      </c>
      <c r="D2502">
        <v>6</v>
      </c>
    </row>
    <row r="2503" spans="1:4">
      <c r="A2503" s="22" t="s">
        <v>7128</v>
      </c>
      <c r="B2503" s="22" t="s">
        <v>8990</v>
      </c>
      <c r="C2503">
        <v>436.15</v>
      </c>
      <c r="D2503">
        <v>6</v>
      </c>
    </row>
    <row r="2504" spans="1:4">
      <c r="A2504" s="22" t="s">
        <v>7130</v>
      </c>
      <c r="B2504" s="22" t="s">
        <v>8991</v>
      </c>
      <c r="C2504">
        <v>436.15</v>
      </c>
      <c r="D2504">
        <v>7</v>
      </c>
    </row>
    <row r="2505" spans="1:4">
      <c r="A2505" s="22" t="s">
        <v>7131</v>
      </c>
      <c r="B2505" s="22" t="s">
        <v>8992</v>
      </c>
      <c r="C2505">
        <v>437.15</v>
      </c>
      <c r="D2505">
        <v>10</v>
      </c>
    </row>
    <row r="2506" spans="1:4">
      <c r="A2506" s="22" t="s">
        <v>7134</v>
      </c>
      <c r="B2506" s="22" t="s">
        <v>8993</v>
      </c>
      <c r="C2506">
        <v>436.65</v>
      </c>
      <c r="D2506">
        <v>3</v>
      </c>
    </row>
    <row r="2507" spans="1:4">
      <c r="A2507" s="22" t="s">
        <v>7135</v>
      </c>
      <c r="B2507" s="22" t="s">
        <v>8994</v>
      </c>
      <c r="C2507">
        <v>436.65</v>
      </c>
      <c r="D2507">
        <v>5</v>
      </c>
    </row>
    <row r="2508" spans="1:4">
      <c r="A2508" s="22" t="s">
        <v>7136</v>
      </c>
      <c r="B2508" s="22" t="s">
        <v>8995</v>
      </c>
      <c r="C2508">
        <v>436.65</v>
      </c>
      <c r="D2508">
        <v>5</v>
      </c>
    </row>
    <row r="2509" spans="1:4">
      <c r="A2509" s="22" t="s">
        <v>7137</v>
      </c>
      <c r="B2509" s="22" t="s">
        <v>8996</v>
      </c>
      <c r="C2509">
        <v>436.75</v>
      </c>
      <c r="D2509">
        <v>6</v>
      </c>
    </row>
    <row r="2510" spans="1:4">
      <c r="A2510" s="22" t="s">
        <v>7139</v>
      </c>
      <c r="B2510" s="22" t="s">
        <v>8997</v>
      </c>
      <c r="C2510">
        <v>437.15</v>
      </c>
      <c r="D2510">
        <v>6</v>
      </c>
    </row>
    <row r="2511" spans="1:4">
      <c r="A2511" s="22" t="s">
        <v>7140</v>
      </c>
      <c r="B2511" s="22" t="s">
        <v>8998</v>
      </c>
      <c r="C2511">
        <v>437.15</v>
      </c>
      <c r="D2511">
        <v>6</v>
      </c>
    </row>
    <row r="2512" spans="1:4">
      <c r="A2512" s="22" t="s">
        <v>7141</v>
      </c>
      <c r="B2512" s="22" t="s">
        <v>8999</v>
      </c>
      <c r="C2512">
        <v>437.15</v>
      </c>
      <c r="D2512">
        <v>6</v>
      </c>
    </row>
    <row r="2513" spans="1:4">
      <c r="A2513" s="22" t="s">
        <v>7142</v>
      </c>
      <c r="B2513" s="22" t="s">
        <v>9000</v>
      </c>
      <c r="C2513">
        <v>437.15</v>
      </c>
      <c r="D2513">
        <v>7</v>
      </c>
    </row>
    <row r="2514" spans="1:4">
      <c r="A2514" s="22" t="s">
        <v>7144</v>
      </c>
      <c r="B2514" s="22" t="s">
        <v>9001</v>
      </c>
      <c r="C2514">
        <v>437.15</v>
      </c>
      <c r="D2514">
        <v>8</v>
      </c>
    </row>
    <row r="2515" spans="1:4">
      <c r="A2515" s="22" t="s">
        <v>7145</v>
      </c>
      <c r="B2515" s="22" t="s">
        <v>9002</v>
      </c>
      <c r="C2515">
        <v>438.15</v>
      </c>
      <c r="D2515">
        <v>12</v>
      </c>
    </row>
    <row r="2516" spans="1:4">
      <c r="A2516" s="22" t="s">
        <v>7151</v>
      </c>
      <c r="B2516" s="22" t="s">
        <v>9005</v>
      </c>
      <c r="C2516">
        <v>438.15</v>
      </c>
      <c r="D2516">
        <v>7</v>
      </c>
    </row>
    <row r="2517" spans="1:4">
      <c r="A2517" s="22" t="s">
        <v>7152</v>
      </c>
      <c r="B2517" s="22" t="s">
        <v>9006</v>
      </c>
      <c r="C2517">
        <v>438.15</v>
      </c>
      <c r="D2517">
        <v>8</v>
      </c>
    </row>
    <row r="2518" spans="1:4">
      <c r="A2518" s="22" t="s">
        <v>7153</v>
      </c>
      <c r="B2518" s="22" t="s">
        <v>9007</v>
      </c>
      <c r="C2518">
        <v>438.15</v>
      </c>
      <c r="D2518">
        <v>8</v>
      </c>
    </row>
    <row r="2519" spans="1:4">
      <c r="A2519" s="22" t="s">
        <v>7155</v>
      </c>
      <c r="B2519" s="22" t="s">
        <v>9008</v>
      </c>
      <c r="C2519">
        <v>438.15</v>
      </c>
      <c r="D2519">
        <v>8</v>
      </c>
    </row>
    <row r="2520" spans="1:4">
      <c r="A2520" s="22" t="s">
        <v>7157</v>
      </c>
      <c r="B2520" s="22" t="s">
        <v>9009</v>
      </c>
      <c r="C2520">
        <v>440.65</v>
      </c>
      <c r="D2520">
        <v>10</v>
      </c>
    </row>
    <row r="2521" spans="1:4">
      <c r="A2521" s="22" t="s">
        <v>7162</v>
      </c>
      <c r="B2521" s="22" t="s">
        <v>9011</v>
      </c>
      <c r="C2521">
        <v>438.65</v>
      </c>
      <c r="D2521">
        <v>4</v>
      </c>
    </row>
    <row r="2522" spans="1:4">
      <c r="A2522" s="22" t="s">
        <v>7163</v>
      </c>
      <c r="B2522" s="22" t="s">
        <v>9012</v>
      </c>
      <c r="C2522">
        <v>438.95</v>
      </c>
      <c r="D2522">
        <v>9</v>
      </c>
    </row>
    <row r="2523" spans="1:4">
      <c r="A2523" s="22" t="s">
        <v>7166</v>
      </c>
      <c r="B2523" s="22" t="s">
        <v>9013</v>
      </c>
      <c r="C2523">
        <v>439.15</v>
      </c>
      <c r="D2523">
        <v>12</v>
      </c>
    </row>
    <row r="2524" spans="1:4">
      <c r="A2524" s="22" t="s">
        <v>7168</v>
      </c>
      <c r="B2524" s="22" t="s">
        <v>9014</v>
      </c>
      <c r="C2524">
        <v>439.15</v>
      </c>
      <c r="D2524">
        <v>4</v>
      </c>
    </row>
    <row r="2525" spans="1:4">
      <c r="A2525" s="22" t="s">
        <v>7169</v>
      </c>
      <c r="B2525" s="22" t="s">
        <v>9015</v>
      </c>
      <c r="C2525">
        <v>439.15</v>
      </c>
      <c r="D2525">
        <v>8</v>
      </c>
    </row>
    <row r="2526" spans="1:4">
      <c r="A2526" s="22" t="s">
        <v>7171</v>
      </c>
      <c r="B2526" s="22" t="s">
        <v>9016</v>
      </c>
      <c r="C2526">
        <v>439.15</v>
      </c>
      <c r="D2526">
        <v>9</v>
      </c>
    </row>
    <row r="2527" spans="1:4">
      <c r="A2527" s="22" t="s">
        <v>7172</v>
      </c>
      <c r="B2527" s="22" t="s">
        <v>9017</v>
      </c>
      <c r="C2527">
        <v>439.65</v>
      </c>
      <c r="D2527">
        <v>8</v>
      </c>
    </row>
    <row r="2528" spans="1:4">
      <c r="A2528" s="22" t="s">
        <v>7173</v>
      </c>
      <c r="B2528" s="22" t="s">
        <v>9018</v>
      </c>
      <c r="C2528">
        <v>440.15</v>
      </c>
      <c r="D2528">
        <v>8</v>
      </c>
    </row>
    <row r="2529" spans="1:4">
      <c r="A2529" s="22" t="s">
        <v>7174</v>
      </c>
      <c r="B2529" s="22" t="s">
        <v>9019</v>
      </c>
      <c r="C2529">
        <v>440.15</v>
      </c>
      <c r="D2529">
        <v>9</v>
      </c>
    </row>
    <row r="2530" spans="1:4">
      <c r="A2530" s="22" t="s">
        <v>7179</v>
      </c>
      <c r="B2530" s="22" t="s">
        <v>9022</v>
      </c>
      <c r="C2530">
        <v>441.15</v>
      </c>
      <c r="D2530">
        <v>4</v>
      </c>
    </row>
    <row r="2531" spans="1:4">
      <c r="A2531" s="22" t="s">
        <v>7180</v>
      </c>
      <c r="B2531" s="22" t="s">
        <v>9023</v>
      </c>
      <c r="C2531">
        <v>441.15</v>
      </c>
      <c r="D2531">
        <v>5</v>
      </c>
    </row>
    <row r="2532" spans="1:4">
      <c r="A2532" s="22" t="s">
        <v>7181</v>
      </c>
      <c r="B2532" s="22" t="s">
        <v>9024</v>
      </c>
      <c r="C2532">
        <v>441.15</v>
      </c>
      <c r="D2532">
        <v>6</v>
      </c>
    </row>
    <row r="2533" spans="1:4">
      <c r="A2533" s="22" t="s">
        <v>7182</v>
      </c>
      <c r="B2533" s="22" t="s">
        <v>9025</v>
      </c>
      <c r="C2533">
        <v>441.15</v>
      </c>
      <c r="D2533">
        <v>8</v>
      </c>
    </row>
    <row r="2534" spans="1:4">
      <c r="A2534" s="22" t="s">
        <v>7183</v>
      </c>
      <c r="B2534" s="22" t="s">
        <v>9026</v>
      </c>
      <c r="C2534">
        <v>441.45</v>
      </c>
      <c r="D2534">
        <v>7</v>
      </c>
    </row>
    <row r="2535" spans="1:4">
      <c r="A2535" s="22" t="s">
        <v>7185</v>
      </c>
      <c r="B2535" s="22" t="s">
        <v>9027</v>
      </c>
      <c r="C2535">
        <v>441.65</v>
      </c>
      <c r="D2535">
        <v>7</v>
      </c>
    </row>
    <row r="2536" spans="1:4">
      <c r="A2536" s="22" t="s">
        <v>7186</v>
      </c>
      <c r="B2536" s="22" t="s">
        <v>9028</v>
      </c>
      <c r="C2536">
        <v>442.15</v>
      </c>
      <c r="D2536">
        <v>4</v>
      </c>
    </row>
    <row r="2537" spans="1:4">
      <c r="A2537" s="22" t="s">
        <v>7187</v>
      </c>
      <c r="B2537" s="22" t="s">
        <v>9029</v>
      </c>
      <c r="C2537">
        <v>442.15</v>
      </c>
      <c r="D2537">
        <v>5</v>
      </c>
    </row>
    <row r="2538" spans="1:4">
      <c r="A2538" s="22" t="s">
        <v>7188</v>
      </c>
      <c r="B2538" s="22" t="s">
        <v>9030</v>
      </c>
      <c r="C2538">
        <v>442.15</v>
      </c>
      <c r="D2538">
        <v>8</v>
      </c>
    </row>
    <row r="2539" spans="1:4">
      <c r="A2539" s="22" t="s">
        <v>7189</v>
      </c>
      <c r="B2539" s="22" t="s">
        <v>9031</v>
      </c>
      <c r="C2539">
        <v>443.15</v>
      </c>
      <c r="D2539">
        <v>12</v>
      </c>
    </row>
    <row r="2540" spans="1:4">
      <c r="A2540" s="22" t="s">
        <v>7191</v>
      </c>
      <c r="B2540" s="22" t="s">
        <v>9032</v>
      </c>
      <c r="C2540">
        <v>443.65</v>
      </c>
      <c r="D2540">
        <v>8</v>
      </c>
    </row>
    <row r="2541" spans="1:4">
      <c r="A2541" s="22" t="s">
        <v>7194</v>
      </c>
      <c r="B2541" s="22" t="s">
        <v>9033</v>
      </c>
      <c r="C2541">
        <v>442.65</v>
      </c>
      <c r="D2541">
        <v>4</v>
      </c>
    </row>
    <row r="2542" spans="1:4">
      <c r="A2542" s="22" t="s">
        <v>7195</v>
      </c>
      <c r="B2542" s="22" t="s">
        <v>9034</v>
      </c>
      <c r="C2542">
        <v>442.65</v>
      </c>
      <c r="D2542">
        <v>5</v>
      </c>
    </row>
    <row r="2543" spans="1:4">
      <c r="A2543" s="22" t="s">
        <v>7196</v>
      </c>
      <c r="B2543" s="22" t="s">
        <v>9035</v>
      </c>
      <c r="C2543">
        <v>443.15</v>
      </c>
      <c r="D2543">
        <v>10</v>
      </c>
    </row>
    <row r="2544" spans="1:4">
      <c r="A2544" s="22" t="s">
        <v>7197</v>
      </c>
      <c r="B2544" s="22" t="s">
        <v>9036</v>
      </c>
      <c r="C2544">
        <v>443.15</v>
      </c>
      <c r="D2544">
        <v>10</v>
      </c>
    </row>
    <row r="2545" spans="1:4">
      <c r="A2545" s="22" t="s">
        <v>7200</v>
      </c>
      <c r="B2545" s="22" t="s">
        <v>9038</v>
      </c>
      <c r="C2545">
        <v>443.15</v>
      </c>
      <c r="D2545">
        <v>6</v>
      </c>
    </row>
    <row r="2546" spans="1:4">
      <c r="A2546" s="22" t="s">
        <v>7202</v>
      </c>
      <c r="B2546" s="22" t="s">
        <v>9039</v>
      </c>
      <c r="C2546">
        <v>443.15</v>
      </c>
      <c r="D2546">
        <v>6</v>
      </c>
    </row>
    <row r="2547" spans="1:4">
      <c r="A2547" s="22" t="s">
        <v>7203</v>
      </c>
      <c r="B2547" s="22" t="s">
        <v>9040</v>
      </c>
      <c r="C2547">
        <v>443.15</v>
      </c>
      <c r="D2547">
        <v>8</v>
      </c>
    </row>
    <row r="2548" spans="1:4">
      <c r="A2548" s="22" t="s">
        <v>7205</v>
      </c>
      <c r="B2548" s="22" t="s">
        <v>9041</v>
      </c>
      <c r="C2548">
        <v>443.15</v>
      </c>
      <c r="D2548">
        <v>9</v>
      </c>
    </row>
    <row r="2549" spans="1:4">
      <c r="A2549" s="22" t="s">
        <v>7207</v>
      </c>
      <c r="B2549" s="22" t="s">
        <v>9042</v>
      </c>
      <c r="C2549">
        <v>443.15</v>
      </c>
      <c r="D2549">
        <v>9</v>
      </c>
    </row>
    <row r="2550" spans="1:4">
      <c r="A2550" s="22" t="s">
        <v>7209</v>
      </c>
      <c r="B2550" s="22" t="s">
        <v>9043</v>
      </c>
      <c r="C2550">
        <v>448.15</v>
      </c>
      <c r="D2550">
        <v>11</v>
      </c>
    </row>
    <row r="2551" spans="1:4">
      <c r="A2551" s="22" t="s">
        <v>7212</v>
      </c>
      <c r="B2551" s="22" t="s">
        <v>9044</v>
      </c>
      <c r="C2551">
        <v>443.65</v>
      </c>
      <c r="D2551">
        <v>8</v>
      </c>
    </row>
    <row r="2552" spans="1:4">
      <c r="A2552" s="22" t="s">
        <v>7214</v>
      </c>
      <c r="B2552" s="22" t="s">
        <v>9045</v>
      </c>
      <c r="C2552">
        <v>443.75</v>
      </c>
      <c r="D2552">
        <v>8</v>
      </c>
    </row>
    <row r="2553" spans="1:4">
      <c r="A2553" s="22" t="s">
        <v>7216</v>
      </c>
      <c r="B2553" s="22" t="s">
        <v>9046</v>
      </c>
      <c r="C2553">
        <v>443.95</v>
      </c>
      <c r="D2553">
        <v>2</v>
      </c>
    </row>
    <row r="2554" spans="1:4">
      <c r="A2554" s="22" t="s">
        <v>7219</v>
      </c>
      <c r="B2554" s="22" t="s">
        <v>9047</v>
      </c>
      <c r="C2554">
        <v>444.15</v>
      </c>
      <c r="D2554">
        <v>4</v>
      </c>
    </row>
    <row r="2555" spans="1:4">
      <c r="A2555" s="22" t="s">
        <v>7220</v>
      </c>
      <c r="B2555" s="22" t="s">
        <v>8820</v>
      </c>
      <c r="C2555">
        <v>444.15</v>
      </c>
      <c r="D2555">
        <v>5</v>
      </c>
    </row>
    <row r="2556" spans="1:4">
      <c r="A2556" s="22" t="s">
        <v>7221</v>
      </c>
      <c r="B2556" s="22" t="s">
        <v>9048</v>
      </c>
      <c r="C2556">
        <v>444.15</v>
      </c>
      <c r="D2556">
        <v>6</v>
      </c>
    </row>
    <row r="2557" spans="1:4">
      <c r="A2557" s="22" t="s">
        <v>7222</v>
      </c>
      <c r="B2557" s="22" t="s">
        <v>9049</v>
      </c>
      <c r="C2557">
        <v>444.15</v>
      </c>
      <c r="D2557">
        <v>7</v>
      </c>
    </row>
    <row r="2558" spans="1:4">
      <c r="A2558" s="22" t="s">
        <v>7224</v>
      </c>
      <c r="B2558" s="22" t="s">
        <v>9050</v>
      </c>
      <c r="C2558">
        <v>444.15</v>
      </c>
      <c r="D2558">
        <v>9</v>
      </c>
    </row>
    <row r="2559" spans="1:4">
      <c r="A2559" s="22" t="s">
        <v>7225</v>
      </c>
      <c r="B2559" s="22" t="s">
        <v>9051</v>
      </c>
      <c r="C2559">
        <v>447.65</v>
      </c>
      <c r="D2559">
        <v>10</v>
      </c>
    </row>
    <row r="2560" spans="1:4">
      <c r="A2560" s="22" t="s">
        <v>7228</v>
      </c>
      <c r="B2560" s="22" t="s">
        <v>9052</v>
      </c>
      <c r="C2560">
        <v>444.65</v>
      </c>
      <c r="D2560">
        <v>7</v>
      </c>
    </row>
    <row r="2561" spans="1:4">
      <c r="A2561" s="22" t="s">
        <v>7229</v>
      </c>
      <c r="B2561" s="22" t="s">
        <v>9053</v>
      </c>
      <c r="C2561">
        <v>444.75</v>
      </c>
      <c r="D2561">
        <v>8</v>
      </c>
    </row>
    <row r="2562" spans="1:4">
      <c r="A2562" s="22" t="s">
        <v>7235</v>
      </c>
      <c r="B2562" s="22" t="s">
        <v>9056</v>
      </c>
      <c r="C2562">
        <v>445.15</v>
      </c>
      <c r="D2562">
        <v>7</v>
      </c>
    </row>
    <row r="2563" spans="1:4">
      <c r="A2563" s="22" t="s">
        <v>7236</v>
      </c>
      <c r="B2563" s="22" t="s">
        <v>9057</v>
      </c>
      <c r="C2563">
        <v>445.15</v>
      </c>
      <c r="D2563">
        <v>7</v>
      </c>
    </row>
    <row r="2564" spans="1:4">
      <c r="A2564" s="22" t="s">
        <v>7240</v>
      </c>
      <c r="B2564" s="22" t="s">
        <v>9059</v>
      </c>
      <c r="C2564">
        <v>445.65</v>
      </c>
      <c r="D2564">
        <v>5</v>
      </c>
    </row>
    <row r="2565" spans="1:4">
      <c r="A2565" s="22" t="s">
        <v>7242</v>
      </c>
      <c r="B2565" s="22" t="s">
        <v>9060</v>
      </c>
      <c r="C2565">
        <v>446.15</v>
      </c>
      <c r="D2565">
        <v>5</v>
      </c>
    </row>
    <row r="2566" spans="1:4">
      <c r="A2566" s="22" t="s">
        <v>7244</v>
      </c>
      <c r="B2566" s="22" t="s">
        <v>9061</v>
      </c>
      <c r="C2566">
        <v>446.15</v>
      </c>
      <c r="D2566">
        <v>8</v>
      </c>
    </row>
    <row r="2567" spans="1:4">
      <c r="A2567" s="22" t="s">
        <v>7245</v>
      </c>
      <c r="B2567" s="22" t="s">
        <v>9062</v>
      </c>
      <c r="C2567">
        <v>447.15</v>
      </c>
      <c r="D2567">
        <v>3</v>
      </c>
    </row>
    <row r="2568" spans="1:4">
      <c r="A2568" s="22" t="s">
        <v>7246</v>
      </c>
      <c r="B2568" s="22" t="s">
        <v>9063</v>
      </c>
      <c r="C2568">
        <v>447.65</v>
      </c>
      <c r="D2568">
        <v>5</v>
      </c>
    </row>
    <row r="2569" spans="1:4">
      <c r="A2569" s="22" t="s">
        <v>7247</v>
      </c>
      <c r="B2569" s="22" t="s">
        <v>9064</v>
      </c>
      <c r="C2569">
        <v>447.65</v>
      </c>
      <c r="D2569">
        <v>8</v>
      </c>
    </row>
    <row r="2570" spans="1:4">
      <c r="A2570" s="22" t="s">
        <v>7249</v>
      </c>
      <c r="B2570" s="22" t="s">
        <v>9065</v>
      </c>
      <c r="C2570">
        <v>450.65</v>
      </c>
      <c r="D2570">
        <v>7</v>
      </c>
    </row>
    <row r="2571" spans="1:4">
      <c r="A2571" s="22" t="s">
        <v>7255</v>
      </c>
      <c r="B2571" s="22" t="s">
        <v>9068</v>
      </c>
      <c r="C2571">
        <v>449.15</v>
      </c>
      <c r="D2571">
        <v>5</v>
      </c>
    </row>
    <row r="2572" spans="1:4">
      <c r="A2572" s="22" t="s">
        <v>7256</v>
      </c>
      <c r="B2572" s="22" t="s">
        <v>9069</v>
      </c>
      <c r="C2572">
        <v>449.15</v>
      </c>
      <c r="D2572">
        <v>9</v>
      </c>
    </row>
    <row r="2573" spans="1:4">
      <c r="A2573" s="22" t="s">
        <v>7257</v>
      </c>
      <c r="B2573" s="22" t="s">
        <v>9070</v>
      </c>
      <c r="C2573">
        <v>449.65</v>
      </c>
      <c r="D2573">
        <v>9</v>
      </c>
    </row>
    <row r="2574" spans="1:4">
      <c r="A2574" s="22" t="s">
        <v>7259</v>
      </c>
      <c r="B2574" s="22" t="s">
        <v>9071</v>
      </c>
      <c r="C2574">
        <v>450.15</v>
      </c>
      <c r="D2574">
        <v>9</v>
      </c>
    </row>
    <row r="2575" spans="1:4">
      <c r="A2575" s="22" t="s">
        <v>7262</v>
      </c>
      <c r="B2575" s="22" t="s">
        <v>9072</v>
      </c>
      <c r="C2575">
        <v>449.65</v>
      </c>
      <c r="D2575">
        <v>5</v>
      </c>
    </row>
    <row r="2576" spans="1:4">
      <c r="A2576" s="22" t="s">
        <v>7264</v>
      </c>
      <c r="B2576" s="22" t="s">
        <v>9073</v>
      </c>
      <c r="C2576">
        <v>450.04999999999995</v>
      </c>
      <c r="D2576">
        <v>4</v>
      </c>
    </row>
    <row r="2577" spans="1:4">
      <c r="A2577" s="22" t="s">
        <v>7266</v>
      </c>
      <c r="B2577" s="22" t="s">
        <v>9074</v>
      </c>
      <c r="C2577">
        <v>450.15</v>
      </c>
      <c r="D2577">
        <v>11</v>
      </c>
    </row>
    <row r="2578" spans="1:4">
      <c r="A2578" s="22" t="s">
        <v>7270</v>
      </c>
      <c r="B2578" s="22" t="s">
        <v>9076</v>
      </c>
      <c r="C2578">
        <v>450.15</v>
      </c>
      <c r="D2578">
        <v>8</v>
      </c>
    </row>
    <row r="2579" spans="1:4">
      <c r="A2579" s="22" t="s">
        <v>7272</v>
      </c>
      <c r="B2579" s="22" t="s">
        <v>9077</v>
      </c>
      <c r="C2579">
        <v>450.15</v>
      </c>
      <c r="D2579">
        <v>9</v>
      </c>
    </row>
    <row r="2580" spans="1:4">
      <c r="A2580" s="22" t="s">
        <v>7275</v>
      </c>
      <c r="B2580" s="22" t="s">
        <v>9079</v>
      </c>
      <c r="C2580">
        <v>450.65</v>
      </c>
      <c r="D2580">
        <v>5</v>
      </c>
    </row>
    <row r="2581" spans="1:4">
      <c r="A2581" s="22" t="s">
        <v>7278</v>
      </c>
      <c r="B2581" s="22" t="s">
        <v>9081</v>
      </c>
      <c r="C2581">
        <v>451.15</v>
      </c>
      <c r="D2581">
        <v>4</v>
      </c>
    </row>
    <row r="2582" spans="1:4">
      <c r="A2582" s="22" t="s">
        <v>7279</v>
      </c>
      <c r="B2582" s="22" t="s">
        <v>9081</v>
      </c>
      <c r="C2582">
        <v>451.15</v>
      </c>
      <c r="D2582">
        <v>4</v>
      </c>
    </row>
    <row r="2583" spans="1:4">
      <c r="A2583" s="22" t="s">
        <v>7280</v>
      </c>
      <c r="B2583" s="22" t="s">
        <v>9082</v>
      </c>
      <c r="C2583">
        <v>451.15</v>
      </c>
      <c r="D2583">
        <v>6</v>
      </c>
    </row>
    <row r="2584" spans="1:4">
      <c r="A2584" s="22" t="s">
        <v>7282</v>
      </c>
      <c r="B2584" s="22" t="s">
        <v>9083</v>
      </c>
      <c r="C2584">
        <v>451.15</v>
      </c>
      <c r="D2584">
        <v>8</v>
      </c>
    </row>
    <row r="2585" spans="1:4">
      <c r="A2585" s="22" t="s">
        <v>7283</v>
      </c>
      <c r="B2585" s="22" t="s">
        <v>9084</v>
      </c>
      <c r="C2585">
        <v>451.15</v>
      </c>
      <c r="D2585">
        <v>8</v>
      </c>
    </row>
    <row r="2586" spans="1:4">
      <c r="A2586" s="22" t="s">
        <v>7284</v>
      </c>
      <c r="B2586" s="22" t="s">
        <v>9085</v>
      </c>
      <c r="C2586">
        <v>451.45</v>
      </c>
      <c r="D2586">
        <v>8</v>
      </c>
    </row>
    <row r="2587" spans="1:4">
      <c r="A2587" s="22" t="s">
        <v>7286</v>
      </c>
      <c r="B2587" s="22" t="s">
        <v>9086</v>
      </c>
      <c r="C2587">
        <v>452.15</v>
      </c>
      <c r="D2587">
        <v>5</v>
      </c>
    </row>
    <row r="2588" spans="1:4">
      <c r="A2588" s="22" t="s">
        <v>7287</v>
      </c>
      <c r="B2588" s="22" t="s">
        <v>9087</v>
      </c>
      <c r="C2588">
        <v>452.15</v>
      </c>
      <c r="D2588">
        <v>7</v>
      </c>
    </row>
    <row r="2589" spans="1:4">
      <c r="A2589" s="22" t="s">
        <v>7289</v>
      </c>
      <c r="B2589" s="22" t="s">
        <v>9088</v>
      </c>
      <c r="C2589">
        <v>452.15</v>
      </c>
      <c r="D2589">
        <v>8</v>
      </c>
    </row>
    <row r="2590" spans="1:4">
      <c r="A2590" s="22" t="s">
        <v>7290</v>
      </c>
      <c r="B2590" s="22" t="s">
        <v>9089</v>
      </c>
      <c r="C2590">
        <v>452.25</v>
      </c>
      <c r="D2590">
        <v>7</v>
      </c>
    </row>
    <row r="2591" spans="1:4">
      <c r="A2591" s="22" t="s">
        <v>7292</v>
      </c>
      <c r="B2591" s="22" t="s">
        <v>9090</v>
      </c>
      <c r="C2591">
        <v>452.75</v>
      </c>
      <c r="D2591">
        <v>8</v>
      </c>
    </row>
    <row r="2592" spans="1:4">
      <c r="A2592" s="22" t="s">
        <v>7294</v>
      </c>
      <c r="B2592" s="22" t="s">
        <v>9091</v>
      </c>
      <c r="C2592">
        <v>291.14999999999998</v>
      </c>
      <c r="D2592">
        <v>2</v>
      </c>
    </row>
    <row r="2593" spans="1:4">
      <c r="A2593" s="22" t="s">
        <v>7296</v>
      </c>
      <c r="B2593" s="22" t="s">
        <v>9092</v>
      </c>
      <c r="C2593">
        <v>453.15</v>
      </c>
      <c r="D2593">
        <v>11</v>
      </c>
    </row>
    <row r="2594" spans="1:4">
      <c r="A2594" s="22" t="s">
        <v>7299</v>
      </c>
      <c r="B2594" s="22" t="s">
        <v>9094</v>
      </c>
      <c r="C2594">
        <v>453.15</v>
      </c>
      <c r="D2594">
        <v>6</v>
      </c>
    </row>
    <row r="2595" spans="1:4">
      <c r="A2595" s="22" t="s">
        <v>7301</v>
      </c>
      <c r="B2595" s="22" t="s">
        <v>9095</v>
      </c>
      <c r="C2595">
        <v>453.15</v>
      </c>
      <c r="D2595">
        <v>8</v>
      </c>
    </row>
    <row r="2596" spans="1:4">
      <c r="A2596" s="22" t="s">
        <v>7303</v>
      </c>
      <c r="B2596" s="22" t="s">
        <v>9096</v>
      </c>
      <c r="C2596">
        <v>453.15</v>
      </c>
      <c r="D2596">
        <v>9</v>
      </c>
    </row>
    <row r="2597" spans="1:4">
      <c r="A2597" s="22" t="s">
        <v>7304</v>
      </c>
      <c r="B2597" s="22" t="s">
        <v>9097</v>
      </c>
      <c r="C2597">
        <v>455.65</v>
      </c>
      <c r="D2597">
        <v>10</v>
      </c>
    </row>
    <row r="2598" spans="1:4">
      <c r="A2598" s="22" t="s">
        <v>7307</v>
      </c>
      <c r="B2598" s="22" t="s">
        <v>9098</v>
      </c>
      <c r="C2598">
        <v>453.65</v>
      </c>
      <c r="D2598">
        <v>8</v>
      </c>
    </row>
    <row r="2599" spans="1:4">
      <c r="A2599" s="22" t="s">
        <v>7308</v>
      </c>
      <c r="B2599" s="22" t="s">
        <v>9099</v>
      </c>
      <c r="C2599">
        <v>453.65</v>
      </c>
      <c r="D2599">
        <v>8</v>
      </c>
    </row>
    <row r="2600" spans="1:4">
      <c r="A2600" s="22" t="s">
        <v>7311</v>
      </c>
      <c r="B2600" s="22" t="s">
        <v>9101</v>
      </c>
      <c r="C2600">
        <v>454.15</v>
      </c>
      <c r="D2600">
        <v>7</v>
      </c>
    </row>
    <row r="2601" spans="1:4">
      <c r="A2601" s="22" t="s">
        <v>7312</v>
      </c>
      <c r="B2601" s="22" t="s">
        <v>9102</v>
      </c>
      <c r="C2601">
        <v>454.15</v>
      </c>
      <c r="D2601">
        <v>8</v>
      </c>
    </row>
    <row r="2602" spans="1:4">
      <c r="A2602" s="22" t="s">
        <v>7313</v>
      </c>
      <c r="B2602" s="22" t="s">
        <v>9103</v>
      </c>
      <c r="C2602">
        <v>454.15</v>
      </c>
      <c r="D2602">
        <v>8</v>
      </c>
    </row>
    <row r="2603" spans="1:4">
      <c r="A2603" s="22" t="s">
        <v>7315</v>
      </c>
      <c r="B2603" s="22" t="s">
        <v>9104</v>
      </c>
      <c r="C2603">
        <v>454.15</v>
      </c>
      <c r="D2603">
        <v>8</v>
      </c>
    </row>
    <row r="2604" spans="1:4">
      <c r="A2604" s="22" t="s">
        <v>7317</v>
      </c>
      <c r="B2604" s="22" t="s">
        <v>9105</v>
      </c>
      <c r="C2604">
        <v>454.15</v>
      </c>
      <c r="D2604">
        <v>9</v>
      </c>
    </row>
    <row r="2605" spans="1:4">
      <c r="A2605" s="22" t="s">
        <v>7318</v>
      </c>
      <c r="B2605" s="22" t="s">
        <v>9106</v>
      </c>
      <c r="C2605">
        <v>454.65</v>
      </c>
      <c r="D2605">
        <v>7</v>
      </c>
    </row>
    <row r="2606" spans="1:4">
      <c r="A2606" s="22" t="s">
        <v>7321</v>
      </c>
      <c r="B2606" s="22" t="s">
        <v>9107</v>
      </c>
      <c r="C2606">
        <v>454.65</v>
      </c>
      <c r="D2606">
        <v>7</v>
      </c>
    </row>
    <row r="2607" spans="1:4">
      <c r="A2607" s="22" t="s">
        <v>7323</v>
      </c>
      <c r="B2607" s="22" t="s">
        <v>9108</v>
      </c>
      <c r="C2607">
        <v>455.65</v>
      </c>
      <c r="D2607">
        <v>7</v>
      </c>
    </row>
    <row r="2608" spans="1:4">
      <c r="A2608" s="22" t="s">
        <v>7324</v>
      </c>
      <c r="B2608" s="22" t="s">
        <v>9109</v>
      </c>
      <c r="C2608">
        <v>456.15</v>
      </c>
      <c r="D2608">
        <v>2</v>
      </c>
    </row>
    <row r="2609" spans="1:4">
      <c r="A2609" s="22" t="s">
        <v>7326</v>
      </c>
      <c r="B2609" s="22" t="s">
        <v>9110</v>
      </c>
      <c r="C2609">
        <v>456.15</v>
      </c>
      <c r="D2609">
        <v>3</v>
      </c>
    </row>
    <row r="2610" spans="1:4">
      <c r="A2610" s="22" t="s">
        <v>7327</v>
      </c>
      <c r="B2610" s="22" t="s">
        <v>9111</v>
      </c>
      <c r="C2610">
        <v>456.15</v>
      </c>
      <c r="D2610">
        <v>4</v>
      </c>
    </row>
    <row r="2611" spans="1:4">
      <c r="A2611" s="22" t="s">
        <v>7328</v>
      </c>
      <c r="B2611" s="22" t="s">
        <v>9112</v>
      </c>
      <c r="C2611">
        <v>456.15</v>
      </c>
      <c r="D2611">
        <v>5</v>
      </c>
    </row>
    <row r="2612" spans="1:4">
      <c r="A2612" s="22" t="s">
        <v>7329</v>
      </c>
      <c r="B2612" s="22" t="s">
        <v>9113</v>
      </c>
      <c r="C2612">
        <v>456.15</v>
      </c>
      <c r="D2612">
        <v>7</v>
      </c>
    </row>
    <row r="2613" spans="1:4">
      <c r="A2613" s="22" t="s">
        <v>7333</v>
      </c>
      <c r="B2613" s="22" t="s">
        <v>9115</v>
      </c>
      <c r="C2613">
        <v>457.15</v>
      </c>
      <c r="D2613">
        <v>8</v>
      </c>
    </row>
    <row r="2614" spans="1:4">
      <c r="A2614" s="22" t="s">
        <v>7334</v>
      </c>
      <c r="B2614" s="22" t="s">
        <v>9116</v>
      </c>
      <c r="C2614">
        <v>457.31999999999994</v>
      </c>
      <c r="D2614">
        <v>6</v>
      </c>
    </row>
    <row r="2615" spans="1:4">
      <c r="A2615" s="22" t="s">
        <v>7340</v>
      </c>
      <c r="B2615" s="22" t="s">
        <v>9119</v>
      </c>
      <c r="C2615">
        <v>458.15</v>
      </c>
      <c r="D2615">
        <v>2</v>
      </c>
    </row>
    <row r="2616" spans="1:4">
      <c r="A2616" s="22" t="s">
        <v>7342</v>
      </c>
      <c r="B2616" s="22" t="s">
        <v>9120</v>
      </c>
      <c r="C2616">
        <v>458.15</v>
      </c>
      <c r="D2616">
        <v>3</v>
      </c>
    </row>
    <row r="2617" spans="1:4">
      <c r="A2617" s="22" t="s">
        <v>7343</v>
      </c>
      <c r="B2617" s="22" t="s">
        <v>9121</v>
      </c>
      <c r="C2617">
        <v>458.15</v>
      </c>
      <c r="D2617">
        <v>3</v>
      </c>
    </row>
    <row r="2618" spans="1:4">
      <c r="A2618" s="22" t="s">
        <v>7345</v>
      </c>
      <c r="B2618" s="22" t="s">
        <v>9122</v>
      </c>
      <c r="C2618">
        <v>458.15</v>
      </c>
      <c r="D2618">
        <v>7</v>
      </c>
    </row>
    <row r="2619" spans="1:4">
      <c r="A2619" s="22" t="s">
        <v>7346</v>
      </c>
      <c r="B2619" s="22" t="s">
        <v>9123</v>
      </c>
      <c r="C2619">
        <v>458.15</v>
      </c>
      <c r="D2619">
        <v>7</v>
      </c>
    </row>
    <row r="2620" spans="1:4">
      <c r="A2620" s="22" t="s">
        <v>7347</v>
      </c>
      <c r="B2620" s="22" t="s">
        <v>9124</v>
      </c>
      <c r="C2620">
        <v>458.15</v>
      </c>
      <c r="D2620">
        <v>8</v>
      </c>
    </row>
    <row r="2621" spans="1:4">
      <c r="A2621" s="22" t="s">
        <v>7348</v>
      </c>
      <c r="B2621" s="22" t="s">
        <v>9125</v>
      </c>
      <c r="C2621">
        <v>458.15</v>
      </c>
      <c r="D2621">
        <v>8</v>
      </c>
    </row>
    <row r="2622" spans="1:4">
      <c r="A2622" s="22" t="s">
        <v>7349</v>
      </c>
      <c r="B2622" s="22" t="s">
        <v>9126</v>
      </c>
      <c r="C2622">
        <v>458.15</v>
      </c>
      <c r="D2622">
        <v>8</v>
      </c>
    </row>
    <row r="2623" spans="1:4">
      <c r="A2623" s="22" t="s">
        <v>7350</v>
      </c>
      <c r="B2623" s="22" t="s">
        <v>9127</v>
      </c>
      <c r="C2623">
        <v>458.15</v>
      </c>
      <c r="D2623">
        <v>8</v>
      </c>
    </row>
    <row r="2624" spans="1:4">
      <c r="A2624" s="22" t="s">
        <v>7352</v>
      </c>
      <c r="B2624" s="22" t="s">
        <v>9128</v>
      </c>
      <c r="C2624">
        <v>458.15</v>
      </c>
      <c r="D2624">
        <v>8</v>
      </c>
    </row>
    <row r="2625" spans="1:4">
      <c r="A2625" s="22" t="s">
        <v>7356</v>
      </c>
      <c r="B2625" s="22" t="s">
        <v>9130</v>
      </c>
      <c r="C2625">
        <v>458.65</v>
      </c>
      <c r="D2625">
        <v>2</v>
      </c>
    </row>
    <row r="2626" spans="1:4">
      <c r="A2626" s="22" t="s">
        <v>7358</v>
      </c>
      <c r="B2626" s="22" t="s">
        <v>9131</v>
      </c>
      <c r="C2626">
        <v>458.65</v>
      </c>
      <c r="D2626">
        <v>4</v>
      </c>
    </row>
    <row r="2627" spans="1:4">
      <c r="A2627" s="22" t="s">
        <v>7360</v>
      </c>
      <c r="B2627" s="22" t="s">
        <v>9132</v>
      </c>
      <c r="C2627">
        <v>458.65</v>
      </c>
      <c r="D2627">
        <v>6</v>
      </c>
    </row>
    <row r="2628" spans="1:4">
      <c r="A2628" s="22" t="s">
        <v>7363</v>
      </c>
      <c r="B2628" s="22" t="s">
        <v>9134</v>
      </c>
      <c r="C2628">
        <v>459.15</v>
      </c>
      <c r="D2628">
        <v>4</v>
      </c>
    </row>
    <row r="2629" spans="1:4">
      <c r="A2629" s="22" t="s">
        <v>7365</v>
      </c>
      <c r="B2629" s="22" t="s">
        <v>9135</v>
      </c>
      <c r="C2629">
        <v>459.15</v>
      </c>
      <c r="D2629">
        <v>6</v>
      </c>
    </row>
    <row r="2630" spans="1:4">
      <c r="A2630" s="22" t="s">
        <v>7366</v>
      </c>
      <c r="B2630" s="22" t="s">
        <v>9136</v>
      </c>
      <c r="C2630">
        <v>459.15</v>
      </c>
      <c r="D2630">
        <v>8</v>
      </c>
    </row>
    <row r="2631" spans="1:4">
      <c r="A2631" s="22" t="s">
        <v>7367</v>
      </c>
      <c r="B2631" s="22" t="s">
        <v>9137</v>
      </c>
      <c r="C2631">
        <v>459.45</v>
      </c>
      <c r="D2631">
        <v>9</v>
      </c>
    </row>
    <row r="2632" spans="1:4">
      <c r="A2632" s="22" t="s">
        <v>7373</v>
      </c>
      <c r="B2632" s="22" t="s">
        <v>9140</v>
      </c>
      <c r="C2632">
        <v>460.15</v>
      </c>
      <c r="D2632">
        <v>2</v>
      </c>
    </row>
    <row r="2633" spans="1:4">
      <c r="A2633" s="22" t="s">
        <v>7375</v>
      </c>
      <c r="B2633" s="22" t="s">
        <v>9141</v>
      </c>
      <c r="C2633">
        <v>460.15</v>
      </c>
      <c r="D2633">
        <v>3</v>
      </c>
    </row>
    <row r="2634" spans="1:4">
      <c r="A2634" s="22" t="s">
        <v>7377</v>
      </c>
      <c r="B2634" s="22" t="s">
        <v>9142</v>
      </c>
      <c r="C2634">
        <v>460.15</v>
      </c>
      <c r="D2634">
        <v>9</v>
      </c>
    </row>
    <row r="2635" spans="1:4">
      <c r="A2635" s="22" t="s">
        <v>7378</v>
      </c>
      <c r="B2635" s="22" t="s">
        <v>9143</v>
      </c>
      <c r="C2635">
        <v>460.65</v>
      </c>
      <c r="D2635">
        <v>3</v>
      </c>
    </row>
    <row r="2636" spans="1:4">
      <c r="A2636" s="22" t="s">
        <v>7379</v>
      </c>
      <c r="B2636" s="22" t="s">
        <v>9144</v>
      </c>
      <c r="C2636">
        <v>460.65</v>
      </c>
      <c r="D2636">
        <v>9</v>
      </c>
    </row>
    <row r="2637" spans="1:4">
      <c r="A2637" s="22" t="s">
        <v>7380</v>
      </c>
      <c r="B2637" s="22" t="s">
        <v>9145</v>
      </c>
      <c r="C2637">
        <v>461.15</v>
      </c>
      <c r="D2637">
        <v>10</v>
      </c>
    </row>
    <row r="2638" spans="1:4">
      <c r="A2638" s="22" t="s">
        <v>7385</v>
      </c>
      <c r="B2638" s="22" t="s">
        <v>9147</v>
      </c>
      <c r="C2638">
        <v>461.15</v>
      </c>
      <c r="D2638">
        <v>5</v>
      </c>
    </row>
    <row r="2639" spans="1:4">
      <c r="A2639" s="22" t="s">
        <v>7386</v>
      </c>
      <c r="B2639" s="22" t="s">
        <v>9148</v>
      </c>
      <c r="C2639">
        <v>461.15</v>
      </c>
      <c r="D2639">
        <v>8</v>
      </c>
    </row>
    <row r="2640" spans="1:4">
      <c r="A2640" s="22" t="s">
        <v>7387</v>
      </c>
      <c r="B2640" s="22" t="s">
        <v>9149</v>
      </c>
      <c r="C2640">
        <v>461.65</v>
      </c>
      <c r="D2640">
        <v>9</v>
      </c>
    </row>
    <row r="2641" spans="1:4">
      <c r="A2641" s="22" t="s">
        <v>7389</v>
      </c>
      <c r="B2641" s="22" t="s">
        <v>9150</v>
      </c>
      <c r="C2641">
        <v>462.15</v>
      </c>
      <c r="D2641">
        <v>10</v>
      </c>
    </row>
    <row r="2642" spans="1:4">
      <c r="A2642" s="22" t="s">
        <v>7392</v>
      </c>
      <c r="B2642" s="22" t="s">
        <v>9152</v>
      </c>
      <c r="C2642">
        <v>462.15</v>
      </c>
      <c r="D2642">
        <v>8</v>
      </c>
    </row>
    <row r="2643" spans="1:4">
      <c r="A2643" s="22" t="s">
        <v>7393</v>
      </c>
      <c r="B2643" s="22" t="s">
        <v>9153</v>
      </c>
      <c r="C2643">
        <v>462.65</v>
      </c>
      <c r="D2643">
        <v>7</v>
      </c>
    </row>
    <row r="2644" spans="1:4">
      <c r="A2644" s="22" t="s">
        <v>7407</v>
      </c>
      <c r="B2644" s="22" t="s">
        <v>9160</v>
      </c>
      <c r="C2644">
        <v>463.15</v>
      </c>
      <c r="D2644">
        <v>8</v>
      </c>
    </row>
    <row r="2645" spans="1:4">
      <c r="A2645" s="22" t="s">
        <v>7408</v>
      </c>
      <c r="B2645" s="22" t="s">
        <v>9161</v>
      </c>
      <c r="C2645">
        <v>463.15</v>
      </c>
      <c r="D2645">
        <v>8</v>
      </c>
    </row>
    <row r="2646" spans="1:4">
      <c r="A2646" s="22" t="s">
        <v>7409</v>
      </c>
      <c r="B2646" s="22" t="s">
        <v>9162</v>
      </c>
      <c r="C2646">
        <v>463.15</v>
      </c>
      <c r="D2646">
        <v>8</v>
      </c>
    </row>
    <row r="2647" spans="1:4">
      <c r="A2647" s="22" t="s">
        <v>7411</v>
      </c>
      <c r="B2647" s="22" t="s">
        <v>9163</v>
      </c>
      <c r="C2647">
        <v>463.65</v>
      </c>
      <c r="D2647">
        <v>5</v>
      </c>
    </row>
    <row r="2648" spans="1:4">
      <c r="A2648" s="22" t="s">
        <v>7413</v>
      </c>
      <c r="B2648" s="22" t="s">
        <v>9164</v>
      </c>
      <c r="C2648">
        <v>464.15</v>
      </c>
      <c r="D2648">
        <v>10</v>
      </c>
    </row>
    <row r="2649" spans="1:4">
      <c r="A2649" s="22" t="s">
        <v>7418</v>
      </c>
      <c r="B2649" s="22" t="s">
        <v>9167</v>
      </c>
      <c r="C2649">
        <v>464.15</v>
      </c>
      <c r="D2649">
        <v>7</v>
      </c>
    </row>
    <row r="2650" spans="1:4">
      <c r="A2650" s="22" t="s">
        <v>7419</v>
      </c>
      <c r="B2650" s="22" t="s">
        <v>9168</v>
      </c>
      <c r="C2650">
        <v>464.25</v>
      </c>
      <c r="D2650">
        <v>7</v>
      </c>
    </row>
    <row r="2651" spans="1:4">
      <c r="A2651" s="22" t="s">
        <v>7422</v>
      </c>
      <c r="B2651" s="22" t="s">
        <v>9169</v>
      </c>
      <c r="C2651">
        <v>464.65</v>
      </c>
      <c r="D2651">
        <v>12</v>
      </c>
    </row>
    <row r="2652" spans="1:4">
      <c r="A2652" s="22" t="s">
        <v>7426</v>
      </c>
      <c r="B2652" s="22" t="s">
        <v>9171</v>
      </c>
      <c r="C2652">
        <v>465.15</v>
      </c>
      <c r="D2652">
        <v>10</v>
      </c>
    </row>
    <row r="2653" spans="1:4">
      <c r="A2653" s="22" t="s">
        <v>7427</v>
      </c>
      <c r="B2653" s="22" t="s">
        <v>9172</v>
      </c>
      <c r="C2653">
        <v>465.15</v>
      </c>
      <c r="D2653">
        <v>7</v>
      </c>
    </row>
    <row r="2654" spans="1:4">
      <c r="A2654" s="22" t="s">
        <v>7428</v>
      </c>
      <c r="B2654" s="22" t="s">
        <v>9173</v>
      </c>
      <c r="C2654">
        <v>465.15</v>
      </c>
      <c r="D2654">
        <v>9</v>
      </c>
    </row>
    <row r="2655" spans="1:4">
      <c r="A2655" s="22" t="s">
        <v>7429</v>
      </c>
      <c r="B2655" s="22" t="s">
        <v>9174</v>
      </c>
      <c r="C2655">
        <v>465.65</v>
      </c>
      <c r="D2655">
        <v>8</v>
      </c>
    </row>
    <row r="2656" spans="1:4">
      <c r="A2656" s="22" t="s">
        <v>7431</v>
      </c>
      <c r="B2656" s="22" t="s">
        <v>9175</v>
      </c>
      <c r="C2656">
        <v>465.75</v>
      </c>
      <c r="D2656">
        <v>3</v>
      </c>
    </row>
    <row r="2657" spans="1:4">
      <c r="A2657" s="22" t="s">
        <v>7433</v>
      </c>
      <c r="B2657" s="22" t="s">
        <v>9176</v>
      </c>
      <c r="C2657">
        <v>466.15</v>
      </c>
      <c r="D2657">
        <v>10</v>
      </c>
    </row>
    <row r="2658" spans="1:4">
      <c r="A2658" s="22" t="s">
        <v>7435</v>
      </c>
      <c r="B2658" s="22" t="s">
        <v>9178</v>
      </c>
      <c r="C2658">
        <v>466.15</v>
      </c>
      <c r="D2658">
        <v>6</v>
      </c>
    </row>
    <row r="2659" spans="1:4">
      <c r="A2659" s="22" t="s">
        <v>7436</v>
      </c>
      <c r="B2659" s="22" t="s">
        <v>9179</v>
      </c>
      <c r="C2659">
        <v>466.15</v>
      </c>
      <c r="D2659">
        <v>8</v>
      </c>
    </row>
    <row r="2660" spans="1:4">
      <c r="A2660" s="22" t="s">
        <v>7437</v>
      </c>
      <c r="B2660" s="22" t="s">
        <v>9180</v>
      </c>
      <c r="C2660">
        <v>467.15</v>
      </c>
      <c r="D2660">
        <v>2</v>
      </c>
    </row>
    <row r="2661" spans="1:4">
      <c r="A2661" s="22" t="s">
        <v>7439</v>
      </c>
      <c r="B2661" s="22" t="s">
        <v>9181</v>
      </c>
      <c r="C2661">
        <v>467.15</v>
      </c>
      <c r="D2661">
        <v>7</v>
      </c>
    </row>
    <row r="2662" spans="1:4">
      <c r="A2662" s="22" t="s">
        <v>7441</v>
      </c>
      <c r="B2662" s="22" t="s">
        <v>9182</v>
      </c>
      <c r="C2662">
        <v>467.15</v>
      </c>
      <c r="D2662">
        <v>9</v>
      </c>
    </row>
    <row r="2663" spans="1:4">
      <c r="A2663" s="22" t="s">
        <v>7442</v>
      </c>
      <c r="B2663" s="22" t="s">
        <v>9183</v>
      </c>
      <c r="C2663">
        <v>467.25</v>
      </c>
      <c r="D2663">
        <v>9</v>
      </c>
    </row>
    <row r="2664" spans="1:4">
      <c r="A2664" s="22" t="s">
        <v>7444</v>
      </c>
      <c r="B2664" s="22" t="s">
        <v>9184</v>
      </c>
      <c r="C2664">
        <v>467.95</v>
      </c>
      <c r="D2664">
        <v>8</v>
      </c>
    </row>
    <row r="2665" spans="1:4">
      <c r="A2665" s="22" t="s">
        <v>7448</v>
      </c>
      <c r="B2665" s="22" t="s">
        <v>9186</v>
      </c>
      <c r="C2665">
        <v>468.15</v>
      </c>
      <c r="D2665">
        <v>5</v>
      </c>
    </row>
    <row r="2666" spans="1:4">
      <c r="A2666" s="22" t="s">
        <v>7449</v>
      </c>
      <c r="B2666" s="22" t="s">
        <v>9187</v>
      </c>
      <c r="C2666">
        <v>468.15</v>
      </c>
      <c r="D2666">
        <v>7</v>
      </c>
    </row>
    <row r="2667" spans="1:4">
      <c r="A2667" s="22" t="s">
        <v>7450</v>
      </c>
      <c r="B2667" s="22" t="s">
        <v>9188</v>
      </c>
      <c r="C2667">
        <v>468.15</v>
      </c>
      <c r="D2667">
        <v>8</v>
      </c>
    </row>
    <row r="2668" spans="1:4">
      <c r="A2668" s="22" t="s">
        <v>7455</v>
      </c>
      <c r="B2668" s="22" t="s">
        <v>9190</v>
      </c>
      <c r="C2668">
        <v>468.54999999999995</v>
      </c>
      <c r="D2668">
        <v>10</v>
      </c>
    </row>
    <row r="2669" spans="1:4">
      <c r="A2669" s="22" t="s">
        <v>7457</v>
      </c>
      <c r="B2669" s="22" t="s">
        <v>9191</v>
      </c>
      <c r="C2669">
        <v>468.65</v>
      </c>
      <c r="D2669">
        <v>4</v>
      </c>
    </row>
    <row r="2670" spans="1:4">
      <c r="A2670" s="22" t="s">
        <v>7458</v>
      </c>
      <c r="B2670" s="22" t="s">
        <v>9192</v>
      </c>
      <c r="C2670">
        <v>468.65</v>
      </c>
      <c r="D2670">
        <v>7</v>
      </c>
    </row>
    <row r="2671" spans="1:4">
      <c r="A2671" s="22" t="s">
        <v>7459</v>
      </c>
      <c r="B2671" s="22" t="s">
        <v>9193</v>
      </c>
      <c r="C2671">
        <v>469.15</v>
      </c>
      <c r="D2671">
        <v>10</v>
      </c>
    </row>
    <row r="2672" spans="1:4">
      <c r="A2672" s="22" t="s">
        <v>7462</v>
      </c>
      <c r="B2672" s="22" t="s">
        <v>9195</v>
      </c>
      <c r="C2672">
        <v>469.15</v>
      </c>
      <c r="D2672">
        <v>5</v>
      </c>
    </row>
    <row r="2673" spans="1:4">
      <c r="A2673" s="22" t="s">
        <v>7463</v>
      </c>
      <c r="B2673" s="22" t="s">
        <v>9196</v>
      </c>
      <c r="C2673">
        <v>469.15</v>
      </c>
      <c r="D2673">
        <v>7</v>
      </c>
    </row>
    <row r="2674" spans="1:4">
      <c r="A2674" s="22" t="s">
        <v>7464</v>
      </c>
      <c r="B2674" s="22" t="s">
        <v>9197</v>
      </c>
      <c r="C2674">
        <v>469.15</v>
      </c>
      <c r="D2674">
        <v>8</v>
      </c>
    </row>
    <row r="2675" spans="1:4">
      <c r="A2675" s="22" t="s">
        <v>7465</v>
      </c>
      <c r="B2675" s="22" t="s">
        <v>9198</v>
      </c>
      <c r="C2675">
        <v>469.15</v>
      </c>
      <c r="D2675">
        <v>9</v>
      </c>
    </row>
    <row r="2676" spans="1:4">
      <c r="A2676" s="22" t="s">
        <v>7467</v>
      </c>
      <c r="B2676" s="22" t="s">
        <v>9199</v>
      </c>
      <c r="C2676">
        <v>470.15</v>
      </c>
      <c r="D2676">
        <v>10</v>
      </c>
    </row>
    <row r="2677" spans="1:4">
      <c r="A2677" s="22" t="s">
        <v>7469</v>
      </c>
      <c r="B2677" s="22" t="s">
        <v>9200</v>
      </c>
      <c r="C2677">
        <v>469.34999999999997</v>
      </c>
      <c r="D2677">
        <v>7</v>
      </c>
    </row>
    <row r="2678" spans="1:4">
      <c r="A2678" s="22" t="s">
        <v>7471</v>
      </c>
      <c r="B2678" s="22" t="s">
        <v>9201</v>
      </c>
      <c r="C2678">
        <v>469.65</v>
      </c>
      <c r="D2678">
        <v>4</v>
      </c>
    </row>
    <row r="2679" spans="1:4">
      <c r="A2679" s="22" t="s">
        <v>7472</v>
      </c>
      <c r="B2679" s="22" t="s">
        <v>9202</v>
      </c>
      <c r="C2679">
        <v>469.65</v>
      </c>
      <c r="D2679">
        <v>9</v>
      </c>
    </row>
    <row r="2680" spans="1:4">
      <c r="A2680" s="22" t="s">
        <v>7473</v>
      </c>
      <c r="B2680" s="22" t="s">
        <v>9203</v>
      </c>
      <c r="C2680">
        <v>470.15</v>
      </c>
      <c r="D2680">
        <v>6</v>
      </c>
    </row>
    <row r="2681" spans="1:4">
      <c r="A2681" s="22" t="s">
        <v>7475</v>
      </c>
      <c r="B2681" s="22" t="s">
        <v>9204</v>
      </c>
      <c r="C2681">
        <v>470.65</v>
      </c>
      <c r="D2681">
        <v>8</v>
      </c>
    </row>
    <row r="2682" spans="1:4">
      <c r="A2682" s="22" t="s">
        <v>7476</v>
      </c>
      <c r="B2682" s="22" t="s">
        <v>9205</v>
      </c>
      <c r="C2682">
        <v>471.15</v>
      </c>
      <c r="D2682">
        <v>3</v>
      </c>
    </row>
    <row r="2683" spans="1:4">
      <c r="A2683" s="22" t="s">
        <v>7477</v>
      </c>
      <c r="B2683" s="22" t="s">
        <v>9206</v>
      </c>
      <c r="C2683">
        <v>471.15</v>
      </c>
      <c r="D2683">
        <v>8</v>
      </c>
    </row>
    <row r="2684" spans="1:4">
      <c r="A2684" s="22" t="s">
        <v>7478</v>
      </c>
      <c r="B2684" s="22" t="s">
        <v>9207</v>
      </c>
      <c r="C2684">
        <v>471.15</v>
      </c>
      <c r="D2684">
        <v>9</v>
      </c>
    </row>
    <row r="2685" spans="1:4">
      <c r="A2685" s="22" t="s">
        <v>7479</v>
      </c>
      <c r="B2685" s="22" t="s">
        <v>9208</v>
      </c>
      <c r="C2685">
        <v>471.34999999999997</v>
      </c>
      <c r="D2685">
        <v>10</v>
      </c>
    </row>
    <row r="2686" spans="1:4">
      <c r="A2686" s="22" t="s">
        <v>7481</v>
      </c>
      <c r="B2686" s="22" t="s">
        <v>9209</v>
      </c>
      <c r="C2686">
        <v>471.65</v>
      </c>
      <c r="D2686">
        <v>2</v>
      </c>
    </row>
    <row r="2687" spans="1:4">
      <c r="A2687" s="22" t="s">
        <v>7483</v>
      </c>
      <c r="B2687" s="22" t="s">
        <v>9210</v>
      </c>
      <c r="C2687">
        <v>472.15</v>
      </c>
      <c r="D2687">
        <v>6</v>
      </c>
    </row>
    <row r="2688" spans="1:4">
      <c r="A2688" s="22" t="s">
        <v>7484</v>
      </c>
      <c r="B2688" s="22" t="s">
        <v>9211</v>
      </c>
      <c r="C2688">
        <v>472.15</v>
      </c>
      <c r="D2688">
        <v>6</v>
      </c>
    </row>
    <row r="2689" spans="1:4">
      <c r="A2689" s="22" t="s">
        <v>7485</v>
      </c>
      <c r="B2689" s="22" t="s">
        <v>9212</v>
      </c>
      <c r="C2689">
        <v>472.15</v>
      </c>
      <c r="D2689">
        <v>8</v>
      </c>
    </row>
    <row r="2690" spans="1:4">
      <c r="A2690" s="22" t="s">
        <v>7486</v>
      </c>
      <c r="B2690" s="22" t="s">
        <v>9213</v>
      </c>
      <c r="C2690">
        <v>472.65</v>
      </c>
      <c r="D2690">
        <v>2</v>
      </c>
    </row>
    <row r="2691" spans="1:4">
      <c r="A2691" s="22" t="s">
        <v>7488</v>
      </c>
      <c r="B2691" s="22" t="s">
        <v>9214</v>
      </c>
      <c r="C2691">
        <v>276.02</v>
      </c>
      <c r="D2691">
        <v>3</v>
      </c>
    </row>
    <row r="2692" spans="1:4">
      <c r="A2692" s="22" t="s">
        <v>7491</v>
      </c>
      <c r="B2692" s="22" t="s">
        <v>9215</v>
      </c>
      <c r="C2692">
        <v>473.15</v>
      </c>
      <c r="D2692">
        <v>10</v>
      </c>
    </row>
    <row r="2693" spans="1:4">
      <c r="A2693" s="22" t="s">
        <v>7492</v>
      </c>
      <c r="B2693" s="22" t="s">
        <v>9216</v>
      </c>
      <c r="C2693">
        <v>473.15</v>
      </c>
      <c r="D2693">
        <v>10</v>
      </c>
    </row>
    <row r="2694" spans="1:4">
      <c r="A2694" s="22" t="s">
        <v>7495</v>
      </c>
      <c r="B2694" s="22" t="s">
        <v>9218</v>
      </c>
      <c r="C2694">
        <v>473.15</v>
      </c>
      <c r="D2694">
        <v>4</v>
      </c>
    </row>
    <row r="2695" spans="1:4">
      <c r="A2695" s="22" t="s">
        <v>7496</v>
      </c>
      <c r="B2695" s="22" t="s">
        <v>9219</v>
      </c>
      <c r="C2695">
        <v>473.15</v>
      </c>
      <c r="D2695">
        <v>6</v>
      </c>
    </row>
    <row r="2696" spans="1:4">
      <c r="A2696" s="22" t="s">
        <v>7497</v>
      </c>
      <c r="B2696" s="22" t="s">
        <v>9220</v>
      </c>
      <c r="C2696">
        <v>473.15</v>
      </c>
      <c r="D2696">
        <v>6</v>
      </c>
    </row>
    <row r="2697" spans="1:4">
      <c r="A2697" s="22" t="s">
        <v>7498</v>
      </c>
      <c r="B2697" s="22" t="s">
        <v>9221</v>
      </c>
      <c r="C2697">
        <v>478.15</v>
      </c>
      <c r="D2697">
        <v>10</v>
      </c>
    </row>
    <row r="2698" spans="1:4">
      <c r="A2698" s="22" t="s">
        <v>7501</v>
      </c>
      <c r="B2698" s="22" t="s">
        <v>9222</v>
      </c>
      <c r="C2698">
        <v>473.45</v>
      </c>
      <c r="D2698">
        <v>7</v>
      </c>
    </row>
    <row r="2699" spans="1:4">
      <c r="A2699" s="22" t="s">
        <v>7503</v>
      </c>
      <c r="B2699" s="22" t="s">
        <v>9223</v>
      </c>
      <c r="C2699">
        <v>473.54999999999995</v>
      </c>
      <c r="D2699">
        <v>7</v>
      </c>
    </row>
    <row r="2700" spans="1:4">
      <c r="A2700" s="22" t="s">
        <v>7505</v>
      </c>
      <c r="B2700" s="22" t="s">
        <v>9224</v>
      </c>
      <c r="C2700">
        <v>473.65</v>
      </c>
      <c r="D2700">
        <v>4</v>
      </c>
    </row>
    <row r="2701" spans="1:4">
      <c r="A2701" s="22" t="s">
        <v>7506</v>
      </c>
      <c r="B2701" s="22" t="s">
        <v>9225</v>
      </c>
      <c r="C2701">
        <v>473.65</v>
      </c>
      <c r="D2701">
        <v>6</v>
      </c>
    </row>
    <row r="2702" spans="1:4">
      <c r="A2702" s="22" t="s">
        <v>7507</v>
      </c>
      <c r="B2702" s="22" t="s">
        <v>9226</v>
      </c>
      <c r="C2702">
        <v>473.65</v>
      </c>
      <c r="D2702">
        <v>8</v>
      </c>
    </row>
    <row r="2703" spans="1:4">
      <c r="A2703" s="22" t="s">
        <v>7510</v>
      </c>
      <c r="B2703" s="22" t="s">
        <v>9228</v>
      </c>
      <c r="C2703">
        <v>474.15</v>
      </c>
      <c r="D2703">
        <v>9</v>
      </c>
    </row>
    <row r="2704" spans="1:4">
      <c r="A2704" s="22" t="s">
        <v>7512</v>
      </c>
      <c r="B2704" s="22" t="s">
        <v>9230</v>
      </c>
      <c r="C2704">
        <v>475.15</v>
      </c>
      <c r="D2704">
        <v>5</v>
      </c>
    </row>
    <row r="2705" spans="1:4">
      <c r="A2705" s="22" t="s">
        <v>7513</v>
      </c>
      <c r="B2705" s="22" t="s">
        <v>9231</v>
      </c>
      <c r="C2705">
        <v>475.15</v>
      </c>
      <c r="D2705">
        <v>5</v>
      </c>
    </row>
    <row r="2706" spans="1:4">
      <c r="A2706" s="22" t="s">
        <v>7514</v>
      </c>
      <c r="B2706" s="22" t="s">
        <v>9232</v>
      </c>
      <c r="C2706">
        <v>475.15</v>
      </c>
      <c r="D2706">
        <v>7</v>
      </c>
    </row>
    <row r="2707" spans="1:4">
      <c r="A2707" s="22" t="s">
        <v>7515</v>
      </c>
      <c r="B2707" s="22" t="s">
        <v>9233</v>
      </c>
      <c r="C2707">
        <v>475.15</v>
      </c>
      <c r="D2707">
        <v>7</v>
      </c>
    </row>
    <row r="2708" spans="1:4">
      <c r="A2708" s="22" t="s">
        <v>7516</v>
      </c>
      <c r="B2708" s="22" t="s">
        <v>9234</v>
      </c>
      <c r="C2708">
        <v>475.15</v>
      </c>
      <c r="D2708">
        <v>8</v>
      </c>
    </row>
    <row r="2709" spans="1:4">
      <c r="A2709" s="22" t="s">
        <v>7520</v>
      </c>
      <c r="B2709" s="22" t="s">
        <v>9236</v>
      </c>
      <c r="C2709">
        <v>475.34999999999997</v>
      </c>
      <c r="D2709">
        <v>9</v>
      </c>
    </row>
    <row r="2710" spans="1:4">
      <c r="A2710" s="22" t="s">
        <v>7521</v>
      </c>
      <c r="B2710" s="22" t="s">
        <v>9237</v>
      </c>
      <c r="C2710">
        <v>475.65</v>
      </c>
      <c r="D2710">
        <v>10</v>
      </c>
    </row>
    <row r="2711" spans="1:4">
      <c r="A2711" s="22" t="s">
        <v>7523</v>
      </c>
      <c r="B2711" s="22" t="s">
        <v>9225</v>
      </c>
      <c r="C2711">
        <v>476.15</v>
      </c>
      <c r="D2711">
        <v>6</v>
      </c>
    </row>
    <row r="2712" spans="1:4">
      <c r="A2712" s="22" t="s">
        <v>7524</v>
      </c>
      <c r="B2712" s="22" t="s">
        <v>9239</v>
      </c>
      <c r="C2712">
        <v>476.15</v>
      </c>
      <c r="D2712">
        <v>8</v>
      </c>
    </row>
    <row r="2713" spans="1:4">
      <c r="A2713" s="22" t="s">
        <v>7525</v>
      </c>
      <c r="B2713" s="22" t="s">
        <v>9240</v>
      </c>
      <c r="C2713">
        <v>476.15</v>
      </c>
      <c r="D2713">
        <v>9</v>
      </c>
    </row>
    <row r="2714" spans="1:4">
      <c r="A2714" s="22" t="s">
        <v>7526</v>
      </c>
      <c r="B2714" s="22" t="s">
        <v>9241</v>
      </c>
      <c r="C2714">
        <v>476.15</v>
      </c>
      <c r="D2714">
        <v>9</v>
      </c>
    </row>
    <row r="2715" spans="1:4">
      <c r="A2715" s="22" t="s">
        <v>7527</v>
      </c>
      <c r="B2715" s="22" t="s">
        <v>9242</v>
      </c>
      <c r="C2715">
        <v>476.15</v>
      </c>
      <c r="D2715">
        <v>9</v>
      </c>
    </row>
    <row r="2716" spans="1:4">
      <c r="A2716" s="22" t="s">
        <v>7528</v>
      </c>
      <c r="B2716" s="22" t="s">
        <v>9243</v>
      </c>
      <c r="C2716">
        <v>476.15</v>
      </c>
      <c r="D2716">
        <v>9</v>
      </c>
    </row>
    <row r="2717" spans="1:4">
      <c r="A2717" s="22" t="s">
        <v>7529</v>
      </c>
      <c r="B2717" s="22" t="s">
        <v>9244</v>
      </c>
      <c r="C2717">
        <v>476.15</v>
      </c>
      <c r="D2717">
        <v>8</v>
      </c>
    </row>
    <row r="2718" spans="1:4">
      <c r="A2718" s="22" t="s">
        <v>7531</v>
      </c>
      <c r="B2718" s="22" t="s">
        <v>9245</v>
      </c>
      <c r="C2718">
        <v>476.45</v>
      </c>
      <c r="D2718">
        <v>7</v>
      </c>
    </row>
    <row r="2719" spans="1:4">
      <c r="A2719" s="22" t="s">
        <v>7532</v>
      </c>
      <c r="B2719" s="22" t="s">
        <v>9246</v>
      </c>
      <c r="C2719">
        <v>476.65</v>
      </c>
      <c r="D2719">
        <v>8</v>
      </c>
    </row>
    <row r="2720" spans="1:4">
      <c r="A2720" s="22" t="s">
        <v>7533</v>
      </c>
      <c r="B2720" s="22" t="s">
        <v>9247</v>
      </c>
      <c r="C2720">
        <v>477.15</v>
      </c>
      <c r="D2720">
        <v>10</v>
      </c>
    </row>
    <row r="2721" spans="1:4">
      <c r="A2721" s="22" t="s">
        <v>7535</v>
      </c>
      <c r="B2721" s="22" t="s">
        <v>9248</v>
      </c>
      <c r="C2721">
        <v>477.15</v>
      </c>
      <c r="D2721">
        <v>12</v>
      </c>
    </row>
    <row r="2722" spans="1:4">
      <c r="A2722" s="22" t="s">
        <v>7537</v>
      </c>
      <c r="B2722" s="22" t="s">
        <v>9249</v>
      </c>
      <c r="C2722">
        <v>477.15</v>
      </c>
      <c r="D2722">
        <v>2</v>
      </c>
    </row>
    <row r="2723" spans="1:4">
      <c r="A2723" s="22" t="s">
        <v>7539</v>
      </c>
      <c r="B2723" s="22" t="s">
        <v>9250</v>
      </c>
      <c r="C2723">
        <v>477.15</v>
      </c>
      <c r="D2723">
        <v>4</v>
      </c>
    </row>
    <row r="2724" spans="1:4">
      <c r="A2724" s="22" t="s">
        <v>7540</v>
      </c>
      <c r="B2724" s="22" t="s">
        <v>9251</v>
      </c>
      <c r="C2724">
        <v>477.15</v>
      </c>
      <c r="D2724">
        <v>7</v>
      </c>
    </row>
    <row r="2725" spans="1:4">
      <c r="A2725" s="22" t="s">
        <v>7541</v>
      </c>
      <c r="B2725" s="22" t="s">
        <v>9252</v>
      </c>
      <c r="C2725">
        <v>477.15</v>
      </c>
      <c r="D2725">
        <v>9</v>
      </c>
    </row>
    <row r="2726" spans="1:4">
      <c r="A2726" s="22" t="s">
        <v>7542</v>
      </c>
      <c r="B2726" s="22" t="s">
        <v>9253</v>
      </c>
      <c r="C2726">
        <v>478.15</v>
      </c>
      <c r="D2726">
        <v>10</v>
      </c>
    </row>
    <row r="2727" spans="1:4">
      <c r="A2727" s="22" t="s">
        <v>7544</v>
      </c>
      <c r="B2727" s="22" t="s">
        <v>9254</v>
      </c>
      <c r="C2727">
        <v>478.15</v>
      </c>
      <c r="D2727">
        <v>10</v>
      </c>
    </row>
    <row r="2728" spans="1:4">
      <c r="A2728" s="22" t="s">
        <v>7545</v>
      </c>
      <c r="B2728" s="22" t="s">
        <v>9255</v>
      </c>
      <c r="C2728">
        <v>478.15</v>
      </c>
      <c r="D2728">
        <v>10</v>
      </c>
    </row>
    <row r="2729" spans="1:4">
      <c r="A2729" s="22" t="s">
        <v>7546</v>
      </c>
      <c r="B2729" s="22" t="s">
        <v>9256</v>
      </c>
      <c r="C2729">
        <v>478.15</v>
      </c>
      <c r="D2729">
        <v>11</v>
      </c>
    </row>
    <row r="2730" spans="1:4">
      <c r="A2730" s="22" t="s">
        <v>7548</v>
      </c>
      <c r="B2730" s="22" t="s">
        <v>9257</v>
      </c>
      <c r="C2730">
        <v>478.15</v>
      </c>
      <c r="D2730">
        <v>3</v>
      </c>
    </row>
    <row r="2731" spans="1:4">
      <c r="A2731" s="22" t="s">
        <v>7549</v>
      </c>
      <c r="B2731" s="22" t="s">
        <v>9258</v>
      </c>
      <c r="C2731">
        <v>478.15</v>
      </c>
      <c r="D2731">
        <v>4</v>
      </c>
    </row>
    <row r="2732" spans="1:4">
      <c r="A2732" s="22" t="s">
        <v>7550</v>
      </c>
      <c r="B2732" s="22" t="s">
        <v>9259</v>
      </c>
      <c r="C2732">
        <v>478.15</v>
      </c>
      <c r="D2732">
        <v>5</v>
      </c>
    </row>
    <row r="2733" spans="1:4">
      <c r="A2733" s="22" t="s">
        <v>7551</v>
      </c>
      <c r="B2733" s="22" t="s">
        <v>9260</v>
      </c>
      <c r="C2733">
        <v>478.15</v>
      </c>
      <c r="D2733">
        <v>6</v>
      </c>
    </row>
    <row r="2734" spans="1:4">
      <c r="A2734" s="22" t="s">
        <v>7552</v>
      </c>
      <c r="B2734" s="22" t="s">
        <v>9261</v>
      </c>
      <c r="C2734">
        <v>478.15</v>
      </c>
      <c r="D2734">
        <v>6</v>
      </c>
    </row>
    <row r="2735" spans="1:4">
      <c r="A2735" s="22" t="s">
        <v>7553</v>
      </c>
      <c r="B2735" s="22" t="s">
        <v>9262</v>
      </c>
      <c r="C2735">
        <v>478.15</v>
      </c>
      <c r="D2735">
        <v>6</v>
      </c>
    </row>
    <row r="2736" spans="1:4">
      <c r="A2736" s="22" t="s">
        <v>7554</v>
      </c>
      <c r="B2736" s="22" t="s">
        <v>9263</v>
      </c>
      <c r="C2736">
        <v>478.15</v>
      </c>
      <c r="D2736">
        <v>6</v>
      </c>
    </row>
    <row r="2737" spans="1:4">
      <c r="A2737" s="22" t="s">
        <v>7556</v>
      </c>
      <c r="B2737" s="22" t="s">
        <v>9264</v>
      </c>
      <c r="C2737">
        <v>478.15</v>
      </c>
      <c r="D2737">
        <v>8</v>
      </c>
    </row>
    <row r="2738" spans="1:4">
      <c r="A2738" s="22" t="s">
        <v>7558</v>
      </c>
      <c r="B2738" s="22" t="s">
        <v>9265</v>
      </c>
      <c r="C2738">
        <v>478.15</v>
      </c>
      <c r="D2738">
        <v>8</v>
      </c>
    </row>
    <row r="2739" spans="1:4">
      <c r="A2739" s="22" t="s">
        <v>7559</v>
      </c>
      <c r="B2739" s="22" t="s">
        <v>9266</v>
      </c>
      <c r="C2739">
        <v>478.15</v>
      </c>
      <c r="D2739">
        <v>9</v>
      </c>
    </row>
    <row r="2740" spans="1:4">
      <c r="A2740" s="22" t="s">
        <v>7561</v>
      </c>
      <c r="B2740" s="22" t="s">
        <v>9267</v>
      </c>
      <c r="C2740">
        <v>479.15</v>
      </c>
      <c r="D2740">
        <v>8</v>
      </c>
    </row>
    <row r="2741" spans="1:4">
      <c r="A2741" s="22" t="s">
        <v>7563</v>
      </c>
      <c r="B2741" s="22" t="s">
        <v>9268</v>
      </c>
      <c r="C2741">
        <v>478.34999999999997</v>
      </c>
      <c r="D2741">
        <v>8</v>
      </c>
    </row>
    <row r="2742" spans="1:4">
      <c r="A2742" s="22" t="s">
        <v>7564</v>
      </c>
      <c r="B2742" s="22" t="s">
        <v>9269</v>
      </c>
      <c r="C2742">
        <v>479.15</v>
      </c>
      <c r="D2742">
        <v>4</v>
      </c>
    </row>
    <row r="2743" spans="1:4">
      <c r="A2743" s="22" t="s">
        <v>7565</v>
      </c>
      <c r="B2743" s="22" t="s">
        <v>9270</v>
      </c>
      <c r="C2743">
        <v>479.15</v>
      </c>
      <c r="D2743">
        <v>5</v>
      </c>
    </row>
    <row r="2744" spans="1:4">
      <c r="A2744" s="22" t="s">
        <v>7567</v>
      </c>
      <c r="B2744" s="22" t="s">
        <v>9271</v>
      </c>
      <c r="C2744">
        <v>479.15</v>
      </c>
      <c r="D2744">
        <v>6</v>
      </c>
    </row>
    <row r="2745" spans="1:4">
      <c r="A2745" s="22" t="s">
        <v>7568</v>
      </c>
      <c r="B2745" s="22" t="s">
        <v>9272</v>
      </c>
      <c r="C2745">
        <v>479.15</v>
      </c>
      <c r="D2745">
        <v>6</v>
      </c>
    </row>
    <row r="2746" spans="1:4">
      <c r="A2746" s="22" t="s">
        <v>7569</v>
      </c>
      <c r="B2746" s="22" t="s">
        <v>9273</v>
      </c>
      <c r="C2746">
        <v>479.15</v>
      </c>
      <c r="D2746">
        <v>7</v>
      </c>
    </row>
    <row r="2747" spans="1:4">
      <c r="A2747" s="22" t="s">
        <v>7571</v>
      </c>
      <c r="B2747" s="22" t="s">
        <v>9274</v>
      </c>
      <c r="C2747">
        <v>479.15</v>
      </c>
      <c r="D2747">
        <v>8</v>
      </c>
    </row>
    <row r="2748" spans="1:4">
      <c r="A2748" s="22" t="s">
        <v>7572</v>
      </c>
      <c r="B2748" s="22" t="s">
        <v>9275</v>
      </c>
      <c r="C2748">
        <v>479.15</v>
      </c>
      <c r="D2748">
        <v>8</v>
      </c>
    </row>
    <row r="2749" spans="1:4">
      <c r="A2749" s="22" t="s">
        <v>7573</v>
      </c>
      <c r="B2749" s="22" t="s">
        <v>9276</v>
      </c>
      <c r="C2749">
        <v>479.15</v>
      </c>
      <c r="D2749">
        <v>8</v>
      </c>
    </row>
    <row r="2750" spans="1:4">
      <c r="A2750" s="22" t="s">
        <v>7575</v>
      </c>
      <c r="B2750" s="22" t="s">
        <v>9277</v>
      </c>
      <c r="C2750">
        <v>479.15</v>
      </c>
      <c r="D2750">
        <v>9</v>
      </c>
    </row>
    <row r="2751" spans="1:4">
      <c r="A2751" s="22" t="s">
        <v>7576</v>
      </c>
      <c r="B2751" s="22" t="s">
        <v>9278</v>
      </c>
      <c r="C2751">
        <v>479.15</v>
      </c>
      <c r="D2751">
        <v>9</v>
      </c>
    </row>
    <row r="2752" spans="1:4">
      <c r="A2752" s="22" t="s">
        <v>7578</v>
      </c>
      <c r="B2752" s="22" t="s">
        <v>9279</v>
      </c>
      <c r="C2752">
        <v>479.65</v>
      </c>
      <c r="D2752">
        <v>4</v>
      </c>
    </row>
    <row r="2753" spans="1:4">
      <c r="A2753" s="22" t="s">
        <v>7580</v>
      </c>
      <c r="B2753" s="22" t="s">
        <v>9280</v>
      </c>
      <c r="C2753">
        <v>479.65</v>
      </c>
      <c r="D2753">
        <v>8</v>
      </c>
    </row>
    <row r="2754" spans="1:4">
      <c r="A2754" s="22" t="s">
        <v>7581</v>
      </c>
      <c r="B2754" s="22" t="s">
        <v>9281</v>
      </c>
      <c r="C2754">
        <v>479.65</v>
      </c>
      <c r="D2754">
        <v>9</v>
      </c>
    </row>
    <row r="2755" spans="1:4">
      <c r="A2755" s="22" t="s">
        <v>7582</v>
      </c>
      <c r="B2755" s="22" t="s">
        <v>9282</v>
      </c>
      <c r="C2755">
        <v>480.04999999999995</v>
      </c>
      <c r="D2755">
        <v>6</v>
      </c>
    </row>
    <row r="2756" spans="1:4">
      <c r="A2756" s="22" t="s">
        <v>7585</v>
      </c>
      <c r="B2756" s="22" t="s">
        <v>9283</v>
      </c>
      <c r="C2756">
        <v>480.15</v>
      </c>
      <c r="D2756">
        <v>4</v>
      </c>
    </row>
    <row r="2757" spans="1:4">
      <c r="A2757" s="22" t="s">
        <v>7587</v>
      </c>
      <c r="B2757" s="22" t="s">
        <v>9284</v>
      </c>
      <c r="C2757">
        <v>480.15</v>
      </c>
      <c r="D2757">
        <v>5</v>
      </c>
    </row>
    <row r="2758" spans="1:4">
      <c r="A2758" s="22" t="s">
        <v>7588</v>
      </c>
      <c r="B2758" s="22" t="s">
        <v>9285</v>
      </c>
      <c r="C2758">
        <v>480.65</v>
      </c>
      <c r="D2758">
        <v>8</v>
      </c>
    </row>
    <row r="2759" spans="1:4">
      <c r="A2759" s="22" t="s">
        <v>7589</v>
      </c>
      <c r="B2759" s="22" t="s">
        <v>9286</v>
      </c>
      <c r="C2759">
        <v>480.65</v>
      </c>
      <c r="D2759">
        <v>9</v>
      </c>
    </row>
    <row r="2760" spans="1:4">
      <c r="A2760" s="22" t="s">
        <v>7593</v>
      </c>
      <c r="B2760" s="22" t="s">
        <v>9288</v>
      </c>
      <c r="C2760">
        <v>481.15</v>
      </c>
      <c r="D2760">
        <v>4</v>
      </c>
    </row>
    <row r="2761" spans="1:4">
      <c r="A2761" s="22" t="s">
        <v>7594</v>
      </c>
      <c r="B2761" s="22" t="s">
        <v>9289</v>
      </c>
      <c r="C2761">
        <v>481.15</v>
      </c>
      <c r="D2761">
        <v>5</v>
      </c>
    </row>
    <row r="2762" spans="1:4">
      <c r="A2762" s="22" t="s">
        <v>7595</v>
      </c>
      <c r="B2762" s="22" t="s">
        <v>9290</v>
      </c>
      <c r="C2762">
        <v>481.65</v>
      </c>
      <c r="D2762">
        <v>6</v>
      </c>
    </row>
    <row r="2763" spans="1:4">
      <c r="A2763" s="22" t="s">
        <v>7596</v>
      </c>
      <c r="B2763" s="22" t="s">
        <v>9291</v>
      </c>
      <c r="C2763">
        <v>482.15</v>
      </c>
      <c r="D2763">
        <v>11</v>
      </c>
    </row>
    <row r="2764" spans="1:4">
      <c r="A2764" s="22" t="s">
        <v>7598</v>
      </c>
      <c r="B2764" s="22" t="s">
        <v>9293</v>
      </c>
      <c r="C2764">
        <v>482.15</v>
      </c>
      <c r="D2764">
        <v>8</v>
      </c>
    </row>
    <row r="2765" spans="1:4">
      <c r="A2765" s="22" t="s">
        <v>7599</v>
      </c>
      <c r="B2765" s="22" t="s">
        <v>9294</v>
      </c>
      <c r="C2765">
        <v>482.15</v>
      </c>
      <c r="D2765">
        <v>9</v>
      </c>
    </row>
    <row r="2766" spans="1:4">
      <c r="A2766" s="22" t="s">
        <v>7600</v>
      </c>
      <c r="B2766" s="22" t="s">
        <v>9295</v>
      </c>
      <c r="C2766">
        <v>482.15</v>
      </c>
      <c r="D2766">
        <v>9</v>
      </c>
    </row>
    <row r="2767" spans="1:4">
      <c r="A2767" s="22" t="s">
        <v>7602</v>
      </c>
      <c r="B2767" s="22" t="s">
        <v>9296</v>
      </c>
      <c r="C2767">
        <v>482.65</v>
      </c>
      <c r="D2767">
        <v>5</v>
      </c>
    </row>
    <row r="2768" spans="1:4">
      <c r="A2768" s="22" t="s">
        <v>7604</v>
      </c>
      <c r="B2768" s="22" t="s">
        <v>9297</v>
      </c>
      <c r="C2768">
        <v>482.65</v>
      </c>
      <c r="D2768">
        <v>10</v>
      </c>
    </row>
    <row r="2769" spans="1:4">
      <c r="A2769" s="22" t="s">
        <v>7605</v>
      </c>
      <c r="B2769" s="22" t="s">
        <v>9298</v>
      </c>
      <c r="C2769">
        <v>482.65</v>
      </c>
      <c r="D2769">
        <v>8</v>
      </c>
    </row>
    <row r="2770" spans="1:4">
      <c r="A2770" s="22" t="s">
        <v>7606</v>
      </c>
      <c r="B2770" s="22" t="s">
        <v>9299</v>
      </c>
      <c r="C2770">
        <v>482.79999999999995</v>
      </c>
      <c r="D2770">
        <v>8</v>
      </c>
    </row>
    <row r="2771" spans="1:4">
      <c r="A2771" s="22" t="s">
        <v>7610</v>
      </c>
      <c r="B2771" s="22" t="s">
        <v>9301</v>
      </c>
      <c r="C2771">
        <v>483.15</v>
      </c>
      <c r="D2771">
        <v>8</v>
      </c>
    </row>
    <row r="2772" spans="1:4">
      <c r="A2772" s="22" t="s">
        <v>7611</v>
      </c>
      <c r="B2772" s="22" t="s">
        <v>9302</v>
      </c>
      <c r="C2772">
        <v>484.15</v>
      </c>
      <c r="D2772">
        <v>7</v>
      </c>
    </row>
    <row r="2773" spans="1:4">
      <c r="A2773" s="22" t="s">
        <v>7613</v>
      </c>
      <c r="B2773" s="22" t="s">
        <v>9303</v>
      </c>
      <c r="C2773">
        <v>483.75</v>
      </c>
      <c r="D2773">
        <v>5</v>
      </c>
    </row>
    <row r="2774" spans="1:4">
      <c r="A2774" s="22" t="s">
        <v>7615</v>
      </c>
      <c r="B2774" s="22" t="s">
        <v>9304</v>
      </c>
      <c r="C2774">
        <v>483.95</v>
      </c>
      <c r="D2774">
        <v>6</v>
      </c>
    </row>
    <row r="2775" spans="1:4">
      <c r="A2775" s="22" t="s">
        <v>7622</v>
      </c>
      <c r="B2775" s="22" t="s">
        <v>9307</v>
      </c>
      <c r="C2775">
        <v>484.15</v>
      </c>
      <c r="D2775">
        <v>5</v>
      </c>
    </row>
    <row r="2776" spans="1:4">
      <c r="A2776" s="22" t="s">
        <v>7623</v>
      </c>
      <c r="B2776" s="22" t="s">
        <v>9308</v>
      </c>
      <c r="C2776">
        <v>484.15</v>
      </c>
      <c r="D2776">
        <v>9</v>
      </c>
    </row>
    <row r="2777" spans="1:4">
      <c r="A2777" s="22" t="s">
        <v>7624</v>
      </c>
      <c r="B2777" s="22" t="s">
        <v>9309</v>
      </c>
      <c r="C2777">
        <v>484.15</v>
      </c>
      <c r="D2777">
        <v>9</v>
      </c>
    </row>
    <row r="2778" spans="1:4">
      <c r="A2778" s="22" t="s">
        <v>7625</v>
      </c>
      <c r="B2778" s="22" t="s">
        <v>9310</v>
      </c>
      <c r="C2778">
        <v>485.15</v>
      </c>
      <c r="D2778">
        <v>7</v>
      </c>
    </row>
    <row r="2779" spans="1:4">
      <c r="A2779" s="22" t="s">
        <v>7627</v>
      </c>
      <c r="B2779" s="22" t="s">
        <v>9312</v>
      </c>
      <c r="C2779">
        <v>486.15</v>
      </c>
      <c r="D2779">
        <v>8</v>
      </c>
    </row>
    <row r="2780" spans="1:4">
      <c r="A2780" s="22" t="s">
        <v>7628</v>
      </c>
      <c r="B2780" s="22" t="s">
        <v>9313</v>
      </c>
      <c r="C2780">
        <v>486.65</v>
      </c>
      <c r="D2780">
        <v>6</v>
      </c>
    </row>
    <row r="2781" spans="1:4">
      <c r="A2781" s="22" t="s">
        <v>7629</v>
      </c>
      <c r="B2781" s="22" t="s">
        <v>9314</v>
      </c>
      <c r="C2781">
        <v>486.65</v>
      </c>
      <c r="D2781">
        <v>8</v>
      </c>
    </row>
    <row r="2782" spans="1:4">
      <c r="A2782" s="22" t="s">
        <v>7631</v>
      </c>
      <c r="B2782" s="22" t="s">
        <v>9315</v>
      </c>
      <c r="C2782">
        <v>487.15</v>
      </c>
      <c r="D2782">
        <v>11</v>
      </c>
    </row>
    <row r="2783" spans="1:4">
      <c r="A2783" s="22" t="s">
        <v>7632</v>
      </c>
      <c r="B2783" s="22" t="s">
        <v>9316</v>
      </c>
      <c r="C2783">
        <v>487.15</v>
      </c>
      <c r="D2783">
        <v>4</v>
      </c>
    </row>
    <row r="2784" spans="1:4">
      <c r="A2784" s="22" t="s">
        <v>7634</v>
      </c>
      <c r="B2784" s="22" t="s">
        <v>9317</v>
      </c>
      <c r="C2784">
        <v>487.15</v>
      </c>
      <c r="D2784">
        <v>5</v>
      </c>
    </row>
    <row r="2785" spans="1:4">
      <c r="A2785" s="22" t="s">
        <v>7635</v>
      </c>
      <c r="B2785" s="22" t="s">
        <v>9318</v>
      </c>
      <c r="C2785">
        <v>487.15</v>
      </c>
      <c r="D2785">
        <v>8</v>
      </c>
    </row>
    <row r="2786" spans="1:4">
      <c r="A2786" s="22" t="s">
        <v>7636</v>
      </c>
      <c r="B2786" s="22" t="s">
        <v>9319</v>
      </c>
      <c r="C2786">
        <v>487.15</v>
      </c>
      <c r="D2786">
        <v>8</v>
      </c>
    </row>
    <row r="2787" spans="1:4">
      <c r="A2787" s="22" t="s">
        <v>7637</v>
      </c>
      <c r="B2787" s="22" t="s">
        <v>9320</v>
      </c>
      <c r="C2787">
        <v>487.15</v>
      </c>
      <c r="D2787">
        <v>8</v>
      </c>
    </row>
    <row r="2788" spans="1:4">
      <c r="A2788" s="22" t="s">
        <v>7638</v>
      </c>
      <c r="B2788" s="22" t="s">
        <v>9321</v>
      </c>
      <c r="C2788">
        <v>487.15</v>
      </c>
      <c r="D2788">
        <v>9</v>
      </c>
    </row>
    <row r="2789" spans="1:4">
      <c r="A2789" s="22" t="s">
        <v>7639</v>
      </c>
      <c r="B2789" s="22" t="s">
        <v>9322</v>
      </c>
      <c r="C2789">
        <v>487.15</v>
      </c>
      <c r="D2789">
        <v>9</v>
      </c>
    </row>
    <row r="2790" spans="1:4">
      <c r="A2790" s="22" t="s">
        <v>7642</v>
      </c>
      <c r="B2790" s="22" t="s">
        <v>8652</v>
      </c>
      <c r="C2790">
        <v>488.15</v>
      </c>
      <c r="D2790">
        <v>7</v>
      </c>
    </row>
    <row r="2791" spans="1:4">
      <c r="A2791" s="22" t="s">
        <v>7643</v>
      </c>
      <c r="B2791" s="22" t="s">
        <v>9324</v>
      </c>
      <c r="C2791">
        <v>488.15</v>
      </c>
      <c r="D2791">
        <v>8</v>
      </c>
    </row>
    <row r="2792" spans="1:4">
      <c r="A2792" s="22" t="s">
        <v>7644</v>
      </c>
      <c r="B2792" s="22" t="s">
        <v>9325</v>
      </c>
      <c r="C2792">
        <v>490.65</v>
      </c>
      <c r="D2792">
        <v>8</v>
      </c>
    </row>
    <row r="2793" spans="1:4">
      <c r="A2793" s="22" t="s">
        <v>7647</v>
      </c>
      <c r="B2793" s="22" t="s">
        <v>9326</v>
      </c>
      <c r="C2793">
        <v>488.65</v>
      </c>
      <c r="D2793">
        <v>10</v>
      </c>
    </row>
    <row r="2794" spans="1:4">
      <c r="A2794" s="22" t="s">
        <v>7648</v>
      </c>
      <c r="B2794" s="22" t="s">
        <v>9327</v>
      </c>
      <c r="C2794">
        <v>489.15</v>
      </c>
      <c r="D2794">
        <v>10</v>
      </c>
    </row>
    <row r="2795" spans="1:4">
      <c r="A2795" s="22" t="s">
        <v>7649</v>
      </c>
      <c r="B2795" s="22" t="s">
        <v>9328</v>
      </c>
      <c r="C2795">
        <v>489.15</v>
      </c>
      <c r="D2795">
        <v>4</v>
      </c>
    </row>
    <row r="2796" spans="1:4">
      <c r="A2796" s="22" t="s">
        <v>7650</v>
      </c>
      <c r="B2796" s="22" t="s">
        <v>9329</v>
      </c>
      <c r="C2796">
        <v>489.15</v>
      </c>
      <c r="D2796">
        <v>6</v>
      </c>
    </row>
    <row r="2797" spans="1:4">
      <c r="A2797" s="22" t="s">
        <v>7652</v>
      </c>
      <c r="B2797" s="22" t="s">
        <v>9330</v>
      </c>
      <c r="C2797">
        <v>489.15</v>
      </c>
      <c r="D2797">
        <v>9</v>
      </c>
    </row>
    <row r="2798" spans="1:4">
      <c r="A2798" s="22" t="s">
        <v>7653</v>
      </c>
      <c r="B2798" s="22" t="s">
        <v>9331</v>
      </c>
      <c r="C2798">
        <v>489.45</v>
      </c>
      <c r="D2798">
        <v>10</v>
      </c>
    </row>
    <row r="2799" spans="1:4">
      <c r="A2799" s="22" t="s">
        <v>7657</v>
      </c>
      <c r="B2799" s="22" t="s">
        <v>9333</v>
      </c>
      <c r="C2799">
        <v>489.65</v>
      </c>
      <c r="D2799">
        <v>7</v>
      </c>
    </row>
    <row r="2800" spans="1:4">
      <c r="A2800" s="22" t="s">
        <v>7658</v>
      </c>
      <c r="B2800" s="22" t="s">
        <v>9334</v>
      </c>
      <c r="C2800">
        <v>490.15</v>
      </c>
      <c r="D2800">
        <v>10</v>
      </c>
    </row>
    <row r="2801" spans="1:4">
      <c r="A2801" s="22" t="s">
        <v>7659</v>
      </c>
      <c r="B2801" s="22" t="s">
        <v>9335</v>
      </c>
      <c r="C2801">
        <v>490.15</v>
      </c>
      <c r="D2801">
        <v>6</v>
      </c>
    </row>
    <row r="2802" spans="1:4">
      <c r="A2802" s="22" t="s">
        <v>7660</v>
      </c>
      <c r="B2802" s="22" t="s">
        <v>9336</v>
      </c>
      <c r="C2802">
        <v>490.15</v>
      </c>
      <c r="D2802">
        <v>9</v>
      </c>
    </row>
    <row r="2803" spans="1:4">
      <c r="A2803" s="22" t="s">
        <v>7661</v>
      </c>
      <c r="B2803" s="22" t="s">
        <v>9337</v>
      </c>
      <c r="C2803">
        <v>490.15</v>
      </c>
      <c r="D2803">
        <v>8</v>
      </c>
    </row>
    <row r="2804" spans="1:4">
      <c r="A2804" s="22" t="s">
        <v>7663</v>
      </c>
      <c r="B2804" s="22" t="s">
        <v>9338</v>
      </c>
      <c r="C2804">
        <v>490.65</v>
      </c>
      <c r="D2804">
        <v>8</v>
      </c>
    </row>
    <row r="2805" spans="1:4">
      <c r="A2805" s="22" t="s">
        <v>7664</v>
      </c>
      <c r="B2805" s="22" t="s">
        <v>9339</v>
      </c>
      <c r="C2805">
        <v>491.15</v>
      </c>
      <c r="D2805">
        <v>4</v>
      </c>
    </row>
    <row r="2806" spans="1:4">
      <c r="A2806" s="22" t="s">
        <v>7665</v>
      </c>
      <c r="B2806" s="22" t="s">
        <v>9340</v>
      </c>
      <c r="C2806">
        <v>491.15</v>
      </c>
      <c r="D2806">
        <v>5</v>
      </c>
    </row>
    <row r="2807" spans="1:4">
      <c r="A2807" s="22" t="s">
        <v>7666</v>
      </c>
      <c r="B2807" s="22" t="s">
        <v>9341</v>
      </c>
      <c r="C2807">
        <v>491.15</v>
      </c>
      <c r="D2807">
        <v>5</v>
      </c>
    </row>
    <row r="2808" spans="1:4">
      <c r="A2808" s="22" t="s">
        <v>7667</v>
      </c>
      <c r="B2808" s="22" t="s">
        <v>9342</v>
      </c>
      <c r="C2808">
        <v>491.15</v>
      </c>
      <c r="D2808">
        <v>7</v>
      </c>
    </row>
    <row r="2809" spans="1:4">
      <c r="A2809" s="22" t="s">
        <v>7669</v>
      </c>
      <c r="B2809" s="22" t="s">
        <v>9343</v>
      </c>
      <c r="C2809">
        <v>491.15</v>
      </c>
      <c r="D2809">
        <v>8</v>
      </c>
    </row>
    <row r="2810" spans="1:4">
      <c r="A2810" s="22" t="s">
        <v>7670</v>
      </c>
      <c r="B2810" s="22" t="s">
        <v>9344</v>
      </c>
      <c r="C2810">
        <v>491.15</v>
      </c>
      <c r="D2810">
        <v>9</v>
      </c>
    </row>
    <row r="2811" spans="1:4">
      <c r="A2811" s="22" t="s">
        <v>7671</v>
      </c>
      <c r="B2811" s="22" t="s">
        <v>9345</v>
      </c>
      <c r="C2811">
        <v>491.15</v>
      </c>
      <c r="D2811">
        <v>9</v>
      </c>
    </row>
    <row r="2812" spans="1:4">
      <c r="A2812" s="22" t="s">
        <v>7672</v>
      </c>
      <c r="B2812" s="22" t="s">
        <v>9346</v>
      </c>
      <c r="C2812">
        <v>494.15</v>
      </c>
      <c r="D2812">
        <v>4</v>
      </c>
    </row>
    <row r="2813" spans="1:4">
      <c r="A2813" s="22" t="s">
        <v>7674</v>
      </c>
      <c r="B2813" s="22" t="s">
        <v>9347</v>
      </c>
      <c r="C2813">
        <v>491.65</v>
      </c>
      <c r="D2813">
        <v>3</v>
      </c>
    </row>
    <row r="2814" spans="1:4">
      <c r="A2814" s="22" t="s">
        <v>7676</v>
      </c>
      <c r="B2814" s="22" t="s">
        <v>9348</v>
      </c>
      <c r="C2814">
        <v>491.65</v>
      </c>
      <c r="D2814">
        <v>9</v>
      </c>
    </row>
    <row r="2815" spans="1:4">
      <c r="A2815" s="22" t="s">
        <v>7679</v>
      </c>
      <c r="B2815" s="22" t="s">
        <v>9350</v>
      </c>
      <c r="C2815">
        <v>492.15</v>
      </c>
      <c r="D2815">
        <v>2</v>
      </c>
    </row>
    <row r="2816" spans="1:4">
      <c r="A2816" s="22" t="s">
        <v>7681</v>
      </c>
      <c r="B2816" s="22" t="s">
        <v>9351</v>
      </c>
      <c r="C2816">
        <v>492.15</v>
      </c>
      <c r="D2816">
        <v>5</v>
      </c>
    </row>
    <row r="2817" spans="1:4">
      <c r="A2817" s="22" t="s">
        <v>7683</v>
      </c>
      <c r="B2817" s="22" t="s">
        <v>9352</v>
      </c>
      <c r="C2817">
        <v>492.65</v>
      </c>
      <c r="D2817">
        <v>4</v>
      </c>
    </row>
    <row r="2818" spans="1:4">
      <c r="A2818" s="22" t="s">
        <v>7688</v>
      </c>
      <c r="B2818" s="22" t="s">
        <v>9354</v>
      </c>
      <c r="C2818">
        <v>492.65</v>
      </c>
      <c r="D2818">
        <v>8</v>
      </c>
    </row>
    <row r="2819" spans="1:4">
      <c r="A2819" s="22" t="s">
        <v>7690</v>
      </c>
      <c r="B2819" s="22" t="s">
        <v>9355</v>
      </c>
      <c r="C2819">
        <v>493.15</v>
      </c>
      <c r="D2819">
        <v>12</v>
      </c>
    </row>
    <row r="2820" spans="1:4">
      <c r="A2820" s="22" t="s">
        <v>7691</v>
      </c>
      <c r="B2820" s="22" t="s">
        <v>9356</v>
      </c>
      <c r="C2820">
        <v>493.15</v>
      </c>
      <c r="D2820">
        <v>12</v>
      </c>
    </row>
    <row r="2821" spans="1:4">
      <c r="A2821" s="22" t="s">
        <v>7695</v>
      </c>
      <c r="B2821" s="22" t="s">
        <v>9358</v>
      </c>
      <c r="C2821">
        <v>493.15</v>
      </c>
      <c r="D2821">
        <v>6</v>
      </c>
    </row>
    <row r="2822" spans="1:4">
      <c r="A2822" s="22" t="s">
        <v>7696</v>
      </c>
      <c r="B2822" s="22" t="s">
        <v>9359</v>
      </c>
      <c r="C2822">
        <v>493.15</v>
      </c>
      <c r="D2822">
        <v>6</v>
      </c>
    </row>
    <row r="2823" spans="1:4">
      <c r="A2823" s="22" t="s">
        <v>7697</v>
      </c>
      <c r="B2823" s="22" t="s">
        <v>9360</v>
      </c>
      <c r="C2823">
        <v>493.15</v>
      </c>
      <c r="D2823">
        <v>7</v>
      </c>
    </row>
    <row r="2824" spans="1:4">
      <c r="A2824" s="22" t="s">
        <v>7699</v>
      </c>
      <c r="B2824" s="22" t="s">
        <v>9361</v>
      </c>
      <c r="C2824">
        <v>493.15</v>
      </c>
      <c r="D2824">
        <v>7</v>
      </c>
    </row>
    <row r="2825" spans="1:4">
      <c r="A2825" s="22" t="s">
        <v>7700</v>
      </c>
      <c r="B2825" s="22" t="s">
        <v>9362</v>
      </c>
      <c r="C2825">
        <v>493.15</v>
      </c>
      <c r="D2825">
        <v>8</v>
      </c>
    </row>
    <row r="2826" spans="1:4">
      <c r="A2826" s="22" t="s">
        <v>7702</v>
      </c>
      <c r="B2826" s="22" t="s">
        <v>9363</v>
      </c>
      <c r="C2826">
        <v>493.15</v>
      </c>
      <c r="D2826">
        <v>1</v>
      </c>
    </row>
    <row r="2827" spans="1:4">
      <c r="A2827" s="22" t="s">
        <v>7706</v>
      </c>
      <c r="B2827" s="22" t="s">
        <v>9365</v>
      </c>
      <c r="C2827">
        <v>493.65</v>
      </c>
      <c r="D2827">
        <v>10</v>
      </c>
    </row>
    <row r="2828" spans="1:4">
      <c r="A2828" s="22" t="s">
        <v>7707</v>
      </c>
      <c r="B2828" s="22" t="s">
        <v>9366</v>
      </c>
      <c r="C2828">
        <v>493.65</v>
      </c>
      <c r="D2828">
        <v>8</v>
      </c>
    </row>
    <row r="2829" spans="1:4">
      <c r="A2829" s="22" t="s">
        <v>7708</v>
      </c>
      <c r="B2829" s="22" t="s">
        <v>9367</v>
      </c>
      <c r="C2829">
        <v>494.15</v>
      </c>
      <c r="D2829">
        <v>3</v>
      </c>
    </row>
    <row r="2830" spans="1:4">
      <c r="A2830" s="22" t="s">
        <v>7709</v>
      </c>
      <c r="B2830" s="22" t="s">
        <v>9368</v>
      </c>
      <c r="C2830">
        <v>494.15</v>
      </c>
      <c r="D2830">
        <v>5</v>
      </c>
    </row>
    <row r="2831" spans="1:4">
      <c r="A2831" s="22" t="s">
        <v>7710</v>
      </c>
      <c r="B2831" s="22" t="s">
        <v>9369</v>
      </c>
      <c r="C2831">
        <v>494.15</v>
      </c>
      <c r="D2831">
        <v>7</v>
      </c>
    </row>
    <row r="2832" spans="1:4">
      <c r="A2832" s="22" t="s">
        <v>7712</v>
      </c>
      <c r="B2832" s="22" t="s">
        <v>9370</v>
      </c>
      <c r="C2832">
        <v>494.15</v>
      </c>
      <c r="D2832">
        <v>9</v>
      </c>
    </row>
    <row r="2833" spans="1:4">
      <c r="A2833" s="22" t="s">
        <v>7713</v>
      </c>
      <c r="B2833" s="22" t="s">
        <v>9371</v>
      </c>
      <c r="C2833">
        <v>494.15</v>
      </c>
      <c r="D2833">
        <v>9</v>
      </c>
    </row>
    <row r="2834" spans="1:4">
      <c r="A2834" s="22" t="s">
        <v>7714</v>
      </c>
      <c r="B2834" s="22" t="s">
        <v>9372</v>
      </c>
      <c r="C2834">
        <v>494.65</v>
      </c>
      <c r="D2834">
        <v>5</v>
      </c>
    </row>
    <row r="2835" spans="1:4">
      <c r="A2835" s="22" t="s">
        <v>7715</v>
      </c>
      <c r="B2835" s="22" t="s">
        <v>9373</v>
      </c>
      <c r="C2835">
        <v>494.65</v>
      </c>
      <c r="D2835">
        <v>8</v>
      </c>
    </row>
    <row r="2836" spans="1:4">
      <c r="A2836" s="22" t="s">
        <v>7716</v>
      </c>
      <c r="B2836" s="22" t="s">
        <v>9374</v>
      </c>
      <c r="C2836">
        <v>495.15</v>
      </c>
      <c r="D2836">
        <v>2</v>
      </c>
    </row>
    <row r="2837" spans="1:4">
      <c r="A2837" s="22" t="s">
        <v>7717</v>
      </c>
      <c r="B2837" s="22" t="s">
        <v>9375</v>
      </c>
      <c r="C2837">
        <v>495.15</v>
      </c>
      <c r="D2837">
        <v>7</v>
      </c>
    </row>
    <row r="2838" spans="1:4">
      <c r="A2838" s="22" t="s">
        <v>7718</v>
      </c>
      <c r="B2838" s="22" t="s">
        <v>9376</v>
      </c>
      <c r="C2838">
        <v>495.15</v>
      </c>
      <c r="D2838">
        <v>9</v>
      </c>
    </row>
    <row r="2839" spans="1:4">
      <c r="A2839" s="22" t="s">
        <v>7719</v>
      </c>
      <c r="B2839" s="22" t="s">
        <v>9377</v>
      </c>
      <c r="C2839">
        <v>495.15</v>
      </c>
      <c r="D2839">
        <v>9</v>
      </c>
    </row>
    <row r="2840" spans="1:4">
      <c r="A2840" s="22" t="s">
        <v>7720</v>
      </c>
      <c r="B2840" s="22" t="s">
        <v>9378</v>
      </c>
      <c r="C2840">
        <v>495.34999999999997</v>
      </c>
      <c r="D2840">
        <v>9</v>
      </c>
    </row>
    <row r="2841" spans="1:4">
      <c r="A2841" s="22" t="s">
        <v>7721</v>
      </c>
      <c r="B2841" s="22" t="s">
        <v>9379</v>
      </c>
      <c r="C2841">
        <v>495.65</v>
      </c>
      <c r="D2841">
        <v>6</v>
      </c>
    </row>
    <row r="2842" spans="1:4">
      <c r="A2842" s="22" t="s">
        <v>7722</v>
      </c>
      <c r="B2842" s="22" t="s">
        <v>9380</v>
      </c>
      <c r="C2842">
        <v>496.15</v>
      </c>
      <c r="D2842">
        <v>12</v>
      </c>
    </row>
    <row r="2843" spans="1:4">
      <c r="A2843" s="22" t="s">
        <v>7724</v>
      </c>
      <c r="B2843" s="22" t="s">
        <v>9381</v>
      </c>
      <c r="C2843">
        <v>496.15</v>
      </c>
      <c r="D2843">
        <v>6</v>
      </c>
    </row>
    <row r="2844" spans="1:4">
      <c r="A2844" s="22" t="s">
        <v>7725</v>
      </c>
      <c r="B2844" s="22" t="s">
        <v>9382</v>
      </c>
      <c r="C2844">
        <v>496.15</v>
      </c>
      <c r="D2844">
        <v>7</v>
      </c>
    </row>
    <row r="2845" spans="1:4">
      <c r="A2845" s="22" t="s">
        <v>7726</v>
      </c>
      <c r="B2845" s="22" t="s">
        <v>9383</v>
      </c>
      <c r="C2845">
        <v>496.65</v>
      </c>
      <c r="D2845">
        <v>4</v>
      </c>
    </row>
    <row r="2846" spans="1:4">
      <c r="A2846" s="22" t="s">
        <v>7728</v>
      </c>
      <c r="B2846" s="22" t="s">
        <v>9384</v>
      </c>
      <c r="C2846">
        <v>497.15</v>
      </c>
      <c r="D2846">
        <v>7</v>
      </c>
    </row>
    <row r="2847" spans="1:4">
      <c r="A2847" s="22" t="s">
        <v>7729</v>
      </c>
      <c r="B2847" s="22" t="s">
        <v>9385</v>
      </c>
      <c r="C2847">
        <v>497.15</v>
      </c>
      <c r="D2847">
        <v>7</v>
      </c>
    </row>
    <row r="2848" spans="1:4">
      <c r="A2848" s="22" t="s">
        <v>7730</v>
      </c>
      <c r="B2848" s="22" t="s">
        <v>9386</v>
      </c>
      <c r="C2848">
        <v>497.15</v>
      </c>
      <c r="D2848">
        <v>8</v>
      </c>
    </row>
    <row r="2849" spans="1:4">
      <c r="A2849" s="22" t="s">
        <v>7731</v>
      </c>
      <c r="B2849" s="22" t="s">
        <v>9387</v>
      </c>
      <c r="C2849">
        <v>497.54999999999995</v>
      </c>
      <c r="D2849">
        <v>9</v>
      </c>
    </row>
    <row r="2850" spans="1:4">
      <c r="A2850" s="22" t="s">
        <v>7733</v>
      </c>
      <c r="B2850" s="22" t="s">
        <v>9388</v>
      </c>
      <c r="C2850">
        <v>497.65</v>
      </c>
      <c r="D2850">
        <v>6</v>
      </c>
    </row>
    <row r="2851" spans="1:4">
      <c r="A2851" s="22" t="s">
        <v>7735</v>
      </c>
      <c r="B2851" s="22" t="s">
        <v>9389</v>
      </c>
      <c r="C2851">
        <v>498.15</v>
      </c>
      <c r="D2851">
        <v>12</v>
      </c>
    </row>
    <row r="2852" spans="1:4">
      <c r="A2852" s="22" t="s">
        <v>7737</v>
      </c>
      <c r="B2852" s="22" t="s">
        <v>9390</v>
      </c>
      <c r="C2852">
        <v>498.15</v>
      </c>
      <c r="D2852">
        <v>4</v>
      </c>
    </row>
    <row r="2853" spans="1:4">
      <c r="A2853" s="22" t="s">
        <v>7739</v>
      </c>
      <c r="B2853" s="22" t="s">
        <v>9391</v>
      </c>
      <c r="C2853">
        <v>498.15</v>
      </c>
      <c r="D2853">
        <v>5</v>
      </c>
    </row>
    <row r="2854" spans="1:4">
      <c r="A2854" s="22" t="s">
        <v>7740</v>
      </c>
      <c r="B2854" s="22" t="s">
        <v>9392</v>
      </c>
      <c r="C2854">
        <v>498.15</v>
      </c>
      <c r="D2854">
        <v>8</v>
      </c>
    </row>
    <row r="2855" spans="1:4">
      <c r="A2855" s="22" t="s">
        <v>7741</v>
      </c>
      <c r="B2855" s="22" t="s">
        <v>9393</v>
      </c>
      <c r="C2855">
        <v>498.15</v>
      </c>
      <c r="D2855">
        <v>9</v>
      </c>
    </row>
    <row r="2856" spans="1:4">
      <c r="A2856" s="22" t="s">
        <v>7742</v>
      </c>
      <c r="B2856" s="22" t="s">
        <v>9394</v>
      </c>
      <c r="C2856">
        <v>498.15</v>
      </c>
      <c r="D2856">
        <v>9</v>
      </c>
    </row>
    <row r="2857" spans="1:4">
      <c r="A2857" s="22" t="s">
        <v>7744</v>
      </c>
      <c r="B2857" s="22" t="s">
        <v>9395</v>
      </c>
      <c r="C2857">
        <v>499.15</v>
      </c>
      <c r="D2857">
        <v>11</v>
      </c>
    </row>
    <row r="2858" spans="1:4">
      <c r="A2858" s="22" t="s">
        <v>7746</v>
      </c>
      <c r="B2858" s="22" t="s">
        <v>9396</v>
      </c>
      <c r="C2858">
        <v>499.15</v>
      </c>
      <c r="D2858">
        <v>5</v>
      </c>
    </row>
    <row r="2859" spans="1:4">
      <c r="A2859" s="22" t="s">
        <v>7747</v>
      </c>
      <c r="B2859" s="22" t="s">
        <v>9397</v>
      </c>
      <c r="C2859">
        <v>499.15</v>
      </c>
      <c r="D2859">
        <v>8</v>
      </c>
    </row>
    <row r="2860" spans="1:4">
      <c r="A2860" s="22" t="s">
        <v>7748</v>
      </c>
      <c r="B2860" s="22" t="s">
        <v>9398</v>
      </c>
      <c r="C2860">
        <v>499.15</v>
      </c>
      <c r="D2860">
        <v>8</v>
      </c>
    </row>
    <row r="2861" spans="1:4">
      <c r="A2861" s="22" t="s">
        <v>7749</v>
      </c>
      <c r="B2861" s="22" t="s">
        <v>9399</v>
      </c>
      <c r="C2861">
        <v>499.15</v>
      </c>
      <c r="D2861">
        <v>9</v>
      </c>
    </row>
    <row r="2862" spans="1:4">
      <c r="A2862" s="22" t="s">
        <v>7750</v>
      </c>
      <c r="B2862" s="22" t="s">
        <v>9400</v>
      </c>
      <c r="C2862">
        <v>499.65</v>
      </c>
      <c r="D2862">
        <v>7</v>
      </c>
    </row>
    <row r="2863" spans="1:4">
      <c r="A2863" s="22" t="s">
        <v>7751</v>
      </c>
      <c r="B2863" s="22" t="s">
        <v>9401</v>
      </c>
      <c r="C2863">
        <v>500.15</v>
      </c>
      <c r="D2863">
        <v>10</v>
      </c>
    </row>
    <row r="2864" spans="1:4">
      <c r="A2864" s="22" t="s">
        <v>7753</v>
      </c>
      <c r="B2864" s="22" t="s">
        <v>9402</v>
      </c>
      <c r="C2864">
        <v>500.15</v>
      </c>
      <c r="D2864">
        <v>12</v>
      </c>
    </row>
    <row r="2865" spans="1:4">
      <c r="A2865" s="22" t="s">
        <v>7755</v>
      </c>
      <c r="B2865" s="22" t="s">
        <v>9403</v>
      </c>
      <c r="C2865">
        <v>500.15</v>
      </c>
      <c r="D2865">
        <v>6</v>
      </c>
    </row>
    <row r="2866" spans="1:4">
      <c r="A2866" s="22" t="s">
        <v>7756</v>
      </c>
      <c r="B2866" s="22" t="s">
        <v>9404</v>
      </c>
      <c r="C2866">
        <v>500.15</v>
      </c>
      <c r="D2866">
        <v>6</v>
      </c>
    </row>
    <row r="2867" spans="1:4">
      <c r="A2867" s="22" t="s">
        <v>7757</v>
      </c>
      <c r="B2867" s="22" t="s">
        <v>9405</v>
      </c>
      <c r="C2867">
        <v>500.15</v>
      </c>
      <c r="D2867">
        <v>8</v>
      </c>
    </row>
    <row r="2868" spans="1:4">
      <c r="A2868" s="22" t="s">
        <v>7758</v>
      </c>
      <c r="B2868" s="22" t="s">
        <v>9406</v>
      </c>
      <c r="C2868">
        <v>500.15</v>
      </c>
      <c r="D2868">
        <v>8</v>
      </c>
    </row>
    <row r="2869" spans="1:4">
      <c r="A2869" s="22" t="s">
        <v>7760</v>
      </c>
      <c r="B2869" s="22" t="s">
        <v>9407</v>
      </c>
      <c r="C2869">
        <v>500.15</v>
      </c>
      <c r="D2869">
        <v>8</v>
      </c>
    </row>
    <row r="2870" spans="1:4">
      <c r="A2870" s="22" t="s">
        <v>7761</v>
      </c>
      <c r="B2870" s="22" t="s">
        <v>9408</v>
      </c>
      <c r="C2870">
        <v>500.65</v>
      </c>
      <c r="D2870">
        <v>7</v>
      </c>
    </row>
    <row r="2871" spans="1:4">
      <c r="A2871" s="22" t="s">
        <v>7762</v>
      </c>
      <c r="B2871" s="22" t="s">
        <v>9409</v>
      </c>
      <c r="C2871">
        <v>501.15</v>
      </c>
      <c r="D2871">
        <v>5</v>
      </c>
    </row>
    <row r="2872" spans="1:4">
      <c r="A2872" s="22" t="s">
        <v>7764</v>
      </c>
      <c r="B2872" s="22" t="s">
        <v>9410</v>
      </c>
      <c r="C2872">
        <v>501.15</v>
      </c>
      <c r="D2872">
        <v>7</v>
      </c>
    </row>
    <row r="2873" spans="1:4">
      <c r="A2873" s="22" t="s">
        <v>7765</v>
      </c>
      <c r="B2873" s="22" t="s">
        <v>9411</v>
      </c>
      <c r="C2873">
        <v>501.15</v>
      </c>
      <c r="D2873">
        <v>8</v>
      </c>
    </row>
    <row r="2874" spans="1:4">
      <c r="A2874" s="22" t="s">
        <v>7766</v>
      </c>
      <c r="B2874" s="22" t="s">
        <v>9412</v>
      </c>
      <c r="C2874">
        <v>502.15</v>
      </c>
      <c r="D2874">
        <v>10</v>
      </c>
    </row>
    <row r="2875" spans="1:4">
      <c r="A2875" s="22" t="s">
        <v>7767</v>
      </c>
      <c r="B2875" s="22" t="s">
        <v>9413</v>
      </c>
      <c r="C2875">
        <v>502.15</v>
      </c>
      <c r="D2875">
        <v>11</v>
      </c>
    </row>
    <row r="2876" spans="1:4">
      <c r="A2876" s="22" t="s">
        <v>7770</v>
      </c>
      <c r="B2876" s="22" t="s">
        <v>9415</v>
      </c>
      <c r="C2876">
        <v>502.15</v>
      </c>
      <c r="D2876">
        <v>6</v>
      </c>
    </row>
    <row r="2877" spans="1:4">
      <c r="A2877" s="22" t="s">
        <v>7771</v>
      </c>
      <c r="B2877" s="22" t="s">
        <v>9416</v>
      </c>
      <c r="C2877">
        <v>502.15</v>
      </c>
      <c r="D2877">
        <v>8</v>
      </c>
    </row>
    <row r="2878" spans="1:4">
      <c r="A2878" s="22" t="s">
        <v>7772</v>
      </c>
      <c r="B2878" s="22" t="s">
        <v>9417</v>
      </c>
      <c r="C2878">
        <v>502.15</v>
      </c>
      <c r="D2878">
        <v>8</v>
      </c>
    </row>
    <row r="2879" spans="1:4">
      <c r="A2879" s="22" t="s">
        <v>7773</v>
      </c>
      <c r="B2879" s="22" t="s">
        <v>9418</v>
      </c>
      <c r="C2879">
        <v>502.65</v>
      </c>
      <c r="D2879">
        <v>8</v>
      </c>
    </row>
    <row r="2880" spans="1:4">
      <c r="A2880" s="22" t="s">
        <v>7774</v>
      </c>
      <c r="B2880" s="22" t="s">
        <v>9419</v>
      </c>
      <c r="C2880">
        <v>296.14999999999998</v>
      </c>
      <c r="D2880">
        <v>1</v>
      </c>
    </row>
    <row r="2881" spans="1:4">
      <c r="A2881" s="22" t="s">
        <v>7777</v>
      </c>
      <c r="B2881" s="22" t="s">
        <v>9420</v>
      </c>
      <c r="C2881">
        <v>503.15</v>
      </c>
      <c r="D2881">
        <v>6</v>
      </c>
    </row>
    <row r="2882" spans="1:4">
      <c r="A2882" s="22" t="s">
        <v>7780</v>
      </c>
      <c r="B2882" s="22" t="s">
        <v>9422</v>
      </c>
      <c r="C2882">
        <v>504.15</v>
      </c>
      <c r="D2882">
        <v>7</v>
      </c>
    </row>
    <row r="2883" spans="1:4">
      <c r="A2883" s="22" t="s">
        <v>7781</v>
      </c>
      <c r="B2883" s="22" t="s">
        <v>9423</v>
      </c>
      <c r="C2883">
        <v>504.15</v>
      </c>
      <c r="D2883">
        <v>9</v>
      </c>
    </row>
    <row r="2884" spans="1:4">
      <c r="A2884" s="22" t="s">
        <v>7782</v>
      </c>
      <c r="B2884" s="22" t="s">
        <v>9424</v>
      </c>
      <c r="C2884">
        <v>504.15</v>
      </c>
      <c r="D2884">
        <v>9</v>
      </c>
    </row>
    <row r="2885" spans="1:4">
      <c r="A2885" s="22" t="s">
        <v>7784</v>
      </c>
      <c r="B2885" s="22" t="s">
        <v>9425</v>
      </c>
      <c r="C2885">
        <v>504.65</v>
      </c>
      <c r="D2885">
        <v>11</v>
      </c>
    </row>
    <row r="2886" spans="1:4">
      <c r="A2886" s="22" t="s">
        <v>7786</v>
      </c>
      <c r="B2886" s="22" t="s">
        <v>9426</v>
      </c>
      <c r="C2886">
        <v>505.15</v>
      </c>
      <c r="D2886">
        <v>7</v>
      </c>
    </row>
    <row r="2887" spans="1:4">
      <c r="A2887" s="22" t="s">
        <v>7787</v>
      </c>
      <c r="B2887" s="22" t="s">
        <v>9427</v>
      </c>
      <c r="C2887">
        <v>505.65</v>
      </c>
      <c r="D2887">
        <v>4</v>
      </c>
    </row>
    <row r="2888" spans="1:4">
      <c r="A2888" s="22" t="s">
        <v>7788</v>
      </c>
      <c r="B2888" s="22" t="s">
        <v>9428</v>
      </c>
      <c r="C2888">
        <v>505.65</v>
      </c>
      <c r="D2888">
        <v>7</v>
      </c>
    </row>
    <row r="2889" spans="1:4">
      <c r="A2889" s="22" t="s">
        <v>7789</v>
      </c>
      <c r="B2889" s="22" t="s">
        <v>9429</v>
      </c>
      <c r="C2889">
        <v>505.65</v>
      </c>
      <c r="D2889">
        <v>8</v>
      </c>
    </row>
    <row r="2890" spans="1:4">
      <c r="A2890" s="22" t="s">
        <v>7790</v>
      </c>
      <c r="B2890" s="22" t="s">
        <v>9430</v>
      </c>
      <c r="C2890">
        <v>505.65</v>
      </c>
      <c r="D2890">
        <v>8</v>
      </c>
    </row>
    <row r="2891" spans="1:4">
      <c r="A2891" s="22" t="s">
        <v>7791</v>
      </c>
      <c r="B2891" s="22" t="s">
        <v>9431</v>
      </c>
      <c r="C2891">
        <v>505.65</v>
      </c>
      <c r="D2891">
        <v>9</v>
      </c>
    </row>
    <row r="2892" spans="1:4">
      <c r="A2892" s="22" t="s">
        <v>7792</v>
      </c>
      <c r="B2892" s="22" t="s">
        <v>9432</v>
      </c>
      <c r="C2892">
        <v>505.65</v>
      </c>
      <c r="D2892">
        <v>9</v>
      </c>
    </row>
    <row r="2893" spans="1:4">
      <c r="A2893" s="22" t="s">
        <v>7793</v>
      </c>
      <c r="B2893" s="22" t="s">
        <v>9433</v>
      </c>
      <c r="C2893">
        <v>506.15</v>
      </c>
      <c r="D2893">
        <v>8</v>
      </c>
    </row>
    <row r="2894" spans="1:4">
      <c r="A2894" s="22" t="s">
        <v>7794</v>
      </c>
      <c r="B2894" s="22" t="s">
        <v>9434</v>
      </c>
      <c r="C2894">
        <v>506.65</v>
      </c>
      <c r="D2894">
        <v>8</v>
      </c>
    </row>
    <row r="2895" spans="1:4">
      <c r="A2895" s="22" t="s">
        <v>7795</v>
      </c>
      <c r="B2895" s="22" t="s">
        <v>9435</v>
      </c>
      <c r="C2895">
        <v>507.15</v>
      </c>
      <c r="D2895">
        <v>10</v>
      </c>
    </row>
    <row r="2896" spans="1:4">
      <c r="A2896" s="22" t="s">
        <v>7796</v>
      </c>
      <c r="B2896" s="22" t="s">
        <v>9436</v>
      </c>
      <c r="C2896">
        <v>507.15</v>
      </c>
      <c r="D2896">
        <v>10</v>
      </c>
    </row>
    <row r="2897" spans="1:4">
      <c r="A2897" s="22" t="s">
        <v>7798</v>
      </c>
      <c r="B2897" s="22" t="s">
        <v>9437</v>
      </c>
      <c r="C2897">
        <v>507.15</v>
      </c>
      <c r="D2897">
        <v>5</v>
      </c>
    </row>
    <row r="2898" spans="1:4">
      <c r="A2898" s="22" t="s">
        <v>7799</v>
      </c>
      <c r="B2898" s="22" t="s">
        <v>9438</v>
      </c>
      <c r="C2898">
        <v>507.65</v>
      </c>
      <c r="D2898">
        <v>9</v>
      </c>
    </row>
    <row r="2899" spans="1:4">
      <c r="A2899" s="22" t="s">
        <v>7804</v>
      </c>
      <c r="B2899" s="22" t="s">
        <v>9441</v>
      </c>
      <c r="C2899">
        <v>508.15</v>
      </c>
      <c r="D2899">
        <v>8</v>
      </c>
    </row>
    <row r="2900" spans="1:4">
      <c r="A2900" s="22" t="s">
        <v>7807</v>
      </c>
      <c r="B2900" s="22" t="s">
        <v>9443</v>
      </c>
      <c r="C2900">
        <v>508.65</v>
      </c>
      <c r="D2900">
        <v>10</v>
      </c>
    </row>
    <row r="2901" spans="1:4">
      <c r="A2901" s="22" t="s">
        <v>7808</v>
      </c>
      <c r="B2901" s="22" t="s">
        <v>9444</v>
      </c>
      <c r="C2901">
        <v>508.65</v>
      </c>
      <c r="D2901">
        <v>6</v>
      </c>
    </row>
    <row r="2902" spans="1:4">
      <c r="A2902" s="22" t="s">
        <v>7809</v>
      </c>
      <c r="B2902" s="22" t="s">
        <v>9445</v>
      </c>
      <c r="C2902">
        <v>509.15</v>
      </c>
      <c r="D2902">
        <v>12</v>
      </c>
    </row>
    <row r="2903" spans="1:4">
      <c r="A2903" s="22" t="s">
        <v>7810</v>
      </c>
      <c r="B2903" s="22" t="s">
        <v>9446</v>
      </c>
      <c r="C2903">
        <v>509.15</v>
      </c>
      <c r="D2903">
        <v>6</v>
      </c>
    </row>
    <row r="2904" spans="1:4">
      <c r="A2904" s="22" t="s">
        <v>7812</v>
      </c>
      <c r="B2904" s="22" t="s">
        <v>9447</v>
      </c>
      <c r="C2904">
        <v>509.65</v>
      </c>
      <c r="D2904">
        <v>8</v>
      </c>
    </row>
    <row r="2905" spans="1:4">
      <c r="A2905" s="22" t="s">
        <v>7813</v>
      </c>
      <c r="B2905" s="22" t="s">
        <v>9448</v>
      </c>
      <c r="C2905">
        <v>509.65</v>
      </c>
      <c r="D2905">
        <v>9</v>
      </c>
    </row>
    <row r="2906" spans="1:4">
      <c r="A2906" s="22" t="s">
        <v>7814</v>
      </c>
      <c r="B2906" s="22" t="s">
        <v>9449</v>
      </c>
      <c r="C2906">
        <v>510.15</v>
      </c>
      <c r="D2906">
        <v>7</v>
      </c>
    </row>
    <row r="2907" spans="1:4">
      <c r="A2907" s="22" t="s">
        <v>7816</v>
      </c>
      <c r="B2907" s="22" t="s">
        <v>9450</v>
      </c>
      <c r="C2907">
        <v>510.15</v>
      </c>
      <c r="D2907">
        <v>8</v>
      </c>
    </row>
    <row r="2908" spans="1:4">
      <c r="A2908" s="22" t="s">
        <v>7817</v>
      </c>
      <c r="B2908" s="22" t="s">
        <v>9451</v>
      </c>
      <c r="C2908">
        <v>510.15</v>
      </c>
      <c r="D2908">
        <v>9</v>
      </c>
    </row>
    <row r="2909" spans="1:4">
      <c r="A2909" s="22" t="s">
        <v>7818</v>
      </c>
      <c r="B2909" s="22" t="s">
        <v>9452</v>
      </c>
      <c r="C2909">
        <v>510.25</v>
      </c>
      <c r="D2909">
        <v>9</v>
      </c>
    </row>
    <row r="2910" spans="1:4">
      <c r="A2910" s="22" t="s">
        <v>7823</v>
      </c>
      <c r="B2910" s="22" t="s">
        <v>9454</v>
      </c>
      <c r="C2910">
        <v>510.65</v>
      </c>
      <c r="D2910">
        <v>7</v>
      </c>
    </row>
    <row r="2911" spans="1:4">
      <c r="A2911" s="22" t="s">
        <v>7824</v>
      </c>
      <c r="B2911" s="22" t="s">
        <v>9455</v>
      </c>
      <c r="C2911">
        <v>510.65</v>
      </c>
      <c r="D2911">
        <v>7</v>
      </c>
    </row>
    <row r="2912" spans="1:4">
      <c r="A2912" s="22" t="s">
        <v>7826</v>
      </c>
      <c r="B2912" s="22" t="s">
        <v>9456</v>
      </c>
      <c r="C2912">
        <v>511.15</v>
      </c>
      <c r="D2912">
        <v>10</v>
      </c>
    </row>
    <row r="2913" spans="1:4">
      <c r="A2913" s="22" t="s">
        <v>7829</v>
      </c>
      <c r="B2913" s="22" t="s">
        <v>9458</v>
      </c>
      <c r="C2913">
        <v>511.15</v>
      </c>
      <c r="D2913">
        <v>7</v>
      </c>
    </row>
    <row r="2914" spans="1:4">
      <c r="A2914" s="22" t="s">
        <v>7830</v>
      </c>
      <c r="B2914" s="22" t="s">
        <v>9459</v>
      </c>
      <c r="C2914">
        <v>511.15</v>
      </c>
      <c r="D2914">
        <v>9</v>
      </c>
    </row>
    <row r="2915" spans="1:4">
      <c r="A2915" s="22" t="s">
        <v>7831</v>
      </c>
      <c r="B2915" s="22" t="s">
        <v>9460</v>
      </c>
      <c r="C2915">
        <v>511.45</v>
      </c>
      <c r="D2915">
        <v>7</v>
      </c>
    </row>
    <row r="2916" spans="1:4">
      <c r="A2916" s="22" t="s">
        <v>7835</v>
      </c>
      <c r="B2916" s="22" t="s">
        <v>9462</v>
      </c>
      <c r="C2916">
        <v>512.15</v>
      </c>
      <c r="D2916">
        <v>4</v>
      </c>
    </row>
    <row r="2917" spans="1:4">
      <c r="A2917" s="22" t="s">
        <v>7837</v>
      </c>
      <c r="B2917" s="22" t="s">
        <v>9463</v>
      </c>
      <c r="C2917">
        <v>512.15</v>
      </c>
      <c r="D2917">
        <v>5</v>
      </c>
    </row>
    <row r="2918" spans="1:4">
      <c r="A2918" s="22" t="s">
        <v>7838</v>
      </c>
      <c r="B2918" s="22" t="s">
        <v>9464</v>
      </c>
      <c r="C2918">
        <v>512.15</v>
      </c>
      <c r="D2918">
        <v>8</v>
      </c>
    </row>
    <row r="2919" spans="1:4">
      <c r="A2919" s="22" t="s">
        <v>7839</v>
      </c>
      <c r="B2919" s="22" t="s">
        <v>9465</v>
      </c>
      <c r="C2919">
        <v>512.15</v>
      </c>
      <c r="D2919">
        <v>8</v>
      </c>
    </row>
    <row r="2920" spans="1:4">
      <c r="A2920" s="22" t="s">
        <v>7843</v>
      </c>
      <c r="B2920" s="22" t="s">
        <v>9467</v>
      </c>
      <c r="C2920">
        <v>513.15</v>
      </c>
      <c r="D2920">
        <v>8</v>
      </c>
    </row>
    <row r="2921" spans="1:4">
      <c r="A2921" s="22" t="s">
        <v>7844</v>
      </c>
      <c r="B2921" s="22" t="s">
        <v>9468</v>
      </c>
      <c r="C2921">
        <v>513.65</v>
      </c>
      <c r="D2921">
        <v>8</v>
      </c>
    </row>
    <row r="2922" spans="1:4">
      <c r="A2922" s="22" t="s">
        <v>7845</v>
      </c>
      <c r="B2922" s="22" t="s">
        <v>9469</v>
      </c>
      <c r="C2922">
        <v>514.15</v>
      </c>
      <c r="D2922">
        <v>10</v>
      </c>
    </row>
    <row r="2923" spans="1:4">
      <c r="A2923" s="22" t="s">
        <v>7847</v>
      </c>
      <c r="B2923" s="22" t="s">
        <v>9470</v>
      </c>
      <c r="C2923">
        <v>514.15</v>
      </c>
      <c r="D2923">
        <v>8</v>
      </c>
    </row>
    <row r="2924" spans="1:4">
      <c r="A2924" s="22" t="s">
        <v>7848</v>
      </c>
      <c r="B2924" s="22" t="s">
        <v>9471</v>
      </c>
      <c r="C2924">
        <v>514.15</v>
      </c>
      <c r="D2924">
        <v>8</v>
      </c>
    </row>
    <row r="2925" spans="1:4">
      <c r="A2925" s="22" t="s">
        <v>7850</v>
      </c>
      <c r="B2925" s="22" t="s">
        <v>9472</v>
      </c>
      <c r="C2925">
        <v>515.15</v>
      </c>
      <c r="D2925">
        <v>12</v>
      </c>
    </row>
    <row r="2926" spans="1:4">
      <c r="A2926" s="22" t="s">
        <v>7852</v>
      </c>
      <c r="B2926" s="22" t="s">
        <v>9473</v>
      </c>
      <c r="C2926">
        <v>515.65</v>
      </c>
      <c r="D2926">
        <v>10</v>
      </c>
    </row>
    <row r="2927" spans="1:4">
      <c r="A2927" s="22" t="s">
        <v>7854</v>
      </c>
      <c r="B2927" s="22" t="s">
        <v>9475</v>
      </c>
      <c r="C2927">
        <v>515.65</v>
      </c>
      <c r="D2927">
        <v>8</v>
      </c>
    </row>
    <row r="2928" spans="1:4">
      <c r="A2928" s="22" t="s">
        <v>7855</v>
      </c>
      <c r="B2928" s="22" t="s">
        <v>9476</v>
      </c>
      <c r="C2928">
        <v>515.65</v>
      </c>
      <c r="D2928">
        <v>9</v>
      </c>
    </row>
    <row r="2929" spans="1:4">
      <c r="A2929" s="22" t="s">
        <v>7856</v>
      </c>
      <c r="B2929" s="22" t="s">
        <v>9477</v>
      </c>
      <c r="C2929">
        <v>516.15</v>
      </c>
      <c r="D2929">
        <v>10</v>
      </c>
    </row>
    <row r="2930" spans="1:4">
      <c r="A2930" s="22" t="s">
        <v>7858</v>
      </c>
      <c r="B2930" s="22" t="s">
        <v>9478</v>
      </c>
      <c r="C2930">
        <v>516.15</v>
      </c>
      <c r="D2930">
        <v>7</v>
      </c>
    </row>
    <row r="2931" spans="1:4">
      <c r="A2931" s="22" t="s">
        <v>7859</v>
      </c>
      <c r="B2931" s="22" t="s">
        <v>9479</v>
      </c>
      <c r="C2931">
        <v>516.15</v>
      </c>
      <c r="D2931">
        <v>8</v>
      </c>
    </row>
    <row r="2932" spans="1:4">
      <c r="A2932" s="22" t="s">
        <v>7861</v>
      </c>
      <c r="B2932" s="22" t="s">
        <v>9480</v>
      </c>
      <c r="C2932">
        <v>516.15</v>
      </c>
      <c r="D2932">
        <v>8</v>
      </c>
    </row>
    <row r="2933" spans="1:4">
      <c r="A2933" s="22" t="s">
        <v>7865</v>
      </c>
      <c r="B2933" s="22" t="s">
        <v>9482</v>
      </c>
      <c r="C2933">
        <v>516.34999999999991</v>
      </c>
      <c r="D2933">
        <v>9</v>
      </c>
    </row>
    <row r="2934" spans="1:4">
      <c r="A2934" s="22" t="s">
        <v>7867</v>
      </c>
      <c r="B2934" s="22" t="s">
        <v>9483</v>
      </c>
      <c r="C2934">
        <v>516.65</v>
      </c>
      <c r="D2934">
        <v>10</v>
      </c>
    </row>
    <row r="2935" spans="1:4">
      <c r="A2935" s="22" t="s">
        <v>7868</v>
      </c>
      <c r="B2935" s="22" t="s">
        <v>9484</v>
      </c>
      <c r="C2935">
        <v>516.65</v>
      </c>
      <c r="D2935">
        <v>6</v>
      </c>
    </row>
    <row r="2936" spans="1:4">
      <c r="A2936" s="22" t="s">
        <v>7869</v>
      </c>
      <c r="B2936" s="22" t="s">
        <v>9485</v>
      </c>
      <c r="C2936">
        <v>517.15</v>
      </c>
      <c r="D2936">
        <v>9</v>
      </c>
    </row>
    <row r="2937" spans="1:4">
      <c r="A2937" s="22" t="s">
        <v>7870</v>
      </c>
      <c r="B2937" s="22" t="s">
        <v>9486</v>
      </c>
      <c r="C2937">
        <v>517.15</v>
      </c>
      <c r="D2937">
        <v>9</v>
      </c>
    </row>
    <row r="2938" spans="1:4">
      <c r="A2938" s="22" t="s">
        <v>7871</v>
      </c>
      <c r="B2938" s="22" t="s">
        <v>9487</v>
      </c>
      <c r="C2938">
        <v>518.15</v>
      </c>
      <c r="D2938">
        <v>10</v>
      </c>
    </row>
    <row r="2939" spans="1:4">
      <c r="A2939" s="22" t="s">
        <v>7873</v>
      </c>
      <c r="B2939" s="22" t="s">
        <v>9488</v>
      </c>
      <c r="C2939">
        <v>518.15</v>
      </c>
      <c r="D2939">
        <v>12</v>
      </c>
    </row>
    <row r="2940" spans="1:4">
      <c r="A2940" s="22" t="s">
        <v>7874</v>
      </c>
      <c r="B2940" s="22" t="s">
        <v>9489</v>
      </c>
      <c r="C2940">
        <v>518.15</v>
      </c>
      <c r="D2940">
        <v>4</v>
      </c>
    </row>
    <row r="2941" spans="1:4">
      <c r="A2941" s="22" t="s">
        <v>7875</v>
      </c>
      <c r="B2941" s="22" t="s">
        <v>9490</v>
      </c>
      <c r="C2941">
        <v>518.15</v>
      </c>
      <c r="D2941">
        <v>5</v>
      </c>
    </row>
    <row r="2942" spans="1:4">
      <c r="A2942" s="22" t="s">
        <v>7877</v>
      </c>
      <c r="B2942" s="22" t="s">
        <v>9491</v>
      </c>
      <c r="C2942">
        <v>518.15</v>
      </c>
      <c r="D2942">
        <v>8</v>
      </c>
    </row>
    <row r="2943" spans="1:4">
      <c r="A2943" s="22" t="s">
        <v>7878</v>
      </c>
      <c r="B2943" s="22" t="s">
        <v>9492</v>
      </c>
      <c r="C2943">
        <v>518.65</v>
      </c>
      <c r="D2943">
        <v>11</v>
      </c>
    </row>
    <row r="2944" spans="1:4">
      <c r="A2944" s="22" t="s">
        <v>7880</v>
      </c>
      <c r="B2944" s="22" t="s">
        <v>9493</v>
      </c>
      <c r="C2944">
        <v>518.65</v>
      </c>
      <c r="D2944">
        <v>8</v>
      </c>
    </row>
    <row r="2945" spans="1:4">
      <c r="A2945" s="22" t="s">
        <v>7881</v>
      </c>
      <c r="B2945" s="22" t="s">
        <v>9494</v>
      </c>
      <c r="C2945">
        <v>519.15</v>
      </c>
      <c r="D2945">
        <v>10</v>
      </c>
    </row>
    <row r="2946" spans="1:4">
      <c r="A2946" s="22" t="s">
        <v>7882</v>
      </c>
      <c r="B2946" s="22" t="s">
        <v>9495</v>
      </c>
      <c r="C2946">
        <v>519.15</v>
      </c>
      <c r="D2946">
        <v>6</v>
      </c>
    </row>
    <row r="2947" spans="1:4">
      <c r="A2947" s="22" t="s">
        <v>7883</v>
      </c>
      <c r="B2947" s="22" t="s">
        <v>9496</v>
      </c>
      <c r="C2947">
        <v>519.15</v>
      </c>
      <c r="D2947">
        <v>7</v>
      </c>
    </row>
    <row r="2948" spans="1:4">
      <c r="A2948" s="22" t="s">
        <v>7884</v>
      </c>
      <c r="B2948" s="22" t="s">
        <v>9497</v>
      </c>
      <c r="C2948">
        <v>519.15</v>
      </c>
      <c r="D2948">
        <v>9</v>
      </c>
    </row>
    <row r="2949" spans="1:4">
      <c r="A2949" s="22" t="s">
        <v>7885</v>
      </c>
      <c r="B2949" s="22" t="s">
        <v>9498</v>
      </c>
      <c r="C2949">
        <v>519.65</v>
      </c>
      <c r="D2949">
        <v>10</v>
      </c>
    </row>
    <row r="2950" spans="1:4">
      <c r="A2950" s="22" t="s">
        <v>7886</v>
      </c>
      <c r="B2950" s="22" t="s">
        <v>9499</v>
      </c>
      <c r="C2950">
        <v>520.15</v>
      </c>
      <c r="D2950">
        <v>10</v>
      </c>
    </row>
    <row r="2951" spans="1:4">
      <c r="A2951" s="22" t="s">
        <v>7887</v>
      </c>
      <c r="B2951" s="22" t="s">
        <v>9500</v>
      </c>
      <c r="C2951">
        <v>520.15</v>
      </c>
      <c r="D2951">
        <v>11</v>
      </c>
    </row>
    <row r="2952" spans="1:4">
      <c r="A2952" s="22" t="s">
        <v>7888</v>
      </c>
      <c r="B2952" s="22" t="s">
        <v>9501</v>
      </c>
      <c r="C2952">
        <v>520.15</v>
      </c>
      <c r="D2952">
        <v>5</v>
      </c>
    </row>
    <row r="2953" spans="1:4">
      <c r="A2953" s="22" t="s">
        <v>7889</v>
      </c>
      <c r="B2953" s="22" t="s">
        <v>9502</v>
      </c>
      <c r="C2953">
        <v>520.15</v>
      </c>
      <c r="D2953">
        <v>6</v>
      </c>
    </row>
    <row r="2954" spans="1:4">
      <c r="A2954" s="22" t="s">
        <v>7890</v>
      </c>
      <c r="B2954" s="22" t="s">
        <v>9503</v>
      </c>
      <c r="C2954">
        <v>520.15</v>
      </c>
      <c r="D2954">
        <v>8</v>
      </c>
    </row>
    <row r="2955" spans="1:4">
      <c r="A2955" s="22" t="s">
        <v>7891</v>
      </c>
      <c r="B2955" s="22" t="s">
        <v>9504</v>
      </c>
      <c r="C2955">
        <v>520.15</v>
      </c>
      <c r="D2955">
        <v>8</v>
      </c>
    </row>
    <row r="2956" spans="1:4">
      <c r="A2956" s="22" t="s">
        <v>7892</v>
      </c>
      <c r="B2956" s="22" t="s">
        <v>9505</v>
      </c>
      <c r="C2956">
        <v>520.65</v>
      </c>
      <c r="D2956">
        <v>10</v>
      </c>
    </row>
    <row r="2957" spans="1:4">
      <c r="A2957" s="22" t="s">
        <v>7893</v>
      </c>
      <c r="B2957" s="22" t="s">
        <v>9506</v>
      </c>
      <c r="C2957">
        <v>521.15</v>
      </c>
      <c r="D2957">
        <v>10</v>
      </c>
    </row>
    <row r="2958" spans="1:4">
      <c r="A2958" s="22" t="s">
        <v>7894</v>
      </c>
      <c r="B2958" s="22" t="s">
        <v>9507</v>
      </c>
      <c r="C2958">
        <v>521.15</v>
      </c>
      <c r="D2958">
        <v>5</v>
      </c>
    </row>
    <row r="2959" spans="1:4">
      <c r="A2959" s="22" t="s">
        <v>7895</v>
      </c>
      <c r="B2959" s="22" t="s">
        <v>9508</v>
      </c>
      <c r="C2959">
        <v>521.15</v>
      </c>
      <c r="D2959">
        <v>9</v>
      </c>
    </row>
    <row r="2960" spans="1:4">
      <c r="A2960" s="22" t="s">
        <v>7896</v>
      </c>
      <c r="B2960" s="22" t="s">
        <v>9509</v>
      </c>
      <c r="C2960">
        <v>521.65</v>
      </c>
      <c r="D2960">
        <v>8</v>
      </c>
    </row>
    <row r="2961" spans="1:4">
      <c r="A2961" s="22" t="s">
        <v>7897</v>
      </c>
      <c r="B2961" s="22" t="s">
        <v>9510</v>
      </c>
      <c r="C2961">
        <v>522.15</v>
      </c>
      <c r="D2961">
        <v>9</v>
      </c>
    </row>
    <row r="2962" spans="1:4">
      <c r="A2962" s="22" t="s">
        <v>7898</v>
      </c>
      <c r="B2962" s="22" t="s">
        <v>9511</v>
      </c>
      <c r="C2962">
        <v>298.75</v>
      </c>
      <c r="D2962">
        <v>1</v>
      </c>
    </row>
    <row r="2963" spans="1:4">
      <c r="A2963" s="22" t="s">
        <v>7901</v>
      </c>
      <c r="B2963" s="22" t="s">
        <v>9512</v>
      </c>
      <c r="C2963">
        <v>523.15</v>
      </c>
      <c r="D2963">
        <v>10</v>
      </c>
    </row>
    <row r="2964" spans="1:4">
      <c r="A2964" s="22" t="s">
        <v>7905</v>
      </c>
      <c r="B2964" s="22" t="s">
        <v>9514</v>
      </c>
      <c r="C2964">
        <v>523.15</v>
      </c>
      <c r="D2964">
        <v>3</v>
      </c>
    </row>
    <row r="2965" spans="1:4">
      <c r="A2965" s="22" t="s">
        <v>7907</v>
      </c>
      <c r="B2965" s="22" t="s">
        <v>9515</v>
      </c>
      <c r="C2965">
        <v>523.15</v>
      </c>
      <c r="D2965">
        <v>6</v>
      </c>
    </row>
    <row r="2966" spans="1:4">
      <c r="A2966" s="22" t="s">
        <v>7908</v>
      </c>
      <c r="B2966" s="22" t="s">
        <v>9516</v>
      </c>
      <c r="C2966">
        <v>523.15</v>
      </c>
      <c r="D2966">
        <v>6</v>
      </c>
    </row>
    <row r="2967" spans="1:4">
      <c r="A2967" s="22" t="s">
        <v>7909</v>
      </c>
      <c r="B2967" s="22" t="s">
        <v>9517</v>
      </c>
      <c r="C2967">
        <v>523.15</v>
      </c>
      <c r="D2967">
        <v>8</v>
      </c>
    </row>
    <row r="2968" spans="1:4">
      <c r="A2968" s="22" t="s">
        <v>7911</v>
      </c>
      <c r="B2968" s="22" t="s">
        <v>9518</v>
      </c>
      <c r="C2968">
        <v>524.15</v>
      </c>
      <c r="D2968">
        <v>7</v>
      </c>
    </row>
    <row r="2969" spans="1:4">
      <c r="A2969" s="22" t="s">
        <v>7912</v>
      </c>
      <c r="B2969" s="22" t="s">
        <v>9519</v>
      </c>
      <c r="C2969">
        <v>524.15</v>
      </c>
      <c r="D2969">
        <v>8</v>
      </c>
    </row>
    <row r="2970" spans="1:4">
      <c r="A2970" s="22" t="s">
        <v>7913</v>
      </c>
      <c r="B2970" s="22" t="s">
        <v>9520</v>
      </c>
      <c r="C2970">
        <v>524.15</v>
      </c>
      <c r="D2970">
        <v>8</v>
      </c>
    </row>
    <row r="2971" spans="1:4">
      <c r="A2971" s="22" t="s">
        <v>7914</v>
      </c>
      <c r="B2971" s="22" t="s">
        <v>9521</v>
      </c>
      <c r="C2971">
        <v>524.15</v>
      </c>
      <c r="D2971">
        <v>9</v>
      </c>
    </row>
    <row r="2972" spans="1:4">
      <c r="A2972" s="22" t="s">
        <v>7915</v>
      </c>
      <c r="B2972" s="22" t="s">
        <v>9522</v>
      </c>
      <c r="C2972">
        <v>524.15</v>
      </c>
      <c r="D2972">
        <v>9</v>
      </c>
    </row>
    <row r="2973" spans="1:4">
      <c r="A2973" s="22" t="s">
        <v>7916</v>
      </c>
      <c r="B2973" s="22" t="s">
        <v>9523</v>
      </c>
      <c r="C2973">
        <v>525.15</v>
      </c>
      <c r="D2973">
        <v>5</v>
      </c>
    </row>
    <row r="2974" spans="1:4">
      <c r="A2974" s="22" t="s">
        <v>7917</v>
      </c>
      <c r="B2974" s="22" t="s">
        <v>9524</v>
      </c>
      <c r="C2974">
        <v>525.65</v>
      </c>
      <c r="D2974">
        <v>10</v>
      </c>
    </row>
    <row r="2975" spans="1:4">
      <c r="A2975" s="22" t="s">
        <v>7918</v>
      </c>
      <c r="B2975" s="22" t="s">
        <v>9525</v>
      </c>
      <c r="C2975">
        <v>526.15</v>
      </c>
      <c r="D2975">
        <v>11</v>
      </c>
    </row>
    <row r="2976" spans="1:4">
      <c r="A2976" s="22" t="s">
        <v>7920</v>
      </c>
      <c r="B2976" s="22" t="s">
        <v>9526</v>
      </c>
      <c r="C2976">
        <v>527.15</v>
      </c>
      <c r="D2976">
        <v>8</v>
      </c>
    </row>
    <row r="2977" spans="1:4">
      <c r="A2977" s="22" t="s">
        <v>7921</v>
      </c>
      <c r="B2977" s="22" t="s">
        <v>9527</v>
      </c>
      <c r="C2977">
        <v>527.15</v>
      </c>
      <c r="D2977">
        <v>8</v>
      </c>
    </row>
    <row r="2978" spans="1:4">
      <c r="A2978" s="22" t="s">
        <v>7922</v>
      </c>
      <c r="B2978" s="22" t="s">
        <v>9528</v>
      </c>
      <c r="C2978">
        <v>528.15</v>
      </c>
      <c r="D2978">
        <v>10</v>
      </c>
    </row>
    <row r="2979" spans="1:4">
      <c r="A2979" s="22" t="s">
        <v>7923</v>
      </c>
      <c r="B2979" s="22" t="s">
        <v>9529</v>
      </c>
      <c r="C2979">
        <v>528.15</v>
      </c>
      <c r="D2979">
        <v>6</v>
      </c>
    </row>
    <row r="2980" spans="1:4">
      <c r="A2980" s="22" t="s">
        <v>7924</v>
      </c>
      <c r="B2980" s="22" t="s">
        <v>9530</v>
      </c>
      <c r="C2980">
        <v>528.15</v>
      </c>
      <c r="D2980">
        <v>7</v>
      </c>
    </row>
    <row r="2981" spans="1:4">
      <c r="A2981" s="22" t="s">
        <v>7925</v>
      </c>
      <c r="B2981" s="22" t="s">
        <v>9531</v>
      </c>
      <c r="C2981">
        <v>528.15</v>
      </c>
      <c r="D2981">
        <v>7</v>
      </c>
    </row>
    <row r="2982" spans="1:4">
      <c r="A2982" s="22" t="s">
        <v>7926</v>
      </c>
      <c r="B2982" s="22" t="s">
        <v>9532</v>
      </c>
      <c r="C2982">
        <v>528.15</v>
      </c>
      <c r="D2982">
        <v>8</v>
      </c>
    </row>
    <row r="2983" spans="1:4">
      <c r="A2983" s="22" t="s">
        <v>7928</v>
      </c>
      <c r="B2983" s="22" t="s">
        <v>9533</v>
      </c>
      <c r="C2983">
        <v>528.15</v>
      </c>
      <c r="D2983">
        <v>8</v>
      </c>
    </row>
    <row r="2984" spans="1:4">
      <c r="A2984" s="22" t="s">
        <v>7930</v>
      </c>
      <c r="B2984" s="22" t="s">
        <v>9534</v>
      </c>
      <c r="C2984">
        <v>528.15</v>
      </c>
      <c r="D2984">
        <v>9</v>
      </c>
    </row>
    <row r="2985" spans="1:4">
      <c r="A2985" s="22" t="s">
        <v>7931</v>
      </c>
      <c r="B2985" s="22" t="s">
        <v>9535</v>
      </c>
      <c r="C2985">
        <v>528.15</v>
      </c>
      <c r="D2985">
        <v>9</v>
      </c>
    </row>
    <row r="2986" spans="1:4">
      <c r="A2986" s="22" t="s">
        <v>7932</v>
      </c>
      <c r="B2986" s="22" t="s">
        <v>9536</v>
      </c>
      <c r="C2986">
        <v>528.45000000000005</v>
      </c>
      <c r="D2986">
        <v>11</v>
      </c>
    </row>
    <row r="2987" spans="1:4">
      <c r="A2987" s="22" t="s">
        <v>7934</v>
      </c>
      <c r="B2987" s="22" t="s">
        <v>9537</v>
      </c>
      <c r="C2987">
        <v>528.65</v>
      </c>
      <c r="D2987">
        <v>8</v>
      </c>
    </row>
    <row r="2988" spans="1:4">
      <c r="A2988" s="22" t="s">
        <v>7935</v>
      </c>
      <c r="B2988" s="22" t="s">
        <v>9538</v>
      </c>
      <c r="C2988">
        <v>528.95000000000005</v>
      </c>
      <c r="D2988">
        <v>12</v>
      </c>
    </row>
    <row r="2989" spans="1:4">
      <c r="A2989" s="22" t="s">
        <v>7937</v>
      </c>
      <c r="B2989" s="22" t="s">
        <v>9539</v>
      </c>
      <c r="C2989">
        <v>529.15</v>
      </c>
      <c r="D2989">
        <v>5</v>
      </c>
    </row>
    <row r="2990" spans="1:4">
      <c r="A2990" s="22" t="s">
        <v>7938</v>
      </c>
      <c r="B2990" s="22" t="s">
        <v>9540</v>
      </c>
      <c r="C2990">
        <v>529.15</v>
      </c>
      <c r="D2990">
        <v>8</v>
      </c>
    </row>
    <row r="2991" spans="1:4">
      <c r="A2991" s="22" t="s">
        <v>7939</v>
      </c>
      <c r="B2991" s="22" t="s">
        <v>9541</v>
      </c>
      <c r="C2991">
        <v>529.15</v>
      </c>
      <c r="D2991">
        <v>9</v>
      </c>
    </row>
    <row r="2992" spans="1:4">
      <c r="A2992" s="22" t="s">
        <v>7940</v>
      </c>
      <c r="B2992" s="22" t="s">
        <v>9542</v>
      </c>
      <c r="C2992">
        <v>529.65</v>
      </c>
      <c r="D2992">
        <v>8</v>
      </c>
    </row>
    <row r="2993" spans="1:4">
      <c r="A2993" s="22" t="s">
        <v>7941</v>
      </c>
      <c r="B2993" s="22" t="s">
        <v>9543</v>
      </c>
      <c r="C2993">
        <v>530.15</v>
      </c>
      <c r="D2993">
        <v>11</v>
      </c>
    </row>
    <row r="2994" spans="1:4">
      <c r="A2994" s="22" t="s">
        <v>7944</v>
      </c>
      <c r="B2994" s="22" t="s">
        <v>9544</v>
      </c>
      <c r="C2994">
        <v>530.15</v>
      </c>
      <c r="D2994">
        <v>11</v>
      </c>
    </row>
    <row r="2995" spans="1:4">
      <c r="A2995" s="22" t="s">
        <v>7945</v>
      </c>
      <c r="B2995" s="22" t="s">
        <v>9545</v>
      </c>
      <c r="C2995">
        <v>530.15</v>
      </c>
      <c r="D2995">
        <v>12</v>
      </c>
    </row>
    <row r="2996" spans="1:4">
      <c r="A2996" s="22" t="s">
        <v>7946</v>
      </c>
      <c r="B2996" s="22" t="s">
        <v>9546</v>
      </c>
      <c r="C2996">
        <v>530.15</v>
      </c>
      <c r="D2996">
        <v>3</v>
      </c>
    </row>
    <row r="2997" spans="1:4">
      <c r="A2997" s="22" t="s">
        <v>7947</v>
      </c>
      <c r="B2997" s="22" t="s">
        <v>9547</v>
      </c>
      <c r="C2997">
        <v>530.15</v>
      </c>
      <c r="D2997">
        <v>5</v>
      </c>
    </row>
    <row r="2998" spans="1:4">
      <c r="A2998" s="22" t="s">
        <v>7948</v>
      </c>
      <c r="B2998" s="22" t="s">
        <v>9548</v>
      </c>
      <c r="C2998">
        <v>530.15</v>
      </c>
      <c r="D2998">
        <v>6</v>
      </c>
    </row>
    <row r="2999" spans="1:4">
      <c r="A2999" s="22" t="s">
        <v>7949</v>
      </c>
      <c r="B2999" s="22" t="s">
        <v>9549</v>
      </c>
      <c r="C2999">
        <v>530.75</v>
      </c>
      <c r="D2999">
        <v>10</v>
      </c>
    </row>
    <row r="3000" spans="1:4">
      <c r="A3000" s="22" t="s">
        <v>7951</v>
      </c>
      <c r="B3000" s="22" t="s">
        <v>9550</v>
      </c>
      <c r="C3000">
        <v>531.15</v>
      </c>
      <c r="D3000">
        <v>11</v>
      </c>
    </row>
    <row r="3001" spans="1:4">
      <c r="A3001" s="22" t="s">
        <v>7952</v>
      </c>
      <c r="B3001" s="22" t="s">
        <v>9551</v>
      </c>
      <c r="C3001">
        <v>531.15</v>
      </c>
      <c r="D3001">
        <v>7</v>
      </c>
    </row>
    <row r="3002" spans="1:4">
      <c r="A3002" s="22" t="s">
        <v>7953</v>
      </c>
      <c r="B3002" s="22" t="s">
        <v>9552</v>
      </c>
      <c r="C3002">
        <v>531.15</v>
      </c>
      <c r="D3002">
        <v>7</v>
      </c>
    </row>
    <row r="3003" spans="1:4">
      <c r="A3003" s="22" t="s">
        <v>7954</v>
      </c>
      <c r="B3003" s="22" t="s">
        <v>9553</v>
      </c>
      <c r="C3003">
        <v>531.15</v>
      </c>
      <c r="D3003">
        <v>9</v>
      </c>
    </row>
    <row r="3004" spans="1:4">
      <c r="A3004" s="22" t="s">
        <v>7955</v>
      </c>
      <c r="B3004" s="22" t="s">
        <v>9554</v>
      </c>
      <c r="C3004">
        <v>531.65</v>
      </c>
      <c r="D3004">
        <v>10</v>
      </c>
    </row>
    <row r="3005" spans="1:4">
      <c r="A3005" s="22" t="s">
        <v>7956</v>
      </c>
      <c r="B3005" s="22" t="s">
        <v>9555</v>
      </c>
      <c r="C3005">
        <v>531.75</v>
      </c>
      <c r="D3005">
        <v>10</v>
      </c>
    </row>
    <row r="3006" spans="1:4">
      <c r="A3006" s="22" t="s">
        <v>7958</v>
      </c>
      <c r="B3006" s="22" t="s">
        <v>9556</v>
      </c>
      <c r="C3006">
        <v>532.15</v>
      </c>
      <c r="D3006">
        <v>12</v>
      </c>
    </row>
    <row r="3007" spans="1:4">
      <c r="A3007" s="22" t="s">
        <v>7959</v>
      </c>
      <c r="B3007" s="22" t="s">
        <v>9557</v>
      </c>
      <c r="C3007">
        <v>532.95000000000005</v>
      </c>
      <c r="D3007">
        <v>10</v>
      </c>
    </row>
    <row r="3008" spans="1:4">
      <c r="A3008" s="22" t="s">
        <v>7961</v>
      </c>
      <c r="B3008" s="22" t="s">
        <v>9558</v>
      </c>
      <c r="C3008">
        <v>533.15</v>
      </c>
      <c r="D3008">
        <v>10</v>
      </c>
    </row>
    <row r="3009" spans="1:4">
      <c r="A3009" s="22" t="s">
        <v>7962</v>
      </c>
      <c r="B3009" s="22" t="s">
        <v>9559</v>
      </c>
      <c r="C3009">
        <v>533.15</v>
      </c>
      <c r="D3009">
        <v>10</v>
      </c>
    </row>
    <row r="3010" spans="1:4">
      <c r="A3010" s="22" t="s">
        <v>7963</v>
      </c>
      <c r="B3010" s="22" t="s">
        <v>9560</v>
      </c>
      <c r="C3010">
        <v>533.15</v>
      </c>
      <c r="D3010">
        <v>10</v>
      </c>
    </row>
    <row r="3011" spans="1:4">
      <c r="A3011" s="22" t="s">
        <v>7964</v>
      </c>
      <c r="B3011" s="22" t="s">
        <v>9561</v>
      </c>
      <c r="C3011">
        <v>533.15</v>
      </c>
      <c r="D3011">
        <v>11</v>
      </c>
    </row>
    <row r="3012" spans="1:4">
      <c r="A3012" s="22" t="s">
        <v>7966</v>
      </c>
      <c r="B3012" s="22" t="s">
        <v>9562</v>
      </c>
      <c r="C3012">
        <v>533.15</v>
      </c>
      <c r="D3012">
        <v>12</v>
      </c>
    </row>
    <row r="3013" spans="1:4">
      <c r="A3013" s="22" t="s">
        <v>7969</v>
      </c>
      <c r="B3013" s="22" t="s">
        <v>9564</v>
      </c>
      <c r="C3013">
        <v>533.15</v>
      </c>
      <c r="D3013">
        <v>7</v>
      </c>
    </row>
    <row r="3014" spans="1:4">
      <c r="A3014" s="22" t="s">
        <v>7970</v>
      </c>
      <c r="B3014" s="22" t="s">
        <v>9565</v>
      </c>
      <c r="C3014">
        <v>533.15</v>
      </c>
      <c r="D3014">
        <v>7</v>
      </c>
    </row>
    <row r="3015" spans="1:4">
      <c r="A3015" s="22" t="s">
        <v>7971</v>
      </c>
      <c r="B3015" s="22" t="s">
        <v>9566</v>
      </c>
      <c r="C3015">
        <v>533.15</v>
      </c>
      <c r="D3015">
        <v>8</v>
      </c>
    </row>
    <row r="3016" spans="1:4">
      <c r="A3016" s="22" t="s">
        <v>7972</v>
      </c>
      <c r="B3016" s="22" t="s">
        <v>9567</v>
      </c>
      <c r="C3016">
        <v>533.15</v>
      </c>
      <c r="D3016">
        <v>2</v>
      </c>
    </row>
    <row r="3017" spans="1:4">
      <c r="A3017" s="22" t="s">
        <v>7973</v>
      </c>
      <c r="B3017" s="22" t="s">
        <v>9568</v>
      </c>
      <c r="C3017">
        <v>533.34999999999991</v>
      </c>
      <c r="D3017">
        <v>8</v>
      </c>
    </row>
    <row r="3018" spans="1:4">
      <c r="A3018" s="22" t="s">
        <v>7974</v>
      </c>
      <c r="B3018" s="22" t="s">
        <v>9569</v>
      </c>
      <c r="C3018">
        <v>533.65</v>
      </c>
      <c r="D3018">
        <v>11</v>
      </c>
    </row>
    <row r="3019" spans="1:4">
      <c r="A3019" s="22" t="s">
        <v>7975</v>
      </c>
      <c r="B3019" s="22" t="s">
        <v>9570</v>
      </c>
      <c r="C3019">
        <v>534.15</v>
      </c>
      <c r="D3019">
        <v>10</v>
      </c>
    </row>
    <row r="3020" spans="1:4">
      <c r="A3020" s="22" t="s">
        <v>7976</v>
      </c>
      <c r="B3020" s="22" t="s">
        <v>9571</v>
      </c>
      <c r="C3020">
        <v>534.15</v>
      </c>
      <c r="D3020">
        <v>10</v>
      </c>
    </row>
    <row r="3021" spans="1:4">
      <c r="A3021" s="22" t="s">
        <v>7977</v>
      </c>
      <c r="B3021" s="22" t="s">
        <v>9572</v>
      </c>
      <c r="C3021">
        <v>534.15</v>
      </c>
      <c r="D3021">
        <v>10</v>
      </c>
    </row>
    <row r="3022" spans="1:4">
      <c r="A3022" s="22" t="s">
        <v>7981</v>
      </c>
      <c r="B3022" s="22" t="s">
        <v>9574</v>
      </c>
      <c r="C3022">
        <v>535.15</v>
      </c>
      <c r="D3022">
        <v>10</v>
      </c>
    </row>
    <row r="3023" spans="1:4">
      <c r="A3023" s="22" t="s">
        <v>7982</v>
      </c>
      <c r="B3023" s="22" t="s">
        <v>9575</v>
      </c>
      <c r="C3023">
        <v>535.84999999999991</v>
      </c>
      <c r="D3023">
        <v>10</v>
      </c>
    </row>
    <row r="3024" spans="1:4">
      <c r="A3024" s="22" t="s">
        <v>7984</v>
      </c>
      <c r="B3024" s="22" t="s">
        <v>9576</v>
      </c>
      <c r="C3024">
        <v>536.15</v>
      </c>
      <c r="D3024">
        <v>11</v>
      </c>
    </row>
    <row r="3025" spans="1:4">
      <c r="A3025" s="22" t="s">
        <v>7985</v>
      </c>
      <c r="B3025" s="22" t="s">
        <v>9577</v>
      </c>
      <c r="C3025">
        <v>536.15</v>
      </c>
      <c r="D3025">
        <v>4</v>
      </c>
    </row>
    <row r="3026" spans="1:4">
      <c r="A3026" s="22" t="s">
        <v>7986</v>
      </c>
      <c r="B3026" s="22" t="s">
        <v>9578</v>
      </c>
      <c r="C3026">
        <v>536.15</v>
      </c>
      <c r="D3026">
        <v>5</v>
      </c>
    </row>
    <row r="3027" spans="1:4">
      <c r="A3027" s="22" t="s">
        <v>7987</v>
      </c>
      <c r="B3027" s="22" t="s">
        <v>9579</v>
      </c>
      <c r="C3027">
        <v>536.15</v>
      </c>
      <c r="D3027">
        <v>6</v>
      </c>
    </row>
    <row r="3028" spans="1:4">
      <c r="A3028" s="22" t="s">
        <v>7988</v>
      </c>
      <c r="B3028" s="22" t="s">
        <v>9580</v>
      </c>
      <c r="C3028">
        <v>536.15</v>
      </c>
      <c r="D3028">
        <v>7</v>
      </c>
    </row>
    <row r="3029" spans="1:4">
      <c r="A3029" s="22" t="s">
        <v>7990</v>
      </c>
      <c r="B3029" s="22" t="s">
        <v>9581</v>
      </c>
      <c r="C3029">
        <v>536.15</v>
      </c>
      <c r="D3029">
        <v>8</v>
      </c>
    </row>
    <row r="3030" spans="1:4">
      <c r="A3030" s="22" t="s">
        <v>7991</v>
      </c>
      <c r="B3030" s="22" t="s">
        <v>9582</v>
      </c>
      <c r="C3030">
        <v>536.95000000000005</v>
      </c>
      <c r="D3030">
        <v>9</v>
      </c>
    </row>
    <row r="3031" spans="1:4">
      <c r="A3031" s="22" t="s">
        <v>7993</v>
      </c>
      <c r="B3031" s="22" t="s">
        <v>9583</v>
      </c>
      <c r="C3031">
        <v>537.15</v>
      </c>
      <c r="D3031">
        <v>6</v>
      </c>
    </row>
    <row r="3032" spans="1:4">
      <c r="A3032" s="22" t="s">
        <v>7994</v>
      </c>
      <c r="B3032" s="22" t="s">
        <v>9584</v>
      </c>
      <c r="C3032">
        <v>537.15</v>
      </c>
      <c r="D3032">
        <v>8</v>
      </c>
    </row>
    <row r="3033" spans="1:4">
      <c r="A3033" s="22" t="s">
        <v>7995</v>
      </c>
      <c r="B3033" s="22" t="s">
        <v>9585</v>
      </c>
      <c r="C3033">
        <v>537.65</v>
      </c>
      <c r="D3033">
        <v>11</v>
      </c>
    </row>
    <row r="3034" spans="1:4">
      <c r="A3034" s="22" t="s">
        <v>7996</v>
      </c>
      <c r="B3034" s="22" t="s">
        <v>9586</v>
      </c>
      <c r="C3034">
        <v>538.15</v>
      </c>
      <c r="D3034">
        <v>10</v>
      </c>
    </row>
    <row r="3035" spans="1:4">
      <c r="A3035" s="22" t="s">
        <v>7998</v>
      </c>
      <c r="B3035" s="22" t="s">
        <v>9587</v>
      </c>
      <c r="C3035">
        <v>538.15</v>
      </c>
      <c r="D3035">
        <v>11</v>
      </c>
    </row>
    <row r="3036" spans="1:4">
      <c r="A3036" s="22" t="s">
        <v>7999</v>
      </c>
      <c r="B3036" s="22" t="s">
        <v>9588</v>
      </c>
      <c r="C3036">
        <v>538.15</v>
      </c>
      <c r="D3036">
        <v>12</v>
      </c>
    </row>
    <row r="3037" spans="1:4">
      <c r="A3037" s="22" t="s">
        <v>8005</v>
      </c>
      <c r="B3037" s="22" t="s">
        <v>9591</v>
      </c>
      <c r="C3037">
        <v>538.15</v>
      </c>
      <c r="D3037">
        <v>7</v>
      </c>
    </row>
    <row r="3038" spans="1:4">
      <c r="A3038" s="22" t="s">
        <v>8006</v>
      </c>
      <c r="B3038" s="22" t="s">
        <v>9592</v>
      </c>
      <c r="C3038">
        <v>538.15</v>
      </c>
      <c r="D3038">
        <v>3</v>
      </c>
    </row>
    <row r="3039" spans="1:4">
      <c r="A3039" s="22" t="s">
        <v>8008</v>
      </c>
      <c r="B3039" s="22" t="s">
        <v>9593</v>
      </c>
      <c r="C3039">
        <v>538.65</v>
      </c>
      <c r="D3039">
        <v>10</v>
      </c>
    </row>
    <row r="3040" spans="1:4">
      <c r="A3040" s="22" t="s">
        <v>8009</v>
      </c>
      <c r="B3040" s="22" t="s">
        <v>9594</v>
      </c>
      <c r="C3040">
        <v>539.15</v>
      </c>
      <c r="D3040">
        <v>11</v>
      </c>
    </row>
    <row r="3041" spans="1:4">
      <c r="A3041" s="22" t="s">
        <v>8010</v>
      </c>
      <c r="B3041" s="22" t="s">
        <v>9595</v>
      </c>
      <c r="C3041">
        <v>539.15</v>
      </c>
      <c r="D3041">
        <v>11</v>
      </c>
    </row>
    <row r="3042" spans="1:4">
      <c r="A3042" s="22" t="s">
        <v>8013</v>
      </c>
      <c r="B3042" s="22" t="s">
        <v>9597</v>
      </c>
      <c r="C3042">
        <v>539.15</v>
      </c>
      <c r="D3042">
        <v>4</v>
      </c>
    </row>
    <row r="3043" spans="1:4">
      <c r="A3043" s="22" t="s">
        <v>8014</v>
      </c>
      <c r="B3043" s="22" t="s">
        <v>9598</v>
      </c>
      <c r="C3043">
        <v>539.15</v>
      </c>
      <c r="D3043">
        <v>6</v>
      </c>
    </row>
    <row r="3044" spans="1:4">
      <c r="A3044" s="22" t="s">
        <v>8015</v>
      </c>
      <c r="B3044" s="22" t="s">
        <v>9599</v>
      </c>
      <c r="C3044">
        <v>539.15</v>
      </c>
      <c r="D3044">
        <v>9</v>
      </c>
    </row>
    <row r="3045" spans="1:4">
      <c r="A3045" s="22" t="s">
        <v>8016</v>
      </c>
      <c r="B3045" s="22" t="s">
        <v>9600</v>
      </c>
      <c r="C3045">
        <v>539.15</v>
      </c>
      <c r="D3045">
        <v>9</v>
      </c>
    </row>
    <row r="3046" spans="1:4">
      <c r="A3046" s="22" t="s">
        <v>8017</v>
      </c>
      <c r="B3046" s="22" t="s">
        <v>9601</v>
      </c>
      <c r="C3046">
        <v>539.65</v>
      </c>
      <c r="D3046">
        <v>6</v>
      </c>
    </row>
    <row r="3047" spans="1:4">
      <c r="A3047" s="22" t="s">
        <v>8020</v>
      </c>
      <c r="B3047" s="22" t="s">
        <v>9602</v>
      </c>
      <c r="C3047">
        <v>539.65</v>
      </c>
      <c r="D3047">
        <v>8</v>
      </c>
    </row>
    <row r="3048" spans="1:4">
      <c r="A3048" s="22" t="s">
        <v>8021</v>
      </c>
      <c r="B3048" s="22" t="s">
        <v>9603</v>
      </c>
      <c r="C3048">
        <v>539.65</v>
      </c>
      <c r="D3048">
        <v>8</v>
      </c>
    </row>
    <row r="3049" spans="1:4">
      <c r="A3049" s="22" t="s">
        <v>8022</v>
      </c>
      <c r="B3049" s="22" t="s">
        <v>9604</v>
      </c>
      <c r="C3049">
        <v>540.15</v>
      </c>
      <c r="D3049">
        <v>4</v>
      </c>
    </row>
    <row r="3050" spans="1:4">
      <c r="A3050" s="22" t="s">
        <v>8023</v>
      </c>
      <c r="B3050" s="22" t="s">
        <v>9605</v>
      </c>
      <c r="C3050">
        <v>540.15</v>
      </c>
      <c r="D3050">
        <v>5</v>
      </c>
    </row>
    <row r="3051" spans="1:4">
      <c r="A3051" s="22" t="s">
        <v>8024</v>
      </c>
      <c r="B3051" s="22" t="s">
        <v>9606</v>
      </c>
      <c r="C3051">
        <v>540.15</v>
      </c>
      <c r="D3051">
        <v>6</v>
      </c>
    </row>
    <row r="3052" spans="1:4">
      <c r="A3052" s="22" t="s">
        <v>8025</v>
      </c>
      <c r="B3052" s="22" t="s">
        <v>9607</v>
      </c>
      <c r="C3052">
        <v>540.15</v>
      </c>
      <c r="D3052">
        <v>8</v>
      </c>
    </row>
    <row r="3053" spans="1:4">
      <c r="A3053" s="22" t="s">
        <v>8027</v>
      </c>
      <c r="B3053" s="22" t="s">
        <v>9608</v>
      </c>
      <c r="C3053">
        <v>540.15</v>
      </c>
      <c r="D3053">
        <v>8</v>
      </c>
    </row>
    <row r="3054" spans="1:4">
      <c r="A3054" s="22" t="s">
        <v>8028</v>
      </c>
      <c r="B3054" s="22" t="s">
        <v>9609</v>
      </c>
      <c r="C3054">
        <v>540.15</v>
      </c>
      <c r="D3054">
        <v>8</v>
      </c>
    </row>
    <row r="3055" spans="1:4">
      <c r="A3055" s="22" t="s">
        <v>8029</v>
      </c>
      <c r="B3055" s="22" t="s">
        <v>9610</v>
      </c>
      <c r="C3055">
        <v>540.15</v>
      </c>
      <c r="D3055">
        <v>9</v>
      </c>
    </row>
    <row r="3056" spans="1:4">
      <c r="A3056" s="22" t="s">
        <v>8031</v>
      </c>
      <c r="B3056" s="22" t="s">
        <v>9611</v>
      </c>
      <c r="C3056">
        <v>540.15</v>
      </c>
      <c r="D3056">
        <v>9</v>
      </c>
    </row>
    <row r="3057" spans="1:4">
      <c r="A3057" s="22" t="s">
        <v>8032</v>
      </c>
      <c r="B3057" s="22" t="s">
        <v>9612</v>
      </c>
      <c r="C3057">
        <v>540.15</v>
      </c>
      <c r="D3057">
        <v>9</v>
      </c>
    </row>
    <row r="3058" spans="1:4">
      <c r="A3058" s="22" t="s">
        <v>8033</v>
      </c>
      <c r="B3058" s="22" t="s">
        <v>9613</v>
      </c>
      <c r="C3058">
        <v>540.65</v>
      </c>
      <c r="D3058">
        <v>12</v>
      </c>
    </row>
    <row r="3059" spans="1:4">
      <c r="A3059" s="22" t="s">
        <v>8034</v>
      </c>
      <c r="B3059" s="22" t="s">
        <v>9614</v>
      </c>
      <c r="C3059">
        <v>541.15</v>
      </c>
      <c r="D3059">
        <v>10</v>
      </c>
    </row>
    <row r="3060" spans="1:4">
      <c r="A3060" s="22" t="s">
        <v>8035</v>
      </c>
      <c r="B3060" s="22" t="s">
        <v>9615</v>
      </c>
      <c r="C3060">
        <v>541.15</v>
      </c>
      <c r="D3060">
        <v>11</v>
      </c>
    </row>
    <row r="3061" spans="1:4">
      <c r="A3061" s="22" t="s">
        <v>8036</v>
      </c>
      <c r="B3061" s="22" t="s">
        <v>9616</v>
      </c>
      <c r="C3061">
        <v>541.65</v>
      </c>
      <c r="D3061">
        <v>11</v>
      </c>
    </row>
    <row r="3062" spans="1:4">
      <c r="A3062" s="22" t="s">
        <v>8037</v>
      </c>
      <c r="B3062" s="22" t="s">
        <v>9617</v>
      </c>
      <c r="C3062">
        <v>541.95000000000005</v>
      </c>
      <c r="D3062">
        <v>4</v>
      </c>
    </row>
    <row r="3063" spans="1:4">
      <c r="A3063" s="22" t="s">
        <v>8039</v>
      </c>
      <c r="B3063" s="22" t="s">
        <v>9618</v>
      </c>
      <c r="C3063">
        <v>542.15</v>
      </c>
      <c r="D3063">
        <v>11</v>
      </c>
    </row>
    <row r="3064" spans="1:4">
      <c r="A3064" s="22" t="s">
        <v>8041</v>
      </c>
      <c r="B3064" s="22" t="s">
        <v>9619</v>
      </c>
      <c r="C3064">
        <v>542.15</v>
      </c>
      <c r="D3064">
        <v>7</v>
      </c>
    </row>
    <row r="3065" spans="1:4">
      <c r="A3065" s="22" t="s">
        <v>8042</v>
      </c>
      <c r="B3065" s="22" t="s">
        <v>9620</v>
      </c>
      <c r="C3065">
        <v>300.64999999999998</v>
      </c>
      <c r="D3065">
        <v>3</v>
      </c>
    </row>
    <row r="3066" spans="1:4">
      <c r="A3066" s="22" t="s">
        <v>8045</v>
      </c>
      <c r="B3066" s="22" t="s">
        <v>9621</v>
      </c>
      <c r="C3066">
        <v>543.15</v>
      </c>
      <c r="D3066">
        <v>10</v>
      </c>
    </row>
    <row r="3067" spans="1:4">
      <c r="A3067" s="22" t="s">
        <v>8046</v>
      </c>
      <c r="B3067" s="22" t="s">
        <v>9622</v>
      </c>
      <c r="C3067">
        <v>543.15</v>
      </c>
      <c r="D3067">
        <v>12</v>
      </c>
    </row>
    <row r="3068" spans="1:4">
      <c r="A3068" s="22" t="s">
        <v>8051</v>
      </c>
      <c r="B3068" s="22" t="s">
        <v>9625</v>
      </c>
      <c r="C3068">
        <v>543.15</v>
      </c>
      <c r="D3068">
        <v>6</v>
      </c>
    </row>
    <row r="3069" spans="1:4">
      <c r="A3069" s="22" t="s">
        <v>8052</v>
      </c>
      <c r="B3069" s="22" t="s">
        <v>9626</v>
      </c>
      <c r="C3069">
        <v>543.15</v>
      </c>
      <c r="D3069">
        <v>7</v>
      </c>
    </row>
    <row r="3070" spans="1:4">
      <c r="A3070" s="22" t="s">
        <v>8053</v>
      </c>
      <c r="B3070" s="22" t="s">
        <v>9627</v>
      </c>
      <c r="C3070">
        <v>543.15</v>
      </c>
      <c r="D3070">
        <v>8</v>
      </c>
    </row>
    <row r="3071" spans="1:4">
      <c r="A3071" s="22" t="s">
        <v>8054</v>
      </c>
      <c r="B3071" s="22" t="s">
        <v>9628</v>
      </c>
      <c r="C3071">
        <v>543.15</v>
      </c>
      <c r="D3071">
        <v>8</v>
      </c>
    </row>
    <row r="3072" spans="1:4">
      <c r="A3072" s="22" t="s">
        <v>8055</v>
      </c>
      <c r="B3072" s="22" t="s">
        <v>9629</v>
      </c>
      <c r="C3072">
        <v>543.15</v>
      </c>
      <c r="D3072">
        <v>9</v>
      </c>
    </row>
    <row r="3073" spans="1:4">
      <c r="A3073" s="22" t="s">
        <v>8058</v>
      </c>
      <c r="B3073" s="22" t="s">
        <v>9631</v>
      </c>
      <c r="C3073">
        <v>543.65</v>
      </c>
      <c r="D3073">
        <v>7</v>
      </c>
    </row>
    <row r="3074" spans="1:4">
      <c r="A3074" s="22" t="s">
        <v>8059</v>
      </c>
      <c r="B3074" s="22" t="s">
        <v>9632</v>
      </c>
      <c r="C3074">
        <v>544.15</v>
      </c>
      <c r="D3074">
        <v>11</v>
      </c>
    </row>
    <row r="3075" spans="1:4">
      <c r="A3075" s="22" t="s">
        <v>8062</v>
      </c>
      <c r="B3075" s="22" t="s">
        <v>9634</v>
      </c>
      <c r="C3075">
        <v>544.15</v>
      </c>
      <c r="D3075">
        <v>7</v>
      </c>
    </row>
    <row r="3076" spans="1:4">
      <c r="A3076" s="22" t="s">
        <v>8063</v>
      </c>
      <c r="B3076" s="22" t="s">
        <v>9635</v>
      </c>
      <c r="C3076">
        <v>545.15</v>
      </c>
      <c r="D3076">
        <v>10</v>
      </c>
    </row>
    <row r="3077" spans="1:4">
      <c r="A3077" s="22" t="s">
        <v>8064</v>
      </c>
      <c r="B3077" s="22" t="s">
        <v>9636</v>
      </c>
      <c r="C3077">
        <v>545.15</v>
      </c>
      <c r="D3077">
        <v>11</v>
      </c>
    </row>
    <row r="3078" spans="1:4">
      <c r="A3078" s="22" t="s">
        <v>8065</v>
      </c>
      <c r="B3078" s="22" t="s">
        <v>9637</v>
      </c>
      <c r="C3078">
        <v>545.15</v>
      </c>
      <c r="D3078">
        <v>9</v>
      </c>
    </row>
    <row r="3079" spans="1:4">
      <c r="A3079" s="22" t="s">
        <v>8069</v>
      </c>
      <c r="B3079" s="22" t="s">
        <v>9639</v>
      </c>
      <c r="C3079">
        <v>546.15</v>
      </c>
      <c r="D3079">
        <v>11</v>
      </c>
    </row>
    <row r="3080" spans="1:4">
      <c r="A3080" s="22" t="s">
        <v>8071</v>
      </c>
      <c r="B3080" s="22" t="s">
        <v>9640</v>
      </c>
      <c r="C3080">
        <v>546.15</v>
      </c>
      <c r="D3080">
        <v>5</v>
      </c>
    </row>
    <row r="3081" spans="1:4">
      <c r="A3081" s="22" t="s">
        <v>8072</v>
      </c>
      <c r="B3081" s="22" t="s">
        <v>9641</v>
      </c>
      <c r="C3081">
        <v>546.15</v>
      </c>
      <c r="D3081">
        <v>7</v>
      </c>
    </row>
    <row r="3082" spans="1:4">
      <c r="A3082" s="22" t="s">
        <v>8073</v>
      </c>
      <c r="B3082" s="22" t="s">
        <v>9642</v>
      </c>
      <c r="C3082">
        <v>546.15</v>
      </c>
      <c r="D3082">
        <v>9</v>
      </c>
    </row>
    <row r="3083" spans="1:4">
      <c r="A3083" s="22" t="s">
        <v>8075</v>
      </c>
      <c r="B3083" s="22" t="s">
        <v>9643</v>
      </c>
      <c r="C3083">
        <v>546.65</v>
      </c>
      <c r="D3083">
        <v>10</v>
      </c>
    </row>
    <row r="3084" spans="1:4">
      <c r="A3084" s="22" t="s">
        <v>8076</v>
      </c>
      <c r="B3084" s="22" t="s">
        <v>9644</v>
      </c>
      <c r="C3084">
        <v>546.65</v>
      </c>
      <c r="D3084">
        <v>10</v>
      </c>
    </row>
    <row r="3085" spans="1:4">
      <c r="A3085" s="22" t="s">
        <v>8077</v>
      </c>
      <c r="B3085" s="22" t="s">
        <v>9645</v>
      </c>
      <c r="C3085">
        <v>546.65</v>
      </c>
      <c r="D3085">
        <v>11</v>
      </c>
    </row>
    <row r="3086" spans="1:4">
      <c r="A3086" s="22" t="s">
        <v>8078</v>
      </c>
      <c r="B3086" s="22" t="s">
        <v>9646</v>
      </c>
      <c r="C3086">
        <v>546.65</v>
      </c>
      <c r="D3086">
        <v>7</v>
      </c>
    </row>
    <row r="3087" spans="1:4">
      <c r="A3087" s="22" t="s">
        <v>8079</v>
      </c>
      <c r="B3087" s="22" t="s">
        <v>9647</v>
      </c>
      <c r="C3087">
        <v>547.15</v>
      </c>
      <c r="D3087">
        <v>7</v>
      </c>
    </row>
    <row r="3088" spans="1:4">
      <c r="A3088" s="22" t="s">
        <v>8080</v>
      </c>
      <c r="B3088" s="22" t="s">
        <v>9648</v>
      </c>
      <c r="C3088">
        <v>547.15</v>
      </c>
      <c r="D3088">
        <v>8</v>
      </c>
    </row>
    <row r="3089" spans="1:4">
      <c r="A3089" s="22" t="s">
        <v>8086</v>
      </c>
      <c r="B3089" s="22" t="s">
        <v>9651</v>
      </c>
      <c r="C3089">
        <v>548.15</v>
      </c>
      <c r="D3089">
        <v>8</v>
      </c>
    </row>
    <row r="3090" spans="1:4">
      <c r="A3090" s="22" t="s">
        <v>8087</v>
      </c>
      <c r="B3090" s="22" t="s">
        <v>9652</v>
      </c>
      <c r="C3090">
        <v>548.15</v>
      </c>
      <c r="D3090">
        <v>8</v>
      </c>
    </row>
    <row r="3091" spans="1:4">
      <c r="A3091" s="22" t="s">
        <v>8088</v>
      </c>
      <c r="B3091" s="22" t="s">
        <v>9653</v>
      </c>
      <c r="C3091">
        <v>548.15</v>
      </c>
      <c r="D3091">
        <v>9</v>
      </c>
    </row>
    <row r="3092" spans="1:4">
      <c r="A3092" s="22" t="s">
        <v>8091</v>
      </c>
      <c r="B3092" s="22" t="s">
        <v>9655</v>
      </c>
      <c r="C3092">
        <v>549.15</v>
      </c>
      <c r="D3092">
        <v>10</v>
      </c>
    </row>
    <row r="3093" spans="1:4">
      <c r="A3093" s="22" t="s">
        <v>8093</v>
      </c>
      <c r="B3093" s="22" t="s">
        <v>9656</v>
      </c>
      <c r="C3093">
        <v>549.15</v>
      </c>
      <c r="D3093">
        <v>10</v>
      </c>
    </row>
    <row r="3094" spans="1:4">
      <c r="A3094" s="22" t="s">
        <v>8094</v>
      </c>
      <c r="B3094" s="22" t="s">
        <v>9657</v>
      </c>
      <c r="C3094">
        <v>549.15</v>
      </c>
      <c r="D3094">
        <v>9</v>
      </c>
    </row>
    <row r="3095" spans="1:4">
      <c r="A3095" s="22" t="s">
        <v>8095</v>
      </c>
      <c r="B3095" s="22" t="s">
        <v>9658</v>
      </c>
      <c r="C3095">
        <v>550.15</v>
      </c>
      <c r="D3095">
        <v>12</v>
      </c>
    </row>
    <row r="3096" spans="1:4">
      <c r="A3096" s="22" t="s">
        <v>8097</v>
      </c>
      <c r="B3096" s="22" t="s">
        <v>9659</v>
      </c>
      <c r="C3096">
        <v>550.15</v>
      </c>
      <c r="D3096">
        <v>12</v>
      </c>
    </row>
    <row r="3097" spans="1:4">
      <c r="A3097" s="22" t="s">
        <v>8098</v>
      </c>
      <c r="B3097" s="22" t="s">
        <v>9660</v>
      </c>
      <c r="C3097">
        <v>550.15</v>
      </c>
      <c r="D3097">
        <v>7</v>
      </c>
    </row>
    <row r="3098" spans="1:4">
      <c r="A3098" s="22" t="s">
        <v>8099</v>
      </c>
      <c r="B3098" s="22" t="s">
        <v>9661</v>
      </c>
      <c r="C3098">
        <v>550.65</v>
      </c>
      <c r="D3098">
        <v>11</v>
      </c>
    </row>
    <row r="3099" spans="1:4">
      <c r="A3099" s="22" t="s">
        <v>8101</v>
      </c>
      <c r="B3099" s="22" t="s">
        <v>9662</v>
      </c>
      <c r="C3099">
        <v>552.15</v>
      </c>
      <c r="D3099">
        <v>10</v>
      </c>
    </row>
    <row r="3100" spans="1:4">
      <c r="A3100" s="22" t="s">
        <v>8102</v>
      </c>
      <c r="B3100" s="22" t="s">
        <v>9663</v>
      </c>
      <c r="C3100">
        <v>552.15</v>
      </c>
      <c r="D3100">
        <v>12</v>
      </c>
    </row>
    <row r="3101" spans="1:4">
      <c r="A3101" s="22" t="s">
        <v>8103</v>
      </c>
      <c r="B3101" s="22" t="s">
        <v>9664</v>
      </c>
      <c r="C3101">
        <v>552.15</v>
      </c>
      <c r="D3101">
        <v>6</v>
      </c>
    </row>
    <row r="3102" spans="1:4">
      <c r="A3102" s="22" t="s">
        <v>8104</v>
      </c>
      <c r="B3102" s="22" t="s">
        <v>9665</v>
      </c>
      <c r="C3102">
        <v>552.15</v>
      </c>
      <c r="D3102">
        <v>8</v>
      </c>
    </row>
    <row r="3103" spans="1:4">
      <c r="A3103" s="22" t="s">
        <v>8105</v>
      </c>
      <c r="B3103" s="22" t="s">
        <v>9666</v>
      </c>
      <c r="C3103">
        <v>555.15</v>
      </c>
      <c r="D3103">
        <v>12</v>
      </c>
    </row>
    <row r="3104" spans="1:4">
      <c r="A3104" s="22" t="s">
        <v>8107</v>
      </c>
      <c r="B3104" s="22" t="s">
        <v>9667</v>
      </c>
      <c r="C3104">
        <v>552.65</v>
      </c>
      <c r="D3104">
        <v>8</v>
      </c>
    </row>
    <row r="3105" spans="1:4">
      <c r="A3105" s="22" t="s">
        <v>8109</v>
      </c>
      <c r="B3105" s="22" t="s">
        <v>9668</v>
      </c>
      <c r="C3105">
        <v>553.15</v>
      </c>
      <c r="D3105">
        <v>12</v>
      </c>
    </row>
    <row r="3106" spans="1:4">
      <c r="A3106" s="22" t="s">
        <v>8111</v>
      </c>
      <c r="B3106" s="22" t="s">
        <v>9669</v>
      </c>
      <c r="C3106">
        <v>553.15</v>
      </c>
      <c r="D3106">
        <v>12</v>
      </c>
    </row>
    <row r="3107" spans="1:4">
      <c r="A3107" s="22" t="s">
        <v>8112</v>
      </c>
      <c r="B3107" s="22" t="s">
        <v>9670</v>
      </c>
      <c r="C3107">
        <v>553.15</v>
      </c>
      <c r="D3107">
        <v>5</v>
      </c>
    </row>
    <row r="3108" spans="1:4">
      <c r="A3108" s="22" t="s">
        <v>8113</v>
      </c>
      <c r="B3108" s="22" t="s">
        <v>9671</v>
      </c>
      <c r="C3108">
        <v>553.15</v>
      </c>
      <c r="D3108">
        <v>6</v>
      </c>
    </row>
    <row r="3109" spans="1:4">
      <c r="A3109" s="22" t="s">
        <v>8115</v>
      </c>
      <c r="B3109" s="22" t="s">
        <v>9672</v>
      </c>
      <c r="C3109">
        <v>554.15</v>
      </c>
      <c r="D3109">
        <v>10</v>
      </c>
    </row>
    <row r="3110" spans="1:4">
      <c r="A3110" s="22" t="s">
        <v>8116</v>
      </c>
      <c r="B3110" s="22" t="s">
        <v>9673</v>
      </c>
      <c r="C3110">
        <v>554.15</v>
      </c>
      <c r="D3110">
        <v>11</v>
      </c>
    </row>
    <row r="3111" spans="1:4">
      <c r="A3111" s="22" t="s">
        <v>8117</v>
      </c>
      <c r="B3111" s="22" t="s">
        <v>9674</v>
      </c>
      <c r="C3111">
        <v>554.15</v>
      </c>
      <c r="D3111">
        <v>12</v>
      </c>
    </row>
    <row r="3112" spans="1:4">
      <c r="A3112" s="22" t="s">
        <v>8123</v>
      </c>
      <c r="B3112" s="22" t="s">
        <v>9677</v>
      </c>
      <c r="C3112">
        <v>555.65</v>
      </c>
      <c r="D3112">
        <v>8</v>
      </c>
    </row>
    <row r="3113" spans="1:4">
      <c r="A3113" s="22" t="s">
        <v>8125</v>
      </c>
      <c r="B3113" s="22" t="s">
        <v>9678</v>
      </c>
      <c r="C3113">
        <v>556.15</v>
      </c>
      <c r="D3113">
        <v>10</v>
      </c>
    </row>
    <row r="3114" spans="1:4">
      <c r="A3114" s="22" t="s">
        <v>8126</v>
      </c>
      <c r="B3114" s="22" t="s">
        <v>9679</v>
      </c>
      <c r="C3114">
        <v>556.15</v>
      </c>
      <c r="D3114">
        <v>11</v>
      </c>
    </row>
    <row r="3115" spans="1:4">
      <c r="A3115" s="22" t="s">
        <v>8130</v>
      </c>
      <c r="B3115" s="22" t="s">
        <v>9682</v>
      </c>
      <c r="C3115">
        <v>556.15</v>
      </c>
      <c r="D3115">
        <v>8</v>
      </c>
    </row>
    <row r="3116" spans="1:4">
      <c r="A3116" s="22" t="s">
        <v>8131</v>
      </c>
      <c r="B3116" s="22" t="s">
        <v>9683</v>
      </c>
      <c r="C3116">
        <v>557.15</v>
      </c>
      <c r="D3116">
        <v>10</v>
      </c>
    </row>
    <row r="3117" spans="1:4">
      <c r="A3117" s="22" t="s">
        <v>8132</v>
      </c>
      <c r="B3117" s="22" t="s">
        <v>9684</v>
      </c>
      <c r="C3117">
        <v>557.15</v>
      </c>
      <c r="D3117">
        <v>6</v>
      </c>
    </row>
    <row r="3118" spans="1:4">
      <c r="A3118" s="22" t="s">
        <v>8134</v>
      </c>
      <c r="B3118" s="22" t="s">
        <v>9685</v>
      </c>
      <c r="C3118">
        <v>557.15</v>
      </c>
      <c r="D3118">
        <v>6</v>
      </c>
    </row>
    <row r="3119" spans="1:4">
      <c r="A3119" s="22" t="s">
        <v>8135</v>
      </c>
      <c r="B3119" s="22" t="s">
        <v>9686</v>
      </c>
      <c r="C3119">
        <v>557.15</v>
      </c>
      <c r="D3119">
        <v>8</v>
      </c>
    </row>
    <row r="3120" spans="1:4">
      <c r="A3120" s="22" t="s">
        <v>8136</v>
      </c>
      <c r="B3120" s="22" t="s">
        <v>9687</v>
      </c>
      <c r="C3120">
        <v>558.15</v>
      </c>
      <c r="D3120">
        <v>10</v>
      </c>
    </row>
    <row r="3121" spans="1:4">
      <c r="A3121" s="22" t="s">
        <v>8137</v>
      </c>
      <c r="B3121" s="22" t="s">
        <v>9688</v>
      </c>
      <c r="C3121">
        <v>558.15</v>
      </c>
      <c r="D3121">
        <v>10</v>
      </c>
    </row>
    <row r="3122" spans="1:4">
      <c r="A3122" s="22" t="s">
        <v>8141</v>
      </c>
      <c r="B3122" s="22" t="s">
        <v>9690</v>
      </c>
      <c r="C3122">
        <v>558.15</v>
      </c>
      <c r="D3122">
        <v>5</v>
      </c>
    </row>
    <row r="3123" spans="1:4">
      <c r="A3123" s="22" t="s">
        <v>8143</v>
      </c>
      <c r="B3123" s="22" t="s">
        <v>9691</v>
      </c>
      <c r="C3123">
        <v>558.15</v>
      </c>
      <c r="D3123">
        <v>6</v>
      </c>
    </row>
    <row r="3124" spans="1:4">
      <c r="A3124" s="22" t="s">
        <v>8144</v>
      </c>
      <c r="B3124" s="22" t="s">
        <v>9692</v>
      </c>
      <c r="C3124">
        <v>558.15</v>
      </c>
      <c r="D3124">
        <v>6</v>
      </c>
    </row>
    <row r="3125" spans="1:4">
      <c r="A3125" s="22" t="s">
        <v>8145</v>
      </c>
      <c r="B3125" s="22" t="s">
        <v>9693</v>
      </c>
      <c r="C3125">
        <v>558.15</v>
      </c>
      <c r="D3125">
        <v>9</v>
      </c>
    </row>
    <row r="3126" spans="1:4">
      <c r="A3126" s="22" t="s">
        <v>8146</v>
      </c>
      <c r="B3126" s="22" t="s">
        <v>9694</v>
      </c>
      <c r="C3126">
        <v>558.65</v>
      </c>
      <c r="D3126">
        <v>10</v>
      </c>
    </row>
    <row r="3127" spans="1:4">
      <c r="A3127" s="22" t="s">
        <v>8148</v>
      </c>
      <c r="B3127" s="22" t="s">
        <v>9695</v>
      </c>
      <c r="C3127">
        <v>559.15</v>
      </c>
      <c r="D3127">
        <v>12</v>
      </c>
    </row>
    <row r="3128" spans="1:4">
      <c r="A3128" s="22" t="s">
        <v>8149</v>
      </c>
      <c r="B3128" s="22" t="s">
        <v>9696</v>
      </c>
      <c r="C3128">
        <v>559.15</v>
      </c>
      <c r="D3128">
        <v>5</v>
      </c>
    </row>
    <row r="3129" spans="1:4">
      <c r="A3129" s="22" t="s">
        <v>8150</v>
      </c>
      <c r="B3129" s="22" t="s">
        <v>9697</v>
      </c>
      <c r="C3129">
        <v>559.65</v>
      </c>
      <c r="D3129">
        <v>10</v>
      </c>
    </row>
    <row r="3130" spans="1:4">
      <c r="A3130" s="22" t="s">
        <v>8151</v>
      </c>
      <c r="B3130" s="22" t="s">
        <v>9698</v>
      </c>
      <c r="C3130">
        <v>559.65</v>
      </c>
      <c r="D3130">
        <v>9</v>
      </c>
    </row>
    <row r="3131" spans="1:4">
      <c r="A3131" s="22" t="s">
        <v>8152</v>
      </c>
      <c r="B3131" s="22" t="s">
        <v>9699</v>
      </c>
      <c r="C3131">
        <v>560.15</v>
      </c>
      <c r="D3131">
        <v>10</v>
      </c>
    </row>
    <row r="3132" spans="1:4">
      <c r="A3132" s="22" t="s">
        <v>8154</v>
      </c>
      <c r="B3132" s="22" t="s">
        <v>9700</v>
      </c>
      <c r="C3132">
        <v>560.15</v>
      </c>
      <c r="D3132">
        <v>12</v>
      </c>
    </row>
    <row r="3133" spans="1:4">
      <c r="A3133" s="22" t="s">
        <v>8156</v>
      </c>
      <c r="B3133" s="22" t="s">
        <v>9701</v>
      </c>
      <c r="C3133">
        <v>561.15</v>
      </c>
      <c r="D3133">
        <v>12</v>
      </c>
    </row>
    <row r="3134" spans="1:4">
      <c r="A3134" s="22" t="s">
        <v>8159</v>
      </c>
      <c r="B3134" s="22" t="s">
        <v>9703</v>
      </c>
      <c r="C3134">
        <v>561.15</v>
      </c>
      <c r="D3134">
        <v>4</v>
      </c>
    </row>
    <row r="3135" spans="1:4">
      <c r="A3135" s="22" t="s">
        <v>8160</v>
      </c>
      <c r="B3135" s="22" t="s">
        <v>9704</v>
      </c>
      <c r="C3135">
        <v>561.15</v>
      </c>
      <c r="D3135">
        <v>6</v>
      </c>
    </row>
    <row r="3136" spans="1:4">
      <c r="A3136" s="22" t="s">
        <v>8161</v>
      </c>
      <c r="B3136" s="22" t="s">
        <v>9705</v>
      </c>
      <c r="C3136">
        <v>561.15</v>
      </c>
      <c r="D3136">
        <v>8</v>
      </c>
    </row>
    <row r="3137" spans="1:4">
      <c r="A3137" s="22" t="s">
        <v>8164</v>
      </c>
      <c r="B3137" s="22" t="s">
        <v>9707</v>
      </c>
      <c r="C3137">
        <v>562.15</v>
      </c>
      <c r="D3137">
        <v>6</v>
      </c>
    </row>
    <row r="3138" spans="1:4">
      <c r="A3138" s="22" t="s">
        <v>8165</v>
      </c>
      <c r="B3138" s="22" t="s">
        <v>9708</v>
      </c>
      <c r="C3138">
        <v>562.15</v>
      </c>
      <c r="D3138">
        <v>7</v>
      </c>
    </row>
    <row r="3139" spans="1:4">
      <c r="A3139" s="22" t="s">
        <v>8166</v>
      </c>
      <c r="B3139" s="22" t="s">
        <v>9709</v>
      </c>
      <c r="C3139">
        <v>562.15</v>
      </c>
      <c r="D3139">
        <v>8</v>
      </c>
    </row>
    <row r="3140" spans="1:4">
      <c r="A3140" s="22" t="s">
        <v>8168</v>
      </c>
      <c r="B3140" s="22" t="s">
        <v>9710</v>
      </c>
      <c r="C3140">
        <v>562.15</v>
      </c>
      <c r="D3140">
        <v>8</v>
      </c>
    </row>
    <row r="3141" spans="1:4">
      <c r="A3141" s="22" t="s">
        <v>8169</v>
      </c>
      <c r="B3141" s="22" t="s">
        <v>9711</v>
      </c>
      <c r="C3141">
        <v>562.65</v>
      </c>
      <c r="D3141">
        <v>8</v>
      </c>
    </row>
    <row r="3142" spans="1:4">
      <c r="A3142" s="22" t="s">
        <v>8171</v>
      </c>
      <c r="B3142" s="22" t="s">
        <v>9713</v>
      </c>
      <c r="C3142">
        <v>563.15</v>
      </c>
      <c r="D3142">
        <v>6</v>
      </c>
    </row>
    <row r="3143" spans="1:4">
      <c r="A3143" s="22" t="s">
        <v>8172</v>
      </c>
      <c r="B3143" s="22" t="s">
        <v>9714</v>
      </c>
      <c r="C3143">
        <v>563.15</v>
      </c>
      <c r="D3143">
        <v>7</v>
      </c>
    </row>
    <row r="3144" spans="1:4">
      <c r="A3144" s="22" t="s">
        <v>8173</v>
      </c>
      <c r="B3144" s="22" t="s">
        <v>9715</v>
      </c>
      <c r="C3144">
        <v>564.15</v>
      </c>
      <c r="D3144">
        <v>11</v>
      </c>
    </row>
    <row r="3145" spans="1:4">
      <c r="A3145" s="22" t="s">
        <v>8174</v>
      </c>
      <c r="B3145" s="22" t="s">
        <v>9716</v>
      </c>
      <c r="C3145">
        <v>564.15</v>
      </c>
      <c r="D3145">
        <v>6</v>
      </c>
    </row>
    <row r="3146" spans="1:4">
      <c r="A3146" s="22" t="s">
        <v>8176</v>
      </c>
      <c r="B3146" s="22" t="s">
        <v>9717</v>
      </c>
      <c r="C3146">
        <v>564.15</v>
      </c>
      <c r="D3146">
        <v>8</v>
      </c>
    </row>
    <row r="3147" spans="1:4">
      <c r="A3147" s="22" t="s">
        <v>8179</v>
      </c>
      <c r="B3147" s="22" t="s">
        <v>9719</v>
      </c>
      <c r="C3147">
        <v>564.65</v>
      </c>
      <c r="D3147">
        <v>10</v>
      </c>
    </row>
    <row r="3148" spans="1:4">
      <c r="A3148" s="22" t="s">
        <v>8180</v>
      </c>
      <c r="B3148" s="22" t="s">
        <v>9720</v>
      </c>
      <c r="C3148">
        <v>565.15</v>
      </c>
      <c r="D3148">
        <v>12</v>
      </c>
    </row>
    <row r="3149" spans="1:4">
      <c r="A3149" s="22" t="s">
        <v>8181</v>
      </c>
      <c r="B3149" s="22" t="s">
        <v>9721</v>
      </c>
      <c r="C3149">
        <v>565.15</v>
      </c>
      <c r="D3149">
        <v>7</v>
      </c>
    </row>
    <row r="3150" spans="1:4">
      <c r="A3150" s="22" t="s">
        <v>8182</v>
      </c>
      <c r="B3150" s="22" t="s">
        <v>9722</v>
      </c>
      <c r="C3150">
        <v>566.65</v>
      </c>
      <c r="D3150">
        <v>6</v>
      </c>
    </row>
    <row r="3151" spans="1:4">
      <c r="A3151" s="22" t="s">
        <v>8184</v>
      </c>
      <c r="B3151" s="22" t="s">
        <v>9723</v>
      </c>
      <c r="C3151">
        <v>566.15</v>
      </c>
      <c r="D3151">
        <v>12</v>
      </c>
    </row>
    <row r="3152" spans="1:4">
      <c r="A3152" s="22" t="s">
        <v>8186</v>
      </c>
      <c r="B3152" s="22" t="s">
        <v>9723</v>
      </c>
      <c r="C3152">
        <v>566.15</v>
      </c>
      <c r="D3152">
        <v>12</v>
      </c>
    </row>
    <row r="3153" spans="1:4">
      <c r="A3153" s="22" t="s">
        <v>8188</v>
      </c>
      <c r="B3153" s="22" t="s">
        <v>9725</v>
      </c>
      <c r="C3153">
        <v>567.15</v>
      </c>
      <c r="D3153">
        <v>8</v>
      </c>
    </row>
    <row r="3154" spans="1:4">
      <c r="A3154" s="22" t="s">
        <v>8189</v>
      </c>
      <c r="B3154" s="22" t="s">
        <v>9726</v>
      </c>
      <c r="C3154">
        <v>567.15</v>
      </c>
      <c r="D3154">
        <v>9</v>
      </c>
    </row>
    <row r="3155" spans="1:4">
      <c r="A3155" s="22" t="s">
        <v>8190</v>
      </c>
      <c r="B3155" s="22" t="s">
        <v>9727</v>
      </c>
      <c r="C3155">
        <v>567.65</v>
      </c>
      <c r="D3155">
        <v>4</v>
      </c>
    </row>
    <row r="3156" spans="1:4">
      <c r="A3156" s="22" t="s">
        <v>8193</v>
      </c>
      <c r="B3156" s="22" t="s">
        <v>9728</v>
      </c>
      <c r="C3156">
        <v>567.65</v>
      </c>
      <c r="D3156">
        <v>11</v>
      </c>
    </row>
    <row r="3157" spans="1:4">
      <c r="A3157" s="22" t="s">
        <v>8194</v>
      </c>
      <c r="B3157" s="22" t="s">
        <v>9729</v>
      </c>
      <c r="C3157">
        <v>568.15</v>
      </c>
      <c r="D3157">
        <v>6</v>
      </c>
    </row>
    <row r="3158" spans="1:4">
      <c r="A3158" s="22" t="s">
        <v>8195</v>
      </c>
      <c r="B3158" s="22" t="s">
        <v>9730</v>
      </c>
      <c r="C3158">
        <v>568.15</v>
      </c>
      <c r="D3158">
        <v>6</v>
      </c>
    </row>
    <row r="3159" spans="1:4">
      <c r="A3159" s="22" t="s">
        <v>8196</v>
      </c>
      <c r="B3159" s="22" t="s">
        <v>9731</v>
      </c>
      <c r="C3159">
        <v>568.15</v>
      </c>
      <c r="D3159">
        <v>8</v>
      </c>
    </row>
    <row r="3160" spans="1:4">
      <c r="A3160" s="22" t="s">
        <v>8198</v>
      </c>
      <c r="B3160" s="22" t="s">
        <v>9732</v>
      </c>
      <c r="C3160">
        <v>568.15</v>
      </c>
      <c r="D3160">
        <v>8</v>
      </c>
    </row>
    <row r="3161" spans="1:4">
      <c r="A3161" s="22" t="s">
        <v>8199</v>
      </c>
      <c r="B3161" s="22" t="s">
        <v>9733</v>
      </c>
      <c r="C3161">
        <v>568.65</v>
      </c>
      <c r="D3161">
        <v>10</v>
      </c>
    </row>
    <row r="3162" spans="1:4">
      <c r="A3162" s="22" t="s">
        <v>8201</v>
      </c>
      <c r="B3162" s="22" t="s">
        <v>9735</v>
      </c>
      <c r="C3162">
        <v>569.15</v>
      </c>
      <c r="D3162">
        <v>10</v>
      </c>
    </row>
    <row r="3163" spans="1:4">
      <c r="A3163" s="22" t="s">
        <v>8202</v>
      </c>
      <c r="B3163" s="22" t="s">
        <v>9736</v>
      </c>
      <c r="C3163">
        <v>569.15</v>
      </c>
      <c r="D3163">
        <v>12</v>
      </c>
    </row>
    <row r="3164" spans="1:4">
      <c r="A3164" s="22" t="s">
        <v>8204</v>
      </c>
      <c r="B3164" s="22" t="s">
        <v>9737</v>
      </c>
      <c r="C3164">
        <v>569.15</v>
      </c>
      <c r="D3164">
        <v>9</v>
      </c>
    </row>
    <row r="3165" spans="1:4">
      <c r="A3165" s="22" t="s">
        <v>8207</v>
      </c>
      <c r="B3165" s="22" t="s">
        <v>9739</v>
      </c>
      <c r="C3165">
        <v>570.15</v>
      </c>
      <c r="D3165">
        <v>11</v>
      </c>
    </row>
    <row r="3166" spans="1:4">
      <c r="A3166" s="22" t="s">
        <v>8208</v>
      </c>
      <c r="B3166" s="22" t="s">
        <v>9740</v>
      </c>
      <c r="C3166">
        <v>570.15</v>
      </c>
      <c r="D3166">
        <v>6</v>
      </c>
    </row>
    <row r="3167" spans="1:4">
      <c r="A3167" s="22" t="s">
        <v>8209</v>
      </c>
      <c r="B3167" s="22" t="s">
        <v>9741</v>
      </c>
      <c r="C3167">
        <v>570.15</v>
      </c>
      <c r="D3167">
        <v>9</v>
      </c>
    </row>
    <row r="3168" spans="1:4">
      <c r="A3168" s="22" t="s">
        <v>8211</v>
      </c>
      <c r="B3168" s="22" t="s">
        <v>9743</v>
      </c>
      <c r="C3168">
        <v>571.15</v>
      </c>
      <c r="D3168">
        <v>10</v>
      </c>
    </row>
    <row r="3169" spans="1:4">
      <c r="A3169" s="22" t="s">
        <v>8213</v>
      </c>
      <c r="B3169" s="22" t="s">
        <v>9744</v>
      </c>
      <c r="C3169">
        <v>572.15</v>
      </c>
      <c r="D3169">
        <v>11</v>
      </c>
    </row>
    <row r="3170" spans="1:4">
      <c r="A3170" s="22" t="s">
        <v>8215</v>
      </c>
      <c r="B3170" s="22" t="s">
        <v>9745</v>
      </c>
      <c r="C3170">
        <v>572.15</v>
      </c>
      <c r="D3170">
        <v>12</v>
      </c>
    </row>
    <row r="3171" spans="1:4">
      <c r="A3171" s="22" t="s">
        <v>8216</v>
      </c>
      <c r="B3171" s="22" t="s">
        <v>9746</v>
      </c>
      <c r="C3171">
        <v>573.15</v>
      </c>
      <c r="D3171">
        <v>10</v>
      </c>
    </row>
    <row r="3172" spans="1:4">
      <c r="A3172" s="22" t="s">
        <v>8217</v>
      </c>
      <c r="B3172" s="22" t="s">
        <v>9747</v>
      </c>
      <c r="C3172">
        <v>573.15</v>
      </c>
      <c r="D3172">
        <v>10</v>
      </c>
    </row>
    <row r="3173" spans="1:4">
      <c r="A3173" s="22" t="s">
        <v>8222</v>
      </c>
      <c r="B3173" s="22" t="s">
        <v>9750</v>
      </c>
      <c r="C3173">
        <v>573.15</v>
      </c>
      <c r="D3173">
        <v>7</v>
      </c>
    </row>
    <row r="3174" spans="1:4">
      <c r="A3174" s="22" t="s">
        <v>8224</v>
      </c>
      <c r="B3174" s="22" t="s">
        <v>9751</v>
      </c>
      <c r="C3174">
        <v>573.15</v>
      </c>
      <c r="D3174">
        <v>7</v>
      </c>
    </row>
    <row r="3175" spans="1:4">
      <c r="A3175" s="22" t="s">
        <v>8225</v>
      </c>
      <c r="B3175" s="22" t="s">
        <v>9752</v>
      </c>
      <c r="C3175">
        <v>573.15</v>
      </c>
      <c r="D3175">
        <v>7</v>
      </c>
    </row>
    <row r="3176" spans="1:4">
      <c r="A3176" s="22" t="s">
        <v>8226</v>
      </c>
      <c r="B3176" s="22" t="s">
        <v>9753</v>
      </c>
      <c r="C3176">
        <v>573.95000000000005</v>
      </c>
      <c r="D3176">
        <v>10</v>
      </c>
    </row>
    <row r="3177" spans="1:4">
      <c r="A3177" s="22" t="s">
        <v>8228</v>
      </c>
      <c r="B3177" s="22" t="s">
        <v>9754</v>
      </c>
      <c r="C3177">
        <v>575.15</v>
      </c>
      <c r="D3177">
        <v>12</v>
      </c>
    </row>
    <row r="3178" spans="1:4">
      <c r="A3178" s="22" t="s">
        <v>8229</v>
      </c>
      <c r="B3178" s="22" t="s">
        <v>9755</v>
      </c>
      <c r="C3178">
        <v>575.15</v>
      </c>
      <c r="D3178">
        <v>12</v>
      </c>
    </row>
    <row r="3179" spans="1:4">
      <c r="A3179" s="22" t="s">
        <v>8230</v>
      </c>
      <c r="B3179" s="22" t="s">
        <v>9756</v>
      </c>
      <c r="C3179">
        <v>576.15</v>
      </c>
      <c r="D3179">
        <v>12</v>
      </c>
    </row>
    <row r="3180" spans="1:4">
      <c r="A3180" s="22" t="s">
        <v>8232</v>
      </c>
      <c r="B3180" s="22" t="s">
        <v>9757</v>
      </c>
      <c r="C3180">
        <v>576.15</v>
      </c>
      <c r="D3180">
        <v>9</v>
      </c>
    </row>
    <row r="3181" spans="1:4">
      <c r="A3181" s="22" t="s">
        <v>8233</v>
      </c>
      <c r="B3181" s="22" t="s">
        <v>9758</v>
      </c>
      <c r="C3181">
        <v>577.15</v>
      </c>
      <c r="D3181">
        <v>10</v>
      </c>
    </row>
    <row r="3182" spans="1:4">
      <c r="A3182" s="22" t="s">
        <v>8235</v>
      </c>
      <c r="B3182" s="22" t="s">
        <v>9759</v>
      </c>
      <c r="C3182">
        <v>577.15</v>
      </c>
      <c r="D3182">
        <v>11</v>
      </c>
    </row>
    <row r="3183" spans="1:4">
      <c r="A3183" s="22" t="s">
        <v>8237</v>
      </c>
      <c r="B3183" s="22" t="s">
        <v>9760</v>
      </c>
      <c r="C3183">
        <v>577.15</v>
      </c>
      <c r="D3183">
        <v>8</v>
      </c>
    </row>
    <row r="3184" spans="1:4">
      <c r="A3184" s="22" t="s">
        <v>8238</v>
      </c>
      <c r="B3184" s="22" t="s">
        <v>9761</v>
      </c>
      <c r="C3184">
        <v>577.15</v>
      </c>
      <c r="D3184">
        <v>9</v>
      </c>
    </row>
    <row r="3185" spans="1:4">
      <c r="A3185" s="22" t="s">
        <v>8239</v>
      </c>
      <c r="B3185" s="22" t="s">
        <v>9762</v>
      </c>
      <c r="C3185">
        <v>578.15</v>
      </c>
      <c r="D3185">
        <v>10</v>
      </c>
    </row>
    <row r="3186" spans="1:4">
      <c r="A3186" s="22" t="s">
        <v>8240</v>
      </c>
      <c r="B3186" s="22" t="s">
        <v>9763</v>
      </c>
      <c r="C3186">
        <v>578.15</v>
      </c>
      <c r="D3186">
        <v>12</v>
      </c>
    </row>
    <row r="3187" spans="1:4">
      <c r="A3187" s="22" t="s">
        <v>8241</v>
      </c>
      <c r="B3187" s="22" t="s">
        <v>9764</v>
      </c>
      <c r="C3187">
        <v>578.15</v>
      </c>
      <c r="D3187">
        <v>12</v>
      </c>
    </row>
    <row r="3188" spans="1:4">
      <c r="A3188" s="22" t="s">
        <v>8243</v>
      </c>
      <c r="B3188" s="22" t="s">
        <v>9765</v>
      </c>
      <c r="C3188">
        <v>578.15</v>
      </c>
      <c r="D3188">
        <v>7</v>
      </c>
    </row>
    <row r="3189" spans="1:4">
      <c r="A3189" s="22" t="s">
        <v>8244</v>
      </c>
      <c r="B3189" s="22" t="s">
        <v>9766</v>
      </c>
      <c r="C3189">
        <v>578.15</v>
      </c>
      <c r="D3189">
        <v>9</v>
      </c>
    </row>
    <row r="3190" spans="1:4">
      <c r="A3190" s="22" t="s">
        <v>8246</v>
      </c>
      <c r="B3190" s="22" t="s">
        <v>9767</v>
      </c>
      <c r="C3190">
        <v>579</v>
      </c>
      <c r="D3190">
        <v>6</v>
      </c>
    </row>
    <row r="3191" spans="1:4">
      <c r="A3191" s="22" t="s">
        <v>8249</v>
      </c>
      <c r="B3191" s="22" t="s">
        <v>9768</v>
      </c>
      <c r="C3191">
        <v>579.15</v>
      </c>
      <c r="D3191">
        <v>10</v>
      </c>
    </row>
    <row r="3192" spans="1:4">
      <c r="A3192" s="22" t="s">
        <v>8250</v>
      </c>
      <c r="B3192" s="22" t="s">
        <v>9769</v>
      </c>
      <c r="C3192">
        <v>579.15</v>
      </c>
      <c r="D3192">
        <v>6</v>
      </c>
    </row>
    <row r="3193" spans="1:4">
      <c r="A3193" s="22" t="s">
        <v>8251</v>
      </c>
      <c r="B3193" s="22" t="s">
        <v>9770</v>
      </c>
      <c r="C3193">
        <v>579.65</v>
      </c>
      <c r="D3193">
        <v>11</v>
      </c>
    </row>
    <row r="3194" spans="1:4">
      <c r="A3194" s="22" t="s">
        <v>8255</v>
      </c>
      <c r="B3194" s="22" t="s">
        <v>9772</v>
      </c>
      <c r="C3194">
        <v>580.15</v>
      </c>
      <c r="D3194">
        <v>9</v>
      </c>
    </row>
    <row r="3195" spans="1:4">
      <c r="A3195" s="22" t="s">
        <v>8258</v>
      </c>
      <c r="B3195" s="22" t="s">
        <v>9774</v>
      </c>
      <c r="C3195">
        <v>581.15</v>
      </c>
      <c r="D3195">
        <v>12</v>
      </c>
    </row>
    <row r="3196" spans="1:4">
      <c r="A3196" s="22" t="s">
        <v>8260</v>
      </c>
      <c r="B3196" s="22" t="s">
        <v>9775</v>
      </c>
      <c r="C3196">
        <v>581.15</v>
      </c>
      <c r="D3196">
        <v>6</v>
      </c>
    </row>
    <row r="3197" spans="1:4">
      <c r="A3197" s="22" t="s">
        <v>8261</v>
      </c>
      <c r="B3197" s="22" t="s">
        <v>9776</v>
      </c>
      <c r="C3197">
        <v>582.15</v>
      </c>
      <c r="D3197">
        <v>12</v>
      </c>
    </row>
    <row r="3198" spans="1:4">
      <c r="A3198" s="22" t="s">
        <v>8262</v>
      </c>
      <c r="B3198" s="22" t="s">
        <v>9777</v>
      </c>
      <c r="C3198">
        <v>304.90999999999997</v>
      </c>
      <c r="D3198">
        <v>3</v>
      </c>
    </row>
    <row r="3199" spans="1:4">
      <c r="A3199" s="22" t="s">
        <v>8264</v>
      </c>
      <c r="B3199" s="22" t="s">
        <v>9778</v>
      </c>
      <c r="C3199">
        <v>583.15</v>
      </c>
      <c r="D3199">
        <v>10</v>
      </c>
    </row>
    <row r="3200" spans="1:4">
      <c r="A3200" s="22" t="s">
        <v>8267</v>
      </c>
      <c r="B3200" s="22" t="s">
        <v>9781</v>
      </c>
      <c r="C3200">
        <v>583.15</v>
      </c>
      <c r="D3200">
        <v>9</v>
      </c>
    </row>
    <row r="3201" spans="1:4">
      <c r="A3201" s="22" t="s">
        <v>8268</v>
      </c>
      <c r="B3201" s="22" t="s">
        <v>9782</v>
      </c>
      <c r="C3201">
        <v>583.15</v>
      </c>
      <c r="D3201">
        <v>9</v>
      </c>
    </row>
    <row r="3202" spans="1:4">
      <c r="A3202" s="22" t="s">
        <v>8269</v>
      </c>
      <c r="B3202" s="22" t="s">
        <v>9783</v>
      </c>
      <c r="C3202">
        <v>583.15</v>
      </c>
      <c r="D3202">
        <v>9</v>
      </c>
    </row>
    <row r="3203" spans="1:4">
      <c r="A3203" s="22" t="s">
        <v>8271</v>
      </c>
      <c r="B3203" s="22" t="s">
        <v>9785</v>
      </c>
      <c r="C3203">
        <v>585.15</v>
      </c>
      <c r="D3203">
        <v>7</v>
      </c>
    </row>
    <row r="3204" spans="1:4">
      <c r="A3204" s="22" t="s">
        <v>8272</v>
      </c>
      <c r="B3204" s="22" t="s">
        <v>9786</v>
      </c>
      <c r="C3204">
        <v>585.15</v>
      </c>
      <c r="D3204">
        <v>8</v>
      </c>
    </row>
    <row r="3205" spans="1:4">
      <c r="A3205" s="22" t="s">
        <v>8273</v>
      </c>
      <c r="B3205" s="22" t="s">
        <v>9787</v>
      </c>
      <c r="C3205">
        <v>585.65</v>
      </c>
      <c r="D3205">
        <v>7</v>
      </c>
    </row>
    <row r="3206" spans="1:4">
      <c r="A3206" s="22" t="s">
        <v>8275</v>
      </c>
      <c r="B3206" s="22" t="s">
        <v>9788</v>
      </c>
      <c r="C3206">
        <v>586.15</v>
      </c>
      <c r="D3206">
        <v>12</v>
      </c>
    </row>
    <row r="3207" spans="1:4">
      <c r="A3207" s="22" t="s">
        <v>8276</v>
      </c>
      <c r="B3207" s="22" t="s">
        <v>9789</v>
      </c>
      <c r="C3207">
        <v>586.75</v>
      </c>
      <c r="D3207">
        <v>7</v>
      </c>
    </row>
    <row r="3208" spans="1:4">
      <c r="A3208" s="22" t="s">
        <v>8278</v>
      </c>
      <c r="B3208" s="22" t="s">
        <v>9790</v>
      </c>
      <c r="C3208">
        <v>587.15</v>
      </c>
      <c r="D3208">
        <v>10</v>
      </c>
    </row>
    <row r="3209" spans="1:4">
      <c r="A3209" s="22" t="s">
        <v>8279</v>
      </c>
      <c r="B3209" s="22" t="s">
        <v>9791</v>
      </c>
      <c r="C3209">
        <v>588.15</v>
      </c>
      <c r="D3209">
        <v>10</v>
      </c>
    </row>
    <row r="3210" spans="1:4">
      <c r="A3210" s="22" t="s">
        <v>8281</v>
      </c>
      <c r="B3210" s="22" t="s">
        <v>9792</v>
      </c>
      <c r="C3210">
        <v>588.15</v>
      </c>
      <c r="D3210">
        <v>12</v>
      </c>
    </row>
    <row r="3211" spans="1:4">
      <c r="A3211" s="22" t="s">
        <v>8282</v>
      </c>
      <c r="B3211" s="22" t="s">
        <v>9793</v>
      </c>
      <c r="C3211">
        <v>588.15</v>
      </c>
      <c r="D3211">
        <v>12</v>
      </c>
    </row>
    <row r="3212" spans="1:4">
      <c r="A3212" s="22" t="s">
        <v>8283</v>
      </c>
      <c r="B3212" s="22" t="s">
        <v>9794</v>
      </c>
      <c r="C3212">
        <v>588.15</v>
      </c>
      <c r="D3212">
        <v>6</v>
      </c>
    </row>
    <row r="3213" spans="1:4">
      <c r="A3213" s="22" t="s">
        <v>8285</v>
      </c>
      <c r="B3213" s="22" t="s">
        <v>9795</v>
      </c>
      <c r="C3213">
        <v>588.15</v>
      </c>
      <c r="D3213">
        <v>7</v>
      </c>
    </row>
    <row r="3214" spans="1:4">
      <c r="A3214" s="22" t="s">
        <v>8286</v>
      </c>
      <c r="B3214" s="22" t="s">
        <v>9796</v>
      </c>
      <c r="C3214">
        <v>588.15</v>
      </c>
      <c r="D3214">
        <v>12</v>
      </c>
    </row>
    <row r="3215" spans="1:4">
      <c r="A3215" s="22" t="s">
        <v>8287</v>
      </c>
      <c r="B3215" s="22" t="s">
        <v>9797</v>
      </c>
      <c r="C3215">
        <v>589.15</v>
      </c>
      <c r="D3215">
        <v>8</v>
      </c>
    </row>
    <row r="3216" spans="1:4">
      <c r="A3216" s="22" t="s">
        <v>8288</v>
      </c>
      <c r="B3216" s="22" t="s">
        <v>9763</v>
      </c>
      <c r="C3216">
        <v>589.65</v>
      </c>
      <c r="D3216">
        <v>12</v>
      </c>
    </row>
    <row r="3217" spans="1:4">
      <c r="A3217" s="22" t="s">
        <v>8290</v>
      </c>
      <c r="B3217" s="22" t="s">
        <v>9798</v>
      </c>
      <c r="C3217">
        <v>590.15</v>
      </c>
      <c r="D3217">
        <v>7</v>
      </c>
    </row>
    <row r="3218" spans="1:4">
      <c r="A3218" s="22" t="s">
        <v>8292</v>
      </c>
      <c r="B3218" s="22" t="s">
        <v>9799</v>
      </c>
      <c r="C3218">
        <v>591.15</v>
      </c>
      <c r="D3218">
        <v>9</v>
      </c>
    </row>
    <row r="3219" spans="1:4">
      <c r="A3219" s="22" t="s">
        <v>8293</v>
      </c>
      <c r="B3219" s="22" t="s">
        <v>9800</v>
      </c>
      <c r="C3219">
        <v>592.15</v>
      </c>
      <c r="D3219">
        <v>11</v>
      </c>
    </row>
    <row r="3220" spans="1:4">
      <c r="A3220" s="22" t="s">
        <v>8296</v>
      </c>
      <c r="B3220" s="22" t="s">
        <v>9801</v>
      </c>
      <c r="C3220">
        <v>592.15</v>
      </c>
      <c r="D3220">
        <v>12</v>
      </c>
    </row>
    <row r="3221" spans="1:4">
      <c r="A3221" s="22" t="s">
        <v>8299</v>
      </c>
      <c r="B3221" s="22" t="s">
        <v>9803</v>
      </c>
      <c r="C3221">
        <v>593.15</v>
      </c>
      <c r="D3221">
        <v>12</v>
      </c>
    </row>
    <row r="3222" spans="1:4">
      <c r="A3222" s="22" t="s">
        <v>8302</v>
      </c>
      <c r="B3222" s="22" t="s">
        <v>9805</v>
      </c>
      <c r="C3222">
        <v>593.65</v>
      </c>
      <c r="D3222">
        <v>12</v>
      </c>
    </row>
    <row r="3223" spans="1:4">
      <c r="A3223" s="22" t="s">
        <v>8310</v>
      </c>
      <c r="B3223" s="22" t="s">
        <v>9809</v>
      </c>
      <c r="C3223">
        <v>600.65</v>
      </c>
      <c r="D3223">
        <v>12</v>
      </c>
    </row>
    <row r="3224" spans="1:4">
      <c r="A3224" s="22" t="s">
        <v>8313</v>
      </c>
      <c r="B3224" s="22" t="s">
        <v>9811</v>
      </c>
      <c r="C3224">
        <v>603</v>
      </c>
      <c r="D3224">
        <v>12</v>
      </c>
    </row>
    <row r="3225" spans="1:4">
      <c r="A3225" s="22" t="s">
        <v>8316</v>
      </c>
      <c r="B3225" s="22" t="s">
        <v>9812</v>
      </c>
      <c r="C3225">
        <v>603.15</v>
      </c>
      <c r="D3225">
        <v>12</v>
      </c>
    </row>
    <row r="3226" spans="1:4">
      <c r="A3226" s="22" t="s">
        <v>8323</v>
      </c>
      <c r="B3226" s="22" t="s">
        <v>9817</v>
      </c>
      <c r="C3226">
        <v>604.65</v>
      </c>
      <c r="D3226">
        <v>7</v>
      </c>
    </row>
    <row r="3227" spans="1:4">
      <c r="A3227" s="22" t="s">
        <v>8325</v>
      </c>
      <c r="B3227" s="22" t="s">
        <v>9818</v>
      </c>
      <c r="C3227">
        <v>605.15</v>
      </c>
      <c r="D3227">
        <v>10</v>
      </c>
    </row>
    <row r="3228" spans="1:4">
      <c r="A3228" s="22" t="s">
        <v>8327</v>
      </c>
      <c r="B3228" s="22" t="s">
        <v>9819</v>
      </c>
      <c r="C3228">
        <v>605.15</v>
      </c>
      <c r="D3228">
        <v>6</v>
      </c>
    </row>
    <row r="3229" spans="1:4">
      <c r="A3229" s="22" t="s">
        <v>8328</v>
      </c>
      <c r="B3229" s="22" t="s">
        <v>9820</v>
      </c>
      <c r="C3229">
        <v>606.15</v>
      </c>
      <c r="D3229">
        <v>10</v>
      </c>
    </row>
    <row r="3230" spans="1:4">
      <c r="A3230" s="22" t="s">
        <v>8329</v>
      </c>
      <c r="B3230" s="22" t="s">
        <v>9821</v>
      </c>
      <c r="C3230">
        <v>606.15</v>
      </c>
      <c r="D3230">
        <v>10</v>
      </c>
    </row>
    <row r="3231" spans="1:4">
      <c r="A3231" s="22" t="s">
        <v>8333</v>
      </c>
      <c r="B3231" s="22" t="s">
        <v>9823</v>
      </c>
      <c r="C3231">
        <v>606.75</v>
      </c>
      <c r="D3231">
        <v>6</v>
      </c>
    </row>
    <row r="3232" spans="1:4">
      <c r="A3232" s="22" t="s">
        <v>8338</v>
      </c>
      <c r="B3232" s="22" t="s">
        <v>9825</v>
      </c>
      <c r="C3232">
        <v>608.15</v>
      </c>
      <c r="D3232">
        <v>9</v>
      </c>
    </row>
    <row r="3233" spans="1:4">
      <c r="A3233" s="22" t="s">
        <v>8339</v>
      </c>
      <c r="B3233" s="22" t="s">
        <v>9826</v>
      </c>
      <c r="C3233">
        <v>608.54999999999995</v>
      </c>
      <c r="D3233">
        <v>6</v>
      </c>
    </row>
    <row r="3234" spans="1:4">
      <c r="A3234" s="22" t="s">
        <v>8345</v>
      </c>
      <c r="B3234" s="22" t="s">
        <v>9828</v>
      </c>
      <c r="C3234">
        <v>609.15</v>
      </c>
      <c r="D3234">
        <v>6</v>
      </c>
    </row>
    <row r="3235" spans="1:4">
      <c r="A3235" s="22" t="s">
        <v>8346</v>
      </c>
      <c r="B3235" s="22" t="s">
        <v>9829</v>
      </c>
      <c r="C3235">
        <v>610.15</v>
      </c>
      <c r="D3235">
        <v>8</v>
      </c>
    </row>
    <row r="3236" spans="1:4">
      <c r="A3236" s="22" t="s">
        <v>8352</v>
      </c>
      <c r="B3236" s="22" t="s">
        <v>9832</v>
      </c>
      <c r="C3236">
        <v>611.15</v>
      </c>
      <c r="D3236">
        <v>7</v>
      </c>
    </row>
    <row r="3237" spans="1:4">
      <c r="A3237" s="22" t="s">
        <v>8353</v>
      </c>
      <c r="B3237" s="22" t="s">
        <v>9833</v>
      </c>
      <c r="C3237">
        <v>611.15</v>
      </c>
      <c r="D3237">
        <v>8</v>
      </c>
    </row>
    <row r="3238" spans="1:4">
      <c r="A3238" s="22" t="s">
        <v>8359</v>
      </c>
      <c r="B3238" s="22" t="s">
        <v>9836</v>
      </c>
      <c r="C3238">
        <v>613.15</v>
      </c>
      <c r="D3238">
        <v>12</v>
      </c>
    </row>
    <row r="3239" spans="1:4">
      <c r="A3239" s="22" t="s">
        <v>8360</v>
      </c>
      <c r="B3239" s="22" t="s">
        <v>9837</v>
      </c>
      <c r="C3239">
        <v>613.15</v>
      </c>
      <c r="D3239">
        <v>12</v>
      </c>
    </row>
    <row r="3240" spans="1:4">
      <c r="A3240" s="22" t="s">
        <v>8361</v>
      </c>
      <c r="B3240" s="22" t="s">
        <v>9838</v>
      </c>
      <c r="C3240">
        <v>613.15</v>
      </c>
      <c r="D3240">
        <v>6</v>
      </c>
    </row>
    <row r="3241" spans="1:4">
      <c r="A3241" s="22" t="s">
        <v>8362</v>
      </c>
      <c r="B3241" s="22" t="s">
        <v>9839</v>
      </c>
      <c r="C3241">
        <v>613.15</v>
      </c>
      <c r="D3241">
        <v>9</v>
      </c>
    </row>
    <row r="3242" spans="1:4">
      <c r="A3242" s="22" t="s">
        <v>8363</v>
      </c>
      <c r="B3242" s="22" t="s">
        <v>9840</v>
      </c>
      <c r="C3242">
        <v>614.65</v>
      </c>
      <c r="D3242">
        <v>8</v>
      </c>
    </row>
    <row r="3243" spans="1:4">
      <c r="A3243" s="22" t="s">
        <v>8373</v>
      </c>
      <c r="B3243" s="22" t="s">
        <v>9846</v>
      </c>
      <c r="C3243">
        <v>623.15</v>
      </c>
      <c r="D3243">
        <v>12</v>
      </c>
    </row>
    <row r="3244" spans="1:4">
      <c r="A3244" s="22" t="s">
        <v>8377</v>
      </c>
      <c r="B3244" s="22" t="s">
        <v>9848</v>
      </c>
      <c r="C3244">
        <v>623.15</v>
      </c>
      <c r="D3244">
        <v>6</v>
      </c>
    </row>
    <row r="3245" spans="1:4">
      <c r="A3245" s="22" t="s">
        <v>8379</v>
      </c>
      <c r="B3245" s="22" t="s">
        <v>9849</v>
      </c>
      <c r="C3245">
        <v>623.15</v>
      </c>
      <c r="D3245">
        <v>9</v>
      </c>
    </row>
    <row r="3246" spans="1:4">
      <c r="A3246" s="22" t="s">
        <v>8384</v>
      </c>
      <c r="B3246" s="22" t="s">
        <v>9852</v>
      </c>
      <c r="C3246">
        <v>627.15</v>
      </c>
      <c r="D3246">
        <v>12</v>
      </c>
    </row>
    <row r="3247" spans="1:4">
      <c r="A3247" s="22" t="s">
        <v>8386</v>
      </c>
      <c r="B3247" s="22" t="s">
        <v>9853</v>
      </c>
      <c r="C3247">
        <v>627.84999999999991</v>
      </c>
      <c r="D3247">
        <v>12</v>
      </c>
    </row>
    <row r="3248" spans="1:4">
      <c r="A3248" s="22" t="s">
        <v>8392</v>
      </c>
      <c r="B3248" s="22" t="s">
        <v>9856</v>
      </c>
      <c r="C3248">
        <v>309.64999999999998</v>
      </c>
      <c r="D3248">
        <v>3</v>
      </c>
    </row>
    <row r="3249" spans="1:4">
      <c r="A3249" s="22" t="s">
        <v>8395</v>
      </c>
      <c r="B3249" s="22" t="s">
        <v>9857</v>
      </c>
      <c r="C3249">
        <v>633.15</v>
      </c>
      <c r="D3249">
        <v>12</v>
      </c>
    </row>
    <row r="3250" spans="1:4">
      <c r="A3250" s="22" t="s">
        <v>8398</v>
      </c>
      <c r="B3250" s="22" t="s">
        <v>9859</v>
      </c>
      <c r="C3250">
        <v>634.15</v>
      </c>
      <c r="D3250">
        <v>9</v>
      </c>
    </row>
    <row r="3251" spans="1:4">
      <c r="A3251" s="22" t="s">
        <v>8406</v>
      </c>
      <c r="B3251" s="22" t="s">
        <v>9862</v>
      </c>
      <c r="C3251">
        <v>636.15</v>
      </c>
      <c r="D3251">
        <v>12</v>
      </c>
    </row>
    <row r="3252" spans="1:4">
      <c r="A3252" s="22" t="s">
        <v>8413</v>
      </c>
      <c r="B3252" s="22" t="s">
        <v>9866</v>
      </c>
      <c r="C3252">
        <v>639.15</v>
      </c>
      <c r="D3252">
        <v>12</v>
      </c>
    </row>
    <row r="3253" spans="1:4">
      <c r="A3253" s="22" t="s">
        <v>8419</v>
      </c>
      <c r="B3253" s="22" t="s">
        <v>9868</v>
      </c>
      <c r="C3253">
        <v>311.45</v>
      </c>
      <c r="D3253">
        <v>2</v>
      </c>
    </row>
    <row r="3254" spans="1:4">
      <c r="A3254" s="22" t="s">
        <v>8432</v>
      </c>
      <c r="B3254" s="22" t="s">
        <v>9873</v>
      </c>
      <c r="C3254">
        <v>313.14999999999998</v>
      </c>
      <c r="D3254">
        <v>3</v>
      </c>
    </row>
    <row r="3255" spans="1:4">
      <c r="A3255" s="22" t="s">
        <v>8434</v>
      </c>
      <c r="B3255" s="22" t="s">
        <v>9874</v>
      </c>
      <c r="C3255">
        <v>673.15</v>
      </c>
      <c r="D3255">
        <v>10</v>
      </c>
    </row>
    <row r="3256" spans="1:4">
      <c r="A3256" s="22" t="s">
        <v>8436</v>
      </c>
      <c r="B3256" s="22" t="s">
        <v>9875</v>
      </c>
      <c r="C3256">
        <v>674.15</v>
      </c>
      <c r="D3256">
        <v>12</v>
      </c>
    </row>
    <row r="3257" spans="1:4">
      <c r="A3257" s="22" t="s">
        <v>8441</v>
      </c>
      <c r="B3257" s="22" t="s">
        <v>9877</v>
      </c>
      <c r="C3257">
        <v>691.15</v>
      </c>
      <c r="D3257">
        <v>9</v>
      </c>
    </row>
    <row r="3258" spans="1:4">
      <c r="A3258" s="22" t="s">
        <v>8447</v>
      </c>
      <c r="B3258" s="22" t="s">
        <v>9879</v>
      </c>
      <c r="C3258">
        <v>318.14999999999998</v>
      </c>
      <c r="D3258">
        <v>4</v>
      </c>
    </row>
    <row r="3259" spans="1:4">
      <c r="A3259" s="22" t="s">
        <v>8448</v>
      </c>
      <c r="B3259" s="22" t="s">
        <v>9880</v>
      </c>
      <c r="C3259">
        <v>319.14999999999998</v>
      </c>
      <c r="D3259">
        <v>1</v>
      </c>
    </row>
    <row r="3260" spans="1:4">
      <c r="A3260" s="22" t="s">
        <v>8450</v>
      </c>
      <c r="B3260" s="22" t="s">
        <v>9881</v>
      </c>
      <c r="C3260">
        <v>320.64999999999998</v>
      </c>
      <c r="D3260">
        <v>3</v>
      </c>
    </row>
    <row r="3261" spans="1:4">
      <c r="A3261" s="22" t="s">
        <v>8453</v>
      </c>
      <c r="B3261" s="22" t="s">
        <v>9882</v>
      </c>
      <c r="C3261">
        <v>321.14999999999998</v>
      </c>
      <c r="D3261">
        <v>5</v>
      </c>
    </row>
    <row r="3262" spans="1:4">
      <c r="A3262" s="22" t="s">
        <v>8456</v>
      </c>
      <c r="B3262" s="22" t="s">
        <v>9883</v>
      </c>
      <c r="C3262">
        <v>321.64999999999998</v>
      </c>
      <c r="D3262">
        <v>3</v>
      </c>
    </row>
    <row r="3263" spans="1:4">
      <c r="A3263" s="22" t="s">
        <v>8458</v>
      </c>
      <c r="B3263" s="22" t="s">
        <v>9884</v>
      </c>
      <c r="C3263">
        <v>322.14999999999998</v>
      </c>
      <c r="D3263">
        <v>2</v>
      </c>
    </row>
    <row r="3264" spans="1:4">
      <c r="A3264" s="22" t="s">
        <v>8461</v>
      </c>
      <c r="B3264" s="22" t="s">
        <v>9885</v>
      </c>
      <c r="C3264">
        <v>322.64999999999998</v>
      </c>
      <c r="D3264">
        <v>1</v>
      </c>
    </row>
    <row r="3265" spans="1:4">
      <c r="A3265" s="22" t="s">
        <v>8464</v>
      </c>
      <c r="B3265" s="22" t="s">
        <v>9886</v>
      </c>
      <c r="C3265">
        <v>323.54999999999995</v>
      </c>
      <c r="D3265">
        <v>4</v>
      </c>
    </row>
    <row r="3266" spans="1:4">
      <c r="A3266" s="22" t="s">
        <v>8465</v>
      </c>
      <c r="B3266" s="22" t="s">
        <v>9887</v>
      </c>
      <c r="C3266">
        <v>323.64999999999998</v>
      </c>
      <c r="D3266">
        <v>3</v>
      </c>
    </row>
    <row r="3267" spans="1:4">
      <c r="A3267" s="22" t="s">
        <v>8467</v>
      </c>
      <c r="B3267" s="22" t="s">
        <v>9888</v>
      </c>
      <c r="C3267">
        <v>326.14999999999998</v>
      </c>
      <c r="D3267">
        <v>5</v>
      </c>
    </row>
    <row r="3268" spans="1:4">
      <c r="A3268" s="22" t="s">
        <v>8470</v>
      </c>
      <c r="B3268" s="22" t="s">
        <v>9889</v>
      </c>
      <c r="C3268">
        <v>326.45</v>
      </c>
      <c r="D3268">
        <v>3</v>
      </c>
    </row>
    <row r="3269" spans="1:4">
      <c r="A3269" s="22" t="s">
        <v>8475</v>
      </c>
      <c r="B3269" s="22" t="s">
        <v>9891</v>
      </c>
      <c r="C3269">
        <v>328.15</v>
      </c>
      <c r="D3269">
        <v>6</v>
      </c>
    </row>
    <row r="3270" spans="1:4">
      <c r="A3270" s="22" t="s">
        <v>8477</v>
      </c>
      <c r="B3270" s="22" t="s">
        <v>9892</v>
      </c>
      <c r="C3270">
        <v>328.65</v>
      </c>
      <c r="D3270">
        <v>4</v>
      </c>
    </row>
    <row r="3271" spans="1:4">
      <c r="A3271" s="22" t="s">
        <v>8478</v>
      </c>
      <c r="B3271" s="22" t="s">
        <v>9893</v>
      </c>
      <c r="C3271">
        <v>329.15</v>
      </c>
      <c r="D3271">
        <v>2</v>
      </c>
    </row>
    <row r="3272" spans="1:4">
      <c r="A3272" s="22" t="s">
        <v>8480</v>
      </c>
      <c r="B3272" s="22" t="s">
        <v>9894</v>
      </c>
      <c r="C3272">
        <v>330.15</v>
      </c>
      <c r="D3272">
        <v>7</v>
      </c>
    </row>
    <row r="3273" spans="1:4">
      <c r="A3273" s="22" t="s">
        <v>8481</v>
      </c>
      <c r="B3273" s="22" t="s">
        <v>9895</v>
      </c>
      <c r="C3273">
        <v>331.15</v>
      </c>
      <c r="D3273">
        <v>6</v>
      </c>
    </row>
    <row r="3274" spans="1:4">
      <c r="A3274" s="22" t="s">
        <v>8482</v>
      </c>
      <c r="B3274" s="22" t="s">
        <v>9896</v>
      </c>
      <c r="C3274">
        <v>332.75</v>
      </c>
      <c r="D3274">
        <v>2</v>
      </c>
    </row>
    <row r="3275" spans="1:4">
      <c r="A3275" s="22" t="s">
        <v>8485</v>
      </c>
      <c r="B3275" s="22" t="s">
        <v>9897</v>
      </c>
      <c r="C3275">
        <v>279.95</v>
      </c>
      <c r="D3275">
        <v>2</v>
      </c>
    </row>
    <row r="3276" spans="1:4">
      <c r="A3276" s="22" t="s">
        <v>8487</v>
      </c>
      <c r="B3276" s="22" t="s">
        <v>9898</v>
      </c>
      <c r="C3276">
        <v>333.15</v>
      </c>
      <c r="D3276">
        <v>3</v>
      </c>
    </row>
    <row r="3277" spans="1:4">
      <c r="A3277" s="22" t="s">
        <v>8488</v>
      </c>
      <c r="B3277" s="22" t="s">
        <v>9899</v>
      </c>
      <c r="C3277">
        <v>335.65</v>
      </c>
      <c r="D3277">
        <v>9</v>
      </c>
    </row>
    <row r="3278" spans="1:4">
      <c r="A3278" s="22" t="s">
        <v>8490</v>
      </c>
      <c r="B3278" s="22" t="s">
        <v>9900</v>
      </c>
      <c r="C3278">
        <v>334.15</v>
      </c>
      <c r="D3278">
        <v>5</v>
      </c>
    </row>
    <row r="3279" spans="1:4">
      <c r="A3279" s="22" t="s">
        <v>8493</v>
      </c>
      <c r="B3279" s="22" t="s">
        <v>9901</v>
      </c>
      <c r="C3279">
        <v>335.15</v>
      </c>
      <c r="D3279">
        <v>4</v>
      </c>
    </row>
    <row r="3280" spans="1:4">
      <c r="A3280" s="22" t="s">
        <v>8495</v>
      </c>
      <c r="B3280" s="22" t="s">
        <v>9902</v>
      </c>
      <c r="C3280">
        <v>335.65</v>
      </c>
      <c r="D3280">
        <v>4</v>
      </c>
    </row>
    <row r="3281" spans="1:4">
      <c r="A3281" s="22" t="s">
        <v>8497</v>
      </c>
      <c r="B3281" s="22" t="s">
        <v>9903</v>
      </c>
      <c r="C3281">
        <v>336.15</v>
      </c>
      <c r="D3281">
        <v>3</v>
      </c>
    </row>
    <row r="3282" spans="1:4">
      <c r="A3282" s="22" t="s">
        <v>8498</v>
      </c>
      <c r="B3282" s="22" t="s">
        <v>9904</v>
      </c>
      <c r="C3282">
        <v>337.04999999999995</v>
      </c>
      <c r="D3282">
        <v>2</v>
      </c>
    </row>
    <row r="3283" spans="1:4">
      <c r="A3283" s="22" t="s">
        <v>8500</v>
      </c>
      <c r="B3283" s="22" t="s">
        <v>9905</v>
      </c>
      <c r="C3283">
        <v>337.04999999999995</v>
      </c>
      <c r="D3283">
        <v>4</v>
      </c>
    </row>
    <row r="3284" spans="1:4">
      <c r="A3284" s="22" t="s">
        <v>8501</v>
      </c>
      <c r="B3284" s="22" t="s">
        <v>9906</v>
      </c>
      <c r="C3284">
        <v>337.15</v>
      </c>
      <c r="D3284">
        <v>7</v>
      </c>
    </row>
    <row r="3285" spans="1:4">
      <c r="A3285" s="22" t="s">
        <v>8505</v>
      </c>
      <c r="B3285" s="22" t="s">
        <v>9908</v>
      </c>
      <c r="C3285">
        <v>338.15</v>
      </c>
      <c r="D3285">
        <v>4</v>
      </c>
    </row>
    <row r="3286" spans="1:4">
      <c r="A3286" s="22" t="s">
        <v>8507</v>
      </c>
      <c r="B3286" s="22" t="s">
        <v>9909</v>
      </c>
      <c r="C3286">
        <v>339.15</v>
      </c>
      <c r="D3286">
        <v>5</v>
      </c>
    </row>
    <row r="3287" spans="1:4">
      <c r="A3287" s="22" t="s">
        <v>8508</v>
      </c>
      <c r="B3287" s="22" t="s">
        <v>9910</v>
      </c>
      <c r="C3287">
        <v>339.15</v>
      </c>
      <c r="D3287">
        <v>5</v>
      </c>
    </row>
    <row r="3288" spans="1:4">
      <c r="A3288" s="22" t="s">
        <v>8509</v>
      </c>
      <c r="B3288" s="22" t="s">
        <v>9911</v>
      </c>
      <c r="C3288">
        <v>341.15</v>
      </c>
      <c r="D3288">
        <v>6</v>
      </c>
    </row>
    <row r="3289" spans="1:4">
      <c r="A3289" s="22" t="s">
        <v>8511</v>
      </c>
      <c r="B3289" s="22" t="s">
        <v>9912</v>
      </c>
      <c r="C3289">
        <v>340.15</v>
      </c>
      <c r="D3289">
        <v>3</v>
      </c>
    </row>
    <row r="3290" spans="1:4">
      <c r="A3290" s="22" t="s">
        <v>8512</v>
      </c>
      <c r="B3290" s="22" t="s">
        <v>9913</v>
      </c>
      <c r="C3290">
        <v>340.15</v>
      </c>
      <c r="D3290">
        <v>4</v>
      </c>
    </row>
    <row r="3291" spans="1:4">
      <c r="A3291" s="22" t="s">
        <v>8513</v>
      </c>
      <c r="B3291" s="22" t="s">
        <v>9914</v>
      </c>
      <c r="C3291">
        <v>341.15</v>
      </c>
      <c r="D3291">
        <v>2</v>
      </c>
    </row>
    <row r="3292" spans="1:4">
      <c r="A3292" s="22" t="s">
        <v>8515</v>
      </c>
      <c r="B3292" s="22" t="s">
        <v>9915</v>
      </c>
      <c r="C3292">
        <v>342.15</v>
      </c>
      <c r="D3292">
        <v>6</v>
      </c>
    </row>
    <row r="3293" spans="1:4">
      <c r="A3293" s="22" t="s">
        <v>8517</v>
      </c>
      <c r="B3293" s="22" t="s">
        <v>9916</v>
      </c>
      <c r="C3293">
        <v>341.65</v>
      </c>
      <c r="D3293">
        <v>4</v>
      </c>
    </row>
    <row r="3294" spans="1:4">
      <c r="A3294" s="22" t="s">
        <v>8518</v>
      </c>
      <c r="B3294" s="22" t="s">
        <v>9917</v>
      </c>
      <c r="C3294">
        <v>341.65</v>
      </c>
      <c r="D3294">
        <v>4</v>
      </c>
    </row>
    <row r="3295" spans="1:4">
      <c r="A3295" s="22" t="s">
        <v>8519</v>
      </c>
      <c r="B3295" s="22" t="s">
        <v>9918</v>
      </c>
      <c r="C3295">
        <v>342.65</v>
      </c>
      <c r="D3295">
        <v>3</v>
      </c>
    </row>
    <row r="3296" spans="1:4">
      <c r="A3296" s="22" t="s">
        <v>8522</v>
      </c>
      <c r="B3296" s="22" t="s">
        <v>9919</v>
      </c>
      <c r="C3296">
        <v>344.15</v>
      </c>
      <c r="D3296">
        <v>8</v>
      </c>
    </row>
    <row r="3297" spans="1:4">
      <c r="A3297" s="22" t="s">
        <v>8524</v>
      </c>
      <c r="B3297" s="22" t="s">
        <v>9920</v>
      </c>
      <c r="C3297">
        <v>345.15</v>
      </c>
      <c r="D3297">
        <v>11</v>
      </c>
    </row>
    <row r="3298" spans="1:4">
      <c r="A3298" s="22" t="s">
        <v>8525</v>
      </c>
      <c r="B3298" s="22" t="s">
        <v>9921</v>
      </c>
      <c r="C3298">
        <v>347.15</v>
      </c>
      <c r="D3298">
        <v>8</v>
      </c>
    </row>
    <row r="3299" spans="1:4">
      <c r="A3299" s="22" t="s">
        <v>8527</v>
      </c>
      <c r="B3299" s="22" t="s">
        <v>9922</v>
      </c>
      <c r="C3299">
        <v>347.65</v>
      </c>
      <c r="D3299">
        <v>8</v>
      </c>
    </row>
    <row r="3300" spans="1:4">
      <c r="A3300" s="22" t="s">
        <v>8528</v>
      </c>
      <c r="B3300" s="22" t="s">
        <v>9923</v>
      </c>
      <c r="C3300">
        <v>347.65</v>
      </c>
      <c r="D3300">
        <v>4</v>
      </c>
    </row>
    <row r="3301" spans="1:4">
      <c r="A3301" s="22" t="s">
        <v>8530</v>
      </c>
      <c r="B3301" s="22" t="s">
        <v>9924</v>
      </c>
      <c r="C3301">
        <v>348.65</v>
      </c>
      <c r="D3301">
        <v>7</v>
      </c>
    </row>
    <row r="3302" spans="1:4">
      <c r="A3302" s="22" t="s">
        <v>8531</v>
      </c>
      <c r="B3302" s="22" t="s">
        <v>9925</v>
      </c>
      <c r="C3302">
        <v>350.15</v>
      </c>
      <c r="D3302">
        <v>9</v>
      </c>
    </row>
    <row r="3303" spans="1:4">
      <c r="A3303" s="22" t="s">
        <v>8533</v>
      </c>
      <c r="B3303" s="22" t="s">
        <v>9926</v>
      </c>
      <c r="C3303">
        <v>350.15</v>
      </c>
      <c r="D3303">
        <v>5</v>
      </c>
    </row>
    <row r="3304" spans="1:4">
      <c r="A3304" s="22" t="s">
        <v>8537</v>
      </c>
      <c r="B3304" s="22" t="s">
        <v>9928</v>
      </c>
      <c r="C3304">
        <v>350.65</v>
      </c>
      <c r="D3304">
        <v>6</v>
      </c>
    </row>
    <row r="3305" spans="1:4">
      <c r="A3305" s="22" t="s">
        <v>8538</v>
      </c>
      <c r="B3305" s="22" t="s">
        <v>9929</v>
      </c>
      <c r="C3305">
        <v>350.45</v>
      </c>
      <c r="D3305">
        <v>3</v>
      </c>
    </row>
    <row r="3306" spans="1:4">
      <c r="A3306" s="22" t="s">
        <v>8541</v>
      </c>
      <c r="B3306" s="22" t="s">
        <v>9930</v>
      </c>
      <c r="C3306">
        <v>351.15</v>
      </c>
      <c r="D3306">
        <v>4</v>
      </c>
    </row>
    <row r="3307" spans="1:4">
      <c r="A3307" s="22" t="s">
        <v>8543</v>
      </c>
      <c r="B3307" s="22" t="s">
        <v>9931</v>
      </c>
      <c r="C3307">
        <v>352.65</v>
      </c>
      <c r="D3307">
        <v>9</v>
      </c>
    </row>
    <row r="3308" spans="1:4">
      <c r="A3308" s="22" t="s">
        <v>8544</v>
      </c>
      <c r="B3308" s="22" t="s">
        <v>9932</v>
      </c>
      <c r="C3308">
        <v>352.65</v>
      </c>
      <c r="D3308">
        <v>5</v>
      </c>
    </row>
    <row r="3309" spans="1:4">
      <c r="A3309" s="22" t="s">
        <v>8546</v>
      </c>
      <c r="B3309" s="22" t="s">
        <v>9933</v>
      </c>
      <c r="C3309">
        <v>353.15</v>
      </c>
      <c r="D3309">
        <v>10</v>
      </c>
    </row>
    <row r="3310" spans="1:4">
      <c r="A3310" s="22" t="s">
        <v>8549</v>
      </c>
      <c r="B3310" s="22" t="s">
        <v>9934</v>
      </c>
      <c r="C3310">
        <v>353.65</v>
      </c>
      <c r="D3310">
        <v>6</v>
      </c>
    </row>
    <row r="3311" spans="1:4">
      <c r="A3311" s="22" t="s">
        <v>8551</v>
      </c>
      <c r="B3311" s="22" t="s">
        <v>9935</v>
      </c>
      <c r="C3311">
        <v>354.15</v>
      </c>
      <c r="D3311">
        <v>2</v>
      </c>
    </row>
    <row r="3312" spans="1:4">
      <c r="A3312" s="22" t="s">
        <v>8552</v>
      </c>
      <c r="B3312" s="22" t="s">
        <v>9936</v>
      </c>
      <c r="C3312">
        <v>354.15</v>
      </c>
      <c r="D3312">
        <v>5</v>
      </c>
    </row>
    <row r="3313" spans="1:4">
      <c r="A3313" s="22" t="s">
        <v>8553</v>
      </c>
      <c r="B3313" s="22" t="s">
        <v>9937</v>
      </c>
      <c r="C3313">
        <v>354.15</v>
      </c>
      <c r="D3313">
        <v>5</v>
      </c>
    </row>
    <row r="3314" spans="1:4">
      <c r="A3314" s="22" t="s">
        <v>8554</v>
      </c>
      <c r="B3314" s="22" t="s">
        <v>9938</v>
      </c>
      <c r="C3314">
        <v>354.15</v>
      </c>
      <c r="D3314">
        <v>8</v>
      </c>
    </row>
    <row r="3315" spans="1:4">
      <c r="A3315" s="22" t="s">
        <v>8555</v>
      </c>
      <c r="B3315" s="22" t="s">
        <v>9939</v>
      </c>
      <c r="C3315">
        <v>354.15</v>
      </c>
      <c r="D3315">
        <v>9</v>
      </c>
    </row>
    <row r="3316" spans="1:4">
      <c r="A3316" s="22" t="s">
        <v>8557</v>
      </c>
      <c r="B3316" s="22" t="s">
        <v>9940</v>
      </c>
      <c r="C3316">
        <v>354.75</v>
      </c>
      <c r="D3316">
        <v>2</v>
      </c>
    </row>
    <row r="3317" spans="1:4">
      <c r="A3317" s="22" t="s">
        <v>8559</v>
      </c>
      <c r="B3317" s="22" t="s">
        <v>9941</v>
      </c>
      <c r="C3317">
        <v>355.15</v>
      </c>
      <c r="D3317">
        <v>4</v>
      </c>
    </row>
    <row r="3318" spans="1:4">
      <c r="A3318" s="22" t="s">
        <v>8560</v>
      </c>
      <c r="B3318" s="22" t="s">
        <v>9942</v>
      </c>
      <c r="C3318">
        <v>355.65</v>
      </c>
      <c r="D3318">
        <v>7</v>
      </c>
    </row>
    <row r="3319" spans="1:4">
      <c r="A3319" s="22" t="s">
        <v>8561</v>
      </c>
      <c r="B3319" s="22" t="s">
        <v>9943</v>
      </c>
      <c r="C3319">
        <v>356.15</v>
      </c>
      <c r="D3319">
        <v>3</v>
      </c>
    </row>
    <row r="3320" spans="1:4">
      <c r="A3320" s="22" t="s">
        <v>8563</v>
      </c>
      <c r="B3320" s="22" t="s">
        <v>9944</v>
      </c>
      <c r="C3320">
        <v>356.15</v>
      </c>
      <c r="D3320">
        <v>4</v>
      </c>
    </row>
    <row r="3321" spans="1:4">
      <c r="A3321" s="22" t="s">
        <v>8564</v>
      </c>
      <c r="B3321" s="22" t="s">
        <v>9945</v>
      </c>
      <c r="C3321">
        <v>356.15</v>
      </c>
      <c r="D3321">
        <v>5</v>
      </c>
    </row>
    <row r="3322" spans="1:4">
      <c r="A3322" s="22" t="s">
        <v>8565</v>
      </c>
      <c r="B3322" s="22" t="s">
        <v>9946</v>
      </c>
      <c r="C3322">
        <v>356.15</v>
      </c>
      <c r="D3322">
        <v>6</v>
      </c>
    </row>
    <row r="3323" spans="1:4">
      <c r="A3323" s="22" t="s">
        <v>8566</v>
      </c>
      <c r="B3323" s="22" t="s">
        <v>9947</v>
      </c>
      <c r="C3323">
        <v>357.15</v>
      </c>
      <c r="D3323">
        <v>9</v>
      </c>
    </row>
    <row r="3324" spans="1:4">
      <c r="A3324" s="22" t="s">
        <v>8568</v>
      </c>
      <c r="B3324" s="22" t="s">
        <v>9948</v>
      </c>
      <c r="C3324">
        <v>356.65</v>
      </c>
      <c r="D3324">
        <v>4</v>
      </c>
    </row>
    <row r="3325" spans="1:4">
      <c r="A3325" s="22" t="s">
        <v>8570</v>
      </c>
      <c r="B3325" s="22" t="s">
        <v>9949</v>
      </c>
      <c r="C3325">
        <v>357.04999999999995</v>
      </c>
      <c r="D3325">
        <v>6</v>
      </c>
    </row>
    <row r="3326" spans="1:4">
      <c r="A3326" s="22" t="s">
        <v>8572</v>
      </c>
      <c r="B3326" s="22" t="s">
        <v>9950</v>
      </c>
      <c r="C3326">
        <v>357.15</v>
      </c>
      <c r="D3326">
        <v>10</v>
      </c>
    </row>
    <row r="3327" spans="1:4">
      <c r="A3327" s="22" t="s">
        <v>8573</v>
      </c>
      <c r="B3327" s="22" t="s">
        <v>9951</v>
      </c>
      <c r="C3327">
        <v>357.65</v>
      </c>
      <c r="D3327">
        <v>11</v>
      </c>
    </row>
    <row r="3328" spans="1:4">
      <c r="A3328" s="22" t="s">
        <v>8575</v>
      </c>
      <c r="B3328" s="22" t="s">
        <v>9952</v>
      </c>
      <c r="C3328">
        <v>360.65</v>
      </c>
      <c r="D3328">
        <v>8</v>
      </c>
    </row>
    <row r="3329" spans="1:4">
      <c r="A3329" s="22" t="s">
        <v>8577</v>
      </c>
      <c r="B3329" s="22" t="s">
        <v>9953</v>
      </c>
      <c r="C3329">
        <v>358.65</v>
      </c>
      <c r="D3329">
        <v>4</v>
      </c>
    </row>
    <row r="3330" spans="1:4">
      <c r="A3330" s="22" t="s">
        <v>8579</v>
      </c>
      <c r="B3330" s="22" t="s">
        <v>9954</v>
      </c>
      <c r="C3330">
        <v>358.65</v>
      </c>
      <c r="D3330">
        <v>5</v>
      </c>
    </row>
    <row r="3331" spans="1:4">
      <c r="A3331" s="22" t="s">
        <v>8580</v>
      </c>
      <c r="B3331" s="22" t="s">
        <v>9955</v>
      </c>
      <c r="C3331">
        <v>359.65</v>
      </c>
      <c r="D3331">
        <v>4</v>
      </c>
    </row>
    <row r="3332" spans="1:4">
      <c r="A3332" s="22" t="s">
        <v>8581</v>
      </c>
      <c r="B3332" s="22" t="s">
        <v>9956</v>
      </c>
      <c r="C3332">
        <v>360.15</v>
      </c>
      <c r="D3332">
        <v>5</v>
      </c>
    </row>
    <row r="3333" spans="1:4">
      <c r="A3333" s="22" t="s">
        <v>8583</v>
      </c>
      <c r="B3333" s="22" t="s">
        <v>9957</v>
      </c>
      <c r="C3333">
        <v>361.15</v>
      </c>
      <c r="D3333">
        <v>11</v>
      </c>
    </row>
    <row r="3334" spans="1:4">
      <c r="A3334" s="22" t="s">
        <v>8584</v>
      </c>
      <c r="B3334" s="22" t="s">
        <v>9958</v>
      </c>
      <c r="C3334">
        <v>361.15</v>
      </c>
      <c r="D3334">
        <v>4</v>
      </c>
    </row>
    <row r="3335" spans="1:4">
      <c r="A3335" s="22" t="s">
        <v>8585</v>
      </c>
      <c r="B3335" s="22" t="s">
        <v>9959</v>
      </c>
      <c r="C3335">
        <v>361.65</v>
      </c>
      <c r="D3335">
        <v>6</v>
      </c>
    </row>
    <row r="3336" spans="1:4">
      <c r="A3336" s="22" t="s">
        <v>8587</v>
      </c>
      <c r="B3336" s="22" t="s">
        <v>9960</v>
      </c>
      <c r="C3336">
        <v>360.65</v>
      </c>
      <c r="D3336">
        <v>1</v>
      </c>
    </row>
    <row r="3337" spans="1:4">
      <c r="A3337" s="22" t="s">
        <v>8590</v>
      </c>
      <c r="B3337" s="22" t="s">
        <v>9961</v>
      </c>
      <c r="C3337">
        <v>362.04999999999995</v>
      </c>
      <c r="D3337">
        <v>7</v>
      </c>
    </row>
    <row r="3338" spans="1:4">
      <c r="A3338" s="22" t="s">
        <v>8593</v>
      </c>
      <c r="B3338" s="22" t="s">
        <v>9962</v>
      </c>
      <c r="C3338">
        <v>362.15</v>
      </c>
      <c r="D3338">
        <v>5</v>
      </c>
    </row>
    <row r="3339" spans="1:4">
      <c r="A3339" s="22" t="s">
        <v>8594</v>
      </c>
      <c r="B3339" s="22" t="s">
        <v>9963</v>
      </c>
      <c r="C3339">
        <v>362.45</v>
      </c>
      <c r="D3339">
        <v>6</v>
      </c>
    </row>
    <row r="3340" spans="1:4">
      <c r="A3340" s="22" t="s">
        <v>8596</v>
      </c>
      <c r="B3340" s="22" t="s">
        <v>9964</v>
      </c>
      <c r="C3340">
        <v>362.65</v>
      </c>
      <c r="D3340">
        <v>6</v>
      </c>
    </row>
    <row r="3341" spans="1:4">
      <c r="A3341" s="22" t="s">
        <v>8598</v>
      </c>
      <c r="B3341" s="22" t="s">
        <v>9965</v>
      </c>
      <c r="C3341">
        <v>363.15</v>
      </c>
      <c r="D3341">
        <v>8</v>
      </c>
    </row>
    <row r="3342" spans="1:4">
      <c r="A3342" s="22" t="s">
        <v>8599</v>
      </c>
      <c r="B3342" s="22" t="s">
        <v>9966</v>
      </c>
      <c r="C3342">
        <v>363.45</v>
      </c>
      <c r="D3342">
        <v>4</v>
      </c>
    </row>
    <row r="3343" spans="1:4">
      <c r="A3343" s="22" t="s">
        <v>8601</v>
      </c>
      <c r="B3343" s="22" t="s">
        <v>9967</v>
      </c>
      <c r="C3343">
        <v>363.65</v>
      </c>
      <c r="D3343">
        <v>4</v>
      </c>
    </row>
    <row r="3344" spans="1:4">
      <c r="A3344" s="22" t="s">
        <v>8602</v>
      </c>
      <c r="B3344" s="22" t="s">
        <v>9968</v>
      </c>
      <c r="C3344">
        <v>363.65</v>
      </c>
      <c r="D3344">
        <v>5</v>
      </c>
    </row>
    <row r="3345" spans="1:4">
      <c r="A3345" s="22" t="s">
        <v>8603</v>
      </c>
      <c r="B3345" s="22" t="s">
        <v>9969</v>
      </c>
      <c r="C3345">
        <v>364.15</v>
      </c>
      <c r="D3345">
        <v>5</v>
      </c>
    </row>
    <row r="3346" spans="1:4">
      <c r="A3346" s="22" t="s">
        <v>8604</v>
      </c>
      <c r="B3346" s="22" t="s">
        <v>9970</v>
      </c>
      <c r="C3346">
        <v>365.15</v>
      </c>
      <c r="D3346">
        <v>5</v>
      </c>
    </row>
    <row r="3347" spans="1:4">
      <c r="A3347" s="22" t="s">
        <v>8605</v>
      </c>
      <c r="B3347" s="22" t="s">
        <v>9971</v>
      </c>
      <c r="C3347">
        <v>365.65</v>
      </c>
      <c r="D3347">
        <v>6</v>
      </c>
    </row>
    <row r="3348" spans="1:4">
      <c r="A3348" s="22" t="s">
        <v>8607</v>
      </c>
      <c r="B3348" s="22" t="s">
        <v>9972</v>
      </c>
      <c r="C3348">
        <v>366.15</v>
      </c>
      <c r="D3348">
        <v>5</v>
      </c>
    </row>
    <row r="3349" spans="1:4">
      <c r="A3349" s="22" t="s">
        <v>8609</v>
      </c>
      <c r="B3349" s="22" t="s">
        <v>9973</v>
      </c>
      <c r="C3349">
        <v>365.45</v>
      </c>
      <c r="D3349">
        <v>3</v>
      </c>
    </row>
    <row r="3350" spans="1:4">
      <c r="A3350" s="22" t="s">
        <v>8610</v>
      </c>
      <c r="B3350" s="22" t="s">
        <v>9974</v>
      </c>
      <c r="C3350">
        <v>365.65</v>
      </c>
      <c r="D3350">
        <v>8</v>
      </c>
    </row>
    <row r="3351" spans="1:4">
      <c r="A3351" s="22" t="s">
        <v>8611</v>
      </c>
      <c r="B3351" s="22" t="s">
        <v>9975</v>
      </c>
      <c r="C3351">
        <v>366.15</v>
      </c>
      <c r="D3351">
        <v>6</v>
      </c>
    </row>
    <row r="3352" spans="1:4">
      <c r="A3352" s="22" t="s">
        <v>8613</v>
      </c>
      <c r="B3352" s="22" t="s">
        <v>9976</v>
      </c>
      <c r="C3352">
        <v>367.15</v>
      </c>
      <c r="D3352">
        <v>4</v>
      </c>
    </row>
    <row r="3353" spans="1:4">
      <c r="A3353" s="22" t="s">
        <v>8614</v>
      </c>
      <c r="B3353" s="22" t="s">
        <v>9977</v>
      </c>
      <c r="C3353">
        <v>367.15</v>
      </c>
      <c r="D3353">
        <v>4</v>
      </c>
    </row>
    <row r="3354" spans="1:4">
      <c r="A3354" s="22" t="s">
        <v>8615</v>
      </c>
      <c r="B3354" s="22" t="s">
        <v>9978</v>
      </c>
      <c r="C3354">
        <v>367.15</v>
      </c>
      <c r="D3354">
        <v>7</v>
      </c>
    </row>
    <row r="3355" spans="1:4">
      <c r="A3355" s="22" t="s">
        <v>8616</v>
      </c>
      <c r="B3355" s="22" t="s">
        <v>9979</v>
      </c>
      <c r="C3355">
        <v>368.15</v>
      </c>
      <c r="D3355">
        <v>3</v>
      </c>
    </row>
    <row r="3356" spans="1:4">
      <c r="A3356" s="22" t="s">
        <v>8617</v>
      </c>
      <c r="B3356" s="22" t="s">
        <v>9980</v>
      </c>
      <c r="C3356">
        <v>368.15</v>
      </c>
      <c r="D3356">
        <v>6</v>
      </c>
    </row>
    <row r="3357" spans="1:4">
      <c r="A3357" s="22" t="s">
        <v>8618</v>
      </c>
      <c r="B3357" s="22" t="s">
        <v>9981</v>
      </c>
      <c r="C3357">
        <v>368.15</v>
      </c>
      <c r="D3357">
        <v>6</v>
      </c>
    </row>
    <row r="3358" spans="1:4">
      <c r="A3358" s="22" t="s">
        <v>8619</v>
      </c>
      <c r="B3358" s="22" t="s">
        <v>9982</v>
      </c>
      <c r="C3358">
        <v>368.15</v>
      </c>
      <c r="D3358">
        <v>7</v>
      </c>
    </row>
    <row r="3359" spans="1:4">
      <c r="A3359" s="22" t="s">
        <v>8625</v>
      </c>
      <c r="B3359" s="22" t="s">
        <v>9985</v>
      </c>
      <c r="C3359">
        <v>369.15</v>
      </c>
      <c r="D3359">
        <v>5</v>
      </c>
    </row>
    <row r="3360" spans="1:4">
      <c r="A3360" s="22" t="s">
        <v>8626</v>
      </c>
      <c r="B3360" s="22" t="s">
        <v>9986</v>
      </c>
      <c r="C3360">
        <v>369.15</v>
      </c>
      <c r="D3360">
        <v>7</v>
      </c>
    </row>
    <row r="3361" spans="1:4">
      <c r="A3361" s="22" t="s">
        <v>8627</v>
      </c>
      <c r="B3361" s="22" t="s">
        <v>9987</v>
      </c>
      <c r="C3361">
        <v>369.65</v>
      </c>
      <c r="D3361">
        <v>10</v>
      </c>
    </row>
    <row r="3362" spans="1:4">
      <c r="A3362" s="22" t="s">
        <v>8629</v>
      </c>
      <c r="B3362" s="22" t="s">
        <v>9988</v>
      </c>
      <c r="C3362">
        <v>369.65</v>
      </c>
      <c r="D3362">
        <v>11</v>
      </c>
    </row>
    <row r="3363" spans="1:4">
      <c r="A3363" s="22" t="s">
        <v>8632</v>
      </c>
      <c r="B3363" s="22" t="s">
        <v>9990</v>
      </c>
      <c r="C3363">
        <v>370.15</v>
      </c>
      <c r="D3363">
        <v>6</v>
      </c>
    </row>
    <row r="3364" spans="1:4">
      <c r="A3364" s="22" t="s">
        <v>8633</v>
      </c>
      <c r="B3364" s="22" t="s">
        <v>9991</v>
      </c>
      <c r="C3364">
        <v>370.25</v>
      </c>
      <c r="D3364">
        <v>3</v>
      </c>
    </row>
    <row r="3365" spans="1:4">
      <c r="A3365" s="22" t="s">
        <v>8635</v>
      </c>
      <c r="B3365" s="22" t="s">
        <v>9992</v>
      </c>
      <c r="C3365">
        <v>371.15</v>
      </c>
      <c r="D3365">
        <v>11</v>
      </c>
    </row>
    <row r="3366" spans="1:4">
      <c r="A3366" s="22" t="s">
        <v>8638</v>
      </c>
      <c r="B3366" s="22" t="s">
        <v>9994</v>
      </c>
      <c r="C3366">
        <v>371.15</v>
      </c>
      <c r="D3366">
        <v>7</v>
      </c>
    </row>
    <row r="3367" spans="1:4">
      <c r="A3367" s="22" t="s">
        <v>8639</v>
      </c>
      <c r="B3367" s="22" t="s">
        <v>9995</v>
      </c>
      <c r="C3367">
        <v>372.15</v>
      </c>
      <c r="D3367">
        <v>5</v>
      </c>
    </row>
    <row r="3368" spans="1:4">
      <c r="A3368" s="22" t="s">
        <v>8640</v>
      </c>
      <c r="B3368" s="22" t="s">
        <v>9996</v>
      </c>
      <c r="C3368">
        <v>371.65</v>
      </c>
      <c r="D3368">
        <v>2</v>
      </c>
    </row>
    <row r="3369" spans="1:4">
      <c r="A3369" s="22" t="s">
        <v>8643</v>
      </c>
      <c r="B3369" s="22" t="s">
        <v>9997</v>
      </c>
      <c r="C3369">
        <v>372.15</v>
      </c>
      <c r="D3369">
        <v>4</v>
      </c>
    </row>
    <row r="3370" spans="1:4">
      <c r="A3370" s="22" t="s">
        <v>8644</v>
      </c>
      <c r="B3370" s="22" t="s">
        <v>9998</v>
      </c>
      <c r="C3370">
        <v>372.34999999999997</v>
      </c>
      <c r="D337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24"/>
  <sheetViews>
    <sheetView topLeftCell="A3800" zoomScaleNormal="100" workbookViewId="0">
      <selection activeCell="C3817" sqref="C3817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C_12[[#This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C_12[[#This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C_12[[#This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C_12[[#This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C_12[[#This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C_12[[#This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C_12[[#This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C_12[[#This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C_12[[#This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C_12[[#This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C_12[[#This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C_12[[#This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C_12[[#This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C_12[[#This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C_12[[#This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C_12[[#This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C_12[[#This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C_12[[#This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C_12[[#This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C_12[[#This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C_12[[#This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C_12[[#This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C_12[[#This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C_12[[#This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C_12[[#This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C_12[[#This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C_12[[#This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C_12[[#This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C_12[[#This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C_12[[#This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C_12[[#This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C_12[[#This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C_12[[#This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C_12[[#This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C_12[[#This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C_12[[#This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C_12[[#This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C_12[[#This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C_12[[#This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C_12[[#This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C_12[[#This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C_12[[#This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C_12[[#This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C_12[[#This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C_12[[#This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C_12[[#This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C_12[[#This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C_12[[#This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C_12[[#This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C_12[[#This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C_12[[#This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C_12[[#This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C_12[[#This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C_12[[#This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C_12[[#This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C_12[[#This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C_12[[#This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C_12[[#This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C_12[[#This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C_12[[#This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C_12[[#This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C_12[[#This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C_12[[#This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C_12[[#This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C_12[[#This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C_12[[#This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C_12[[#This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C_12[[#This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C_12[[#This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C_12[[#This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C_12[[#This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C_12[[#This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C_12[[#This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C_12[[#This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C_12[[#This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C_12[[#This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C_12[[#This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C_12[[#This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C_12[[#This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C_12[[#This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C_12[[#This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C_12[[#This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C_12[[#This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C_12[[#This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C_12[[#This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C_12[[#This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C_12[[#This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C_12[[#This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C_12[[#This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C_12[[#This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C_12[[#This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C_12[[#This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C_12[[#This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C_12[[#This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C_12[[#This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C_12[[#This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C_12[[#This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C_12[[#This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C_12[[#This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C_12[[#This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C_12[[#This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C_12[[#This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C_12[[#This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C_12[[#This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C_12[[#This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C_12[[#This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C_12[[#This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C_12[[#This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C_12[[#This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C_12[[#This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C_12[[#This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C_12[[#This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C_12[[#This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C_12[[#This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C_12[[#This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C_12[[#This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C_12[[#This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C_12[[#This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C_12[[#This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C_12[[#This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C_12[[#This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C_12[[#This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C_12[[#This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C_12[[#This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C_12[[#This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C_12[[#This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C_12[[#This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C_12[[#This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C_12[[#This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C_12[[#This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C_12[[#This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C_12[[#This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C_12[[#This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C_12[[#This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C_12[[#This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C_12[[#This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C_12[[#This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C_12[[#This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C_12[[#This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C_12[[#This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C_12[[#This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C_12[[#This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C_12[[#This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C_12[[#This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C_12[[#This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C_12[[#This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C_12[[#This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C_12[[#This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C_12[[#This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C_12[[#This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C_12[[#This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C_12[[#This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C_12[[#This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C_12[[#This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C_12[[#This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C_12[[#This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C_12[[#This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C_12[[#This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C_12[[#This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C_12[[#This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C_12[[#This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C_12[[#This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C_12[[#This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C_12[[#This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C_12[[#This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C_12[[#This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C_12[[#This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C_12[[#This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C_12[[#This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C_12[[#This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C_12[[#This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C_12[[#This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C_12[[#This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C_12[[#This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C_12[[#This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C_12[[#This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C_12[[#This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C_12[[#This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C_12[[#This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C_12[[#This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C_12[[#This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C_12[[#This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C_12[[#This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C_12[[#This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C_12[[#This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C_12[[#This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C_12[[#This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C_12[[#This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C_12[[#This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C_12[[#This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C_12[[#This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C_12[[#This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C_12[[#This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C_12[[#This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C_12[[#This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C_12[[#This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C_12[[#This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C_12[[#This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C_12[[#This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C_12[[#This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C_12[[#This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C_12[[#This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C_12[[#This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C_12[[#This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C_12[[#This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C_12[[#This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C_12[[#This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C_12[[#This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C_12[[#This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C_12[[#This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C_12[[#This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C_12[[#This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C_12[[#This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C_12[[#This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C_12[[#This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C_12[[#This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C_12[[#This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C_12[[#This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C_12[[#This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C_12[[#This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C_12[[#This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C_12[[#This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C_12[[#This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C_12[[#This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C_12[[#This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C_12[[#This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C_12[[#This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C_12[[#This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C_12[[#This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C_12[[#This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C_12[[#This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C_12[[#This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C_12[[#This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C_12[[#This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C_12[[#This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C_12[[#This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C_12[[#This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C_12[[#This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C_12[[#This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C_12[[#This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C_12[[#This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C_12[[#This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C_12[[#This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C_12[[#This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C_12[[#This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C_12[[#This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C_12[[#This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C_12[[#This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C_12[[#This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C_12[[#This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C_12[[#This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C_12[[#This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C_12[[#This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C_12[[#This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C_12[[#This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C_12[[#This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C_12[[#This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C_12[[#This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C_12[[#This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C_12[[#This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C_12[[#This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C_12[[#This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C_12[[#This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C_12[[#This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C_12[[#This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C_12[[#This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C_12[[#This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C_12[[#This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C_12[[#This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C_12[[#This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C_12[[#This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C_12[[#This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C_12[[#This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C_12[[#This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C_12[[#This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C_12[[#This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C_12[[#This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C_12[[#This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C_12[[#This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C_12[[#This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C_12[[#This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C_12[[#This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C_12[[#This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C_12[[#This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C_12[[#This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C_12[[#This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C_12[[#This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C_12[[#This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C_12[[#This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C_12[[#This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C_12[[#This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C_12[[#This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C_12[[#This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C_12[[#This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C_12[[#This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C_12[[#This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C_12[[#This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C_12[[#This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C_12[[#This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C_12[[#This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C_12[[#This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C_12[[#This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C_12[[#This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C_12[[#This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C_12[[#This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C_12[[#This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C_12[[#This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C_12[[#This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C_12[[#This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C_12[[#This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C_12[[#This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C_12[[#This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C_12[[#This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C_12[[#This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C_12[[#This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C_12[[#This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C_12[[#This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C_12[[#This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C_12[[#This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C_12[[#This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C_12[[#This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C_12[[#This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C_12[[#This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C_12[[#This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C_12[[#This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C_12[[#This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C_12[[#This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C_12[[#This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C_12[[#This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C_12[[#This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C_12[[#This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C_12[[#This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C_12[[#This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C_12[[#This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C_12[[#This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C_12[[#This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C_12[[#This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C_12[[#This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C_12[[#This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C_12[[#This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C_12[[#This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C_12[[#This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C_12[[#This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C_12[[#This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C_12[[#This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C_12[[#This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C_12[[#This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C_12[[#This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C_12[[#This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C_12[[#This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C_12[[#This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C_12[[#This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C_12[[#This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C_12[[#This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C_12[[#This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C_12[[#This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C_12[[#This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C_12[[#This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C_12[[#This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C_12[[#This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C_12[[#This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C_12[[#This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C_12[[#This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C_12[[#This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C_12[[#This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C_12[[#This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C_12[[#This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C_12[[#This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C_12[[#This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C_12[[#This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C_12[[#This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C_12[[#This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C_12[[#This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C_12[[#This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C_12[[#This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C_12[[#This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C_12[[#This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C_12[[#This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C_12[[#This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C_12[[#This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C_12[[#This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C_12[[#This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C_12[[#This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C_12[[#This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C_12[[#This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C_12[[#This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C_12[[#This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C_12[[#This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C_12[[#This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C_12[[#This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C_12[[#This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C_12[[#This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C_12[[#This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C_12[[#This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C_12[[#This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C_12[[#This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C_12[[#This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C_12[[#This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C_12[[#This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C_12[[#This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C_12[[#This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C_12[[#This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C_12[[#This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C_12[[#This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C_12[[#This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C_12[[#This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C_12[[#This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C_12[[#This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C_12[[#This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C_12[[#This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C_12[[#This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C_12[[#This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C_12[[#This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C_12[[#This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C_12[[#This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C_12[[#This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C_12[[#This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C_12[[#This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C_12[[#This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C_12[[#This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C_12[[#This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C_12[[#This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C_12[[#This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C_12[[#This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C_12[[#This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C_12[[#This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C_12[[#This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C_12[[#This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C_12[[#This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C_12[[#This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C_12[[#This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C_12[[#This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C_12[[#This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C_12[[#This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C_12[[#This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C_12[[#This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C_12[[#This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C_12[[#This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C_12[[#This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C_12[[#This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C_12[[#This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C_12[[#This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C_12[[#This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C_12[[#This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C_12[[#This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C_12[[#This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C_12[[#This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C_12[[#This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C_12[[#This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C_12[[#This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C_12[[#This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C_12[[#This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C_12[[#This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C_12[[#This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C_12[[#This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C_12[[#This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C_12[[#This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C_12[[#This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C_12[[#This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C_12[[#This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C_12[[#This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C_12[[#This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C_12[[#This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C_12[[#This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C_12[[#This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C_12[[#This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C_12[[#This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C_12[[#This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C_12[[#This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C_12[[#This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C_12[[#This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C_12[[#This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C_12[[#This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C_12[[#This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C_12[[#This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C_12[[#This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C_12[[#This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C_12[[#This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C_12[[#This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C_12[[#This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C_12[[#This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C_12[[#This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C_12[[#This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C_12[[#This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C_12[[#This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C_12[[#This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C_12[[#This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C_12[[#This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C_12[[#This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C_12[[#This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C_12[[#This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C_12[[#This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C_12[[#This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C_12[[#This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C_12[[#This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C_12[[#This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C_12[[#This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C_12[[#This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C_12[[#This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C_12[[#This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C_12[[#This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C_12[[#This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C_12[[#This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C_12[[#This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C_12[[#This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C_12[[#This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C_12[[#This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C_12[[#This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C_12[[#This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C_12[[#This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C_12[[#This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C_12[[#This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C_12[[#This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C_12[[#This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C_12[[#This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C_12[[#This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C_12[[#This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C_12[[#This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C_12[[#This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C_12[[#This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C_12[[#This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C_12[[#This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C_12[[#This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C_12[[#This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C_12[[#This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C_12[[#This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C_12[[#This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C_12[[#This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C_12[[#This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C_12[[#This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C_12[[#This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C_12[[#This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C_12[[#This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C_12[[#This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C_12[[#This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C_12[[#This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C_12[[#This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C_12[[#This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C_12[[#This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C_12[[#This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C_12[[#This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C_12[[#This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C_12[[#This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C_12[[#This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C_12[[#This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C_12[[#This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C_12[[#This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C_12[[#This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C_12[[#This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C_12[[#This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C_12[[#This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C_12[[#This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C_12[[#This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C_12[[#This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C_12[[#This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C_12[[#This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C_12[[#This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C_12[[#This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C_12[[#This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C_12[[#This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C_12[[#This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C_12[[#This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C_12[[#This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C_12[[#This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C_12[[#This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C_12[[#This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C_12[[#This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C_12[[#This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C_12[[#This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C_12[[#This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C_12[[#This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C_12[[#This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C_12[[#This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C_12[[#This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C_12[[#This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C_12[[#This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C_12[[#This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C_12[[#This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C_12[[#This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C_12[[#This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C_12[[#This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C_12[[#This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C_12[[#This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C_12[[#This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C_12[[#This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C_12[[#This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C_12[[#This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C_12[[#This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C_12[[#This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C_12[[#This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C_12[[#This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C_12[[#This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C_12[[#This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C_12[[#This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C_12[[#This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C_12[[#This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C_12[[#This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C_12[[#This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C_12[[#This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C_12[[#This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C_12[[#This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C_12[[#This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C_12[[#This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C_12[[#This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C_12[[#This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C_12[[#This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C_12[[#This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C_12[[#This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C_12[[#This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C_12[[#This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C_12[[#This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C_12[[#This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C_12[[#This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C_12[[#This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C_12[[#This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C_12[[#This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C_12[[#This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C_12[[#This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C_12[[#This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C_12[[#This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C_12[[#This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C_12[[#This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C_12[[#This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C_12[[#This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C_12[[#This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C_12[[#This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C_12[[#This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C_12[[#This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C_12[[#This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C_12[[#This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C_12[[#This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C_12[[#This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C_12[[#This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C_12[[#This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C_12[[#This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C_12[[#This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C_12[[#This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C_12[[#This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C_12[[#This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C_12[[#This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C_12[[#This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C_12[[#This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C_12[[#This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C_12[[#This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C_12[[#This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C_12[[#This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C_12[[#This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C_12[[#This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C_12[[#This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C_12[[#This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C_12[[#This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C_12[[#This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C_12[[#This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C_12[[#This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C_12[[#This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C_12[[#This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C_12[[#This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C_12[[#This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C_12[[#This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C_12[[#This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C_12[[#This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C_12[[#This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C_12[[#This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C_12[[#This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C_12[[#This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C_12[[#This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C_12[[#This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C_12[[#This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C_12[[#This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C_12[[#This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C_12[[#This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C_12[[#This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C_12[[#This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C_12[[#This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C_12[[#This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C_12[[#This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C_12[[#This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C_12[[#This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C_12[[#This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C_12[[#This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C_12[[#This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C_12[[#This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C_12[[#This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C_12[[#This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C_12[[#This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C_12[[#This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C_12[[#This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C_12[[#This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C_12[[#This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C_12[[#This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C_12[[#This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C_12[[#This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C_12[[#This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C_12[[#This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C_12[[#This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C_12[[#This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C_12[[#This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C_12[[#This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C_12[[#This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C_12[[#This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C_12[[#This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C_12[[#This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C_12[[#This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C_12[[#This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C_12[[#This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C_12[[#This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C_12[[#This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C_12[[#This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C_12[[#This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C_12[[#This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C_12[[#This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C_12[[#This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C_12[[#This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C_12[[#This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C_12[[#This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C_12[[#This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C_12[[#This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C_12[[#This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C_12[[#This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C_12[[#This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C_12[[#This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C_12[[#This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C_12[[#This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C_12[[#This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C_12[[#This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C_12[[#This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C_12[[#This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C_12[[#This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C_12[[#This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C_12[[#This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C_12[[#This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C_12[[#This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C_12[[#This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C_12[[#This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C_12[[#This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C_12[[#This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C_12[[#This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C_12[[#This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C_12[[#This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C_12[[#This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C_12[[#This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C_12[[#This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C_12[[#This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C_12[[#This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C_12[[#This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C_12[[#This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C_12[[#This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C_12[[#This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C_12[[#This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C_12[[#This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C_12[[#This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C_12[[#This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C_12[[#This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C_12[[#This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C_12[[#This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C_12[[#This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C_12[[#This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C_12[[#This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C_12[[#This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C_12[[#This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C_12[[#This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C_12[[#This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C_12[[#This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C_12[[#This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C_12[[#This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C_12[[#This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C_12[[#This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C_12[[#This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C_12[[#This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C_12[[#This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C_12[[#This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C_12[[#This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C_12[[#This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C_12[[#This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C_12[[#This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C_12[[#This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C_12[[#This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C_12[[#This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C_12[[#This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C_12[[#This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C_12[[#This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C_12[[#This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C_12[[#This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C_12[[#This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C_12[[#This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C_12[[#This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C_12[[#This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C_12[[#This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C_12[[#This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C_12[[#This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C_12[[#This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C_12[[#This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C_12[[#This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C_12[[#This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C_12[[#This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C_12[[#This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C_12[[#This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C_12[[#This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C_12[[#This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C_12[[#This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C_12[[#This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C_12[[#This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C_12[[#This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C_12[[#This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C_12[[#This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C_12[[#This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C_12[[#This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C_12[[#This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C_12[[#This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C_12[[#This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C_12[[#This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C_12[[#This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C_12[[#This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C_12[[#This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C_12[[#This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C_12[[#This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C_12[[#This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C_12[[#This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C_12[[#This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C_12[[#This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C_12[[#This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C_12[[#This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C_12[[#This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C_12[[#This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C_12[[#This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C_12[[#This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C_12[[#This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C_12[[#This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C_12[[#This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C_12[[#This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C_12[[#This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C_12[[#This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C_12[[#This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C_12[[#This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C_12[[#This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C_12[[#This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C_12[[#This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C_12[[#This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C_12[[#This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C_12[[#This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C_12[[#This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C_12[[#This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C_12[[#This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C_12[[#This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C_12[[#This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C_12[[#This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C_12[[#This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C_12[[#This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C_12[[#This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C_12[[#This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C_12[[#This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C_12[[#This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C_12[[#This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C_12[[#This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C_12[[#This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C_12[[#This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C_12[[#This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C_12[[#This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C_12[[#This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C_12[[#This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C_12[[#This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C_12[[#This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C_12[[#This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C_12[[#This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C_12[[#This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C_12[[#This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C_12[[#This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C_12[[#This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C_12[[#This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C_12[[#This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C_12[[#This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C_12[[#This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C_12[[#This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C_12[[#This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C_12[[#This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C_12[[#This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C_12[[#This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C_12[[#This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C_12[[#This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C_12[[#This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C_12[[#This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C_12[[#This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C_12[[#This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C_12[[#This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C_12[[#This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C_12[[#This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C_12[[#This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C_12[[#This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C_12[[#This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C_12[[#This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C_12[[#This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C_12[[#This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C_12[[#This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C_12[[#This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C_12[[#This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C_12[[#This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C_12[[#This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C_12[[#This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C_12[[#This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C_12[[#This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C_12[[#This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C_12[[#This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C_12[[#This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C_12[[#This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C_12[[#This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C_12[[#This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C_12[[#This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C_12[[#This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C_12[[#This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C_12[[#This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C_12[[#This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C_12[[#This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C_12[[#This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C_12[[#This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C_12[[#This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C_12[[#This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C_12[[#This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C_12[[#This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C_12[[#This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C_12[[#This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C_12[[#This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C_12[[#This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C_12[[#This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C_12[[#This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C_12[[#This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C_12[[#This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C_12[[#This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C_12[[#This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C_12[[#This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C_12[[#This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C_12[[#This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C_12[[#This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C_12[[#This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C_12[[#This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C_12[[#This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C_12[[#This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C_12[[#This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C_12[[#This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C_12[[#This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C_12[[#This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C_12[[#This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C_12[[#This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C_12[[#This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C_12[[#This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C_12[[#This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C_12[[#This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C_12[[#This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C_12[[#This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C_12[[#This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C_12[[#This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C_12[[#This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C_12[[#This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C_12[[#This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C_12[[#This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C_12[[#This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C_12[[#This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C_12[[#This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C_12[[#This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C_12[[#This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C_12[[#This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C_12[[#This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C_12[[#This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C_12[[#This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C_12[[#This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C_12[[#This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C_12[[#This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C_12[[#This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C_12[[#This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C_12[[#This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C_12[[#This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C_12[[#This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C_12[[#This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C_12[[#This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C_12[[#This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C_12[[#This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C_12[[#This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C_12[[#This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C_12[[#This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C_12[[#This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C_12[[#This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C_12[[#This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C_12[[#This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C_12[[#This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C_12[[#This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C_12[[#This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C_12[[#This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C_12[[#This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C_12[[#This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C_12[[#This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C_12[[#This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C_12[[#This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C_12[[#This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C_12[[#This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C_12[[#This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C_12[[#This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C_12[[#This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C_12[[#This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C_12[[#This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C_12[[#This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C_12[[#This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C_12[[#This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C_12[[#This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C_12[[#This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C_12[[#This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C_12[[#This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C_12[[#This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C_12[[#This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C_12[[#This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C_12[[#This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C_12[[#This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C_12[[#This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C_12[[#This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C_12[[#This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C_12[[#This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C_12[[#This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C_12[[#This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C_12[[#This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C_12[[#This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C_12[[#This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C_12[[#This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C_12[[#This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C_12[[#This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C_12[[#This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C_12[[#This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C_12[[#This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C_12[[#This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C_12[[#This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C_12[[#This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C_12[[#This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C_12[[#This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C_12[[#This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C_12[[#This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C_12[[#This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C_12[[#This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C_12[[#This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C_12[[#This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C_12[[#This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C_12[[#This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C_12[[#This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C_12[[#This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C_12[[#This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C_12[[#This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C_12[[#This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C_12[[#This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C_12[[#This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C_12[[#This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C_12[[#This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C_12[[#This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C_12[[#This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C_12[[#This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C_12[[#This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C_12[[#This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C_12[[#This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C_12[[#This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C_12[[#This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C_12[[#This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C_12[[#This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C_12[[#This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C_12[[#This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C_12[[#This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C_12[[#This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C_12[[#This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C_12[[#This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C_12[[#This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C_12[[#This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C_12[[#This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C_12[[#This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C_12[[#This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C_12[[#This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C_12[[#This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C_12[[#This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C_12[[#This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C_12[[#This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C_12[[#This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C_12[[#This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C_12[[#This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C_12[[#This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C_12[[#This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C_12[[#This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C_12[[#This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C_12[[#This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C_12[[#This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C_12[[#This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C_12[[#This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C_12[[#This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C_12[[#This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C_12[[#This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C_12[[#This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C_12[[#This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C_12[[#This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C_12[[#This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C_12[[#This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C_12[[#This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C_12[[#This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C_12[[#This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C_12[[#This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C_12[[#This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C_12[[#This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C_12[[#This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C_12[[#This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C_12[[#This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C_12[[#This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C_12[[#This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C_12[[#This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C_12[[#This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C_12[[#This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C_12[[#This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C_12[[#This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C_12[[#This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C_12[[#This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C_12[[#This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C_12[[#This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C_12[[#This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C_12[[#This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C_12[[#This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C_12[[#This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C_12[[#This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C_12[[#This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C_12[[#This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C_12[[#This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C_12[[#This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C_12[[#This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C_12[[#This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C_12[[#This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C_12[[#This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C_12[[#This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C_12[[#This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C_12[[#This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C_12[[#This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C_12[[#This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C_12[[#This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C_12[[#This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C_12[[#This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C_12[[#This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C_12[[#This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C_12[[#This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C_12[[#This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C_12[[#This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C_12[[#This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C_12[[#This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C_12[[#This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C_12[[#This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C_12[[#This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C_12[[#This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C_12[[#This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C_12[[#This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C_12[[#This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C_12[[#This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C_12[[#This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C_12[[#This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C_12[[#This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C_12[[#This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C_12[[#This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C_12[[#This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C_12[[#This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C_12[[#This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C_12[[#This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C_12[[#This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C_12[[#This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C_12[[#This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C_12[[#This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C_12[[#This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C_12[[#This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C_12[[#This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C_12[[#This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C_12[[#This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C_12[[#This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C_12[[#This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C_12[[#This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C_12[[#This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C_12[[#This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C_12[[#This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C_12[[#This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C_12[[#This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C_12[[#This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C_12[[#This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C_12[[#This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C_12[[#This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C_12[[#This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C_12[[#This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C_12[[#This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C_12[[#This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C_12[[#This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C_12[[#This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C_12[[#This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C_12[[#This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C_12[[#This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C_12[[#This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C_12[[#This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C_12[[#This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C_12[[#This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C_12[[#This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C_12[[#This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C_12[[#This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C_12[[#This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C_12[[#This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C_12[[#This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C_12[[#This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C_12[[#This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C_12[[#This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C_12[[#This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C_12[[#This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C_12[[#This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C_12[[#This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C_12[[#This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C_12[[#This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C_12[[#This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C_12[[#This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C_12[[#This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C_12[[#This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C_12[[#This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C_12[[#This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C_12[[#This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C_12[[#This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C_12[[#This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C_12[[#This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C_12[[#This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C_12[[#This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C_12[[#This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C_12[[#This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C_12[[#This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C_12[[#This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C_12[[#This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C_12[[#This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C_12[[#This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C_12[[#This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C_12[[#This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C_12[[#This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C_12[[#This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C_12[[#This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C_12[[#This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C_12[[#This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C_12[[#This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C_12[[#This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C_12[[#This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C_12[[#This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C_12[[#This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C_12[[#This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C_12[[#This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C_12[[#This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C_12[[#This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C_12[[#This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C_12[[#This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C_12[[#This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C_12[[#This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C_12[[#This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C_12[[#This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C_12[[#This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C_12[[#This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C_12[[#This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C_12[[#This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C_12[[#This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C_12[[#This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C_12[[#This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C_12[[#This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C_12[[#This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C_12[[#This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C_12[[#This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C_12[[#This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C_12[[#This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C_12[[#This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C_12[[#This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C_12[[#This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C_12[[#This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C_12[[#This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C_12[[#This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C_12[[#This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C_12[[#This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C_12[[#This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C_12[[#This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C_12[[#This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C_12[[#This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C_12[[#This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C_12[[#This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C_12[[#This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C_12[[#This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C_12[[#This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C_12[[#This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C_12[[#This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C_12[[#This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C_12[[#This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C_12[[#This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C_12[[#This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C_12[[#This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C_12[[#This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C_12[[#This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C_12[[#This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C_12[[#This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C_12[[#This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C_12[[#This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C_12[[#This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C_12[[#This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C_12[[#This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C_12[[#This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C_12[[#This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C_12[[#This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C_12[[#This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C_12[[#This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C_12[[#This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C_12[[#This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C_12[[#This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C_12[[#This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C_12[[#This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C_12[[#This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C_12[[#This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C_12[[#This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C_12[[#This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C_12[[#This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C_12[[#This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C_12[[#This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C_12[[#This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C_12[[#This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C_12[[#This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C_12[[#This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C_12[[#This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C_12[[#This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C_12[[#This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C_12[[#This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C_12[[#This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C_12[[#This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C_12[[#This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C_12[[#This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C_12[[#This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C_12[[#This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C_12[[#This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C_12[[#This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C_12[[#This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C_12[[#This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C_12[[#This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C_12[[#This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C_12[[#This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C_12[[#This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C_12[[#This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C_12[[#This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C_12[[#This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C_12[[#This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C_12[[#This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C_12[[#This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C_12[[#This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C_12[[#This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C_12[[#This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C_12[[#This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C_12[[#This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C_12[[#This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C_12[[#This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C_12[[#This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C_12[[#This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C_12[[#This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C_12[[#This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C_12[[#This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C_12[[#This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C_12[[#This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C_12[[#This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C_12[[#This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C_12[[#This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C_12[[#This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C_12[[#This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C_12[[#This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C_12[[#This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C_12[[#This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C_12[[#This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C_12[[#This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C_12[[#This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C_12[[#This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C_12[[#This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C_12[[#This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C_12[[#This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C_12[[#This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C_12[[#This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C_12[[#This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C_12[[#This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C_12[[#This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C_12[[#This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C_12[[#This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C_12[[#This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C_12[[#This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C_12[[#This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C_12[[#This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C_12[[#This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C_12[[#This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C_12[[#This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C_12[[#This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C_12[[#This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C_12[[#This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C_12[[#This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C_12[[#This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C_12[[#This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C_12[[#This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C_12[[#This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C_12[[#This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C_12[[#This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C_12[[#This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C_12[[#This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C_12[[#This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C_12[[#This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C_12[[#This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C_12[[#This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C_12[[#This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C_12[[#This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C_12[[#This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C_12[[#This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C_12[[#This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C_12[[#This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C_12[[#This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C_12[[#This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C_12[[#This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C_12[[#This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C_12[[#This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C_12[[#This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C_12[[#This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C_12[[#This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C_12[[#This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C_12[[#This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C_12[[#This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C_12[[#This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C_12[[#This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C_12[[#This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C_12[[#This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C_12[[#This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C_12[[#This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C_12[[#This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C_12[[#This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C_12[[#This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C_12[[#This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C_12[[#This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C_12[[#This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C_12[[#This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C_12[[#This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C_12[[#This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C_12[[#This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C_12[[#This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C_12[[#This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C_12[[#This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C_12[[#This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C_12[[#This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C_12[[#This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C_12[[#This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C_12[[#This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C_12[[#This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C_12[[#This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C_12[[#This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C_12[[#This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C_12[[#This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C_12[[#This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C_12[[#This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C_12[[#This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C_12[[#This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C_12[[#This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C_12[[#This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C_12[[#This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C_12[[#This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C_12[[#This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C_12[[#This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C_12[[#This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C_12[[#This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C_12[[#This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C_12[[#This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C_12[[#This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C_12[[#This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C_12[[#This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C_12[[#This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C_12[[#This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C_12[[#This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C_12[[#This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C_12[[#This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C_12[[#This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C_12[[#This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C_12[[#This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C_12[[#This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C_12[[#This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C_12[[#This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C_12[[#This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C_12[[#This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C_12[[#This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C_12[[#This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C_12[[#This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C_12[[#This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C_12[[#This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C_12[[#This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C_12[[#This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C_12[[#This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C_12[[#This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C_12[[#This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C_12[[#This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C_12[[#This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C_12[[#This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C_12[[#This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C_12[[#This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C_12[[#This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C_12[[#This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C_12[[#This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C_12[[#This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C_12[[#This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C_12[[#This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C_12[[#This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C_12[[#This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C_12[[#This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C_12[[#This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C_12[[#This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C_12[[#This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C_12[[#This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C_12[[#This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C_12[[#This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C_12[[#This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C_12[[#This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C_12[[#This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C_12[[#This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C_12[[#This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C_12[[#This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C_12[[#This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C_12[[#This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C_12[[#This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C_12[[#This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C_12[[#This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C_12[[#This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C_12[[#This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C_12[[#This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C_12[[#This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C_12[[#This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C_12[[#This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C_12[[#This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C_12[[#This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C_12[[#This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C_12[[#This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C_12[[#This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C_12[[#This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C_12[[#This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C_12[[#This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C_12[[#This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C_12[[#This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C_12[[#This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C_12[[#This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C_12[[#This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C_12[[#This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C_12[[#This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C_12[[#This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C_12[[#This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C_12[[#This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C_12[[#This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C_12[[#This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C_12[[#This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C_12[[#This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C_12[[#This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C_12[[#This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C_12[[#This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C_12[[#This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C_12[[#This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C_12[[#This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C_12[[#This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C_12[[#This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C_12[[#This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C_12[[#This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C_12[[#This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C_12[[#This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C_12[[#This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C_12[[#This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C_12[[#This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C_12[[#This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C_12[[#This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C_12[[#This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C_12[[#This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C_12[[#This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C_12[[#This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C_12[[#This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C_12[[#This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C_12[[#This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C_12[[#This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C_12[[#This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C_12[[#This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C_12[[#This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C_12[[#This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C_12[[#This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C_12[[#This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C_12[[#This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C_12[[#This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C_12[[#This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C_12[[#This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C_12[[#This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C_12[[#This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C_12[[#This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C_12[[#This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C_12[[#This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C_12[[#This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C_12[[#This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C_12[[#This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C_12[[#This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C_12[[#This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C_12[[#This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C_12[[#This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C_12[[#This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C_12[[#This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C_12[[#This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C_12[[#This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C_12[[#This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C_12[[#This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C_12[[#This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C_12[[#This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C_12[[#This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C_12[[#This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C_12[[#This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C_12[[#This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C_12[[#This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C_12[[#This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C_12[[#This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C_12[[#This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C_12[[#This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C_12[[#This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C_12[[#This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C_12[[#This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C_12[[#This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C_12[[#This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C_12[[#This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C_12[[#This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C_12[[#This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C_12[[#This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C_12[[#This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C_12[[#This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C_12[[#This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C_12[[#This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C_12[[#This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C_12[[#This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C_12[[#This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C_12[[#This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C_12[[#This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C_12[[#This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C_12[[#This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C_12[[#This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C_12[[#This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C_12[[#This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C_12[[#This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C_12[[#This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C_12[[#This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C_12[[#This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C_12[[#This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C_12[[#This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C_12[[#This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C_12[[#This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C_12[[#This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C_12[[#This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C_12[[#This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C_12[[#This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C_12[[#This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C_12[[#This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C_12[[#This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C_12[[#This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C_12[[#This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C_12[[#This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C_12[[#This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C_12[[#This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C_12[[#This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C_12[[#This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C_12[[#This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C_12[[#This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C_12[[#This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C_12[[#This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C_12[[#This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C_12[[#This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C_12[[#This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C_12[[#This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C_12[[#This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C_12[[#This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C_12[[#This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C_12[[#This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C_12[[#This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C_12[[#This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C_12[[#This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C_12[[#This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C_12[[#This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C_12[[#This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C_12[[#This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C_12[[#This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C_12[[#This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C_12[[#This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C_12[[#This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C_12[[#This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C_12[[#This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C_12[[#This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C_12[[#This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C_12[[#This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C_12[[#This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C_12[[#This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C_12[[#This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C_12[[#This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C_12[[#This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C_12[[#This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C_12[[#This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C_12[[#This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C_12[[#This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C_12[[#This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C_12[[#This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C_12[[#This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C_12[[#This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C_12[[#This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C_12[[#This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C_12[[#This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C_12[[#This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C_12[[#This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C_12[[#This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C_12[[#This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C_12[[#This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C_12[[#This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C_12[[#This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C_12[[#This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C_12[[#This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C_12[[#This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C_12[[#This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C_12[[#This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C_12[[#This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C_12[[#This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C_12[[#This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C_12[[#This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C_12[[#This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C_12[[#This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C_12[[#This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C_12[[#This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C_12[[#This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C_12[[#This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C_12[[#This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C_12[[#This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C_12[[#This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C_12[[#This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C_12[[#This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C_12[[#This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C_12[[#This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C_12[[#This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C_12[[#This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C_12[[#This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C_12[[#This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C_12[[#This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C_12[[#This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C_12[[#This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C_12[[#This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C_12[[#This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C_12[[#This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C_12[[#This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C_12[[#This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C_12[[#This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C_12[[#This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C_12[[#This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C_12[[#This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C_12[[#This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C_12[[#This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C_12[[#This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C_12[[#This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C_12[[#This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C_12[[#This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C_12[[#This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C_12[[#This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C_12[[#This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C_12[[#This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C_12[[#This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C_12[[#This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C_12[[#This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C_12[[#This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C_12[[#This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C_12[[#This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C_12[[#This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C_12[[#This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C_12[[#This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C_12[[#This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C_12[[#This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C_12[[#This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C_12[[#This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C_12[[#This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C_12[[#This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C_12[[#This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C_12[[#This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C_12[[#This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C_12[[#This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C_12[[#This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C_12[[#This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C_12[[#This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C_12[[#This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C_12[[#This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C_12[[#This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C_12[[#This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C_12[[#This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C_12[[#This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C_12[[#This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C_12[[#This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C_12[[#This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C_12[[#This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C_12[[#This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C_12[[#This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C_12[[#This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C_12[[#This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C_12[[#This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C_12[[#This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C_12[[#This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C_12[[#This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C_12[[#This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C_12[[#This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C_12[[#This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C_12[[#This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C_12[[#This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C_12[[#This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C_12[[#This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C_12[[#This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C_12[[#This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C_12[[#This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C_12[[#This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C_12[[#This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C_12[[#This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C_12[[#This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C_12[[#This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C_12[[#This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C_12[[#This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C_12[[#This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C_12[[#This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C_12[[#This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C_12[[#This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C_12[[#This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C_12[[#This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C_12[[#This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C_12[[#This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C_12[[#This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C_12[[#This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C_12[[#This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C_12[[#This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C_12[[#This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C_12[[#This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C_12[[#This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C_12[[#This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C_12[[#This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C_12[[#This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C_12[[#This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C_12[[#This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C_12[[#This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C_12[[#This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C_12[[#This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C_12[[#This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C_12[[#This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C_12[[#This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C_12[[#This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C_12[[#This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C_12[[#This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C_12[[#This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C_12[[#This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C_12[[#This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C_12[[#This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C_12[[#This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C_12[[#This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C_12[[#This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C_12[[#This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C_12[[#This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C_12[[#This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C_12[[#This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C_12[[#This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C_12[[#This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C_12[[#This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C_12[[#This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C_12[[#This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C_12[[#This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C_12[[#This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C_12[[#This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C_12[[#This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C_12[[#This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C_12[[#This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C_12[[#This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C_12[[#This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C_12[[#This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C_12[[#This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C_12[[#This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C_12[[#This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C_12[[#This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C_12[[#This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C_12[[#This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C_12[[#This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C_12[[#This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C_12[[#This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C_12[[#This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C_12[[#This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C_12[[#This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C_12[[#This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C_12[[#This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C_12[[#This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C_12[[#This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C_12[[#This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C_12[[#This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C_12[[#This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C_12[[#This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C_12[[#This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C_12[[#This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C_12[[#This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C_12[[#This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C_12[[#This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C_12[[#This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C_12[[#This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C_12[[#This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C_12[[#This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C_12[[#This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C_12[[#This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C_12[[#This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C_12[[#This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C_12[[#This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C_12[[#This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C_12[[#This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C_12[[#This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C_12[[#This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C_12[[#This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C_12[[#This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C_12[[#This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C_12[[#This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C_12[[#This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C_12[[#This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C_12[[#This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C_12[[#This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C_12[[#This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C_12[[#This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C_12[[#This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C_12[[#This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C_12[[#This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C_12[[#This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C_12[[#This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C_12[[#This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C_12[[#This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C_12[[#This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C_12[[#This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C_12[[#This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C_12[[#This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C_12[[#This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C_12[[#This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C_12[[#This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C_12[[#This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C_12[[#This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C_12[[#This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C_12[[#This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C_12[[#This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C_12[[#This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C_12[[#This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C_12[[#This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C_12[[#This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C_12[[#This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C_12[[#This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C_12[[#This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C_12[[#This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C_12[[#This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C_12[[#This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C_12[[#This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C_12[[#This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C_12[[#This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C_12[[#This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C_12[[#This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C_12[[#This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C_12[[#This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C_12[[#This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C_12[[#This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C_12[[#This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C_12[[#This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C_12[[#This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C_12[[#This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C_12[[#This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C_12[[#This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C_12[[#This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C_12[[#This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C_12[[#This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C_12[[#This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C_12[[#This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C_12[[#This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C_12[[#This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C_12[[#This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C_12[[#This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C_12[[#This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C_12[[#This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C_12[[#This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C_12[[#This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C_12[[#This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C_12[[#This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C_12[[#This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C_12[[#This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C_12[[#This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C_12[[#This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C_12[[#This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C_12[[#This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C_12[[#This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C_12[[#This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C_12[[#This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C_12[[#This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C_12[[#This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C_12[[#This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C_12[[#This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C_12[[#This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C_12[[#This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C_12[[#This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C_12[[#This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C_12[[#This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C_12[[#This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C_12[[#This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C_12[[#This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C_12[[#This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C_12[[#This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C_12[[#This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C_12[[#This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C_12[[#This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C_12[[#This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C_12[[#This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C_12[[#This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C_12[[#This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C_12[[#This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C_12[[#This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C_12[[#This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C_12[[#This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C_12[[#This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C_12[[#This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C_12[[#This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C_12[[#This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C_12[[#This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C_12[[#This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C_12[[#This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C_12[[#This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C_12[[#This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C_12[[#This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C_12[[#This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C_12[[#This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C_12[[#This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C_12[[#This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C_12[[#This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C_12[[#This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C_12[[#This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C_12[[#This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C_12[[#This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C_12[[#This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C_12[[#This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C_12[[#This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C_12[[#This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C_12[[#This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C_12[[#This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C_12[[#This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C_12[[#This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C_12[[#This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C_12[[#This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C_12[[#This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C_12[[#This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C_12[[#This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C_12[[#This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C_12[[#This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C_12[[#This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C_12[[#This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C_12[[#This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C_12[[#This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C_12[[#This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C_12[[#This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C_12[[#This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C_12[[#This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C_12[[#This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C_12[[#This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C_12[[#This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C_12[[#This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C_12[[#This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C_12[[#This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C_12[[#This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C_12[[#This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C_12[[#This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C_12[[#This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C_12[[#This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C_12[[#This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C_12[[#This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C_12[[#This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C_12[[#This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C_12[[#This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C_12[[#This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C_12[[#This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C_12[[#This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C_12[[#This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C_12[[#This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C_12[[#This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C_12[[#This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C_12[[#This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C_12[[#This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C_12[[#This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C_12[[#This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C_12[[#This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C_12[[#This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C_12[[#This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C_12[[#This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C_12[[#This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C_12[[#This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C_12[[#This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C_12[[#This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C_12[[#This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C_12[[#This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C_12[[#This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C_12[[#This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C_12[[#This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C_12[[#This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C_12[[#This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C_12[[#This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C_12[[#This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C_12[[#This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C_12[[#This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C_12[[#This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C_12[[#This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C_12[[#This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C_12[[#This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C_12[[#This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C_12[[#This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C_12[[#This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C_12[[#This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C_12[[#This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C_12[[#This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C_12[[#This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C_12[[#This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C_12[[#This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C_12[[#This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C_12[[#This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C_12[[#This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C_12[[#This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C_12[[#This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C_12[[#This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C_12[[#This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C_12[[#This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C_12[[#This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C_12[[#This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C_12[[#This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C_12[[#This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C_12[[#This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C_12[[#This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C_12[[#This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C_12[[#This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C_12[[#This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C_12[[#This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C_12[[#This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C_12[[#This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C_12[[#This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C_12[[#This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C_12[[#This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C_12[[#This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C_12[[#This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C_12[[#This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C_12[[#This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C_12[[#This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C_12[[#This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C_12[[#This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C_12[[#This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C_12[[#This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C_12[[#This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C_12[[#This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C_12[[#This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C_12[[#This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C_12[[#This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C_12[[#This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C_12[[#This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C_12[[#This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C_12[[#This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C_12[[#This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C_12[[#This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C_12[[#This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C_12[[#This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C_12[[#This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C_12[[#This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C_12[[#This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C_12[[#This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C_12[[#This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C_12[[#This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C_12[[#This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C_12[[#This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C_12[[#This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C_12[[#This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C_12[[#This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C_12[[#This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C_12[[#This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C_12[[#This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C_12[[#This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C_12[[#This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C_12[[#This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C_12[[#This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C_12[[#This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C_12[[#This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C_12[[#This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C_12[[#This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C_12[[#This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C_12[[#This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C_12[[#This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C_12[[#This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C_12[[#This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C_12[[#This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C_12[[#This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C_12[[#This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C_12[[#This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C_12[[#This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C_12[[#This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C_12[[#This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C_12[[#This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C_12[[#This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C_12[[#This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C_12[[#This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C_12[[#This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C_12[[#This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C_12[[#This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C_12[[#This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C_12[[#This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C_12[[#This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C_12[[#This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C_12[[#This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C_12[[#This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C_12[[#This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C_12[[#This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C_12[[#This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C_12[[#This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C_12[[#This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C_12[[#This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C_12[[#This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C_12[[#This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C_12[[#This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C_12[[#This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C_12[[#This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C_12[[#This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C_12[[#This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C_12[[#This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C_12[[#This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C_12[[#This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C_12[[#This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C_12[[#This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C_12[[#This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C_12[[#This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C_12[[#This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C_12[[#This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C_12[[#This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C_12[[#This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C_12[[#This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C_12[[#This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C_12[[#This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C_12[[#This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C_12[[#This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C_12[[#This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C_12[[#This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C_12[[#This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C_12[[#This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C_12[[#This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C_12[[#This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C_12[[#This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C_12[[#This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C_12[[#This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C_12[[#This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C_12[[#This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C_12[[#This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C_12[[#This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C_12[[#This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C_12[[#This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C_12[[#This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C_12[[#This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C_12[[#This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C_12[[#This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C_12[[#This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C_12[[#This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C_12[[#This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C_12[[#This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C_12[[#This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C_12[[#This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C_12[[#This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C_12[[#This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C_12[[#This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C_12[[#This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C_12[[#This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C_12[[#This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C_12[[#This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C_12[[#This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C_12[[#This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C_12[[#This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C_12[[#This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C_12[[#This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C_12[[#This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C_12[[#This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C_12[[#This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C_12[[#This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C_12[[#This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C_12[[#This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C_12[[#This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C_12[[#This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C_12[[#This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C_12[[#This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C_12[[#This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C_12[[#This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C_12[[#This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C_12[[#This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C_12[[#This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C_12[[#This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C_12[[#This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C_12[[#This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C_12[[#This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C_12[[#This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C_12[[#This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C_12[[#This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C_12[[#This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C_12[[#This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C_12[[#This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C_12[[#This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C_12[[#This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C_12[[#This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C_12[[#This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C_12[[#This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C_12[[#This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C_12[[#This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C_12[[#This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C_12[[#This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C_12[[#This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C_12[[#This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C_12[[#This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C_12[[#This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C_12[[#This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C_12[[#This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C_12[[#This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C_12[[#This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C_12[[#This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C_12[[#This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C_12[[#This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C_12[[#This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C_12[[#This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C_12[[#This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C_12[[#This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C_12[[#This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C_12[[#This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C_12[[#This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C_12[[#This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C_12[[#This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C_12[[#This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C_12[[#This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C_12[[#This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C_12[[#This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C_12[[#This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C_12[[#This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C_12[[#This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C_12[[#This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C_12[[#This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C_12[[#This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C_12[[#This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C_12[[#This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C_12[[#This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C_12[[#This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C_12[[#This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C_12[[#This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C_12[[#This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C_12[[#This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C_12[[#This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C_12[[#This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C_12[[#This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C_12[[#This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C_12[[#This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C_12[[#This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C_12[[#This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C_12[[#This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C_12[[#This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C_12[[#This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C_12[[#This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C_12[[#This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C_12[[#This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C_12[[#This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C_12[[#This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C_12[[#This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C_12[[#This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C_12[[#This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C_12[[#This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C_12[[#This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C_12[[#This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C_12[[#This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C_12[[#This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C_12[[#This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C_12[[#This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C_12[[#This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C_12[[#This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C_12[[#This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C_12[[#This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C_12[[#This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C_12[[#This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C_12[[#This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C_12[[#This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C_12[[#This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C_12[[#This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C_12[[#This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C_12[[#This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C_12[[#This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C_12[[#This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C_12[[#This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C_12[[#This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C_12[[#This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C_12[[#This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C_12[[#This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C_12[[#This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C_12[[#This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C_12[[#This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C_12[[#This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C_12[[#This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C_12[[#This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C_12[[#This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C_12[[#This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C_12[[#This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C_12[[#This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C_12[[#This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C_12[[#This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C_12[[#This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C_12[[#This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C_12[[#This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C_12[[#This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C_12[[#This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C_12[[#This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C_12[[#This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C_12[[#This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C_12[[#This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C_12[[#This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C_12[[#This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C_12[[#This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C_12[[#This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C_12[[#This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C_12[[#This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C_12[[#This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C_12[[#This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C_12[[#This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C_12[[#This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C_12[[#This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C_12[[#This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C_12[[#This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C_12[[#This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C_12[[#This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C_12[[#This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C_12[[#This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C_12[[#This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C_12[[#This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C_12[[#This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C_12[[#This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C_12[[#This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C_12[[#This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C_12[[#This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C_12[[#This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C_12[[#This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C_12[[#This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C_12[[#This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C_12[[#This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C_12[[#This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C_12[[#This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C_12[[#This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C_12[[#This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C_12[[#This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C_12[[#This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C_12[[#This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C_12[[#This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C_12[[#This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C_12[[#This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C_12[[#This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C_12[[#This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C_12[[#This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C_12[[#This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C_12[[#This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C_12[[#This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C_12[[#This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C_12[[#This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C_12[[#This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C_12[[#This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C_12[[#This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C_12[[#This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C_12[[#This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C_12[[#This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C_12[[#This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C_12[[#This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C_12[[#This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C_12[[#This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C_12[[#This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C_12[[#This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C_12[[#This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C_12[[#This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C_12[[#This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C_12[[#This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C_12[[#This Row],[SMILES]], LEN(_xlpm.a)-LEN(SUBSTITUTE(_xlpm.a,"C","")))</f>
        <v>6</v>
      </c>
    </row>
    <row r="2464" spans="1:4">
      <c r="A2464" s="2" t="s">
        <v>6476</v>
      </c>
      <c r="B2464" s="2" t="s">
        <v>8646</v>
      </c>
      <c r="C2464" s="2">
        <v>261.14999999999998</v>
      </c>
      <c r="D2464" s="21">
        <f>_xlfn.LET(_xlpm.a, C_12[[#This Row],[SMILES]], LEN(_xlpm.a)-LEN(SUBSTITUTE(_xlpm.a,"C","")))</f>
        <v>1</v>
      </c>
    </row>
    <row r="2465" spans="1:4">
      <c r="A2465" s="2" t="s">
        <v>6479</v>
      </c>
      <c r="B2465" s="2" t="s">
        <v>8647</v>
      </c>
      <c r="C2465" s="2">
        <v>250.14999999999998</v>
      </c>
      <c r="D2465" s="21">
        <f>_xlfn.LET(_xlpm.a, C_12[[#This Row],[SMILES]], LEN(_xlpm.a)-LEN(SUBSTITUTE(_xlpm.a,"C","")))</f>
        <v>1</v>
      </c>
    </row>
    <row r="2466" spans="1:4">
      <c r="A2466" s="2" t="s">
        <v>6482</v>
      </c>
      <c r="B2466" s="2" t="s">
        <v>8648</v>
      </c>
      <c r="C2466" s="2">
        <v>266.84999999999997</v>
      </c>
      <c r="D2466" s="21">
        <f>_xlfn.LET(_xlpm.a, C_12[[#This Row],[SMILES]], LEN(_xlpm.a)-LEN(SUBSTITUTE(_xlpm.a,"C","")))</f>
        <v>1</v>
      </c>
    </row>
    <row r="2467" spans="1:4">
      <c r="A2467" s="2" t="s">
        <v>6485</v>
      </c>
      <c r="B2467" s="2" t="s">
        <v>8649</v>
      </c>
      <c r="C2467" s="2">
        <v>274.64999999999998</v>
      </c>
      <c r="D2467" s="21">
        <f>_xlfn.LET(_xlpm.a, C_12[[#This Row],[SMILES]], LEN(_xlpm.a)-LEN(SUBSTITUTE(_xlpm.a,"C","")))</f>
        <v>2</v>
      </c>
    </row>
    <row r="2468" spans="1:4">
      <c r="A2468" s="2" t="s">
        <v>6488</v>
      </c>
      <c r="B2468" s="2" t="s">
        <v>8650</v>
      </c>
      <c r="C2468" s="2">
        <v>373.15</v>
      </c>
      <c r="D2468" s="21">
        <f>_xlfn.LET(_xlpm.a, C_12[[#This Row],[SMILES]], LEN(_xlpm.a)-LEN(SUBSTITUTE(_xlpm.a,"C","")))</f>
        <v>3</v>
      </c>
    </row>
    <row r="2469" spans="1:4">
      <c r="A2469" s="2" t="s">
        <v>6490</v>
      </c>
      <c r="B2469" s="2" t="s">
        <v>8651</v>
      </c>
      <c r="C2469" s="2">
        <v>373.15</v>
      </c>
      <c r="D2469" s="21">
        <f>_xlfn.LET(_xlpm.a, C_12[[#This Row],[SMILES]], LEN(_xlpm.a)-LEN(SUBSTITUTE(_xlpm.a,"C","")))</f>
        <v>5</v>
      </c>
    </row>
    <row r="2470" spans="1:4">
      <c r="A2470" s="2" t="s">
        <v>6492</v>
      </c>
      <c r="B2470" s="2" t="s">
        <v>8652</v>
      </c>
      <c r="C2470" s="2">
        <v>373.15</v>
      </c>
      <c r="D2470" s="21">
        <f>_xlfn.LET(_xlpm.a, C_12[[#This Row],[SMILES]], LEN(_xlpm.a)-LEN(SUBSTITUTE(_xlpm.a,"C","")))</f>
        <v>7</v>
      </c>
    </row>
    <row r="2471" spans="1:4">
      <c r="A2471" s="2" t="s">
        <v>6494</v>
      </c>
      <c r="B2471" s="2" t="s">
        <v>8653</v>
      </c>
      <c r="C2471" s="2">
        <v>373.15</v>
      </c>
      <c r="D2471" s="21">
        <f>_xlfn.LET(_xlpm.a, C_12[[#This Row],[SMILES]], LEN(_xlpm.a)-LEN(SUBSTITUTE(_xlpm.a,"C","")))</f>
        <v>8</v>
      </c>
    </row>
    <row r="2472" spans="1:4">
      <c r="A2472" s="2" t="s">
        <v>6496</v>
      </c>
      <c r="B2472" s="2" t="s">
        <v>8654</v>
      </c>
      <c r="C2472" s="2">
        <v>373.15</v>
      </c>
      <c r="D2472" s="21">
        <f>_xlfn.LET(_xlpm.a, C_12[[#This Row],[SMILES]], LEN(_xlpm.a)-LEN(SUBSTITUTE(_xlpm.a,"C","")))</f>
        <v>8</v>
      </c>
    </row>
    <row r="2473" spans="1:4">
      <c r="A2473" s="2" t="s">
        <v>6497</v>
      </c>
      <c r="B2473" s="2" t="s">
        <v>8655</v>
      </c>
      <c r="C2473" s="2">
        <v>373.15</v>
      </c>
      <c r="D2473" s="21">
        <f>_xlfn.LET(_xlpm.a, C_12[[#This Row],[SMILES]], LEN(_xlpm.a)-LEN(SUBSTITUTE(_xlpm.a,"C","")))</f>
        <v>9</v>
      </c>
    </row>
    <row r="2474" spans="1:4">
      <c r="A2474" s="2" t="s">
        <v>6499</v>
      </c>
      <c r="B2474" s="2" t="s">
        <v>8656</v>
      </c>
      <c r="C2474" s="2">
        <v>373.65</v>
      </c>
      <c r="D2474" s="21">
        <f>_xlfn.LET(_xlpm.a, C_12[[#This Row],[SMILES]], LEN(_xlpm.a)-LEN(SUBSTITUTE(_xlpm.a,"C","")))</f>
        <v>13</v>
      </c>
    </row>
    <row r="2475" spans="1:4">
      <c r="A2475" s="2" t="s">
        <v>6501</v>
      </c>
      <c r="B2475" s="2" t="s">
        <v>8657</v>
      </c>
      <c r="C2475" s="2">
        <v>375.65</v>
      </c>
      <c r="D2475" s="21">
        <f>_xlfn.LET(_xlpm.a, C_12[[#This Row],[SMILES]], LEN(_xlpm.a)-LEN(SUBSTITUTE(_xlpm.a,"C","")))</f>
        <v>5</v>
      </c>
    </row>
    <row r="2476" spans="1:4">
      <c r="A2476" s="2" t="s">
        <v>6504</v>
      </c>
      <c r="B2476" s="2" t="s">
        <v>8658</v>
      </c>
      <c r="C2476" s="2">
        <v>373.65</v>
      </c>
      <c r="D2476" s="21">
        <f>_xlfn.LET(_xlpm.a, C_12[[#This Row],[SMILES]], LEN(_xlpm.a)-LEN(SUBSTITUTE(_xlpm.a,"C","")))</f>
        <v>13</v>
      </c>
    </row>
    <row r="2477" spans="1:4">
      <c r="A2477" s="2" t="s">
        <v>6506</v>
      </c>
      <c r="B2477" s="2" t="s">
        <v>8659</v>
      </c>
      <c r="C2477" s="2">
        <v>375.15</v>
      </c>
      <c r="D2477" s="21">
        <f>_xlfn.LET(_xlpm.a, C_12[[#This Row],[SMILES]], LEN(_xlpm.a)-LEN(SUBSTITUTE(_xlpm.a,"C","")))</f>
        <v>8</v>
      </c>
    </row>
    <row r="2478" spans="1:4">
      <c r="A2478" s="2" t="s">
        <v>6509</v>
      </c>
      <c r="B2478" s="2" t="s">
        <v>8660</v>
      </c>
      <c r="C2478" s="2">
        <v>374.25</v>
      </c>
      <c r="D2478" s="21">
        <f>_xlfn.LET(_xlpm.a, C_12[[#This Row],[SMILES]], LEN(_xlpm.a)-LEN(SUBSTITUTE(_xlpm.a,"C","")))</f>
        <v>1</v>
      </c>
    </row>
    <row r="2479" spans="1:4">
      <c r="A2479" s="2" t="s">
        <v>6510</v>
      </c>
      <c r="B2479" s="2" t="s">
        <v>8661</v>
      </c>
      <c r="C2479" s="2">
        <v>374.65</v>
      </c>
      <c r="D2479" s="21">
        <f>_xlfn.LET(_xlpm.a, C_12[[#This Row],[SMILES]], LEN(_xlpm.a)-LEN(SUBSTITUTE(_xlpm.a,"C","")))</f>
        <v>7</v>
      </c>
    </row>
    <row r="2480" spans="1:4">
      <c r="A2480" s="2" t="s">
        <v>6512</v>
      </c>
      <c r="B2480" s="2" t="s">
        <v>8662</v>
      </c>
      <c r="C2480" s="2">
        <v>375.15</v>
      </c>
      <c r="D2480" s="21">
        <f>_xlfn.LET(_xlpm.a, C_12[[#This Row],[SMILES]], LEN(_xlpm.a)-LEN(SUBSTITUTE(_xlpm.a,"C","")))</f>
        <v>5</v>
      </c>
    </row>
    <row r="2481" spans="1:4">
      <c r="A2481" s="2" t="s">
        <v>6514</v>
      </c>
      <c r="B2481" s="2" t="s">
        <v>8663</v>
      </c>
      <c r="C2481" s="2">
        <v>375.15</v>
      </c>
      <c r="D2481" s="21">
        <f>_xlfn.LET(_xlpm.a, C_12[[#This Row],[SMILES]], LEN(_xlpm.a)-LEN(SUBSTITUTE(_xlpm.a,"C","")))</f>
        <v>6</v>
      </c>
    </row>
    <row r="2482" spans="1:4">
      <c r="A2482" s="2" t="s">
        <v>6517</v>
      </c>
      <c r="B2482" s="2" t="s">
        <v>8664</v>
      </c>
      <c r="C2482" s="2">
        <v>377.04999999999995</v>
      </c>
      <c r="D2482" s="21">
        <f>_xlfn.LET(_xlpm.a, C_12[[#This Row],[SMILES]], LEN(_xlpm.a)-LEN(SUBSTITUTE(_xlpm.a,"C","")))</f>
        <v>4</v>
      </c>
    </row>
    <row r="2483" spans="1:4">
      <c r="A2483" s="2" t="s">
        <v>6520</v>
      </c>
      <c r="B2483" s="2" t="s">
        <v>8665</v>
      </c>
      <c r="C2483" s="2">
        <v>377.15</v>
      </c>
      <c r="D2483" s="21">
        <f>_xlfn.LET(_xlpm.a, C_12[[#This Row],[SMILES]], LEN(_xlpm.a)-LEN(SUBSTITUTE(_xlpm.a,"C","")))</f>
        <v>6</v>
      </c>
    </row>
    <row r="2484" spans="1:4">
      <c r="A2484" s="2" t="s">
        <v>6522</v>
      </c>
      <c r="B2484" s="2" t="s">
        <v>8666</v>
      </c>
      <c r="C2484" s="2">
        <v>378.15</v>
      </c>
      <c r="D2484" s="21">
        <f>_xlfn.LET(_xlpm.a, C_12[[#This Row],[SMILES]], LEN(_xlpm.a)-LEN(SUBSTITUTE(_xlpm.a,"C","")))</f>
        <v>4</v>
      </c>
    </row>
    <row r="2485" spans="1:4">
      <c r="A2485" s="2" t="s">
        <v>6525</v>
      </c>
      <c r="B2485" s="2" t="s">
        <v>8667</v>
      </c>
      <c r="C2485" s="2">
        <v>378.15</v>
      </c>
      <c r="D2485" s="21">
        <f>_xlfn.LET(_xlpm.a, C_12[[#This Row],[SMILES]], LEN(_xlpm.a)-LEN(SUBSTITUTE(_xlpm.a,"C","")))</f>
        <v>8</v>
      </c>
    </row>
    <row r="2486" spans="1:4">
      <c r="A2486" s="2" t="s">
        <v>6527</v>
      </c>
      <c r="B2486" s="2" t="s">
        <v>8668</v>
      </c>
      <c r="C2486" s="2">
        <v>377.45</v>
      </c>
      <c r="D2486" s="21">
        <f>_xlfn.LET(_xlpm.a, C_12[[#This Row],[SMILES]], LEN(_xlpm.a)-LEN(SUBSTITUTE(_xlpm.a,"C","")))</f>
        <v>5</v>
      </c>
    </row>
    <row r="2487" spans="1:4">
      <c r="A2487" s="2" t="s">
        <v>6530</v>
      </c>
      <c r="B2487" s="2" t="s">
        <v>8669</v>
      </c>
      <c r="C2487" s="2">
        <v>377.65</v>
      </c>
      <c r="D2487" s="21">
        <f>_xlfn.LET(_xlpm.a, C_12[[#This Row],[SMILES]], LEN(_xlpm.a)-LEN(SUBSTITUTE(_xlpm.a,"C","")))</f>
        <v>5</v>
      </c>
    </row>
    <row r="2488" spans="1:4">
      <c r="A2488" s="2" t="s">
        <v>6532</v>
      </c>
      <c r="B2488" s="2" t="s">
        <v>8670</v>
      </c>
      <c r="C2488" s="2">
        <v>378.15</v>
      </c>
      <c r="D2488" s="21">
        <f>_xlfn.LET(_xlpm.a, C_12[[#This Row],[SMILES]], LEN(_xlpm.a)-LEN(SUBSTITUTE(_xlpm.a,"C","")))</f>
        <v>11</v>
      </c>
    </row>
    <row r="2489" spans="1:4">
      <c r="A2489" s="2" t="s">
        <v>6534</v>
      </c>
      <c r="B2489" s="2" t="s">
        <v>8671</v>
      </c>
      <c r="C2489" s="2">
        <v>378.15</v>
      </c>
      <c r="D2489" s="21">
        <f>_xlfn.LET(_xlpm.a, C_12[[#This Row],[SMILES]], LEN(_xlpm.a)-LEN(SUBSTITUTE(_xlpm.a,"C","")))</f>
        <v>4</v>
      </c>
    </row>
    <row r="2490" spans="1:4">
      <c r="A2490" s="2" t="s">
        <v>6536</v>
      </c>
      <c r="B2490" s="2" t="s">
        <v>8672</v>
      </c>
      <c r="C2490" s="2">
        <v>378.65</v>
      </c>
      <c r="D2490" s="21">
        <f>_xlfn.LET(_xlpm.a, C_12[[#This Row],[SMILES]], LEN(_xlpm.a)-LEN(SUBSTITUTE(_xlpm.a,"C","")))</f>
        <v>6</v>
      </c>
    </row>
    <row r="2491" spans="1:4">
      <c r="A2491" s="2" t="s">
        <v>6539</v>
      </c>
      <c r="B2491" s="2" t="s">
        <v>8673</v>
      </c>
      <c r="C2491" s="2">
        <v>378.65</v>
      </c>
      <c r="D2491" s="21">
        <f>_xlfn.LET(_xlpm.a, C_12[[#This Row],[SMILES]], LEN(_xlpm.a)-LEN(SUBSTITUTE(_xlpm.a,"C","")))</f>
        <v>9</v>
      </c>
    </row>
    <row r="2492" spans="1:4">
      <c r="A2492" s="2" t="s">
        <v>6541</v>
      </c>
      <c r="B2492" s="2" t="s">
        <v>8674</v>
      </c>
      <c r="C2492" s="2">
        <v>379.15</v>
      </c>
      <c r="D2492" s="21">
        <f>_xlfn.LET(_xlpm.a, C_12[[#This Row],[SMILES]], LEN(_xlpm.a)-LEN(SUBSTITUTE(_xlpm.a,"C","")))</f>
        <v>4</v>
      </c>
    </row>
    <row r="2493" spans="1:4">
      <c r="A2493" s="2" t="s">
        <v>6544</v>
      </c>
      <c r="B2493" s="2" t="s">
        <v>8675</v>
      </c>
      <c r="C2493" s="2">
        <v>379.15</v>
      </c>
      <c r="D2493" s="21">
        <f>_xlfn.LET(_xlpm.a, C_12[[#This Row],[SMILES]], LEN(_xlpm.a)-LEN(SUBSTITUTE(_xlpm.a,"C","")))</f>
        <v>5</v>
      </c>
    </row>
    <row r="2494" spans="1:4">
      <c r="A2494" s="2" t="s">
        <v>6546</v>
      </c>
      <c r="B2494" s="2" t="s">
        <v>8676</v>
      </c>
      <c r="C2494" s="2">
        <v>380.15</v>
      </c>
      <c r="D2494" s="21">
        <f>_xlfn.LET(_xlpm.a, C_12[[#This Row],[SMILES]], LEN(_xlpm.a)-LEN(SUBSTITUTE(_xlpm.a,"C","")))</f>
        <v>7</v>
      </c>
    </row>
    <row r="2495" spans="1:4">
      <c r="A2495" s="2" t="s">
        <v>6549</v>
      </c>
      <c r="B2495" s="2" t="s">
        <v>8677</v>
      </c>
      <c r="C2495" s="2">
        <v>379.25</v>
      </c>
      <c r="D2495" s="21">
        <f>_xlfn.LET(_xlpm.a, C_12[[#This Row],[SMILES]], LEN(_xlpm.a)-LEN(SUBSTITUTE(_xlpm.a,"C","")))</f>
        <v>5</v>
      </c>
    </row>
    <row r="2496" spans="1:4">
      <c r="A2496" s="2" t="s">
        <v>6551</v>
      </c>
      <c r="B2496" s="2" t="s">
        <v>8678</v>
      </c>
      <c r="C2496" s="2">
        <v>380.15</v>
      </c>
      <c r="D2496" s="21">
        <f>_xlfn.LET(_xlpm.a, C_12[[#This Row],[SMILES]], LEN(_xlpm.a)-LEN(SUBSTITUTE(_xlpm.a,"C","")))</f>
        <v>6</v>
      </c>
    </row>
    <row r="2497" spans="1:4">
      <c r="A2497" s="2" t="s">
        <v>6552</v>
      </c>
      <c r="B2497" s="2" t="s">
        <v>8679</v>
      </c>
      <c r="C2497" s="2">
        <v>389.65</v>
      </c>
      <c r="D2497" s="21">
        <f>_xlfn.LET(_xlpm.a, C_12[[#This Row],[SMILES]], LEN(_xlpm.a)-LEN(SUBSTITUTE(_xlpm.a,"C","")))</f>
        <v>10</v>
      </c>
    </row>
    <row r="2498" spans="1:4">
      <c r="A2498" s="2" t="s">
        <v>6555</v>
      </c>
      <c r="B2498" s="2" t="s">
        <v>8680</v>
      </c>
      <c r="C2498" s="2">
        <v>380.65</v>
      </c>
      <c r="D2498" s="21">
        <f>_xlfn.LET(_xlpm.a, C_12[[#This Row],[SMILES]], LEN(_xlpm.a)-LEN(SUBSTITUTE(_xlpm.a,"C","")))</f>
        <v>6</v>
      </c>
    </row>
    <row r="2499" spans="1:4">
      <c r="A2499" s="2" t="s">
        <v>6557</v>
      </c>
      <c r="B2499" s="2" t="s">
        <v>8681</v>
      </c>
      <c r="C2499" s="2">
        <v>381.15</v>
      </c>
      <c r="D2499" s="21">
        <f>_xlfn.LET(_xlpm.a, C_12[[#This Row],[SMILES]], LEN(_xlpm.a)-LEN(SUBSTITUTE(_xlpm.a,"C","")))</f>
        <v>3</v>
      </c>
    </row>
    <row r="2500" spans="1:4">
      <c r="A2500" s="2" t="s">
        <v>6559</v>
      </c>
      <c r="B2500" s="2" t="s">
        <v>8682</v>
      </c>
      <c r="C2500" s="2">
        <v>381.15</v>
      </c>
      <c r="D2500" s="21">
        <f>_xlfn.LET(_xlpm.a, C_12[[#This Row],[SMILES]], LEN(_xlpm.a)-LEN(SUBSTITUTE(_xlpm.a,"C","")))</f>
        <v>4</v>
      </c>
    </row>
    <row r="2501" spans="1:4">
      <c r="A2501" s="2" t="s">
        <v>6561</v>
      </c>
      <c r="B2501" s="2" t="s">
        <v>8683</v>
      </c>
      <c r="C2501" s="2">
        <v>381.15</v>
      </c>
      <c r="D2501" s="21">
        <f>_xlfn.LET(_xlpm.a, C_12[[#This Row],[SMILES]], LEN(_xlpm.a)-LEN(SUBSTITUTE(_xlpm.a,"C","")))</f>
        <v>5</v>
      </c>
    </row>
    <row r="2502" spans="1:4">
      <c r="A2502" s="2" t="s">
        <v>6563</v>
      </c>
      <c r="B2502" s="2" t="s">
        <v>8684</v>
      </c>
      <c r="C2502" s="2">
        <v>381.15</v>
      </c>
      <c r="D2502" s="21">
        <f>_xlfn.LET(_xlpm.a, C_12[[#This Row],[SMILES]], LEN(_xlpm.a)-LEN(SUBSTITUTE(_xlpm.a,"C","")))</f>
        <v>5</v>
      </c>
    </row>
    <row r="2503" spans="1:4">
      <c r="A2503" s="2" t="s">
        <v>6565</v>
      </c>
      <c r="B2503" s="2" t="s">
        <v>8685</v>
      </c>
      <c r="C2503" s="2">
        <v>381.15</v>
      </c>
      <c r="D2503" s="21">
        <f>_xlfn.LET(_xlpm.a, C_12[[#This Row],[SMILES]], LEN(_xlpm.a)-LEN(SUBSTITUTE(_xlpm.a,"C","")))</f>
        <v>5</v>
      </c>
    </row>
    <row r="2504" spans="1:4">
      <c r="A2504" s="2" t="s">
        <v>6566</v>
      </c>
      <c r="B2504" s="2" t="s">
        <v>8686</v>
      </c>
      <c r="C2504" s="2">
        <v>382.15</v>
      </c>
      <c r="D2504" s="21">
        <f>_xlfn.LET(_xlpm.a, C_12[[#This Row],[SMILES]], LEN(_xlpm.a)-LEN(SUBSTITUTE(_xlpm.a,"C","")))</f>
        <v>6</v>
      </c>
    </row>
    <row r="2505" spans="1:4">
      <c r="A2505" s="2" t="s">
        <v>6567</v>
      </c>
      <c r="B2505" s="2" t="s">
        <v>8687</v>
      </c>
      <c r="C2505" s="2">
        <v>382.15</v>
      </c>
      <c r="D2505" s="21">
        <f>_xlfn.LET(_xlpm.a, C_12[[#This Row],[SMILES]], LEN(_xlpm.a)-LEN(SUBSTITUTE(_xlpm.a,"C","")))</f>
        <v>1</v>
      </c>
    </row>
    <row r="2506" spans="1:4">
      <c r="A2506" s="2" t="s">
        <v>6569</v>
      </c>
      <c r="B2506" s="2" t="s">
        <v>8688</v>
      </c>
      <c r="C2506" s="2">
        <v>382.45</v>
      </c>
      <c r="D2506" s="21">
        <f>_xlfn.LET(_xlpm.a, C_12[[#This Row],[SMILES]], LEN(_xlpm.a)-LEN(SUBSTITUTE(_xlpm.a,"C","")))</f>
        <v>6</v>
      </c>
    </row>
    <row r="2507" spans="1:4">
      <c r="A2507" s="2" t="s">
        <v>6571</v>
      </c>
      <c r="B2507" s="2" t="s">
        <v>8689</v>
      </c>
      <c r="C2507" s="2">
        <v>383.15</v>
      </c>
      <c r="D2507" s="21">
        <f>_xlfn.LET(_xlpm.a, C_12[[#This Row],[SMILES]], LEN(_xlpm.a)-LEN(SUBSTITUTE(_xlpm.a,"C","")))</f>
        <v>6</v>
      </c>
    </row>
    <row r="2508" spans="1:4">
      <c r="A2508" s="2" t="s">
        <v>6573</v>
      </c>
      <c r="B2508" s="2" t="s">
        <v>8690</v>
      </c>
      <c r="C2508" s="2">
        <v>384.15</v>
      </c>
      <c r="D2508" s="21">
        <f>_xlfn.LET(_xlpm.a, C_12[[#This Row],[SMILES]], LEN(_xlpm.a)-LEN(SUBSTITUTE(_xlpm.a,"C","")))</f>
        <v>4</v>
      </c>
    </row>
    <row r="2509" spans="1:4">
      <c r="A2509" s="2" t="s">
        <v>6575</v>
      </c>
      <c r="B2509" s="2" t="s">
        <v>8691</v>
      </c>
      <c r="C2509" s="2">
        <v>384.15</v>
      </c>
      <c r="D2509" s="21">
        <f>_xlfn.LET(_xlpm.a, C_12[[#This Row],[SMILES]], LEN(_xlpm.a)-LEN(SUBSTITUTE(_xlpm.a,"C","")))</f>
        <v>6</v>
      </c>
    </row>
    <row r="2510" spans="1:4">
      <c r="A2510" s="2" t="s">
        <v>6577</v>
      </c>
      <c r="B2510" s="2" t="s">
        <v>8692</v>
      </c>
      <c r="C2510" s="2">
        <v>385.15</v>
      </c>
      <c r="D2510" s="21">
        <f>_xlfn.LET(_xlpm.a, C_12[[#This Row],[SMILES]], LEN(_xlpm.a)-LEN(SUBSTITUTE(_xlpm.a,"C","")))</f>
        <v>6</v>
      </c>
    </row>
    <row r="2511" spans="1:4">
      <c r="A2511" s="2" t="s">
        <v>6578</v>
      </c>
      <c r="B2511" s="2" t="s">
        <v>8693</v>
      </c>
      <c r="C2511" s="2">
        <v>385.15</v>
      </c>
      <c r="D2511" s="21">
        <f>_xlfn.LET(_xlpm.a, C_12[[#This Row],[SMILES]], LEN(_xlpm.a)-LEN(SUBSTITUTE(_xlpm.a,"C","")))</f>
        <v>6</v>
      </c>
    </row>
    <row r="2512" spans="1:4">
      <c r="A2512" s="2" t="s">
        <v>6580</v>
      </c>
      <c r="B2512" s="2" t="s">
        <v>8694</v>
      </c>
      <c r="C2512" s="2">
        <v>386.65</v>
      </c>
      <c r="D2512" s="21">
        <f>_xlfn.LET(_xlpm.a, C_12[[#This Row],[SMILES]], LEN(_xlpm.a)-LEN(SUBSTITUTE(_xlpm.a,"C","")))</f>
        <v>8</v>
      </c>
    </row>
    <row r="2513" spans="1:4">
      <c r="A2513" s="2" t="s">
        <v>6583</v>
      </c>
      <c r="B2513" s="2" t="s">
        <v>8695</v>
      </c>
      <c r="C2513" s="2">
        <v>387.65</v>
      </c>
      <c r="D2513" s="21">
        <f>_xlfn.LET(_xlpm.a, C_12[[#This Row],[SMILES]], LEN(_xlpm.a)-LEN(SUBSTITUTE(_xlpm.a,"C","")))</f>
        <v>3</v>
      </c>
    </row>
    <row r="2514" spans="1:4">
      <c r="A2514" s="2" t="s">
        <v>6585</v>
      </c>
      <c r="B2514" s="2" t="s">
        <v>8696</v>
      </c>
      <c r="C2514" s="2">
        <v>386.65</v>
      </c>
      <c r="D2514" s="21">
        <f>_xlfn.LET(_xlpm.a, C_12[[#This Row],[SMILES]], LEN(_xlpm.a)-LEN(SUBSTITUTE(_xlpm.a,"C","")))</f>
        <v>18</v>
      </c>
    </row>
    <row r="2515" spans="1:4">
      <c r="A2515" s="2" t="s">
        <v>6587</v>
      </c>
      <c r="B2515" s="2" t="s">
        <v>8697</v>
      </c>
      <c r="C2515" s="2">
        <v>387.15</v>
      </c>
      <c r="D2515" s="21">
        <f>_xlfn.LET(_xlpm.a, C_12[[#This Row],[SMILES]], LEN(_xlpm.a)-LEN(SUBSTITUTE(_xlpm.a,"C","")))</f>
        <v>3</v>
      </c>
    </row>
    <row r="2516" spans="1:4">
      <c r="A2516" s="2" t="s">
        <v>6589</v>
      </c>
      <c r="B2516" s="2" t="s">
        <v>8698</v>
      </c>
      <c r="C2516" s="2">
        <v>387.15</v>
      </c>
      <c r="D2516" s="21">
        <f>_xlfn.LET(_xlpm.a, C_12[[#This Row],[SMILES]], LEN(_xlpm.a)-LEN(SUBSTITUTE(_xlpm.a,"C","")))</f>
        <v>8</v>
      </c>
    </row>
    <row r="2517" spans="1:4">
      <c r="A2517" s="2" t="s">
        <v>6591</v>
      </c>
      <c r="B2517" s="2" t="s">
        <v>8699</v>
      </c>
      <c r="C2517" s="2">
        <v>387.15</v>
      </c>
      <c r="D2517" s="21">
        <f>_xlfn.LET(_xlpm.a, C_12[[#This Row],[SMILES]], LEN(_xlpm.a)-LEN(SUBSTITUTE(_xlpm.a,"C","")))</f>
        <v>2</v>
      </c>
    </row>
    <row r="2518" spans="1:4">
      <c r="A2518" s="2" t="s">
        <v>6594</v>
      </c>
      <c r="B2518" s="2" t="s">
        <v>8700</v>
      </c>
      <c r="C2518" s="2">
        <v>388.15</v>
      </c>
      <c r="D2518" s="21">
        <f>_xlfn.LET(_xlpm.a, C_12[[#This Row],[SMILES]], LEN(_xlpm.a)-LEN(SUBSTITUTE(_xlpm.a,"C","")))</f>
        <v>11</v>
      </c>
    </row>
    <row r="2519" spans="1:4">
      <c r="A2519" s="2" t="s">
        <v>6596</v>
      </c>
      <c r="B2519" s="2" t="s">
        <v>8701</v>
      </c>
      <c r="C2519" s="2">
        <v>388.15</v>
      </c>
      <c r="D2519" s="21">
        <f>_xlfn.LET(_xlpm.a, C_12[[#This Row],[SMILES]], LEN(_xlpm.a)-LEN(SUBSTITUTE(_xlpm.a,"C","")))</f>
        <v>16</v>
      </c>
    </row>
    <row r="2520" spans="1:4">
      <c r="A2520" s="2" t="s">
        <v>6598</v>
      </c>
      <c r="B2520" s="2" t="s">
        <v>8702</v>
      </c>
      <c r="C2520" s="2">
        <v>388.15</v>
      </c>
      <c r="D2520" s="21">
        <f>_xlfn.LET(_xlpm.a, C_12[[#This Row],[SMILES]], LEN(_xlpm.a)-LEN(SUBSTITUTE(_xlpm.a,"C","")))</f>
        <v>2</v>
      </c>
    </row>
    <row r="2521" spans="1:4">
      <c r="A2521" s="2" t="s">
        <v>6600</v>
      </c>
      <c r="B2521" s="2" t="s">
        <v>8703</v>
      </c>
      <c r="C2521" s="2">
        <v>388.15</v>
      </c>
      <c r="D2521" s="21">
        <f>_xlfn.LET(_xlpm.a, C_12[[#This Row],[SMILES]], LEN(_xlpm.a)-LEN(SUBSTITUTE(_xlpm.a,"C","")))</f>
        <v>3</v>
      </c>
    </row>
    <row r="2522" spans="1:4">
      <c r="A2522" s="2" t="s">
        <v>6602</v>
      </c>
      <c r="B2522" s="2" t="s">
        <v>8704</v>
      </c>
      <c r="C2522" s="2">
        <v>388.15</v>
      </c>
      <c r="D2522" s="21">
        <f>_xlfn.LET(_xlpm.a, C_12[[#This Row],[SMILES]], LEN(_xlpm.a)-LEN(SUBSTITUTE(_xlpm.a,"C","")))</f>
        <v>4</v>
      </c>
    </row>
    <row r="2523" spans="1:4">
      <c r="A2523" s="2" t="s">
        <v>6604</v>
      </c>
      <c r="B2523" s="2" t="s">
        <v>8705</v>
      </c>
      <c r="C2523" s="2">
        <v>388.15</v>
      </c>
      <c r="D2523" s="21">
        <f>_xlfn.LET(_xlpm.a, C_12[[#This Row],[SMILES]], LEN(_xlpm.a)-LEN(SUBSTITUTE(_xlpm.a,"C","")))</f>
        <v>5</v>
      </c>
    </row>
    <row r="2524" spans="1:4">
      <c r="A2524" s="2" t="s">
        <v>6606</v>
      </c>
      <c r="B2524" s="2" t="s">
        <v>8706</v>
      </c>
      <c r="C2524" s="2">
        <v>388.15</v>
      </c>
      <c r="D2524" s="21">
        <f>_xlfn.LET(_xlpm.a, C_12[[#This Row],[SMILES]], LEN(_xlpm.a)-LEN(SUBSTITUTE(_xlpm.a,"C","")))</f>
        <v>5</v>
      </c>
    </row>
    <row r="2525" spans="1:4">
      <c r="A2525" s="2" t="s">
        <v>6607</v>
      </c>
      <c r="B2525" s="2" t="s">
        <v>8707</v>
      </c>
      <c r="C2525" s="2">
        <v>388.15</v>
      </c>
      <c r="D2525" s="21">
        <f>_xlfn.LET(_xlpm.a, C_12[[#This Row],[SMILES]], LEN(_xlpm.a)-LEN(SUBSTITUTE(_xlpm.a,"C","")))</f>
        <v>9</v>
      </c>
    </row>
    <row r="2526" spans="1:4">
      <c r="A2526" s="2" t="s">
        <v>6610</v>
      </c>
      <c r="B2526" s="2" t="s">
        <v>8708</v>
      </c>
      <c r="C2526" s="2">
        <v>388.34999999999997</v>
      </c>
      <c r="D2526" s="21">
        <f>_xlfn.LET(_xlpm.a, C_12[[#This Row],[SMILES]], LEN(_xlpm.a)-LEN(SUBSTITUTE(_xlpm.a,"C","")))</f>
        <v>5</v>
      </c>
    </row>
    <row r="2527" spans="1:4">
      <c r="A2527" s="2" t="s">
        <v>6613</v>
      </c>
      <c r="B2527" s="2" t="s">
        <v>8709</v>
      </c>
      <c r="C2527" s="2">
        <v>388.65</v>
      </c>
      <c r="D2527" s="21">
        <f>_xlfn.LET(_xlpm.a, C_12[[#This Row],[SMILES]], LEN(_xlpm.a)-LEN(SUBSTITUTE(_xlpm.a,"C","")))</f>
        <v>4</v>
      </c>
    </row>
    <row r="2528" spans="1:4">
      <c r="A2528" s="2" t="s">
        <v>6615</v>
      </c>
      <c r="B2528" s="2" t="s">
        <v>8710</v>
      </c>
      <c r="C2528" s="2">
        <v>389.15</v>
      </c>
      <c r="D2528" s="21">
        <f>_xlfn.LET(_xlpm.a, C_12[[#This Row],[SMILES]], LEN(_xlpm.a)-LEN(SUBSTITUTE(_xlpm.a,"C","")))</f>
        <v>12</v>
      </c>
    </row>
    <row r="2529" spans="1:4">
      <c r="A2529" s="2" t="s">
        <v>6617</v>
      </c>
      <c r="B2529" s="2" t="s">
        <v>8711</v>
      </c>
      <c r="C2529" s="2">
        <v>389.15</v>
      </c>
      <c r="D2529" s="21">
        <f>_xlfn.LET(_xlpm.a, C_12[[#This Row],[SMILES]], LEN(_xlpm.a)-LEN(SUBSTITUTE(_xlpm.a,"C","")))</f>
        <v>14</v>
      </c>
    </row>
    <row r="2530" spans="1:4">
      <c r="A2530" s="2" t="s">
        <v>6618</v>
      </c>
      <c r="B2530" s="2" t="s">
        <v>8712</v>
      </c>
      <c r="C2530" s="2">
        <v>389.15</v>
      </c>
      <c r="D2530" s="21">
        <f>_xlfn.LET(_xlpm.a, C_12[[#This Row],[SMILES]], LEN(_xlpm.a)-LEN(SUBSTITUTE(_xlpm.a,"C","")))</f>
        <v>5</v>
      </c>
    </row>
    <row r="2531" spans="1:4">
      <c r="A2531" s="2" t="s">
        <v>6620</v>
      </c>
      <c r="B2531" s="2" t="s">
        <v>8713</v>
      </c>
      <c r="C2531" s="2">
        <v>389.15</v>
      </c>
      <c r="D2531" s="21">
        <f>_xlfn.LET(_xlpm.a, C_12[[#This Row],[SMILES]], LEN(_xlpm.a)-LEN(SUBSTITUTE(_xlpm.a,"C","")))</f>
        <v>7</v>
      </c>
    </row>
    <row r="2532" spans="1:4">
      <c r="A2532" s="2" t="s">
        <v>6621</v>
      </c>
      <c r="B2532" s="2" t="s">
        <v>8714</v>
      </c>
      <c r="C2532" s="2">
        <v>389.15</v>
      </c>
      <c r="D2532" s="21">
        <f>_xlfn.LET(_xlpm.a, C_12[[#This Row],[SMILES]], LEN(_xlpm.a)-LEN(SUBSTITUTE(_xlpm.a,"C","")))</f>
        <v>8</v>
      </c>
    </row>
    <row r="2533" spans="1:4">
      <c r="A2533" s="2" t="s">
        <v>6623</v>
      </c>
      <c r="B2533" s="2" t="s">
        <v>8715</v>
      </c>
      <c r="C2533" s="2">
        <v>390.15</v>
      </c>
      <c r="D2533" s="21">
        <f>_xlfn.LET(_xlpm.a, C_12[[#This Row],[SMILES]], LEN(_xlpm.a)-LEN(SUBSTITUTE(_xlpm.a,"C","")))</f>
        <v>2</v>
      </c>
    </row>
    <row r="2534" spans="1:4">
      <c r="A2534" s="2" t="s">
        <v>6625</v>
      </c>
      <c r="B2534" s="2" t="s">
        <v>8716</v>
      </c>
      <c r="C2534" s="2">
        <v>390.15</v>
      </c>
      <c r="D2534" s="21">
        <f>_xlfn.LET(_xlpm.a, C_12[[#This Row],[SMILES]], LEN(_xlpm.a)-LEN(SUBSTITUTE(_xlpm.a,"C","")))</f>
        <v>5</v>
      </c>
    </row>
    <row r="2535" spans="1:4">
      <c r="A2535" s="2" t="s">
        <v>6627</v>
      </c>
      <c r="B2535" s="2" t="s">
        <v>8717</v>
      </c>
      <c r="C2535" s="2">
        <v>391.15</v>
      </c>
      <c r="D2535" s="21">
        <f>_xlfn.LET(_xlpm.a, C_12[[#This Row],[SMILES]], LEN(_xlpm.a)-LEN(SUBSTITUTE(_xlpm.a,"C","")))</f>
        <v>13</v>
      </c>
    </row>
    <row r="2536" spans="1:4">
      <c r="A2536" s="2" t="s">
        <v>6629</v>
      </c>
      <c r="B2536" s="2" t="s">
        <v>8718</v>
      </c>
      <c r="C2536" s="2">
        <v>390.65</v>
      </c>
      <c r="D2536" s="21">
        <f>_xlfn.LET(_xlpm.a, C_12[[#This Row],[SMILES]], LEN(_xlpm.a)-LEN(SUBSTITUTE(_xlpm.a,"C","")))</f>
        <v>4</v>
      </c>
    </row>
    <row r="2537" spans="1:4">
      <c r="A2537" s="2" t="s">
        <v>6630</v>
      </c>
      <c r="B2537" s="2" t="s">
        <v>8719</v>
      </c>
      <c r="C2537" s="2">
        <v>390.65</v>
      </c>
      <c r="D2537" s="21">
        <f>_xlfn.LET(_xlpm.a, C_12[[#This Row],[SMILES]], LEN(_xlpm.a)-LEN(SUBSTITUTE(_xlpm.a,"C","")))</f>
        <v>5</v>
      </c>
    </row>
    <row r="2538" spans="1:4">
      <c r="A2538" s="2" t="s">
        <v>6631</v>
      </c>
      <c r="B2538" s="2" t="s">
        <v>8720</v>
      </c>
      <c r="C2538" s="2">
        <v>390.9</v>
      </c>
      <c r="D2538" s="21">
        <f>_xlfn.LET(_xlpm.a, C_12[[#This Row],[SMILES]], LEN(_xlpm.a)-LEN(SUBSTITUTE(_xlpm.a,"C","")))</f>
        <v>10</v>
      </c>
    </row>
    <row r="2539" spans="1:4">
      <c r="A2539" s="2" t="s">
        <v>6634</v>
      </c>
      <c r="B2539" s="2" t="s">
        <v>8721</v>
      </c>
      <c r="C2539" s="2">
        <v>390.75</v>
      </c>
      <c r="D2539" s="21">
        <f>_xlfn.LET(_xlpm.a, C_12[[#This Row],[SMILES]], LEN(_xlpm.a)-LEN(SUBSTITUTE(_xlpm.a,"C","")))</f>
        <v>4</v>
      </c>
    </row>
    <row r="2540" spans="1:4">
      <c r="A2540" s="2" t="s">
        <v>6635</v>
      </c>
      <c r="B2540" s="2" t="s">
        <v>8722</v>
      </c>
      <c r="C2540" s="2">
        <v>391.15</v>
      </c>
      <c r="D2540" s="21">
        <f>_xlfn.LET(_xlpm.a, C_12[[#This Row],[SMILES]], LEN(_xlpm.a)-LEN(SUBSTITUTE(_xlpm.a,"C","")))</f>
        <v>11</v>
      </c>
    </row>
    <row r="2541" spans="1:4">
      <c r="A2541" s="2" t="s">
        <v>6637</v>
      </c>
      <c r="B2541" s="2" t="s">
        <v>8723</v>
      </c>
      <c r="C2541" s="2">
        <v>391.65</v>
      </c>
      <c r="D2541" s="21">
        <f>_xlfn.LET(_xlpm.a, C_12[[#This Row],[SMILES]], LEN(_xlpm.a)-LEN(SUBSTITUTE(_xlpm.a,"C","")))</f>
        <v>9</v>
      </c>
    </row>
    <row r="2542" spans="1:4">
      <c r="A2542" s="2" t="s">
        <v>6640</v>
      </c>
      <c r="B2542" s="2" t="s">
        <v>8724</v>
      </c>
      <c r="C2542" s="2">
        <v>392.15</v>
      </c>
      <c r="D2542" s="21">
        <f>_xlfn.LET(_xlpm.a, C_12[[#This Row],[SMILES]], LEN(_xlpm.a)-LEN(SUBSTITUTE(_xlpm.a,"C","")))</f>
        <v>9</v>
      </c>
    </row>
    <row r="2543" spans="1:4">
      <c r="A2543" s="2" t="s">
        <v>6643</v>
      </c>
      <c r="B2543" s="2" t="s">
        <v>8725</v>
      </c>
      <c r="C2543" s="2">
        <v>392.15</v>
      </c>
      <c r="D2543" s="21">
        <f>_xlfn.LET(_xlpm.a, C_12[[#This Row],[SMILES]], LEN(_xlpm.a)-LEN(SUBSTITUTE(_xlpm.a,"C","")))</f>
        <v>12</v>
      </c>
    </row>
    <row r="2544" spans="1:4">
      <c r="A2544" s="2" t="s">
        <v>6645</v>
      </c>
      <c r="B2544" s="2" t="s">
        <v>8726</v>
      </c>
      <c r="C2544" s="2">
        <v>392.15</v>
      </c>
      <c r="D2544" s="21">
        <f>_xlfn.LET(_xlpm.a, C_12[[#This Row],[SMILES]], LEN(_xlpm.a)-LEN(SUBSTITUTE(_xlpm.a,"C","")))</f>
        <v>3</v>
      </c>
    </row>
    <row r="2545" spans="1:4">
      <c r="A2545" s="2" t="s">
        <v>6647</v>
      </c>
      <c r="B2545" s="2" t="s">
        <v>8727</v>
      </c>
      <c r="C2545" s="2">
        <v>392.15</v>
      </c>
      <c r="D2545" s="21">
        <f>_xlfn.LET(_xlpm.a, C_12[[#This Row],[SMILES]], LEN(_xlpm.a)-LEN(SUBSTITUTE(_xlpm.a,"C","")))</f>
        <v>4</v>
      </c>
    </row>
    <row r="2546" spans="1:4">
      <c r="A2546" s="2" t="s">
        <v>6650</v>
      </c>
      <c r="B2546" s="2" t="s">
        <v>8728</v>
      </c>
      <c r="C2546" s="2">
        <v>392.65</v>
      </c>
      <c r="D2546" s="21">
        <f>_xlfn.LET(_xlpm.a, C_12[[#This Row],[SMILES]], LEN(_xlpm.a)-LEN(SUBSTITUTE(_xlpm.a,"C","")))</f>
        <v>10</v>
      </c>
    </row>
    <row r="2547" spans="1:4">
      <c r="A2547" s="2" t="s">
        <v>6653</v>
      </c>
      <c r="B2547" s="2" t="s">
        <v>8729</v>
      </c>
      <c r="C2547" s="2">
        <v>392.65</v>
      </c>
      <c r="D2547" s="21">
        <f>_xlfn.LET(_xlpm.a, C_12[[#This Row],[SMILES]], LEN(_xlpm.a)-LEN(SUBSTITUTE(_xlpm.a,"C","")))</f>
        <v>3</v>
      </c>
    </row>
    <row r="2548" spans="1:4">
      <c r="A2548" s="2" t="s">
        <v>6655</v>
      </c>
      <c r="B2548" s="2" t="s">
        <v>8730</v>
      </c>
      <c r="C2548" s="2">
        <v>393.15</v>
      </c>
      <c r="D2548" s="21">
        <f>_xlfn.LET(_xlpm.a, C_12[[#This Row],[SMILES]], LEN(_xlpm.a)-LEN(SUBSTITUTE(_xlpm.a,"C","")))</f>
        <v>12</v>
      </c>
    </row>
    <row r="2549" spans="1:4">
      <c r="A2549" s="2" t="s">
        <v>6657</v>
      </c>
      <c r="B2549" s="2" t="s">
        <v>8731</v>
      </c>
      <c r="C2549" s="2">
        <v>393.15</v>
      </c>
      <c r="D2549" s="21">
        <f>_xlfn.LET(_xlpm.a, C_12[[#This Row],[SMILES]], LEN(_xlpm.a)-LEN(SUBSTITUTE(_xlpm.a,"C","")))</f>
        <v>20</v>
      </c>
    </row>
    <row r="2550" spans="1:4">
      <c r="A2550" s="2" t="s">
        <v>6659</v>
      </c>
      <c r="B2550" s="2" t="s">
        <v>8732</v>
      </c>
      <c r="C2550" s="2">
        <v>393.15</v>
      </c>
      <c r="D2550" s="21">
        <f>_xlfn.LET(_xlpm.a, C_12[[#This Row],[SMILES]], LEN(_xlpm.a)-LEN(SUBSTITUTE(_xlpm.a,"C","")))</f>
        <v>6</v>
      </c>
    </row>
    <row r="2551" spans="1:4">
      <c r="A2551" s="2" t="s">
        <v>6660</v>
      </c>
      <c r="B2551" s="2" t="s">
        <v>8733</v>
      </c>
      <c r="C2551" s="2">
        <v>393.15</v>
      </c>
      <c r="D2551" s="21">
        <f>_xlfn.LET(_xlpm.a, C_12[[#This Row],[SMILES]], LEN(_xlpm.a)-LEN(SUBSTITUTE(_xlpm.a,"C","")))</f>
        <v>9</v>
      </c>
    </row>
    <row r="2552" spans="1:4">
      <c r="A2552" s="2" t="s">
        <v>6662</v>
      </c>
      <c r="B2552" s="2" t="s">
        <v>8734</v>
      </c>
      <c r="C2552" s="2">
        <v>393.15</v>
      </c>
      <c r="D2552" s="21">
        <f>_xlfn.LET(_xlpm.a, C_12[[#This Row],[SMILES]], LEN(_xlpm.a)-LEN(SUBSTITUTE(_xlpm.a,"C","")))</f>
        <v>9</v>
      </c>
    </row>
    <row r="2553" spans="1:4">
      <c r="A2553" s="2" t="s">
        <v>6664</v>
      </c>
      <c r="B2553" s="2" t="s">
        <v>8735</v>
      </c>
      <c r="C2553" s="2">
        <v>393.15</v>
      </c>
      <c r="D2553" s="21">
        <f>_xlfn.LET(_xlpm.a, C_12[[#This Row],[SMILES]], LEN(_xlpm.a)-LEN(SUBSTITUTE(_xlpm.a,"C","")))</f>
        <v>9</v>
      </c>
    </row>
    <row r="2554" spans="1:4">
      <c r="A2554" s="2" t="s">
        <v>6666</v>
      </c>
      <c r="B2554" s="2" t="s">
        <v>8736</v>
      </c>
      <c r="C2554" s="2">
        <v>393.15</v>
      </c>
      <c r="D2554" s="21">
        <f>_xlfn.LET(_xlpm.a, C_12[[#This Row],[SMILES]], LEN(_xlpm.a)-LEN(SUBSTITUTE(_xlpm.a,"C","")))</f>
        <v>9</v>
      </c>
    </row>
    <row r="2555" spans="1:4">
      <c r="A2555" s="2" t="s">
        <v>6668</v>
      </c>
      <c r="B2555" s="2" t="s">
        <v>8737</v>
      </c>
      <c r="C2555" s="2">
        <v>394.15</v>
      </c>
      <c r="D2555" s="21">
        <f>_xlfn.LET(_xlpm.a, C_12[[#This Row],[SMILES]], LEN(_xlpm.a)-LEN(SUBSTITUTE(_xlpm.a,"C","")))</f>
        <v>9</v>
      </c>
    </row>
    <row r="2556" spans="1:4">
      <c r="A2556" s="2" t="s">
        <v>6671</v>
      </c>
      <c r="B2556" s="2" t="s">
        <v>8738</v>
      </c>
      <c r="C2556" s="2">
        <v>393.34999999999997</v>
      </c>
      <c r="D2556" s="21">
        <f>_xlfn.LET(_xlpm.a, C_12[[#This Row],[SMILES]], LEN(_xlpm.a)-LEN(SUBSTITUTE(_xlpm.a,"C","")))</f>
        <v>3</v>
      </c>
    </row>
    <row r="2557" spans="1:4">
      <c r="A2557" s="2" t="s">
        <v>6674</v>
      </c>
      <c r="B2557" s="2" t="s">
        <v>8739</v>
      </c>
      <c r="C2557" s="2">
        <v>393.65</v>
      </c>
      <c r="D2557" s="21">
        <f>_xlfn.LET(_xlpm.a, C_12[[#This Row],[SMILES]], LEN(_xlpm.a)-LEN(SUBSTITUTE(_xlpm.a,"C","")))</f>
        <v>4</v>
      </c>
    </row>
    <row r="2558" spans="1:4">
      <c r="A2558" s="2" t="s">
        <v>6675</v>
      </c>
      <c r="B2558" s="2" t="s">
        <v>8740</v>
      </c>
      <c r="C2558" s="2">
        <v>393.65</v>
      </c>
      <c r="D2558" s="21">
        <f>_xlfn.LET(_xlpm.a, C_12[[#This Row],[SMILES]], LEN(_xlpm.a)-LEN(SUBSTITUTE(_xlpm.a,"C","")))</f>
        <v>5</v>
      </c>
    </row>
    <row r="2559" spans="1:4">
      <c r="A2559" s="2" t="s">
        <v>6677</v>
      </c>
      <c r="B2559" s="2" t="s">
        <v>8741</v>
      </c>
      <c r="C2559" s="2">
        <v>394.15</v>
      </c>
      <c r="D2559" s="21">
        <f>_xlfn.LET(_xlpm.a, C_12[[#This Row],[SMILES]], LEN(_xlpm.a)-LEN(SUBSTITUTE(_xlpm.a,"C","")))</f>
        <v>20</v>
      </c>
    </row>
    <row r="2560" spans="1:4">
      <c r="A2560" s="2" t="s">
        <v>6679</v>
      </c>
      <c r="B2560" s="2" t="s">
        <v>8742</v>
      </c>
      <c r="C2560" s="2">
        <v>394.15</v>
      </c>
      <c r="D2560" s="21">
        <f>_xlfn.LET(_xlpm.a, C_12[[#This Row],[SMILES]], LEN(_xlpm.a)-LEN(SUBSTITUTE(_xlpm.a,"C","")))</f>
        <v>6</v>
      </c>
    </row>
    <row r="2561" spans="1:4">
      <c r="A2561" s="2" t="s">
        <v>6682</v>
      </c>
      <c r="B2561" s="2" t="s">
        <v>8743</v>
      </c>
      <c r="C2561" s="2">
        <v>394.15</v>
      </c>
      <c r="D2561" s="21">
        <f>_xlfn.LET(_xlpm.a, C_12[[#This Row],[SMILES]], LEN(_xlpm.a)-LEN(SUBSTITUTE(_xlpm.a,"C","")))</f>
        <v>7</v>
      </c>
    </row>
    <row r="2562" spans="1:4">
      <c r="A2562" s="2" t="s">
        <v>6684</v>
      </c>
      <c r="B2562" s="2" t="s">
        <v>8744</v>
      </c>
      <c r="C2562" s="2">
        <v>394.15</v>
      </c>
      <c r="D2562" s="21">
        <f>_xlfn.LET(_xlpm.a, C_12[[#This Row],[SMILES]], LEN(_xlpm.a)-LEN(SUBSTITUTE(_xlpm.a,"C","")))</f>
        <v>8</v>
      </c>
    </row>
    <row r="2563" spans="1:4">
      <c r="A2563" s="2" t="s">
        <v>6686</v>
      </c>
      <c r="B2563" s="2" t="s">
        <v>8745</v>
      </c>
      <c r="C2563" s="2">
        <v>394.65</v>
      </c>
      <c r="D2563" s="21">
        <f>_xlfn.LET(_xlpm.a, C_12[[#This Row],[SMILES]], LEN(_xlpm.a)-LEN(SUBSTITUTE(_xlpm.a,"C","")))</f>
        <v>12</v>
      </c>
    </row>
    <row r="2564" spans="1:4">
      <c r="A2564" s="2" t="s">
        <v>6688</v>
      </c>
      <c r="B2564" s="2" t="s">
        <v>8746</v>
      </c>
      <c r="C2564" s="2">
        <v>395.15</v>
      </c>
      <c r="D2564" s="21">
        <f>_xlfn.LET(_xlpm.a, C_12[[#This Row],[SMILES]], LEN(_xlpm.a)-LEN(SUBSTITUTE(_xlpm.a,"C","")))</f>
        <v>4</v>
      </c>
    </row>
    <row r="2565" spans="1:4">
      <c r="A2565" s="2" t="s">
        <v>6690</v>
      </c>
      <c r="B2565" s="2" t="s">
        <v>8747</v>
      </c>
      <c r="C2565" s="2">
        <v>395.15</v>
      </c>
      <c r="D2565" s="21">
        <f>_xlfn.LET(_xlpm.a, C_12[[#This Row],[SMILES]], LEN(_xlpm.a)-LEN(SUBSTITUTE(_xlpm.a,"C","")))</f>
        <v>9</v>
      </c>
    </row>
    <row r="2566" spans="1:4">
      <c r="A2566" s="2" t="s">
        <v>6691</v>
      </c>
      <c r="B2566" s="2" t="s">
        <v>8748</v>
      </c>
      <c r="C2566" s="2">
        <v>395.65</v>
      </c>
      <c r="D2566" s="21">
        <f>_xlfn.LET(_xlpm.a, C_12[[#This Row],[SMILES]], LEN(_xlpm.a)-LEN(SUBSTITUTE(_xlpm.a,"C","")))</f>
        <v>10</v>
      </c>
    </row>
    <row r="2567" spans="1:4">
      <c r="A2567" s="2" t="s">
        <v>6694</v>
      </c>
      <c r="B2567" s="2" t="s">
        <v>8749</v>
      </c>
      <c r="C2567" s="2">
        <v>396.65</v>
      </c>
      <c r="D2567" s="21">
        <f>_xlfn.LET(_xlpm.a, C_12[[#This Row],[SMILES]], LEN(_xlpm.a)-LEN(SUBSTITUTE(_xlpm.a,"C","")))</f>
        <v>10</v>
      </c>
    </row>
    <row r="2568" spans="1:4">
      <c r="A2568" s="2" t="s">
        <v>6696</v>
      </c>
      <c r="B2568" s="2" t="s">
        <v>8750</v>
      </c>
      <c r="C2568" s="2">
        <v>397.15</v>
      </c>
      <c r="D2568" s="21">
        <f>_xlfn.LET(_xlpm.a, C_12[[#This Row],[SMILES]], LEN(_xlpm.a)-LEN(SUBSTITUTE(_xlpm.a,"C","")))</f>
        <v>14</v>
      </c>
    </row>
    <row r="2569" spans="1:4">
      <c r="A2569" s="2" t="s">
        <v>6699</v>
      </c>
      <c r="B2569" s="2" t="s">
        <v>8751</v>
      </c>
      <c r="C2569" s="2">
        <v>396.54999999999995</v>
      </c>
      <c r="D2569" s="21">
        <f>_xlfn.LET(_xlpm.a, C_12[[#This Row],[SMILES]], LEN(_xlpm.a)-LEN(SUBSTITUTE(_xlpm.a,"C","")))</f>
        <v>4</v>
      </c>
    </row>
    <row r="2570" spans="1:4">
      <c r="A2570" s="2" t="s">
        <v>6701</v>
      </c>
      <c r="B2570" s="2" t="s">
        <v>8752</v>
      </c>
      <c r="C2570" s="2">
        <v>396.95</v>
      </c>
      <c r="D2570" s="21">
        <f>_xlfn.LET(_xlpm.a, C_12[[#This Row],[SMILES]], LEN(_xlpm.a)-LEN(SUBSTITUTE(_xlpm.a,"C","")))</f>
        <v>4</v>
      </c>
    </row>
    <row r="2571" spans="1:4">
      <c r="A2571" s="2" t="s">
        <v>6703</v>
      </c>
      <c r="B2571" s="2" t="s">
        <v>8753</v>
      </c>
      <c r="C2571" s="2">
        <v>397.15</v>
      </c>
      <c r="D2571" s="21">
        <f>_xlfn.LET(_xlpm.a, C_12[[#This Row],[SMILES]], LEN(_xlpm.a)-LEN(SUBSTITUTE(_xlpm.a,"C","")))</f>
        <v>4</v>
      </c>
    </row>
    <row r="2572" spans="1:4">
      <c r="A2572" s="2" t="s">
        <v>6704</v>
      </c>
      <c r="B2572" s="2" t="s">
        <v>8754</v>
      </c>
      <c r="C2572" s="2">
        <v>397.65</v>
      </c>
      <c r="D2572" s="21">
        <f>_xlfn.LET(_xlpm.a, C_12[[#This Row],[SMILES]], LEN(_xlpm.a)-LEN(SUBSTITUTE(_xlpm.a,"C","")))</f>
        <v>5</v>
      </c>
    </row>
    <row r="2573" spans="1:4">
      <c r="A2573" s="2" t="s">
        <v>6707</v>
      </c>
      <c r="B2573" s="2" t="s">
        <v>8755</v>
      </c>
      <c r="C2573" s="2">
        <v>398.15</v>
      </c>
      <c r="D2573" s="21">
        <f>_xlfn.LET(_xlpm.a, C_12[[#This Row],[SMILES]], LEN(_xlpm.a)-LEN(SUBSTITUTE(_xlpm.a,"C","")))</f>
        <v>11</v>
      </c>
    </row>
    <row r="2574" spans="1:4">
      <c r="A2574" s="2" t="s">
        <v>6708</v>
      </c>
      <c r="B2574" s="2" t="s">
        <v>8756</v>
      </c>
      <c r="C2574" s="2">
        <v>398.15</v>
      </c>
      <c r="D2574" s="21">
        <f>_xlfn.LET(_xlpm.a, C_12[[#This Row],[SMILES]], LEN(_xlpm.a)-LEN(SUBSTITUTE(_xlpm.a,"C","")))</f>
        <v>26</v>
      </c>
    </row>
    <row r="2575" spans="1:4">
      <c r="A2575" s="2" t="s">
        <v>6710</v>
      </c>
      <c r="B2575" s="2" t="s">
        <v>8757</v>
      </c>
      <c r="C2575" s="2">
        <v>398.15</v>
      </c>
      <c r="D2575" s="21">
        <f>_xlfn.LET(_xlpm.a, C_12[[#This Row],[SMILES]], LEN(_xlpm.a)-LEN(SUBSTITUTE(_xlpm.a,"C","")))</f>
        <v>4</v>
      </c>
    </row>
    <row r="2576" spans="1:4">
      <c r="A2576" s="2" t="s">
        <v>6712</v>
      </c>
      <c r="B2576" s="2" t="s">
        <v>8758</v>
      </c>
      <c r="C2576" s="2">
        <v>398.15</v>
      </c>
      <c r="D2576" s="21">
        <f>_xlfn.LET(_xlpm.a, C_12[[#This Row],[SMILES]], LEN(_xlpm.a)-LEN(SUBSTITUTE(_xlpm.a,"C","")))</f>
        <v>5</v>
      </c>
    </row>
    <row r="2577" spans="1:4">
      <c r="A2577" s="2" t="s">
        <v>6713</v>
      </c>
      <c r="B2577" s="2" t="s">
        <v>8759</v>
      </c>
      <c r="C2577" s="2">
        <v>398.15</v>
      </c>
      <c r="D2577" s="21">
        <f>_xlfn.LET(_xlpm.a, C_12[[#This Row],[SMILES]], LEN(_xlpm.a)-LEN(SUBSTITUTE(_xlpm.a,"C","")))</f>
        <v>6</v>
      </c>
    </row>
    <row r="2578" spans="1:4">
      <c r="A2578" s="2" t="s">
        <v>6714</v>
      </c>
      <c r="B2578" s="2" t="s">
        <v>8760</v>
      </c>
      <c r="C2578" s="2">
        <v>398.15</v>
      </c>
      <c r="D2578" s="21">
        <f>_xlfn.LET(_xlpm.a, C_12[[#This Row],[SMILES]], LEN(_xlpm.a)-LEN(SUBSTITUTE(_xlpm.a,"C","")))</f>
        <v>7</v>
      </c>
    </row>
    <row r="2579" spans="1:4">
      <c r="A2579" s="2" t="s">
        <v>6715</v>
      </c>
      <c r="B2579" s="2" t="s">
        <v>8761</v>
      </c>
      <c r="C2579" s="2">
        <v>399.65</v>
      </c>
      <c r="D2579" s="21">
        <f>_xlfn.LET(_xlpm.a, C_12[[#This Row],[SMILES]], LEN(_xlpm.a)-LEN(SUBSTITUTE(_xlpm.a,"C","")))</f>
        <v>8</v>
      </c>
    </row>
    <row r="2580" spans="1:4">
      <c r="A2580" s="2" t="s">
        <v>6717</v>
      </c>
      <c r="B2580" s="2" t="s">
        <v>8762</v>
      </c>
      <c r="C2580" s="2">
        <v>398.65</v>
      </c>
      <c r="D2580" s="21">
        <f>_xlfn.LET(_xlpm.a, C_12[[#This Row],[SMILES]], LEN(_xlpm.a)-LEN(SUBSTITUTE(_xlpm.a,"C","")))</f>
        <v>7</v>
      </c>
    </row>
    <row r="2581" spans="1:4">
      <c r="A2581" s="2" t="s">
        <v>6719</v>
      </c>
      <c r="B2581" s="2" t="s">
        <v>8763</v>
      </c>
      <c r="C2581" s="2">
        <v>399.15</v>
      </c>
      <c r="D2581" s="21">
        <f>_xlfn.LET(_xlpm.a, C_12[[#This Row],[SMILES]], LEN(_xlpm.a)-LEN(SUBSTITUTE(_xlpm.a,"C","")))</f>
        <v>10</v>
      </c>
    </row>
    <row r="2582" spans="1:4">
      <c r="A2582" s="2" t="s">
        <v>6720</v>
      </c>
      <c r="B2582" s="2" t="s">
        <v>8764</v>
      </c>
      <c r="C2582" s="2">
        <v>399.15</v>
      </c>
      <c r="D2582" s="21">
        <f>_xlfn.LET(_xlpm.a, C_12[[#This Row],[SMILES]], LEN(_xlpm.a)-LEN(SUBSTITUTE(_xlpm.a,"C","")))</f>
        <v>11</v>
      </c>
    </row>
    <row r="2583" spans="1:4">
      <c r="A2583" s="2" t="s">
        <v>6722</v>
      </c>
      <c r="B2583" s="2" t="s">
        <v>8765</v>
      </c>
      <c r="C2583" s="2">
        <v>399.15</v>
      </c>
      <c r="D2583" s="21">
        <f>_xlfn.LET(_xlpm.a, C_12[[#This Row],[SMILES]], LEN(_xlpm.a)-LEN(SUBSTITUTE(_xlpm.a,"C","")))</f>
        <v>17</v>
      </c>
    </row>
    <row r="2584" spans="1:4">
      <c r="A2584" s="2" t="s">
        <v>6724</v>
      </c>
      <c r="B2584" s="2" t="s">
        <v>8766</v>
      </c>
      <c r="C2584" s="2">
        <v>399.65</v>
      </c>
      <c r="D2584" s="21">
        <f>_xlfn.LET(_xlpm.a, C_12[[#This Row],[SMILES]], LEN(_xlpm.a)-LEN(SUBSTITUTE(_xlpm.a,"C","")))</f>
        <v>12</v>
      </c>
    </row>
    <row r="2585" spans="1:4">
      <c r="A2585" s="2" t="s">
        <v>6726</v>
      </c>
      <c r="B2585" s="2" t="s">
        <v>8767</v>
      </c>
      <c r="C2585" s="2">
        <v>399.65</v>
      </c>
      <c r="D2585" s="21">
        <f>_xlfn.LET(_xlpm.a, C_12[[#This Row],[SMILES]], LEN(_xlpm.a)-LEN(SUBSTITUTE(_xlpm.a,"C","")))</f>
        <v>8</v>
      </c>
    </row>
    <row r="2586" spans="1:4">
      <c r="A2586" s="2" t="s">
        <v>6728</v>
      </c>
      <c r="B2586" s="2" t="s">
        <v>8768</v>
      </c>
      <c r="C2586" s="2">
        <v>400.15</v>
      </c>
      <c r="D2586" s="21">
        <f>_xlfn.LET(_xlpm.a, C_12[[#This Row],[SMILES]], LEN(_xlpm.a)-LEN(SUBSTITUTE(_xlpm.a,"C","")))</f>
        <v>14</v>
      </c>
    </row>
    <row r="2587" spans="1:4">
      <c r="A2587" s="2" t="s">
        <v>6730</v>
      </c>
      <c r="B2587" s="2" t="s">
        <v>8769</v>
      </c>
      <c r="C2587" s="2">
        <v>400.15</v>
      </c>
      <c r="D2587" s="21">
        <f>_xlfn.LET(_xlpm.a, C_12[[#This Row],[SMILES]], LEN(_xlpm.a)-LEN(SUBSTITUTE(_xlpm.a,"C","")))</f>
        <v>4</v>
      </c>
    </row>
    <row r="2588" spans="1:4">
      <c r="A2588" s="2" t="s">
        <v>6733</v>
      </c>
      <c r="B2588" s="2" t="s">
        <v>8770</v>
      </c>
      <c r="C2588" s="2">
        <v>400.15</v>
      </c>
      <c r="D2588" s="21">
        <f>_xlfn.LET(_xlpm.a, C_12[[#This Row],[SMILES]], LEN(_xlpm.a)-LEN(SUBSTITUTE(_xlpm.a,"C","")))</f>
        <v>7</v>
      </c>
    </row>
    <row r="2589" spans="1:4">
      <c r="A2589" s="2" t="s">
        <v>6734</v>
      </c>
      <c r="B2589" s="2" t="s">
        <v>8771</v>
      </c>
      <c r="C2589" s="2">
        <v>400.15</v>
      </c>
      <c r="D2589" s="21">
        <f>_xlfn.LET(_xlpm.a, C_12[[#This Row],[SMILES]], LEN(_xlpm.a)-LEN(SUBSTITUTE(_xlpm.a,"C","")))</f>
        <v>9</v>
      </c>
    </row>
    <row r="2590" spans="1:4">
      <c r="A2590" s="2" t="s">
        <v>6736</v>
      </c>
      <c r="B2590" s="2" t="s">
        <v>8772</v>
      </c>
      <c r="C2590" s="2">
        <v>400.30999999999995</v>
      </c>
      <c r="D2590" s="21">
        <f>_xlfn.LET(_xlpm.a, C_12[[#This Row],[SMILES]], LEN(_xlpm.a)-LEN(SUBSTITUTE(_xlpm.a,"C","")))</f>
        <v>4</v>
      </c>
    </row>
    <row r="2591" spans="1:4">
      <c r="A2591" s="2" t="s">
        <v>6739</v>
      </c>
      <c r="B2591" s="2" t="s">
        <v>8773</v>
      </c>
      <c r="C2591" s="2">
        <v>400.65</v>
      </c>
      <c r="D2591" s="21">
        <f>_xlfn.LET(_xlpm.a, C_12[[#This Row],[SMILES]], LEN(_xlpm.a)-LEN(SUBSTITUTE(_xlpm.a,"C","")))</f>
        <v>15</v>
      </c>
    </row>
    <row r="2592" spans="1:4">
      <c r="A2592" s="2" t="s">
        <v>6741</v>
      </c>
      <c r="B2592" s="2" t="s">
        <v>8774</v>
      </c>
      <c r="C2592" s="2">
        <v>400.65</v>
      </c>
      <c r="D2592" s="21">
        <f>_xlfn.LET(_xlpm.a, C_12[[#This Row],[SMILES]], LEN(_xlpm.a)-LEN(SUBSTITUTE(_xlpm.a,"C","")))</f>
        <v>3</v>
      </c>
    </row>
    <row r="2593" spans="1:4">
      <c r="A2593" s="2" t="s">
        <v>6743</v>
      </c>
      <c r="B2593" s="2" t="s">
        <v>8775</v>
      </c>
      <c r="C2593" s="2">
        <v>400.65</v>
      </c>
      <c r="D2593" s="21">
        <f>_xlfn.LET(_xlpm.a, C_12[[#This Row],[SMILES]], LEN(_xlpm.a)-LEN(SUBSTITUTE(_xlpm.a,"C","")))</f>
        <v>5</v>
      </c>
    </row>
    <row r="2594" spans="1:4">
      <c r="A2594" s="2" t="s">
        <v>6744</v>
      </c>
      <c r="B2594" s="2" t="s">
        <v>8776</v>
      </c>
      <c r="C2594" s="2">
        <v>401.15</v>
      </c>
      <c r="D2594" s="21">
        <f>_xlfn.LET(_xlpm.a, C_12[[#This Row],[SMILES]], LEN(_xlpm.a)-LEN(SUBSTITUTE(_xlpm.a,"C","")))</f>
        <v>4</v>
      </c>
    </row>
    <row r="2595" spans="1:4">
      <c r="A2595" s="2" t="s">
        <v>6746</v>
      </c>
      <c r="B2595" s="2" t="s">
        <v>8777</v>
      </c>
      <c r="C2595" s="2">
        <v>401.65</v>
      </c>
      <c r="D2595" s="21">
        <f>_xlfn.LET(_xlpm.a, C_12[[#This Row],[SMILES]], LEN(_xlpm.a)-LEN(SUBSTITUTE(_xlpm.a,"C","")))</f>
        <v>11</v>
      </c>
    </row>
    <row r="2596" spans="1:4">
      <c r="A2596" s="2" t="s">
        <v>6749</v>
      </c>
      <c r="B2596" s="2" t="s">
        <v>8778</v>
      </c>
      <c r="C2596" s="2">
        <v>402.65</v>
      </c>
      <c r="D2596" s="21">
        <f>_xlfn.LET(_xlpm.a, C_12[[#This Row],[SMILES]], LEN(_xlpm.a)-LEN(SUBSTITUTE(_xlpm.a,"C","")))</f>
        <v>15</v>
      </c>
    </row>
    <row r="2597" spans="1:4">
      <c r="A2597" s="2" t="s">
        <v>6752</v>
      </c>
      <c r="B2597" s="2" t="s">
        <v>8779</v>
      </c>
      <c r="C2597" s="2">
        <v>403.15</v>
      </c>
      <c r="D2597" s="21">
        <f>_xlfn.LET(_xlpm.a, C_12[[#This Row],[SMILES]], LEN(_xlpm.a)-LEN(SUBSTITUTE(_xlpm.a,"C","")))</f>
        <v>12</v>
      </c>
    </row>
    <row r="2598" spans="1:4">
      <c r="A2598" s="2" t="s">
        <v>6755</v>
      </c>
      <c r="B2598" s="2" t="s">
        <v>8780</v>
      </c>
      <c r="C2598" s="2">
        <v>402.15</v>
      </c>
      <c r="D2598" s="21">
        <f>_xlfn.LET(_xlpm.a, C_12[[#This Row],[SMILES]], LEN(_xlpm.a)-LEN(SUBSTITUTE(_xlpm.a,"C","")))</f>
        <v>13</v>
      </c>
    </row>
    <row r="2599" spans="1:4">
      <c r="A2599" s="2" t="s">
        <v>6757</v>
      </c>
      <c r="B2599" s="2" t="s">
        <v>8781</v>
      </c>
      <c r="C2599" s="2">
        <v>402.15</v>
      </c>
      <c r="D2599" s="21">
        <f>_xlfn.LET(_xlpm.a, C_12[[#This Row],[SMILES]], LEN(_xlpm.a)-LEN(SUBSTITUTE(_xlpm.a,"C","")))</f>
        <v>4</v>
      </c>
    </row>
    <row r="2600" spans="1:4">
      <c r="A2600" s="2" t="s">
        <v>6758</v>
      </c>
      <c r="B2600" s="2" t="s">
        <v>8782</v>
      </c>
      <c r="C2600" s="2">
        <v>402.15</v>
      </c>
      <c r="D2600" s="21">
        <f>_xlfn.LET(_xlpm.a, C_12[[#This Row],[SMILES]], LEN(_xlpm.a)-LEN(SUBSTITUTE(_xlpm.a,"C","")))</f>
        <v>7</v>
      </c>
    </row>
    <row r="2601" spans="1:4">
      <c r="A2601" s="2" t="s">
        <v>6760</v>
      </c>
      <c r="B2601" s="2" t="s">
        <v>8783</v>
      </c>
      <c r="C2601" s="2">
        <v>402.15</v>
      </c>
      <c r="D2601" s="21">
        <f>_xlfn.LET(_xlpm.a, C_12[[#This Row],[SMILES]], LEN(_xlpm.a)-LEN(SUBSTITUTE(_xlpm.a,"C","")))</f>
        <v>7</v>
      </c>
    </row>
    <row r="2602" spans="1:4">
      <c r="A2602" s="2" t="s">
        <v>6762</v>
      </c>
      <c r="B2602" s="2" t="s">
        <v>8784</v>
      </c>
      <c r="C2602" s="2">
        <v>402.45</v>
      </c>
      <c r="D2602" s="21">
        <f>_xlfn.LET(_xlpm.a, C_12[[#This Row],[SMILES]], LEN(_xlpm.a)-LEN(SUBSTITUTE(_xlpm.a,"C","")))</f>
        <v>6</v>
      </c>
    </row>
    <row r="2603" spans="1:4">
      <c r="A2603" s="2" t="s">
        <v>6765</v>
      </c>
      <c r="B2603" s="2" t="s">
        <v>8785</v>
      </c>
      <c r="C2603" s="2">
        <v>402.65</v>
      </c>
      <c r="D2603" s="21">
        <f>_xlfn.LET(_xlpm.a, C_12[[#This Row],[SMILES]], LEN(_xlpm.a)-LEN(SUBSTITUTE(_xlpm.a,"C","")))</f>
        <v>6</v>
      </c>
    </row>
    <row r="2604" spans="1:4">
      <c r="A2604" s="2" t="s">
        <v>6767</v>
      </c>
      <c r="B2604" s="2" t="s">
        <v>8786</v>
      </c>
      <c r="C2604" s="2">
        <v>402.84999999999997</v>
      </c>
      <c r="D2604" s="21">
        <f>_xlfn.LET(_xlpm.a, C_12[[#This Row],[SMILES]], LEN(_xlpm.a)-LEN(SUBSTITUTE(_xlpm.a,"C","")))</f>
        <v>4</v>
      </c>
    </row>
    <row r="2605" spans="1:4">
      <c r="A2605" s="2" t="s">
        <v>6769</v>
      </c>
      <c r="B2605" s="2" t="s">
        <v>8787</v>
      </c>
      <c r="C2605" s="2">
        <v>403.15</v>
      </c>
      <c r="D2605" s="21">
        <f>_xlfn.LET(_xlpm.a, C_12[[#This Row],[SMILES]], LEN(_xlpm.a)-LEN(SUBSTITUTE(_xlpm.a,"C","")))</f>
        <v>6</v>
      </c>
    </row>
    <row r="2606" spans="1:4">
      <c r="A2606" s="2" t="s">
        <v>6770</v>
      </c>
      <c r="B2606" s="2" t="s">
        <v>8788</v>
      </c>
      <c r="C2606" s="2">
        <v>404.65</v>
      </c>
      <c r="D2606" s="21">
        <f>_xlfn.LET(_xlpm.a, C_12[[#This Row],[SMILES]], LEN(_xlpm.a)-LEN(SUBSTITUTE(_xlpm.a,"C","")))</f>
        <v>11</v>
      </c>
    </row>
    <row r="2607" spans="1:4">
      <c r="A2607" s="2" t="s">
        <v>6773</v>
      </c>
      <c r="B2607" s="2" t="s">
        <v>8789</v>
      </c>
      <c r="C2607" s="2">
        <v>405.65</v>
      </c>
      <c r="D2607" s="21">
        <f>_xlfn.LET(_xlpm.a, C_12[[#This Row],[SMILES]], LEN(_xlpm.a)-LEN(SUBSTITUTE(_xlpm.a,"C","")))</f>
        <v>15</v>
      </c>
    </row>
    <row r="2608" spans="1:4">
      <c r="A2608" s="2" t="s">
        <v>6776</v>
      </c>
      <c r="B2608" s="2" t="s">
        <v>8790</v>
      </c>
      <c r="C2608" s="2">
        <v>405.65</v>
      </c>
      <c r="D2608" s="21">
        <f>_xlfn.LET(_xlpm.a, C_12[[#This Row],[SMILES]], LEN(_xlpm.a)-LEN(SUBSTITUTE(_xlpm.a,"C","")))</f>
        <v>3</v>
      </c>
    </row>
    <row r="2609" spans="1:4">
      <c r="A2609" s="2" t="s">
        <v>6777</v>
      </c>
      <c r="B2609" s="2" t="s">
        <v>8791</v>
      </c>
      <c r="C2609" s="2">
        <v>403.95</v>
      </c>
      <c r="D2609" s="21">
        <f>_xlfn.LET(_xlpm.a, C_12[[#This Row],[SMILES]], LEN(_xlpm.a)-LEN(SUBSTITUTE(_xlpm.a,"C","")))</f>
        <v>7</v>
      </c>
    </row>
    <row r="2610" spans="1:4">
      <c r="A2610" s="2" t="s">
        <v>6779</v>
      </c>
      <c r="B2610" s="2" t="s">
        <v>8792</v>
      </c>
      <c r="C2610" s="2">
        <v>404.15</v>
      </c>
      <c r="D2610" s="21">
        <f>_xlfn.LET(_xlpm.a, C_12[[#This Row],[SMILES]], LEN(_xlpm.a)-LEN(SUBSTITUTE(_xlpm.a,"C","")))</f>
        <v>20</v>
      </c>
    </row>
    <row r="2611" spans="1:4">
      <c r="A2611" s="2" t="s">
        <v>6781</v>
      </c>
      <c r="B2611" s="2" t="s">
        <v>8793</v>
      </c>
      <c r="C2611" s="2">
        <v>404.15</v>
      </c>
      <c r="D2611" s="21">
        <f>_xlfn.LET(_xlpm.a, C_12[[#This Row],[SMILES]], LEN(_xlpm.a)-LEN(SUBSTITUTE(_xlpm.a,"C","")))</f>
        <v>6</v>
      </c>
    </row>
    <row r="2612" spans="1:4">
      <c r="A2612" s="2" t="s">
        <v>6783</v>
      </c>
      <c r="B2612" s="2" t="s">
        <v>8794</v>
      </c>
      <c r="C2612" s="2">
        <v>404.25</v>
      </c>
      <c r="D2612" s="21">
        <f>_xlfn.LET(_xlpm.a, C_12[[#This Row],[SMILES]], LEN(_xlpm.a)-LEN(SUBSTITUTE(_xlpm.a,"C","")))</f>
        <v>3</v>
      </c>
    </row>
    <row r="2613" spans="1:4">
      <c r="A2613" s="2" t="s">
        <v>6784</v>
      </c>
      <c r="B2613" s="2" t="s">
        <v>8795</v>
      </c>
      <c r="C2613" s="2">
        <v>404.65</v>
      </c>
      <c r="D2613" s="21">
        <f>_xlfn.LET(_xlpm.a, C_12[[#This Row],[SMILES]], LEN(_xlpm.a)-LEN(SUBSTITUTE(_xlpm.a,"C","")))</f>
        <v>3</v>
      </c>
    </row>
    <row r="2614" spans="1:4">
      <c r="A2614" s="2" t="s">
        <v>6786</v>
      </c>
      <c r="B2614" s="2" t="s">
        <v>8796</v>
      </c>
      <c r="C2614" s="2">
        <v>405.65</v>
      </c>
      <c r="D2614" s="21">
        <f>_xlfn.LET(_xlpm.a, C_12[[#This Row],[SMILES]], LEN(_xlpm.a)-LEN(SUBSTITUTE(_xlpm.a,"C","")))</f>
        <v>9</v>
      </c>
    </row>
    <row r="2615" spans="1:4">
      <c r="A2615" s="2" t="s">
        <v>6789</v>
      </c>
      <c r="B2615" s="2" t="s">
        <v>8797</v>
      </c>
      <c r="C2615" s="2">
        <v>405.65</v>
      </c>
      <c r="D2615" s="21">
        <f>_xlfn.LET(_xlpm.a, C_12[[#This Row],[SMILES]], LEN(_xlpm.a)-LEN(SUBSTITUTE(_xlpm.a,"C","")))</f>
        <v>18</v>
      </c>
    </row>
    <row r="2616" spans="1:4">
      <c r="A2616" s="2" t="s">
        <v>6792</v>
      </c>
      <c r="B2616" s="2" t="s">
        <v>8798</v>
      </c>
      <c r="C2616" s="2">
        <v>405.65</v>
      </c>
      <c r="D2616" s="21">
        <f>_xlfn.LET(_xlpm.a, C_12[[#This Row],[SMILES]], LEN(_xlpm.a)-LEN(SUBSTITUTE(_xlpm.a,"C","")))</f>
        <v>7</v>
      </c>
    </row>
    <row r="2617" spans="1:4">
      <c r="A2617" s="2" t="s">
        <v>6794</v>
      </c>
      <c r="B2617" s="2" t="s">
        <v>8799</v>
      </c>
      <c r="C2617" s="2">
        <v>405.95</v>
      </c>
      <c r="D2617" s="21">
        <f>_xlfn.LET(_xlpm.a, C_12[[#This Row],[SMILES]], LEN(_xlpm.a)-LEN(SUBSTITUTE(_xlpm.a,"C","")))</f>
        <v>6</v>
      </c>
    </row>
    <row r="2618" spans="1:4">
      <c r="A2618" s="2" t="s">
        <v>6796</v>
      </c>
      <c r="B2618" s="2" t="s">
        <v>8800</v>
      </c>
      <c r="C2618" s="2">
        <v>406.15</v>
      </c>
      <c r="D2618" s="21">
        <f>_xlfn.LET(_xlpm.a, C_12[[#This Row],[SMILES]], LEN(_xlpm.a)-LEN(SUBSTITUTE(_xlpm.a,"C","")))</f>
        <v>12</v>
      </c>
    </row>
    <row r="2619" spans="1:4">
      <c r="A2619" s="2" t="s">
        <v>6798</v>
      </c>
      <c r="B2619" s="2" t="s">
        <v>8801</v>
      </c>
      <c r="C2619" s="2">
        <v>406.15</v>
      </c>
      <c r="D2619" s="21">
        <f>_xlfn.LET(_xlpm.a, C_12[[#This Row],[SMILES]], LEN(_xlpm.a)-LEN(SUBSTITUTE(_xlpm.a,"C","")))</f>
        <v>18</v>
      </c>
    </row>
    <row r="2620" spans="1:4">
      <c r="A2620" s="2" t="s">
        <v>6800</v>
      </c>
      <c r="B2620" s="2" t="s">
        <v>8802</v>
      </c>
      <c r="C2620" s="2">
        <v>406.15</v>
      </c>
      <c r="D2620" s="21">
        <f>_xlfn.LET(_xlpm.a, C_12[[#This Row],[SMILES]], LEN(_xlpm.a)-LEN(SUBSTITUTE(_xlpm.a,"C","")))</f>
        <v>4</v>
      </c>
    </row>
    <row r="2621" spans="1:4">
      <c r="A2621" s="2" t="s">
        <v>6801</v>
      </c>
      <c r="B2621" s="2" t="s">
        <v>8803</v>
      </c>
      <c r="C2621" s="2">
        <v>406.15</v>
      </c>
      <c r="D2621" s="21">
        <f>_xlfn.LET(_xlpm.a, C_12[[#This Row],[SMILES]], LEN(_xlpm.a)-LEN(SUBSTITUTE(_xlpm.a,"C","")))</f>
        <v>4</v>
      </c>
    </row>
    <row r="2622" spans="1:4">
      <c r="A2622" s="2" t="s">
        <v>6802</v>
      </c>
      <c r="B2622" s="2" t="s">
        <v>8804</v>
      </c>
      <c r="C2622" s="2">
        <v>406.15</v>
      </c>
      <c r="D2622" s="21">
        <f>_xlfn.LET(_xlpm.a, C_12[[#This Row],[SMILES]], LEN(_xlpm.a)-LEN(SUBSTITUTE(_xlpm.a,"C","")))</f>
        <v>5</v>
      </c>
    </row>
    <row r="2623" spans="1:4">
      <c r="A2623" s="2" t="s">
        <v>6803</v>
      </c>
      <c r="B2623" s="2" t="s">
        <v>8805</v>
      </c>
      <c r="C2623" s="2">
        <v>406.15</v>
      </c>
      <c r="D2623" s="21">
        <f>_xlfn.LET(_xlpm.a, C_12[[#This Row],[SMILES]], LEN(_xlpm.a)-LEN(SUBSTITUTE(_xlpm.a,"C","")))</f>
        <v>6</v>
      </c>
    </row>
    <row r="2624" spans="1:4">
      <c r="A2624" s="2" t="s">
        <v>6805</v>
      </c>
      <c r="B2624" s="2" t="s">
        <v>8806</v>
      </c>
      <c r="C2624" s="2">
        <v>407.15</v>
      </c>
      <c r="D2624" s="21">
        <f>_xlfn.LET(_xlpm.a, C_12[[#This Row],[SMILES]], LEN(_xlpm.a)-LEN(SUBSTITUTE(_xlpm.a,"C","")))</f>
        <v>16</v>
      </c>
    </row>
    <row r="2625" spans="1:4">
      <c r="A2625" s="2" t="s">
        <v>6807</v>
      </c>
      <c r="B2625" s="2" t="s">
        <v>8807</v>
      </c>
      <c r="C2625" s="2">
        <v>407.15</v>
      </c>
      <c r="D2625" s="21">
        <f>_xlfn.LET(_xlpm.a, C_12[[#This Row],[SMILES]], LEN(_xlpm.a)-LEN(SUBSTITUTE(_xlpm.a,"C","")))</f>
        <v>4</v>
      </c>
    </row>
    <row r="2626" spans="1:4">
      <c r="A2626" s="2" t="s">
        <v>6809</v>
      </c>
      <c r="B2626" s="2" t="s">
        <v>8808</v>
      </c>
      <c r="C2626" s="2">
        <v>407.15</v>
      </c>
      <c r="D2626" s="21">
        <f>_xlfn.LET(_xlpm.a, C_12[[#This Row],[SMILES]], LEN(_xlpm.a)-LEN(SUBSTITUTE(_xlpm.a,"C","")))</f>
        <v>6</v>
      </c>
    </row>
    <row r="2627" spans="1:4">
      <c r="A2627" s="2" t="s">
        <v>6810</v>
      </c>
      <c r="B2627" s="2" t="s">
        <v>8809</v>
      </c>
      <c r="C2627" s="2">
        <v>407.65</v>
      </c>
      <c r="D2627" s="21">
        <f>_xlfn.LET(_xlpm.a, C_12[[#This Row],[SMILES]], LEN(_xlpm.a)-LEN(SUBSTITUTE(_xlpm.a,"C","")))</f>
        <v>8</v>
      </c>
    </row>
    <row r="2628" spans="1:4">
      <c r="A2628" s="2" t="s">
        <v>6813</v>
      </c>
      <c r="B2628" s="2" t="s">
        <v>8810</v>
      </c>
      <c r="C2628" s="2">
        <v>407.25</v>
      </c>
      <c r="D2628" s="21">
        <f>_xlfn.LET(_xlpm.a, C_12[[#This Row],[SMILES]], LEN(_xlpm.a)-LEN(SUBSTITUTE(_xlpm.a,"C","")))</f>
        <v>4</v>
      </c>
    </row>
    <row r="2629" spans="1:4">
      <c r="A2629" s="2" t="s">
        <v>6815</v>
      </c>
      <c r="B2629" s="2" t="s">
        <v>8811</v>
      </c>
      <c r="C2629" s="2">
        <v>407.65</v>
      </c>
      <c r="D2629" s="21">
        <f>_xlfn.LET(_xlpm.a, C_12[[#This Row],[SMILES]], LEN(_xlpm.a)-LEN(SUBSTITUTE(_xlpm.a,"C","")))</f>
        <v>12</v>
      </c>
    </row>
    <row r="2630" spans="1:4">
      <c r="A2630" s="2" t="s">
        <v>6817</v>
      </c>
      <c r="B2630" s="2" t="s">
        <v>8812</v>
      </c>
      <c r="C2630" s="2">
        <v>407.65</v>
      </c>
      <c r="D2630" s="21">
        <f>_xlfn.LET(_xlpm.a, C_12[[#This Row],[SMILES]], LEN(_xlpm.a)-LEN(SUBSTITUTE(_xlpm.a,"C","")))</f>
        <v>6</v>
      </c>
    </row>
    <row r="2631" spans="1:4">
      <c r="A2631" s="2" t="s">
        <v>6818</v>
      </c>
      <c r="B2631" s="2" t="s">
        <v>8813</v>
      </c>
      <c r="C2631" s="2">
        <v>408.15</v>
      </c>
      <c r="D2631" s="21">
        <f>_xlfn.LET(_xlpm.a, C_12[[#This Row],[SMILES]], LEN(_xlpm.a)-LEN(SUBSTITUTE(_xlpm.a,"C","")))</f>
        <v>14</v>
      </c>
    </row>
    <row r="2632" spans="1:4">
      <c r="A2632" s="2" t="s">
        <v>6820</v>
      </c>
      <c r="B2632" s="2" t="s">
        <v>8814</v>
      </c>
      <c r="C2632" s="2">
        <v>408.15</v>
      </c>
      <c r="D2632" s="21">
        <f>_xlfn.LET(_xlpm.a, C_12[[#This Row],[SMILES]], LEN(_xlpm.a)-LEN(SUBSTITUTE(_xlpm.a,"C","")))</f>
        <v>2</v>
      </c>
    </row>
    <row r="2633" spans="1:4">
      <c r="A2633" s="2" t="s">
        <v>6822</v>
      </c>
      <c r="B2633" s="2" t="s">
        <v>8815</v>
      </c>
      <c r="C2633" s="2">
        <v>408.15</v>
      </c>
      <c r="D2633" s="21">
        <f>_xlfn.LET(_xlpm.a, C_12[[#This Row],[SMILES]], LEN(_xlpm.a)-LEN(SUBSTITUTE(_xlpm.a,"C","")))</f>
        <v>8</v>
      </c>
    </row>
    <row r="2634" spans="1:4">
      <c r="A2634" s="2" t="s">
        <v>6824</v>
      </c>
      <c r="B2634" s="2" t="s">
        <v>8816</v>
      </c>
      <c r="C2634" s="2">
        <v>410.65</v>
      </c>
      <c r="D2634" s="21">
        <f>_xlfn.LET(_xlpm.a, C_12[[#This Row],[SMILES]], LEN(_xlpm.a)-LEN(SUBSTITUTE(_xlpm.a,"C","")))</f>
        <v>6</v>
      </c>
    </row>
    <row r="2635" spans="1:4">
      <c r="A2635" s="2" t="s">
        <v>6827</v>
      </c>
      <c r="B2635" s="2" t="s">
        <v>8817</v>
      </c>
      <c r="C2635" s="2">
        <v>408.25</v>
      </c>
      <c r="D2635" s="21">
        <f>_xlfn.LET(_xlpm.a, C_12[[#This Row],[SMILES]], LEN(_xlpm.a)-LEN(SUBSTITUTE(_xlpm.a,"C","")))</f>
        <v>4</v>
      </c>
    </row>
    <row r="2636" spans="1:4">
      <c r="A2636" s="2" t="s">
        <v>6829</v>
      </c>
      <c r="B2636" s="2" t="s">
        <v>8818</v>
      </c>
      <c r="C2636" s="2">
        <v>409.15</v>
      </c>
      <c r="D2636" s="21">
        <f>_xlfn.LET(_xlpm.a, C_12[[#This Row],[SMILES]], LEN(_xlpm.a)-LEN(SUBSTITUTE(_xlpm.a,"C","")))</f>
        <v>17</v>
      </c>
    </row>
    <row r="2637" spans="1:4">
      <c r="A2637" s="2" t="s">
        <v>6831</v>
      </c>
      <c r="B2637" s="2" t="s">
        <v>8819</v>
      </c>
      <c r="C2637" s="2">
        <v>409.15</v>
      </c>
      <c r="D2637" s="21">
        <f>_xlfn.LET(_xlpm.a, C_12[[#This Row],[SMILES]], LEN(_xlpm.a)-LEN(SUBSTITUTE(_xlpm.a,"C","")))</f>
        <v>3</v>
      </c>
    </row>
    <row r="2638" spans="1:4">
      <c r="A2638" s="2" t="s">
        <v>6832</v>
      </c>
      <c r="B2638" s="2" t="s">
        <v>8820</v>
      </c>
      <c r="C2638" s="2">
        <v>409.15</v>
      </c>
      <c r="D2638" s="21">
        <f>_xlfn.LET(_xlpm.a, C_12[[#This Row],[SMILES]], LEN(_xlpm.a)-LEN(SUBSTITUTE(_xlpm.a,"C","")))</f>
        <v>5</v>
      </c>
    </row>
    <row r="2639" spans="1:4">
      <c r="A2639" s="2" t="s">
        <v>6833</v>
      </c>
      <c r="B2639" s="2" t="s">
        <v>8821</v>
      </c>
      <c r="C2639" s="2">
        <v>410.65</v>
      </c>
      <c r="D2639" s="21">
        <f>_xlfn.LET(_xlpm.a, C_12[[#This Row],[SMILES]], LEN(_xlpm.a)-LEN(SUBSTITUTE(_xlpm.a,"C","")))</f>
        <v>8</v>
      </c>
    </row>
    <row r="2640" spans="1:4">
      <c r="A2640" s="2" t="s">
        <v>6836</v>
      </c>
      <c r="B2640" s="2" t="s">
        <v>8822</v>
      </c>
      <c r="C2640" s="2">
        <v>409.65</v>
      </c>
      <c r="D2640" s="21">
        <f>_xlfn.LET(_xlpm.a, C_12[[#This Row],[SMILES]], LEN(_xlpm.a)-LEN(SUBSTITUTE(_xlpm.a,"C","")))</f>
        <v>5</v>
      </c>
    </row>
    <row r="2641" spans="1:4">
      <c r="A2641" s="2" t="s">
        <v>6837</v>
      </c>
      <c r="B2641" s="2" t="s">
        <v>8823</v>
      </c>
      <c r="C2641" s="2">
        <v>409.65</v>
      </c>
      <c r="D2641" s="21">
        <f>_xlfn.LET(_xlpm.a, C_12[[#This Row],[SMILES]], LEN(_xlpm.a)-LEN(SUBSTITUTE(_xlpm.a,"C","")))</f>
        <v>9</v>
      </c>
    </row>
    <row r="2642" spans="1:4">
      <c r="A2642" s="2" t="s">
        <v>6839</v>
      </c>
      <c r="B2642" s="2" t="s">
        <v>8824</v>
      </c>
      <c r="C2642" s="2">
        <v>410.15</v>
      </c>
      <c r="D2642" s="21">
        <f>_xlfn.LET(_xlpm.a, C_12[[#This Row],[SMILES]], LEN(_xlpm.a)-LEN(SUBSTITUTE(_xlpm.a,"C","")))</f>
        <v>2</v>
      </c>
    </row>
    <row r="2643" spans="1:4">
      <c r="A2643" s="2" t="s">
        <v>6841</v>
      </c>
      <c r="B2643" s="2" t="s">
        <v>8825</v>
      </c>
      <c r="C2643" s="2">
        <v>410.15</v>
      </c>
      <c r="D2643" s="21">
        <f>_xlfn.LET(_xlpm.a, C_12[[#This Row],[SMILES]], LEN(_xlpm.a)-LEN(SUBSTITUTE(_xlpm.a,"C","")))</f>
        <v>5</v>
      </c>
    </row>
    <row r="2644" spans="1:4">
      <c r="A2644" s="2" t="s">
        <v>6843</v>
      </c>
      <c r="B2644" s="2" t="s">
        <v>8826</v>
      </c>
      <c r="C2644" s="2">
        <v>410.15</v>
      </c>
      <c r="D2644" s="21">
        <f>_xlfn.LET(_xlpm.a, C_12[[#This Row],[SMILES]], LEN(_xlpm.a)-LEN(SUBSTITUTE(_xlpm.a,"C","")))</f>
        <v>7</v>
      </c>
    </row>
    <row r="2645" spans="1:4">
      <c r="A2645" s="2" t="s">
        <v>6844</v>
      </c>
      <c r="B2645" s="2" t="s">
        <v>8827</v>
      </c>
      <c r="C2645" s="2">
        <v>413.15</v>
      </c>
      <c r="D2645" s="21">
        <f>_xlfn.LET(_xlpm.a, C_12[[#This Row],[SMILES]], LEN(_xlpm.a)-LEN(SUBSTITUTE(_xlpm.a,"C","")))</f>
        <v>8</v>
      </c>
    </row>
    <row r="2646" spans="1:4">
      <c r="A2646" s="2" t="s">
        <v>6846</v>
      </c>
      <c r="B2646" s="2" t="s">
        <v>8828</v>
      </c>
      <c r="C2646" s="2">
        <v>410.65</v>
      </c>
      <c r="D2646" s="21">
        <f>_xlfn.LET(_xlpm.a, C_12[[#This Row],[SMILES]], LEN(_xlpm.a)-LEN(SUBSTITUTE(_xlpm.a,"C","")))</f>
        <v>17</v>
      </c>
    </row>
    <row r="2647" spans="1:4">
      <c r="A2647" s="2" t="s">
        <v>6850</v>
      </c>
      <c r="B2647" s="2" t="s">
        <v>8829</v>
      </c>
      <c r="C2647" s="2">
        <v>411.15</v>
      </c>
      <c r="D2647" s="21">
        <f>_xlfn.LET(_xlpm.a, C_12[[#This Row],[SMILES]], LEN(_xlpm.a)-LEN(SUBSTITUTE(_xlpm.a,"C","")))</f>
        <v>5</v>
      </c>
    </row>
    <row r="2648" spans="1:4">
      <c r="A2648" s="2" t="s">
        <v>6852</v>
      </c>
      <c r="B2648" s="2" t="s">
        <v>8830</v>
      </c>
      <c r="C2648" s="2">
        <v>411.15</v>
      </c>
      <c r="D2648" s="21">
        <f>_xlfn.LET(_xlpm.a, C_12[[#This Row],[SMILES]], LEN(_xlpm.a)-LEN(SUBSTITUTE(_xlpm.a,"C","")))</f>
        <v>6</v>
      </c>
    </row>
    <row r="2649" spans="1:4">
      <c r="A2649" s="2" t="s">
        <v>6853</v>
      </c>
      <c r="B2649" s="2" t="s">
        <v>8831</v>
      </c>
      <c r="C2649" s="2">
        <v>411.15</v>
      </c>
      <c r="D2649" s="21">
        <f>_xlfn.LET(_xlpm.a, C_12[[#This Row],[SMILES]], LEN(_xlpm.a)-LEN(SUBSTITUTE(_xlpm.a,"C","")))</f>
        <v>8</v>
      </c>
    </row>
    <row r="2650" spans="1:4">
      <c r="A2650" s="2" t="s">
        <v>6854</v>
      </c>
      <c r="B2650" s="2" t="s">
        <v>8832</v>
      </c>
      <c r="C2650" s="2">
        <v>411.15</v>
      </c>
      <c r="D2650" s="21">
        <f>_xlfn.LET(_xlpm.a, C_12[[#This Row],[SMILES]], LEN(_xlpm.a)-LEN(SUBSTITUTE(_xlpm.a,"C","")))</f>
        <v>9</v>
      </c>
    </row>
    <row r="2651" spans="1:4">
      <c r="A2651" s="2" t="s">
        <v>6857</v>
      </c>
      <c r="B2651" s="2" t="s">
        <v>8833</v>
      </c>
      <c r="C2651" s="2">
        <v>412.15</v>
      </c>
      <c r="D2651" s="21">
        <f>_xlfn.LET(_xlpm.a, C_12[[#This Row],[SMILES]], LEN(_xlpm.a)-LEN(SUBSTITUTE(_xlpm.a,"C","")))</f>
        <v>9</v>
      </c>
    </row>
    <row r="2652" spans="1:4">
      <c r="A2652" s="2" t="s">
        <v>6858</v>
      </c>
      <c r="B2652" s="2" t="s">
        <v>8834</v>
      </c>
      <c r="C2652" s="2">
        <v>412.65</v>
      </c>
      <c r="D2652" s="21">
        <f>_xlfn.LET(_xlpm.a, C_12[[#This Row],[SMILES]], LEN(_xlpm.a)-LEN(SUBSTITUTE(_xlpm.a,"C","")))</f>
        <v>4</v>
      </c>
    </row>
    <row r="2653" spans="1:4">
      <c r="A2653" s="2" t="s">
        <v>6860</v>
      </c>
      <c r="B2653" s="2" t="s">
        <v>8835</v>
      </c>
      <c r="C2653" s="2">
        <v>411.65</v>
      </c>
      <c r="D2653" s="21">
        <f>_xlfn.LET(_xlpm.a, C_12[[#This Row],[SMILES]], LEN(_xlpm.a)-LEN(SUBSTITUTE(_xlpm.a,"C","")))</f>
        <v>14</v>
      </c>
    </row>
    <row r="2654" spans="1:4">
      <c r="A2654" s="2" t="s">
        <v>6862</v>
      </c>
      <c r="B2654" s="2" t="s">
        <v>8836</v>
      </c>
      <c r="C2654" s="2">
        <v>411.65</v>
      </c>
      <c r="D2654" s="21">
        <f>_xlfn.LET(_xlpm.a, C_12[[#This Row],[SMILES]], LEN(_xlpm.a)-LEN(SUBSTITUTE(_xlpm.a,"C","")))</f>
        <v>6</v>
      </c>
    </row>
    <row r="2655" spans="1:4">
      <c r="A2655" s="2" t="s">
        <v>6864</v>
      </c>
      <c r="B2655" s="2" t="s">
        <v>8837</v>
      </c>
      <c r="C2655" s="2">
        <v>412.15</v>
      </c>
      <c r="D2655" s="21">
        <f>_xlfn.LET(_xlpm.a, C_12[[#This Row],[SMILES]], LEN(_xlpm.a)-LEN(SUBSTITUTE(_xlpm.a,"C","")))</f>
        <v>11</v>
      </c>
    </row>
    <row r="2656" spans="1:4">
      <c r="A2656" s="2" t="s">
        <v>6865</v>
      </c>
      <c r="B2656" s="2" t="s">
        <v>8838</v>
      </c>
      <c r="C2656" s="2">
        <v>412.15</v>
      </c>
      <c r="D2656" s="21">
        <f>_xlfn.LET(_xlpm.a, C_12[[#This Row],[SMILES]], LEN(_xlpm.a)-LEN(SUBSTITUTE(_xlpm.a,"C","")))</f>
        <v>17</v>
      </c>
    </row>
    <row r="2657" spans="1:4">
      <c r="A2657" s="2" t="s">
        <v>6867</v>
      </c>
      <c r="B2657" s="2" t="s">
        <v>8839</v>
      </c>
      <c r="C2657" s="2">
        <v>412.65</v>
      </c>
      <c r="D2657" s="21">
        <f>_xlfn.LET(_xlpm.a, C_12[[#This Row],[SMILES]], LEN(_xlpm.a)-LEN(SUBSTITUTE(_xlpm.a,"C","")))</f>
        <v>7</v>
      </c>
    </row>
    <row r="2658" spans="1:4">
      <c r="A2658" s="2" t="s">
        <v>6868</v>
      </c>
      <c r="B2658" s="2" t="s">
        <v>8840</v>
      </c>
      <c r="C2658" s="2">
        <v>412.65</v>
      </c>
      <c r="D2658" s="21">
        <f>_xlfn.LET(_xlpm.a, C_12[[#This Row],[SMILES]], LEN(_xlpm.a)-LEN(SUBSTITUTE(_xlpm.a,"C","")))</f>
        <v>4</v>
      </c>
    </row>
    <row r="2659" spans="1:4">
      <c r="A2659" s="2" t="s">
        <v>6870</v>
      </c>
      <c r="B2659" s="2" t="s">
        <v>8841</v>
      </c>
      <c r="C2659" s="2">
        <v>412.75</v>
      </c>
      <c r="D2659" s="21">
        <f>_xlfn.LET(_xlpm.a, C_12[[#This Row],[SMILES]], LEN(_xlpm.a)-LEN(SUBSTITUTE(_xlpm.a,"C","")))</f>
        <v>8</v>
      </c>
    </row>
    <row r="2660" spans="1:4">
      <c r="A2660" s="2" t="s">
        <v>6872</v>
      </c>
      <c r="B2660" s="2" t="s">
        <v>8842</v>
      </c>
      <c r="C2660" s="2">
        <v>412.95</v>
      </c>
      <c r="D2660" s="21">
        <f>_xlfn.LET(_xlpm.a, C_12[[#This Row],[SMILES]], LEN(_xlpm.a)-LEN(SUBSTITUTE(_xlpm.a,"C","")))</f>
        <v>3</v>
      </c>
    </row>
    <row r="2661" spans="1:4">
      <c r="A2661" s="2" t="s">
        <v>6874</v>
      </c>
      <c r="B2661" s="2" t="s">
        <v>8843</v>
      </c>
      <c r="C2661" s="2">
        <v>413.15</v>
      </c>
      <c r="D2661" s="21">
        <f>_xlfn.LET(_xlpm.a, C_12[[#This Row],[SMILES]], LEN(_xlpm.a)-LEN(SUBSTITUTE(_xlpm.a,"C","")))</f>
        <v>10</v>
      </c>
    </row>
    <row r="2662" spans="1:4">
      <c r="A2662" s="2" t="s">
        <v>6876</v>
      </c>
      <c r="B2662" s="2" t="s">
        <v>8844</v>
      </c>
      <c r="C2662" s="2">
        <v>413.15</v>
      </c>
      <c r="D2662" s="21">
        <f>_xlfn.LET(_xlpm.a, C_12[[#This Row],[SMILES]], LEN(_xlpm.a)-LEN(SUBSTITUTE(_xlpm.a,"C","")))</f>
        <v>19</v>
      </c>
    </row>
    <row r="2663" spans="1:4">
      <c r="A2663" s="2" t="s">
        <v>6878</v>
      </c>
      <c r="B2663" s="2" t="s">
        <v>8845</v>
      </c>
      <c r="C2663" s="2">
        <v>413.15</v>
      </c>
      <c r="D2663" s="21">
        <f>_xlfn.LET(_xlpm.a, C_12[[#This Row],[SMILES]], LEN(_xlpm.a)-LEN(SUBSTITUTE(_xlpm.a,"C","")))</f>
        <v>5</v>
      </c>
    </row>
    <row r="2664" spans="1:4">
      <c r="A2664" s="2" t="s">
        <v>6880</v>
      </c>
      <c r="B2664" s="2" t="s">
        <v>8846</v>
      </c>
      <c r="C2664" s="2">
        <v>413.15</v>
      </c>
      <c r="D2664" s="21">
        <f>_xlfn.LET(_xlpm.a, C_12[[#This Row],[SMILES]], LEN(_xlpm.a)-LEN(SUBSTITUTE(_xlpm.a,"C","")))</f>
        <v>5</v>
      </c>
    </row>
    <row r="2665" spans="1:4">
      <c r="A2665" s="2" t="s">
        <v>6881</v>
      </c>
      <c r="B2665" s="2" t="s">
        <v>8847</v>
      </c>
      <c r="C2665" s="2">
        <v>413.15</v>
      </c>
      <c r="D2665" s="21">
        <f>_xlfn.LET(_xlpm.a, C_12[[#This Row],[SMILES]], LEN(_xlpm.a)-LEN(SUBSTITUTE(_xlpm.a,"C","")))</f>
        <v>1</v>
      </c>
    </row>
    <row r="2666" spans="1:4">
      <c r="A2666" s="2" t="s">
        <v>6882</v>
      </c>
      <c r="B2666" s="2" t="s">
        <v>8848</v>
      </c>
      <c r="C2666" s="2">
        <v>414.15</v>
      </c>
      <c r="D2666" s="21">
        <f>_xlfn.LET(_xlpm.a, C_12[[#This Row],[SMILES]], LEN(_xlpm.a)-LEN(SUBSTITUTE(_xlpm.a,"C","")))</f>
        <v>6</v>
      </c>
    </row>
    <row r="2667" spans="1:4">
      <c r="A2667" s="2" t="s">
        <v>6884</v>
      </c>
      <c r="B2667" s="2" t="s">
        <v>8849</v>
      </c>
      <c r="C2667" s="2">
        <v>414.15</v>
      </c>
      <c r="D2667" s="21">
        <f>_xlfn.LET(_xlpm.a, C_12[[#This Row],[SMILES]], LEN(_xlpm.a)-LEN(SUBSTITUTE(_xlpm.a,"C","")))</f>
        <v>17</v>
      </c>
    </row>
    <row r="2668" spans="1:4">
      <c r="A2668" s="2" t="s">
        <v>6886</v>
      </c>
      <c r="B2668" s="2" t="s">
        <v>8850</v>
      </c>
      <c r="C2668" s="2">
        <v>414.15</v>
      </c>
      <c r="D2668" s="21">
        <f>_xlfn.LET(_xlpm.a, C_12[[#This Row],[SMILES]], LEN(_xlpm.a)-LEN(SUBSTITUTE(_xlpm.a,"C","")))</f>
        <v>8</v>
      </c>
    </row>
    <row r="2669" spans="1:4">
      <c r="A2669" s="2" t="s">
        <v>6888</v>
      </c>
      <c r="B2669" s="2" t="s">
        <v>8851</v>
      </c>
      <c r="C2669" s="2">
        <v>414.65</v>
      </c>
      <c r="D2669" s="21">
        <f>_xlfn.LET(_xlpm.a, C_12[[#This Row],[SMILES]], LEN(_xlpm.a)-LEN(SUBSTITUTE(_xlpm.a,"C","")))</f>
        <v>9</v>
      </c>
    </row>
    <row r="2670" spans="1:4">
      <c r="A2670" s="2" t="s">
        <v>6890</v>
      </c>
      <c r="B2670" s="2" t="s">
        <v>8852</v>
      </c>
      <c r="C2670" s="2">
        <v>414.45</v>
      </c>
      <c r="D2670" s="21">
        <f>_xlfn.LET(_xlpm.a, C_12[[#This Row],[SMILES]], LEN(_xlpm.a)-LEN(SUBSTITUTE(_xlpm.a,"C","")))</f>
        <v>5</v>
      </c>
    </row>
    <row r="2671" spans="1:4">
      <c r="A2671" s="2" t="s">
        <v>6892</v>
      </c>
      <c r="B2671" s="2" t="s">
        <v>8853</v>
      </c>
      <c r="C2671" s="2">
        <v>415.15</v>
      </c>
      <c r="D2671" s="21">
        <f>_xlfn.LET(_xlpm.a, C_12[[#This Row],[SMILES]], LEN(_xlpm.a)-LEN(SUBSTITUTE(_xlpm.a,"C","")))</f>
        <v>16</v>
      </c>
    </row>
    <row r="2672" spans="1:4">
      <c r="A2672" s="2" t="s">
        <v>6894</v>
      </c>
      <c r="B2672" s="2" t="s">
        <v>8854</v>
      </c>
      <c r="C2672" s="2">
        <v>415.15</v>
      </c>
      <c r="D2672" s="21">
        <f>_xlfn.LET(_xlpm.a, C_12[[#This Row],[SMILES]], LEN(_xlpm.a)-LEN(SUBSTITUTE(_xlpm.a,"C","")))</f>
        <v>5</v>
      </c>
    </row>
    <row r="2673" spans="1:4">
      <c r="A2673" s="2" t="s">
        <v>6895</v>
      </c>
      <c r="B2673" s="2" t="s">
        <v>8855</v>
      </c>
      <c r="C2673" s="2">
        <v>415.15</v>
      </c>
      <c r="D2673" s="21">
        <f>_xlfn.LET(_xlpm.a, C_12[[#This Row],[SMILES]], LEN(_xlpm.a)-LEN(SUBSTITUTE(_xlpm.a,"C","")))</f>
        <v>6</v>
      </c>
    </row>
    <row r="2674" spans="1:4">
      <c r="A2674" s="2" t="s">
        <v>6896</v>
      </c>
      <c r="B2674" s="2" t="s">
        <v>8856</v>
      </c>
      <c r="C2674" s="2">
        <v>415.15</v>
      </c>
      <c r="D2674" s="21">
        <f>_xlfn.LET(_xlpm.a, C_12[[#This Row],[SMILES]], LEN(_xlpm.a)-LEN(SUBSTITUTE(_xlpm.a,"C","")))</f>
        <v>7</v>
      </c>
    </row>
    <row r="2675" spans="1:4">
      <c r="A2675" s="2" t="s">
        <v>6897</v>
      </c>
      <c r="B2675" s="2" t="s">
        <v>8857</v>
      </c>
      <c r="C2675" s="2">
        <v>415.65</v>
      </c>
      <c r="D2675" s="21">
        <f>_xlfn.LET(_xlpm.a, C_12[[#This Row],[SMILES]], LEN(_xlpm.a)-LEN(SUBSTITUTE(_xlpm.a,"C","")))</f>
        <v>6</v>
      </c>
    </row>
    <row r="2676" spans="1:4">
      <c r="A2676" s="2" t="s">
        <v>6899</v>
      </c>
      <c r="B2676" s="2" t="s">
        <v>8858</v>
      </c>
      <c r="C2676" s="2">
        <v>415.65</v>
      </c>
      <c r="D2676" s="21">
        <f>_xlfn.LET(_xlpm.a, C_12[[#This Row],[SMILES]], LEN(_xlpm.a)-LEN(SUBSTITUTE(_xlpm.a,"C","")))</f>
        <v>7</v>
      </c>
    </row>
    <row r="2677" spans="1:4">
      <c r="A2677" s="2" t="s">
        <v>6900</v>
      </c>
      <c r="B2677" s="2" t="s">
        <v>8859</v>
      </c>
      <c r="C2677" s="2">
        <v>415.65</v>
      </c>
      <c r="D2677" s="21">
        <f>_xlfn.LET(_xlpm.a, C_12[[#This Row],[SMILES]], LEN(_xlpm.a)-LEN(SUBSTITUTE(_xlpm.a,"C","")))</f>
        <v>7</v>
      </c>
    </row>
    <row r="2678" spans="1:4">
      <c r="A2678" s="2" t="s">
        <v>6902</v>
      </c>
      <c r="B2678" s="2" t="s">
        <v>8860</v>
      </c>
      <c r="C2678" s="2">
        <v>416.15</v>
      </c>
      <c r="D2678" s="21">
        <f>_xlfn.LET(_xlpm.a, C_12[[#This Row],[SMILES]], LEN(_xlpm.a)-LEN(SUBSTITUTE(_xlpm.a,"C","")))</f>
        <v>18</v>
      </c>
    </row>
    <row r="2679" spans="1:4">
      <c r="A2679" s="2" t="s">
        <v>6903</v>
      </c>
      <c r="B2679" s="2" t="s">
        <v>8861</v>
      </c>
      <c r="C2679" s="2">
        <v>416.15</v>
      </c>
      <c r="D2679" s="21">
        <f>_xlfn.LET(_xlpm.a, C_12[[#This Row],[SMILES]], LEN(_xlpm.a)-LEN(SUBSTITUTE(_xlpm.a,"C","")))</f>
        <v>5</v>
      </c>
    </row>
    <row r="2680" spans="1:4">
      <c r="A2680" s="2" t="s">
        <v>6904</v>
      </c>
      <c r="B2680" s="2" t="s">
        <v>8862</v>
      </c>
      <c r="C2680" s="2">
        <v>416.15</v>
      </c>
      <c r="D2680" s="21">
        <f>_xlfn.LET(_xlpm.a, C_12[[#This Row],[SMILES]], LEN(_xlpm.a)-LEN(SUBSTITUTE(_xlpm.a,"C","")))</f>
        <v>5</v>
      </c>
    </row>
    <row r="2681" spans="1:4">
      <c r="A2681" s="2" t="s">
        <v>6905</v>
      </c>
      <c r="B2681" s="2" t="s">
        <v>8863</v>
      </c>
      <c r="C2681" s="2">
        <v>416.15</v>
      </c>
      <c r="D2681" s="21">
        <f>_xlfn.LET(_xlpm.a, C_12[[#This Row],[SMILES]], LEN(_xlpm.a)-LEN(SUBSTITUTE(_xlpm.a,"C","")))</f>
        <v>6</v>
      </c>
    </row>
    <row r="2682" spans="1:4">
      <c r="A2682" s="2" t="s">
        <v>6907</v>
      </c>
      <c r="B2682" s="2" t="s">
        <v>8864</v>
      </c>
      <c r="C2682" s="2">
        <v>417.15</v>
      </c>
      <c r="D2682" s="21">
        <f>_xlfn.LET(_xlpm.a, C_12[[#This Row],[SMILES]], LEN(_xlpm.a)-LEN(SUBSTITUTE(_xlpm.a,"C","")))</f>
        <v>3</v>
      </c>
    </row>
    <row r="2683" spans="1:4">
      <c r="A2683" s="2" t="s">
        <v>6909</v>
      </c>
      <c r="B2683" s="2" t="s">
        <v>8865</v>
      </c>
      <c r="C2683" s="2">
        <v>417.15</v>
      </c>
      <c r="D2683" s="21">
        <f>_xlfn.LET(_xlpm.a, C_12[[#This Row],[SMILES]], LEN(_xlpm.a)-LEN(SUBSTITUTE(_xlpm.a,"C","")))</f>
        <v>5</v>
      </c>
    </row>
    <row r="2684" spans="1:4">
      <c r="A2684" s="2" t="s">
        <v>6911</v>
      </c>
      <c r="B2684" s="2" t="s">
        <v>8866</v>
      </c>
      <c r="C2684" s="2">
        <v>417.15</v>
      </c>
      <c r="D2684" s="21">
        <f>_xlfn.LET(_xlpm.a, C_12[[#This Row],[SMILES]], LEN(_xlpm.a)-LEN(SUBSTITUTE(_xlpm.a,"C","")))</f>
        <v>6</v>
      </c>
    </row>
    <row r="2685" spans="1:4">
      <c r="A2685" s="2" t="s">
        <v>6912</v>
      </c>
      <c r="B2685" s="2" t="s">
        <v>8867</v>
      </c>
      <c r="C2685" s="2">
        <v>417.15</v>
      </c>
      <c r="D2685" s="21">
        <f>_xlfn.LET(_xlpm.a, C_12[[#This Row],[SMILES]], LEN(_xlpm.a)-LEN(SUBSTITUTE(_xlpm.a,"C","")))</f>
        <v>7</v>
      </c>
    </row>
    <row r="2686" spans="1:4">
      <c r="A2686" s="2" t="s">
        <v>6913</v>
      </c>
      <c r="B2686" s="2" t="s">
        <v>8868</v>
      </c>
      <c r="C2686" s="2">
        <v>417.15</v>
      </c>
      <c r="D2686" s="21">
        <f>_xlfn.LET(_xlpm.a, C_12[[#This Row],[SMILES]], LEN(_xlpm.a)-LEN(SUBSTITUTE(_xlpm.a,"C","")))</f>
        <v>7</v>
      </c>
    </row>
    <row r="2687" spans="1:4">
      <c r="A2687" s="2" t="s">
        <v>6915</v>
      </c>
      <c r="B2687" s="2" t="s">
        <v>8869</v>
      </c>
      <c r="C2687" s="2">
        <v>417.65</v>
      </c>
      <c r="D2687" s="21">
        <f>_xlfn.LET(_xlpm.a, C_12[[#This Row],[SMILES]], LEN(_xlpm.a)-LEN(SUBSTITUTE(_xlpm.a,"C","")))</f>
        <v>14</v>
      </c>
    </row>
    <row r="2688" spans="1:4">
      <c r="A2688" s="2" t="s">
        <v>6918</v>
      </c>
      <c r="B2688" s="2" t="s">
        <v>8870</v>
      </c>
      <c r="C2688" s="2">
        <v>417.25</v>
      </c>
      <c r="D2688" s="21">
        <f>_xlfn.LET(_xlpm.a, C_12[[#This Row],[SMILES]], LEN(_xlpm.a)-LEN(SUBSTITUTE(_xlpm.a,"C","")))</f>
        <v>6</v>
      </c>
    </row>
    <row r="2689" spans="1:4">
      <c r="A2689" s="2" t="s">
        <v>6920</v>
      </c>
      <c r="B2689" s="2" t="s">
        <v>8871</v>
      </c>
      <c r="C2689" s="2">
        <v>417.25</v>
      </c>
      <c r="D2689" s="21">
        <f>_xlfn.LET(_xlpm.a, C_12[[#This Row],[SMILES]], LEN(_xlpm.a)-LEN(SUBSTITUTE(_xlpm.a,"C","")))</f>
        <v>7</v>
      </c>
    </row>
    <row r="2690" spans="1:4">
      <c r="A2690" s="2" t="s">
        <v>6922</v>
      </c>
      <c r="B2690" s="2" t="s">
        <v>8872</v>
      </c>
      <c r="C2690" s="2">
        <v>417.65</v>
      </c>
      <c r="D2690" s="21">
        <f>_xlfn.LET(_xlpm.a, C_12[[#This Row],[SMILES]], LEN(_xlpm.a)-LEN(SUBSTITUTE(_xlpm.a,"C","")))</f>
        <v>16</v>
      </c>
    </row>
    <row r="2691" spans="1:4">
      <c r="A2691" s="2" t="s">
        <v>6924</v>
      </c>
      <c r="B2691" s="2" t="s">
        <v>8873</v>
      </c>
      <c r="C2691" s="2">
        <v>418.15</v>
      </c>
      <c r="D2691" s="21">
        <f>_xlfn.LET(_xlpm.a, C_12[[#This Row],[SMILES]], LEN(_xlpm.a)-LEN(SUBSTITUTE(_xlpm.a,"C","")))</f>
        <v>4</v>
      </c>
    </row>
    <row r="2692" spans="1:4">
      <c r="A2692" s="2" t="s">
        <v>6926</v>
      </c>
      <c r="B2692" s="2" t="s">
        <v>8874</v>
      </c>
      <c r="C2692" s="2">
        <v>418.15</v>
      </c>
      <c r="D2692" s="21">
        <f>_xlfn.LET(_xlpm.a, C_12[[#This Row],[SMILES]], LEN(_xlpm.a)-LEN(SUBSTITUTE(_xlpm.a,"C","")))</f>
        <v>6</v>
      </c>
    </row>
    <row r="2693" spans="1:4">
      <c r="A2693" s="2" t="s">
        <v>6928</v>
      </c>
      <c r="B2693" s="2" t="s">
        <v>8875</v>
      </c>
      <c r="C2693" s="2">
        <v>418.15</v>
      </c>
      <c r="D2693" s="21">
        <f>_xlfn.LET(_xlpm.a, C_12[[#This Row],[SMILES]], LEN(_xlpm.a)-LEN(SUBSTITUTE(_xlpm.a,"C","")))</f>
        <v>8</v>
      </c>
    </row>
    <row r="2694" spans="1:4">
      <c r="A2694" s="2" t="s">
        <v>6930</v>
      </c>
      <c r="B2694" s="2" t="s">
        <v>8876</v>
      </c>
      <c r="C2694" s="2">
        <v>418.45</v>
      </c>
      <c r="D2694" s="21">
        <f>_xlfn.LET(_xlpm.a, C_12[[#This Row],[SMILES]], LEN(_xlpm.a)-LEN(SUBSTITUTE(_xlpm.a,"C","")))</f>
        <v>6</v>
      </c>
    </row>
    <row r="2695" spans="1:4">
      <c r="A2695" s="2" t="s">
        <v>6932</v>
      </c>
      <c r="B2695" s="2" t="s">
        <v>8877</v>
      </c>
      <c r="C2695" s="2">
        <v>418.65</v>
      </c>
      <c r="D2695" s="21">
        <f>_xlfn.LET(_xlpm.a, C_12[[#This Row],[SMILES]], LEN(_xlpm.a)-LEN(SUBSTITUTE(_xlpm.a,"C","")))</f>
        <v>10</v>
      </c>
    </row>
    <row r="2696" spans="1:4">
      <c r="A2696" s="2" t="s">
        <v>6934</v>
      </c>
      <c r="B2696" s="2" t="s">
        <v>8878</v>
      </c>
      <c r="C2696" s="2">
        <v>418.65</v>
      </c>
      <c r="D2696" s="21">
        <f>_xlfn.LET(_xlpm.a, C_12[[#This Row],[SMILES]], LEN(_xlpm.a)-LEN(SUBSTITUTE(_xlpm.a,"C","")))</f>
        <v>5</v>
      </c>
    </row>
    <row r="2697" spans="1:4">
      <c r="A2697" s="2" t="s">
        <v>6935</v>
      </c>
      <c r="B2697" s="2" t="s">
        <v>8879</v>
      </c>
      <c r="C2697" s="2">
        <v>419.15</v>
      </c>
      <c r="D2697" s="21">
        <f>_xlfn.LET(_xlpm.a, C_12[[#This Row],[SMILES]], LEN(_xlpm.a)-LEN(SUBSTITUTE(_xlpm.a,"C","")))</f>
        <v>4</v>
      </c>
    </row>
    <row r="2698" spans="1:4">
      <c r="A2698" s="2" t="s">
        <v>6937</v>
      </c>
      <c r="B2698" s="2" t="s">
        <v>8880</v>
      </c>
      <c r="C2698" s="2">
        <v>419.75</v>
      </c>
      <c r="D2698" s="21">
        <f>_xlfn.LET(_xlpm.a, C_12[[#This Row],[SMILES]], LEN(_xlpm.a)-LEN(SUBSTITUTE(_xlpm.a,"C","")))</f>
        <v>6</v>
      </c>
    </row>
    <row r="2699" spans="1:4">
      <c r="A2699" s="2" t="s">
        <v>6939</v>
      </c>
      <c r="B2699" s="2" t="s">
        <v>8881</v>
      </c>
      <c r="C2699" s="2">
        <v>420.15</v>
      </c>
      <c r="D2699" s="21">
        <f>_xlfn.LET(_xlpm.a, C_12[[#This Row],[SMILES]], LEN(_xlpm.a)-LEN(SUBSTITUTE(_xlpm.a,"C","")))</f>
        <v>10</v>
      </c>
    </row>
    <row r="2700" spans="1:4">
      <c r="A2700" s="2" t="s">
        <v>6941</v>
      </c>
      <c r="B2700" s="2" t="s">
        <v>8882</v>
      </c>
      <c r="C2700" s="2">
        <v>420.15</v>
      </c>
      <c r="D2700" s="21">
        <f>_xlfn.LET(_xlpm.a, C_12[[#This Row],[SMILES]], LEN(_xlpm.a)-LEN(SUBSTITUTE(_xlpm.a,"C","")))</f>
        <v>18</v>
      </c>
    </row>
    <row r="2701" spans="1:4">
      <c r="A2701" s="2" t="s">
        <v>6943</v>
      </c>
      <c r="B2701" s="2" t="s">
        <v>8883</v>
      </c>
      <c r="C2701" s="2">
        <v>420.15</v>
      </c>
      <c r="D2701" s="21">
        <f>_xlfn.LET(_xlpm.a, C_12[[#This Row],[SMILES]], LEN(_xlpm.a)-LEN(SUBSTITUTE(_xlpm.a,"C","")))</f>
        <v>18</v>
      </c>
    </row>
    <row r="2702" spans="1:4">
      <c r="A2702" s="2" t="s">
        <v>6945</v>
      </c>
      <c r="B2702" s="2" t="s">
        <v>8884</v>
      </c>
      <c r="C2702" s="2">
        <v>420.15</v>
      </c>
      <c r="D2702" s="21">
        <f>_xlfn.LET(_xlpm.a, C_12[[#This Row],[SMILES]], LEN(_xlpm.a)-LEN(SUBSTITUTE(_xlpm.a,"C","")))</f>
        <v>5</v>
      </c>
    </row>
    <row r="2703" spans="1:4">
      <c r="A2703" s="2" t="s">
        <v>6946</v>
      </c>
      <c r="B2703" s="2" t="s">
        <v>8885</v>
      </c>
      <c r="C2703" s="2">
        <v>420.15</v>
      </c>
      <c r="D2703" s="21">
        <f>_xlfn.LET(_xlpm.a, C_12[[#This Row],[SMILES]], LEN(_xlpm.a)-LEN(SUBSTITUTE(_xlpm.a,"C","")))</f>
        <v>5</v>
      </c>
    </row>
    <row r="2704" spans="1:4">
      <c r="A2704" s="2" t="s">
        <v>6948</v>
      </c>
      <c r="B2704" s="2" t="s">
        <v>8886</v>
      </c>
      <c r="C2704" s="2">
        <v>420.15</v>
      </c>
      <c r="D2704" s="21">
        <f>_xlfn.LET(_xlpm.a, C_12[[#This Row],[SMILES]], LEN(_xlpm.a)-LEN(SUBSTITUTE(_xlpm.a,"C","")))</f>
        <v>5</v>
      </c>
    </row>
    <row r="2705" spans="1:4">
      <c r="A2705" s="2" t="s">
        <v>6949</v>
      </c>
      <c r="B2705" s="2" t="s">
        <v>8887</v>
      </c>
      <c r="C2705" s="2">
        <v>420.15</v>
      </c>
      <c r="D2705" s="21">
        <f>_xlfn.LET(_xlpm.a, C_12[[#This Row],[SMILES]], LEN(_xlpm.a)-LEN(SUBSTITUTE(_xlpm.a,"C","")))</f>
        <v>7</v>
      </c>
    </row>
    <row r="2706" spans="1:4">
      <c r="A2706" s="2" t="s">
        <v>6951</v>
      </c>
      <c r="B2706" s="2" t="s">
        <v>8888</v>
      </c>
      <c r="C2706" s="2">
        <v>420.15</v>
      </c>
      <c r="D2706" s="21">
        <f>_xlfn.LET(_xlpm.a, C_12[[#This Row],[SMILES]], LEN(_xlpm.a)-LEN(SUBSTITUTE(_xlpm.a,"C","")))</f>
        <v>7</v>
      </c>
    </row>
    <row r="2707" spans="1:4">
      <c r="A2707" s="2" t="s">
        <v>6952</v>
      </c>
      <c r="B2707" s="2" t="s">
        <v>8889</v>
      </c>
      <c r="C2707" s="2">
        <v>421.15</v>
      </c>
      <c r="D2707" s="21">
        <f>_xlfn.LET(_xlpm.a, C_12[[#This Row],[SMILES]], LEN(_xlpm.a)-LEN(SUBSTITUTE(_xlpm.a,"C","")))</f>
        <v>3</v>
      </c>
    </row>
    <row r="2708" spans="1:4">
      <c r="A2708" s="2" t="s">
        <v>6954</v>
      </c>
      <c r="B2708" s="2" t="s">
        <v>8865</v>
      </c>
      <c r="C2708" s="2">
        <v>421.15</v>
      </c>
      <c r="D2708" s="21">
        <f>_xlfn.LET(_xlpm.a, C_12[[#This Row],[SMILES]], LEN(_xlpm.a)-LEN(SUBSTITUTE(_xlpm.a,"C","")))</f>
        <v>5</v>
      </c>
    </row>
    <row r="2709" spans="1:4">
      <c r="A2709" s="2" t="s">
        <v>6955</v>
      </c>
      <c r="B2709" s="2" t="s">
        <v>8890</v>
      </c>
      <c r="C2709" s="2">
        <v>422.15</v>
      </c>
      <c r="D2709" s="21">
        <f>_xlfn.LET(_xlpm.a, C_12[[#This Row],[SMILES]], LEN(_xlpm.a)-LEN(SUBSTITUTE(_xlpm.a,"C","")))</f>
        <v>7</v>
      </c>
    </row>
    <row r="2710" spans="1:4">
      <c r="A2710" s="2" t="s">
        <v>6958</v>
      </c>
      <c r="B2710" s="2" t="s">
        <v>8891</v>
      </c>
      <c r="C2710" s="2">
        <v>422.15</v>
      </c>
      <c r="D2710" s="21">
        <f>_xlfn.LET(_xlpm.a, C_12[[#This Row],[SMILES]], LEN(_xlpm.a)-LEN(SUBSTITUTE(_xlpm.a,"C","")))</f>
        <v>9</v>
      </c>
    </row>
    <row r="2711" spans="1:4">
      <c r="A2711" s="2" t="s">
        <v>6959</v>
      </c>
      <c r="B2711" s="2" t="s">
        <v>8892</v>
      </c>
      <c r="C2711" s="2">
        <v>421.75</v>
      </c>
      <c r="D2711" s="21">
        <f>_xlfn.LET(_xlpm.a, C_12[[#This Row],[SMILES]], LEN(_xlpm.a)-LEN(SUBSTITUTE(_xlpm.a,"C","")))</f>
        <v>7</v>
      </c>
    </row>
    <row r="2712" spans="1:4">
      <c r="A2712" s="2" t="s">
        <v>6960</v>
      </c>
      <c r="B2712" s="2" t="s">
        <v>8893</v>
      </c>
      <c r="C2712" s="2">
        <v>422.15</v>
      </c>
      <c r="D2712" s="21">
        <f>_xlfn.LET(_xlpm.a, C_12[[#This Row],[SMILES]], LEN(_xlpm.a)-LEN(SUBSTITUTE(_xlpm.a,"C","")))</f>
        <v>20</v>
      </c>
    </row>
    <row r="2713" spans="1:4">
      <c r="A2713" s="2" t="s">
        <v>6962</v>
      </c>
      <c r="B2713" s="2" t="s">
        <v>8894</v>
      </c>
      <c r="C2713" s="2">
        <v>422.15</v>
      </c>
      <c r="D2713" s="21">
        <f>_xlfn.LET(_xlpm.a, C_12[[#This Row],[SMILES]], LEN(_xlpm.a)-LEN(SUBSTITUTE(_xlpm.a,"C","")))</f>
        <v>4</v>
      </c>
    </row>
    <row r="2714" spans="1:4">
      <c r="A2714" s="2" t="s">
        <v>6963</v>
      </c>
      <c r="B2714" s="2" t="s">
        <v>8895</v>
      </c>
      <c r="C2714" s="2">
        <v>422.15</v>
      </c>
      <c r="D2714" s="21">
        <f>_xlfn.LET(_xlpm.a, C_12[[#This Row],[SMILES]], LEN(_xlpm.a)-LEN(SUBSTITUTE(_xlpm.a,"C","")))</f>
        <v>6</v>
      </c>
    </row>
    <row r="2715" spans="1:4">
      <c r="A2715" s="2" t="s">
        <v>6965</v>
      </c>
      <c r="B2715" s="2" t="s">
        <v>8896</v>
      </c>
      <c r="C2715" s="2">
        <v>422.15</v>
      </c>
      <c r="D2715" s="21">
        <f>_xlfn.LET(_xlpm.a, C_12[[#This Row],[SMILES]], LEN(_xlpm.a)-LEN(SUBSTITUTE(_xlpm.a,"C","")))</f>
        <v>7</v>
      </c>
    </row>
    <row r="2716" spans="1:4">
      <c r="A2716" s="2" t="s">
        <v>6966</v>
      </c>
      <c r="B2716" s="2" t="s">
        <v>8897</v>
      </c>
      <c r="C2716" s="2">
        <v>422.15</v>
      </c>
      <c r="D2716" s="21">
        <f>_xlfn.LET(_xlpm.a, C_12[[#This Row],[SMILES]], LEN(_xlpm.a)-LEN(SUBSTITUTE(_xlpm.a,"C","")))</f>
        <v>7</v>
      </c>
    </row>
    <row r="2717" spans="1:4">
      <c r="A2717" s="2" t="s">
        <v>6967</v>
      </c>
      <c r="B2717" s="2" t="s">
        <v>8898</v>
      </c>
      <c r="C2717" s="2">
        <v>422.65</v>
      </c>
      <c r="D2717" s="21">
        <f>_xlfn.LET(_xlpm.a, C_12[[#This Row],[SMILES]], LEN(_xlpm.a)-LEN(SUBSTITUTE(_xlpm.a,"C","")))</f>
        <v>7</v>
      </c>
    </row>
    <row r="2718" spans="1:4">
      <c r="A2718" s="2" t="s">
        <v>6969</v>
      </c>
      <c r="B2718" s="2" t="s">
        <v>8899</v>
      </c>
      <c r="C2718" s="2">
        <v>422.75</v>
      </c>
      <c r="D2718" s="21">
        <f>_xlfn.LET(_xlpm.a, C_12[[#This Row],[SMILES]], LEN(_xlpm.a)-LEN(SUBSTITUTE(_xlpm.a,"C","")))</f>
        <v>5</v>
      </c>
    </row>
    <row r="2719" spans="1:4">
      <c r="A2719" s="2" t="s">
        <v>6971</v>
      </c>
      <c r="B2719" s="2" t="s">
        <v>8900</v>
      </c>
      <c r="C2719" s="2">
        <v>423.15</v>
      </c>
      <c r="D2719" s="21">
        <f>_xlfn.LET(_xlpm.a, C_12[[#This Row],[SMILES]], LEN(_xlpm.a)-LEN(SUBSTITUTE(_xlpm.a,"C","")))</f>
        <v>14</v>
      </c>
    </row>
    <row r="2720" spans="1:4">
      <c r="A2720" s="2" t="s">
        <v>6973</v>
      </c>
      <c r="B2720" s="2" t="s">
        <v>8901</v>
      </c>
      <c r="C2720" s="2">
        <v>423.15</v>
      </c>
      <c r="D2720" s="21">
        <f>_xlfn.LET(_xlpm.a, C_12[[#This Row],[SMILES]], LEN(_xlpm.a)-LEN(SUBSTITUTE(_xlpm.a,"C","")))</f>
        <v>15</v>
      </c>
    </row>
    <row r="2721" spans="1:4">
      <c r="A2721" s="2" t="s">
        <v>6975</v>
      </c>
      <c r="B2721" s="2" t="s">
        <v>8902</v>
      </c>
      <c r="C2721" s="2">
        <v>423.15</v>
      </c>
      <c r="D2721" s="21">
        <f>_xlfn.LET(_xlpm.a, C_12[[#This Row],[SMILES]], LEN(_xlpm.a)-LEN(SUBSTITUTE(_xlpm.a,"C","")))</f>
        <v>17</v>
      </c>
    </row>
    <row r="2722" spans="1:4">
      <c r="A2722" s="2" t="s">
        <v>6976</v>
      </c>
      <c r="B2722" s="2" t="s">
        <v>8903</v>
      </c>
      <c r="C2722" s="2">
        <v>423.15</v>
      </c>
      <c r="D2722" s="21">
        <f>_xlfn.LET(_xlpm.a, C_12[[#This Row],[SMILES]], LEN(_xlpm.a)-LEN(SUBSTITUTE(_xlpm.a,"C","")))</f>
        <v>18</v>
      </c>
    </row>
    <row r="2723" spans="1:4">
      <c r="A2723" s="2" t="s">
        <v>6978</v>
      </c>
      <c r="B2723" s="2" t="s">
        <v>8904</v>
      </c>
      <c r="C2723" s="2">
        <v>423.15</v>
      </c>
      <c r="D2723" s="21">
        <f>_xlfn.LET(_xlpm.a, C_12[[#This Row],[SMILES]], LEN(_xlpm.a)-LEN(SUBSTITUTE(_xlpm.a,"C","")))</f>
        <v>20</v>
      </c>
    </row>
    <row r="2724" spans="1:4">
      <c r="A2724" s="2" t="s">
        <v>6980</v>
      </c>
      <c r="B2724" s="2" t="s">
        <v>8905</v>
      </c>
      <c r="C2724" s="2">
        <v>423.15</v>
      </c>
      <c r="D2724" s="21">
        <f>_xlfn.LET(_xlpm.a, C_12[[#This Row],[SMILES]], LEN(_xlpm.a)-LEN(SUBSTITUTE(_xlpm.a,"C","")))</f>
        <v>6</v>
      </c>
    </row>
    <row r="2725" spans="1:4">
      <c r="A2725" s="2" t="s">
        <v>6981</v>
      </c>
      <c r="B2725" s="2" t="s">
        <v>8906</v>
      </c>
      <c r="C2725" s="2">
        <v>423.15</v>
      </c>
      <c r="D2725" s="21">
        <f>_xlfn.LET(_xlpm.a, C_12[[#This Row],[SMILES]], LEN(_xlpm.a)-LEN(SUBSTITUTE(_xlpm.a,"C","")))</f>
        <v>9</v>
      </c>
    </row>
    <row r="2726" spans="1:4">
      <c r="A2726" s="2" t="s">
        <v>6982</v>
      </c>
      <c r="B2726" s="2" t="s">
        <v>8907</v>
      </c>
      <c r="C2726" s="2">
        <v>424.15</v>
      </c>
      <c r="D2726" s="21">
        <f>_xlfn.LET(_xlpm.a, C_12[[#This Row],[SMILES]], LEN(_xlpm.a)-LEN(SUBSTITUTE(_xlpm.a,"C","")))</f>
        <v>10</v>
      </c>
    </row>
    <row r="2727" spans="1:4">
      <c r="A2727" s="2" t="s">
        <v>6986</v>
      </c>
      <c r="B2727" s="2" t="s">
        <v>8908</v>
      </c>
      <c r="C2727" s="2">
        <v>430.65</v>
      </c>
      <c r="D2727" s="21">
        <f>_xlfn.LET(_xlpm.a, C_12[[#This Row],[SMILES]], LEN(_xlpm.a)-LEN(SUBSTITUTE(_xlpm.a,"C","")))</f>
        <v>17</v>
      </c>
    </row>
    <row r="2728" spans="1:4">
      <c r="A2728" s="2" t="s">
        <v>6988</v>
      </c>
      <c r="B2728" s="2" t="s">
        <v>8909</v>
      </c>
      <c r="C2728" s="2">
        <v>423.45</v>
      </c>
      <c r="D2728" s="21">
        <f>_xlfn.LET(_xlpm.a, C_12[[#This Row],[SMILES]], LEN(_xlpm.a)-LEN(SUBSTITUTE(_xlpm.a,"C","")))</f>
        <v>5</v>
      </c>
    </row>
    <row r="2729" spans="1:4">
      <c r="A2729" s="2" t="s">
        <v>6990</v>
      </c>
      <c r="B2729" s="2" t="s">
        <v>8910</v>
      </c>
      <c r="C2729" s="2">
        <v>423.65</v>
      </c>
      <c r="D2729" s="21">
        <f>_xlfn.LET(_xlpm.a, C_12[[#This Row],[SMILES]], LEN(_xlpm.a)-LEN(SUBSTITUTE(_xlpm.a,"C","")))</f>
        <v>6</v>
      </c>
    </row>
    <row r="2730" spans="1:4">
      <c r="A2730" s="2" t="s">
        <v>6992</v>
      </c>
      <c r="B2730" s="2" t="s">
        <v>8911</v>
      </c>
      <c r="C2730" s="2">
        <v>424.15</v>
      </c>
      <c r="D2730" s="21">
        <f>_xlfn.LET(_xlpm.a, C_12[[#This Row],[SMILES]], LEN(_xlpm.a)-LEN(SUBSTITUTE(_xlpm.a,"C","")))</f>
        <v>13</v>
      </c>
    </row>
    <row r="2731" spans="1:4">
      <c r="A2731" s="2" t="s">
        <v>6994</v>
      </c>
      <c r="B2731" s="2" t="s">
        <v>8912</v>
      </c>
      <c r="C2731" s="2">
        <v>424.15</v>
      </c>
      <c r="D2731" s="21">
        <f>_xlfn.LET(_xlpm.a, C_12[[#This Row],[SMILES]], LEN(_xlpm.a)-LEN(SUBSTITUTE(_xlpm.a,"C","")))</f>
        <v>19</v>
      </c>
    </row>
    <row r="2732" spans="1:4">
      <c r="A2732" s="2" t="s">
        <v>6997</v>
      </c>
      <c r="B2732" s="2" t="s">
        <v>8913</v>
      </c>
      <c r="C2732" s="2">
        <v>424.65</v>
      </c>
      <c r="D2732" s="21">
        <f>_xlfn.LET(_xlpm.a, C_12[[#This Row],[SMILES]], LEN(_xlpm.a)-LEN(SUBSTITUTE(_xlpm.a,"C","")))</f>
        <v>8</v>
      </c>
    </row>
    <row r="2733" spans="1:4">
      <c r="A2733" s="2" t="s">
        <v>6999</v>
      </c>
      <c r="B2733" s="2" t="s">
        <v>8914</v>
      </c>
      <c r="C2733" s="2">
        <v>425.15</v>
      </c>
      <c r="D2733" s="21">
        <f>_xlfn.LET(_xlpm.a, C_12[[#This Row],[SMILES]], LEN(_xlpm.a)-LEN(SUBSTITUTE(_xlpm.a,"C","")))</f>
        <v>2</v>
      </c>
    </row>
    <row r="2734" spans="1:4">
      <c r="A2734" s="2" t="s">
        <v>7000</v>
      </c>
      <c r="B2734" s="2" t="s">
        <v>8915</v>
      </c>
      <c r="C2734" s="2">
        <v>425.15</v>
      </c>
      <c r="D2734" s="21">
        <f>_xlfn.LET(_xlpm.a, C_12[[#This Row],[SMILES]], LEN(_xlpm.a)-LEN(SUBSTITUTE(_xlpm.a,"C","")))</f>
        <v>6</v>
      </c>
    </row>
    <row r="2735" spans="1:4">
      <c r="A2735" s="2" t="s">
        <v>7002</v>
      </c>
      <c r="B2735" s="2" t="s">
        <v>8916</v>
      </c>
      <c r="C2735" s="2">
        <v>425.65</v>
      </c>
      <c r="D2735" s="21">
        <f>_xlfn.LET(_xlpm.a, C_12[[#This Row],[SMILES]], LEN(_xlpm.a)-LEN(SUBSTITUTE(_xlpm.a,"C","")))</f>
        <v>12</v>
      </c>
    </row>
    <row r="2736" spans="1:4">
      <c r="A2736" s="2" t="s">
        <v>7005</v>
      </c>
      <c r="B2736" s="2" t="s">
        <v>8917</v>
      </c>
      <c r="C2736" s="2">
        <v>425.65</v>
      </c>
      <c r="D2736" s="21">
        <f>_xlfn.LET(_xlpm.a, C_12[[#This Row],[SMILES]], LEN(_xlpm.a)-LEN(SUBSTITUTE(_xlpm.a,"C","")))</f>
        <v>4</v>
      </c>
    </row>
    <row r="2737" spans="1:4">
      <c r="A2737" s="2" t="s">
        <v>7006</v>
      </c>
      <c r="B2737" s="2" t="s">
        <v>8918</v>
      </c>
      <c r="C2737" s="2">
        <v>425.65</v>
      </c>
      <c r="D2737" s="21">
        <f>_xlfn.LET(_xlpm.a, C_12[[#This Row],[SMILES]], LEN(_xlpm.a)-LEN(SUBSTITUTE(_xlpm.a,"C","")))</f>
        <v>5</v>
      </c>
    </row>
    <row r="2738" spans="1:4">
      <c r="A2738" s="2" t="s">
        <v>7007</v>
      </c>
      <c r="B2738" s="2" t="s">
        <v>8919</v>
      </c>
      <c r="C2738" s="2">
        <v>425.65</v>
      </c>
      <c r="D2738" s="21">
        <f>_xlfn.LET(_xlpm.a, C_12[[#This Row],[SMILES]], LEN(_xlpm.a)-LEN(SUBSTITUTE(_xlpm.a,"C","")))</f>
        <v>6</v>
      </c>
    </row>
    <row r="2739" spans="1:4">
      <c r="A2739" s="2" t="s">
        <v>7008</v>
      </c>
      <c r="B2739" s="2" t="s">
        <v>8920</v>
      </c>
      <c r="C2739" s="2">
        <v>426.15</v>
      </c>
      <c r="D2739" s="21">
        <f>_xlfn.LET(_xlpm.a, C_12[[#This Row],[SMILES]], LEN(_xlpm.a)-LEN(SUBSTITUTE(_xlpm.a,"C","")))</f>
        <v>15</v>
      </c>
    </row>
    <row r="2740" spans="1:4">
      <c r="A2740" s="2" t="s">
        <v>7011</v>
      </c>
      <c r="B2740" s="2" t="s">
        <v>8921</v>
      </c>
      <c r="C2740" s="2">
        <v>426.15</v>
      </c>
      <c r="D2740" s="21">
        <f>_xlfn.LET(_xlpm.a, C_12[[#This Row],[SMILES]], LEN(_xlpm.a)-LEN(SUBSTITUTE(_xlpm.a,"C","")))</f>
        <v>4</v>
      </c>
    </row>
    <row r="2741" spans="1:4">
      <c r="A2741" s="2" t="s">
        <v>7012</v>
      </c>
      <c r="B2741" s="2" t="s">
        <v>8922</v>
      </c>
      <c r="C2741" s="2">
        <v>426.15</v>
      </c>
      <c r="D2741" s="21">
        <f>_xlfn.LET(_xlpm.a, C_12[[#This Row],[SMILES]], LEN(_xlpm.a)-LEN(SUBSTITUTE(_xlpm.a,"C","")))</f>
        <v>5</v>
      </c>
    </row>
    <row r="2742" spans="1:4">
      <c r="A2742" s="2" t="s">
        <v>7013</v>
      </c>
      <c r="B2742" s="2" t="s">
        <v>8923</v>
      </c>
      <c r="C2742" s="2">
        <v>426.15</v>
      </c>
      <c r="D2742" s="21">
        <f>_xlfn.LET(_xlpm.a, C_12[[#This Row],[SMILES]], LEN(_xlpm.a)-LEN(SUBSTITUTE(_xlpm.a,"C","")))</f>
        <v>5</v>
      </c>
    </row>
    <row r="2743" spans="1:4">
      <c r="A2743" s="2" t="s">
        <v>7014</v>
      </c>
      <c r="B2743" s="2" t="s">
        <v>8924</v>
      </c>
      <c r="C2743" s="2">
        <v>426.15</v>
      </c>
      <c r="D2743" s="21">
        <f>_xlfn.LET(_xlpm.a, C_12[[#This Row],[SMILES]], LEN(_xlpm.a)-LEN(SUBSTITUTE(_xlpm.a,"C","")))</f>
        <v>5</v>
      </c>
    </row>
    <row r="2744" spans="1:4">
      <c r="A2744" s="2" t="s">
        <v>7015</v>
      </c>
      <c r="B2744" s="2" t="s">
        <v>8925</v>
      </c>
      <c r="C2744" s="2">
        <v>427.15</v>
      </c>
      <c r="D2744" s="21">
        <f>_xlfn.LET(_xlpm.a, C_12[[#This Row],[SMILES]], LEN(_xlpm.a)-LEN(SUBSTITUTE(_xlpm.a,"C","")))</f>
        <v>13</v>
      </c>
    </row>
    <row r="2745" spans="1:4">
      <c r="A2745" s="2" t="s">
        <v>7017</v>
      </c>
      <c r="B2745" s="2" t="s">
        <v>8926</v>
      </c>
      <c r="C2745" s="2">
        <v>427.15</v>
      </c>
      <c r="D2745" s="21">
        <f>_xlfn.LET(_xlpm.a, C_12[[#This Row],[SMILES]], LEN(_xlpm.a)-LEN(SUBSTITUTE(_xlpm.a,"C","")))</f>
        <v>24</v>
      </c>
    </row>
    <row r="2746" spans="1:4">
      <c r="A2746" s="2" t="s">
        <v>7019</v>
      </c>
      <c r="B2746" s="2" t="s">
        <v>8927</v>
      </c>
      <c r="C2746" s="2">
        <v>427.15</v>
      </c>
      <c r="D2746" s="21">
        <f>_xlfn.LET(_xlpm.a, C_12[[#This Row],[SMILES]], LEN(_xlpm.a)-LEN(SUBSTITUTE(_xlpm.a,"C","")))</f>
        <v>4</v>
      </c>
    </row>
    <row r="2747" spans="1:4">
      <c r="A2747" s="2" t="s">
        <v>7020</v>
      </c>
      <c r="B2747" s="2" t="s">
        <v>8928</v>
      </c>
      <c r="C2747" s="2">
        <v>427.15</v>
      </c>
      <c r="D2747" s="21">
        <f>_xlfn.LET(_xlpm.a, C_12[[#This Row],[SMILES]], LEN(_xlpm.a)-LEN(SUBSTITUTE(_xlpm.a,"C","")))</f>
        <v>7</v>
      </c>
    </row>
    <row r="2748" spans="1:4">
      <c r="A2748" s="2" t="s">
        <v>7021</v>
      </c>
      <c r="B2748" s="2" t="s">
        <v>8929</v>
      </c>
      <c r="C2748" s="2">
        <v>427.15</v>
      </c>
      <c r="D2748" s="21">
        <f>_xlfn.LET(_xlpm.a, C_12[[#This Row],[SMILES]], LEN(_xlpm.a)-LEN(SUBSTITUTE(_xlpm.a,"C","")))</f>
        <v>9</v>
      </c>
    </row>
    <row r="2749" spans="1:4">
      <c r="A2749" s="2" t="s">
        <v>7023</v>
      </c>
      <c r="B2749" s="2" t="s">
        <v>8930</v>
      </c>
      <c r="C2749" s="2">
        <v>427.65</v>
      </c>
      <c r="D2749" s="21">
        <f>_xlfn.LET(_xlpm.a, C_12[[#This Row],[SMILES]], LEN(_xlpm.a)-LEN(SUBSTITUTE(_xlpm.a,"C","")))</f>
        <v>14</v>
      </c>
    </row>
    <row r="2750" spans="1:4">
      <c r="A2750" s="2" t="s">
        <v>7026</v>
      </c>
      <c r="B2750" s="2" t="s">
        <v>8931</v>
      </c>
      <c r="C2750" s="2">
        <v>427.65</v>
      </c>
      <c r="D2750" s="21">
        <f>_xlfn.LET(_xlpm.a, C_12[[#This Row],[SMILES]], LEN(_xlpm.a)-LEN(SUBSTITUTE(_xlpm.a,"C","")))</f>
        <v>8</v>
      </c>
    </row>
    <row r="2751" spans="1:4">
      <c r="A2751" s="2" t="s">
        <v>7027</v>
      </c>
      <c r="B2751" s="2" t="s">
        <v>8932</v>
      </c>
      <c r="C2751" s="2">
        <v>428.15</v>
      </c>
      <c r="D2751" s="21">
        <f>_xlfn.LET(_xlpm.a, C_12[[#This Row],[SMILES]], LEN(_xlpm.a)-LEN(SUBSTITUTE(_xlpm.a,"C","")))</f>
        <v>6</v>
      </c>
    </row>
    <row r="2752" spans="1:4">
      <c r="A2752" s="2" t="s">
        <v>7028</v>
      </c>
      <c r="B2752" s="2" t="s">
        <v>8933</v>
      </c>
      <c r="C2752" s="2">
        <v>428.15</v>
      </c>
      <c r="D2752" s="21">
        <f>_xlfn.LET(_xlpm.a, C_12[[#This Row],[SMILES]], LEN(_xlpm.a)-LEN(SUBSTITUTE(_xlpm.a,"C","")))</f>
        <v>7</v>
      </c>
    </row>
    <row r="2753" spans="1:4">
      <c r="A2753" s="2" t="s">
        <v>7029</v>
      </c>
      <c r="B2753" s="2" t="s">
        <v>8934</v>
      </c>
      <c r="C2753" s="2">
        <v>428.15</v>
      </c>
      <c r="D2753" s="21">
        <f>_xlfn.LET(_xlpm.a, C_12[[#This Row],[SMILES]], LEN(_xlpm.a)-LEN(SUBSTITUTE(_xlpm.a,"C","")))</f>
        <v>7</v>
      </c>
    </row>
    <row r="2754" spans="1:4">
      <c r="A2754" s="2" t="s">
        <v>7030</v>
      </c>
      <c r="B2754" s="2" t="s">
        <v>8935</v>
      </c>
      <c r="C2754" s="2">
        <v>428.15</v>
      </c>
      <c r="D2754" s="21">
        <f>_xlfn.LET(_xlpm.a, C_12[[#This Row],[SMILES]], LEN(_xlpm.a)-LEN(SUBSTITUTE(_xlpm.a,"C","")))</f>
        <v>8</v>
      </c>
    </row>
    <row r="2755" spans="1:4">
      <c r="A2755" s="2" t="s">
        <v>7031</v>
      </c>
      <c r="B2755" s="2" t="s">
        <v>8936</v>
      </c>
      <c r="C2755" s="2">
        <v>428.65</v>
      </c>
      <c r="D2755" s="21">
        <f>_xlfn.LET(_xlpm.a, C_12[[#This Row],[SMILES]], LEN(_xlpm.a)-LEN(SUBSTITUTE(_xlpm.a,"C","")))</f>
        <v>9</v>
      </c>
    </row>
    <row r="2756" spans="1:4">
      <c r="A2756" s="2" t="s">
        <v>7033</v>
      </c>
      <c r="B2756" s="2" t="s">
        <v>8937</v>
      </c>
      <c r="C2756" s="2">
        <v>428.75</v>
      </c>
      <c r="D2756" s="21">
        <f>_xlfn.LET(_xlpm.a, C_12[[#This Row],[SMILES]], LEN(_xlpm.a)-LEN(SUBSTITUTE(_xlpm.a,"C","")))</f>
        <v>6</v>
      </c>
    </row>
    <row r="2757" spans="1:4">
      <c r="A2757" s="2" t="s">
        <v>7035</v>
      </c>
      <c r="B2757" s="2" t="s">
        <v>8938</v>
      </c>
      <c r="C2757" s="2">
        <v>429.15</v>
      </c>
      <c r="D2757" s="21">
        <f>_xlfn.LET(_xlpm.a, C_12[[#This Row],[SMILES]], LEN(_xlpm.a)-LEN(SUBSTITUTE(_xlpm.a,"C","")))</f>
        <v>10</v>
      </c>
    </row>
    <row r="2758" spans="1:4">
      <c r="A2758" s="2" t="s">
        <v>7037</v>
      </c>
      <c r="B2758" s="2" t="s">
        <v>8939</v>
      </c>
      <c r="C2758" s="2">
        <v>429.15</v>
      </c>
      <c r="D2758" s="21">
        <f>_xlfn.LET(_xlpm.a, C_12[[#This Row],[SMILES]], LEN(_xlpm.a)-LEN(SUBSTITUTE(_xlpm.a,"C","")))</f>
        <v>4</v>
      </c>
    </row>
    <row r="2759" spans="1:4">
      <c r="A2759" s="2" t="s">
        <v>7039</v>
      </c>
      <c r="B2759" s="2" t="s">
        <v>8940</v>
      </c>
      <c r="C2759" s="2">
        <v>429.15</v>
      </c>
      <c r="D2759" s="21">
        <f>_xlfn.LET(_xlpm.a, C_12[[#This Row],[SMILES]], LEN(_xlpm.a)-LEN(SUBSTITUTE(_xlpm.a,"C","")))</f>
        <v>6</v>
      </c>
    </row>
    <row r="2760" spans="1:4">
      <c r="A2760" s="2" t="s">
        <v>7040</v>
      </c>
      <c r="B2760" s="2" t="s">
        <v>8941</v>
      </c>
      <c r="C2760" s="2">
        <v>429.15</v>
      </c>
      <c r="D2760" s="21">
        <f>_xlfn.LET(_xlpm.a, C_12[[#This Row],[SMILES]], LEN(_xlpm.a)-LEN(SUBSTITUTE(_xlpm.a,"C","")))</f>
        <v>7</v>
      </c>
    </row>
    <row r="2761" spans="1:4">
      <c r="A2761" s="2" t="s">
        <v>7042</v>
      </c>
      <c r="B2761" s="2" t="s">
        <v>8942</v>
      </c>
      <c r="C2761" s="2">
        <v>429.15</v>
      </c>
      <c r="D2761" s="21">
        <f>_xlfn.LET(_xlpm.a, C_12[[#This Row],[SMILES]], LEN(_xlpm.a)-LEN(SUBSTITUTE(_xlpm.a,"C","")))</f>
        <v>9</v>
      </c>
    </row>
    <row r="2762" spans="1:4">
      <c r="A2762" s="2" t="s">
        <v>7043</v>
      </c>
      <c r="B2762" s="2" t="s">
        <v>8943</v>
      </c>
      <c r="C2762" s="2">
        <v>429.15</v>
      </c>
      <c r="D2762" s="21">
        <f>_xlfn.LET(_xlpm.a, C_12[[#This Row],[SMILES]], LEN(_xlpm.a)-LEN(SUBSTITUTE(_xlpm.a,"C","")))</f>
        <v>9</v>
      </c>
    </row>
    <row r="2763" spans="1:4">
      <c r="A2763" s="2" t="s">
        <v>7045</v>
      </c>
      <c r="B2763" s="2" t="s">
        <v>8944</v>
      </c>
      <c r="C2763" s="2">
        <v>429.65</v>
      </c>
      <c r="D2763" s="21">
        <f>_xlfn.LET(_xlpm.a, C_12[[#This Row],[SMILES]], LEN(_xlpm.a)-LEN(SUBSTITUTE(_xlpm.a,"C","")))</f>
        <v>12</v>
      </c>
    </row>
    <row r="2764" spans="1:4">
      <c r="A2764" s="2" t="s">
        <v>7047</v>
      </c>
      <c r="B2764" s="2" t="s">
        <v>8945</v>
      </c>
      <c r="C2764" s="2">
        <v>430.15</v>
      </c>
      <c r="D2764" s="21">
        <f>_xlfn.LET(_xlpm.a, C_12[[#This Row],[SMILES]], LEN(_xlpm.a)-LEN(SUBSTITUTE(_xlpm.a,"C","")))</f>
        <v>10</v>
      </c>
    </row>
    <row r="2765" spans="1:4">
      <c r="A2765" s="2" t="s">
        <v>7048</v>
      </c>
      <c r="B2765" s="2" t="s">
        <v>8946</v>
      </c>
      <c r="C2765" s="2">
        <v>430.15</v>
      </c>
      <c r="D2765" s="21">
        <f>_xlfn.LET(_xlpm.a, C_12[[#This Row],[SMILES]], LEN(_xlpm.a)-LEN(SUBSTITUTE(_xlpm.a,"C","")))</f>
        <v>6</v>
      </c>
    </row>
    <row r="2766" spans="1:4">
      <c r="A2766" s="2" t="s">
        <v>7049</v>
      </c>
      <c r="B2766" s="2" t="s">
        <v>8947</v>
      </c>
      <c r="C2766" s="2">
        <v>430.15</v>
      </c>
      <c r="D2766" s="21">
        <f>_xlfn.LET(_xlpm.a, C_12[[#This Row],[SMILES]], LEN(_xlpm.a)-LEN(SUBSTITUTE(_xlpm.a,"C","")))</f>
        <v>9</v>
      </c>
    </row>
    <row r="2767" spans="1:4">
      <c r="A2767" s="2" t="s">
        <v>7050</v>
      </c>
      <c r="B2767" s="2" t="s">
        <v>8948</v>
      </c>
      <c r="C2767" s="2">
        <v>430.15</v>
      </c>
      <c r="D2767" s="21">
        <f>_xlfn.LET(_xlpm.a, C_12[[#This Row],[SMILES]], LEN(_xlpm.a)-LEN(SUBSTITUTE(_xlpm.a,"C","")))</f>
        <v>9</v>
      </c>
    </row>
    <row r="2768" spans="1:4">
      <c r="A2768" s="2" t="s">
        <v>7051</v>
      </c>
      <c r="B2768" s="2" t="s">
        <v>8949</v>
      </c>
      <c r="C2768" s="2">
        <v>431.65</v>
      </c>
      <c r="D2768" s="21">
        <f>_xlfn.LET(_xlpm.a, C_12[[#This Row],[SMILES]], LEN(_xlpm.a)-LEN(SUBSTITUTE(_xlpm.a,"C","")))</f>
        <v>10</v>
      </c>
    </row>
    <row r="2769" spans="1:4">
      <c r="A2769" s="2" t="s">
        <v>7054</v>
      </c>
      <c r="B2769" s="2" t="s">
        <v>8950</v>
      </c>
      <c r="C2769" s="2">
        <v>430.15</v>
      </c>
      <c r="D2769" s="21">
        <f>_xlfn.LET(_xlpm.a, C_12[[#This Row],[SMILES]], LEN(_xlpm.a)-LEN(SUBSTITUTE(_xlpm.a,"C","")))</f>
        <v>7</v>
      </c>
    </row>
    <row r="2770" spans="1:4">
      <c r="A2770" s="2" t="s">
        <v>7057</v>
      </c>
      <c r="B2770" s="2" t="s">
        <v>8951</v>
      </c>
      <c r="C2770" s="2">
        <v>430.65</v>
      </c>
      <c r="D2770" s="21">
        <f>_xlfn.LET(_xlpm.a, C_12[[#This Row],[SMILES]], LEN(_xlpm.a)-LEN(SUBSTITUTE(_xlpm.a,"C","")))</f>
        <v>3</v>
      </c>
    </row>
    <row r="2771" spans="1:4">
      <c r="A2771" s="2" t="s">
        <v>7058</v>
      </c>
      <c r="B2771" s="2" t="s">
        <v>8952</v>
      </c>
      <c r="C2771" s="2">
        <v>431.15</v>
      </c>
      <c r="D2771" s="21">
        <f>_xlfn.LET(_xlpm.a, C_12[[#This Row],[SMILES]], LEN(_xlpm.a)-LEN(SUBSTITUTE(_xlpm.a,"C","")))</f>
        <v>3</v>
      </c>
    </row>
    <row r="2772" spans="1:4">
      <c r="A2772" s="2" t="s">
        <v>7060</v>
      </c>
      <c r="B2772" s="2" t="s">
        <v>8953</v>
      </c>
      <c r="C2772" s="2">
        <v>431.15</v>
      </c>
      <c r="D2772" s="21">
        <f>_xlfn.LET(_xlpm.a, C_12[[#This Row],[SMILES]], LEN(_xlpm.a)-LEN(SUBSTITUTE(_xlpm.a,"C","")))</f>
        <v>7</v>
      </c>
    </row>
    <row r="2773" spans="1:4">
      <c r="A2773" s="2" t="s">
        <v>7062</v>
      </c>
      <c r="B2773" s="2" t="s">
        <v>8954</v>
      </c>
      <c r="C2773" s="2">
        <v>431.65</v>
      </c>
      <c r="D2773" s="21">
        <f>_xlfn.LET(_xlpm.a, C_12[[#This Row],[SMILES]], LEN(_xlpm.a)-LEN(SUBSTITUTE(_xlpm.a,"C","")))</f>
        <v>12</v>
      </c>
    </row>
    <row r="2774" spans="1:4">
      <c r="A2774" s="2" t="s">
        <v>7065</v>
      </c>
      <c r="B2774" s="2" t="s">
        <v>8955</v>
      </c>
      <c r="C2774" s="2">
        <v>431.65</v>
      </c>
      <c r="D2774" s="21">
        <f>_xlfn.LET(_xlpm.a, C_12[[#This Row],[SMILES]], LEN(_xlpm.a)-LEN(SUBSTITUTE(_xlpm.a,"C","")))</f>
        <v>4</v>
      </c>
    </row>
    <row r="2775" spans="1:4">
      <c r="A2775" s="2" t="s">
        <v>7066</v>
      </c>
      <c r="B2775" s="2" t="s">
        <v>8956</v>
      </c>
      <c r="C2775" s="2">
        <v>431.65</v>
      </c>
      <c r="D2775" s="21">
        <f>_xlfn.LET(_xlpm.a, C_12[[#This Row],[SMILES]], LEN(_xlpm.a)-LEN(SUBSTITUTE(_xlpm.a,"C","")))</f>
        <v>7</v>
      </c>
    </row>
    <row r="2776" spans="1:4">
      <c r="A2776" s="2" t="s">
        <v>7067</v>
      </c>
      <c r="B2776" s="2" t="s">
        <v>8957</v>
      </c>
      <c r="C2776" s="2">
        <v>432.15</v>
      </c>
      <c r="D2776" s="21">
        <f>_xlfn.LET(_xlpm.a, C_12[[#This Row],[SMILES]], LEN(_xlpm.a)-LEN(SUBSTITUTE(_xlpm.a,"C","")))</f>
        <v>6</v>
      </c>
    </row>
    <row r="2777" spans="1:4">
      <c r="A2777" s="2" t="s">
        <v>7068</v>
      </c>
      <c r="B2777" s="2" t="s">
        <v>8958</v>
      </c>
      <c r="C2777" s="2">
        <v>432.65</v>
      </c>
      <c r="D2777" s="21">
        <f>_xlfn.LET(_xlpm.a, C_12[[#This Row],[SMILES]], LEN(_xlpm.a)-LEN(SUBSTITUTE(_xlpm.a,"C","")))</f>
        <v>14</v>
      </c>
    </row>
    <row r="2778" spans="1:4">
      <c r="A2778" s="2" t="s">
        <v>7071</v>
      </c>
      <c r="B2778" s="2" t="s">
        <v>8959</v>
      </c>
      <c r="C2778" s="2">
        <v>433.65</v>
      </c>
      <c r="D2778" s="21">
        <f>_xlfn.LET(_xlpm.a, C_12[[#This Row],[SMILES]], LEN(_xlpm.a)-LEN(SUBSTITUTE(_xlpm.a,"C","")))</f>
        <v>13</v>
      </c>
    </row>
    <row r="2779" spans="1:4">
      <c r="A2779" s="2" t="s">
        <v>7074</v>
      </c>
      <c r="B2779" s="2" t="s">
        <v>8960</v>
      </c>
      <c r="C2779" s="2">
        <v>432.65</v>
      </c>
      <c r="D2779" s="21">
        <f>_xlfn.LET(_xlpm.a, C_12[[#This Row],[SMILES]], LEN(_xlpm.a)-LEN(SUBSTITUTE(_xlpm.a,"C","")))</f>
        <v>7</v>
      </c>
    </row>
    <row r="2780" spans="1:4">
      <c r="A2780" s="2" t="s">
        <v>7076</v>
      </c>
      <c r="B2780" s="2" t="s">
        <v>8961</v>
      </c>
      <c r="C2780" s="2">
        <v>432.75</v>
      </c>
      <c r="D2780" s="21">
        <f>_xlfn.LET(_xlpm.a, C_12[[#This Row],[SMILES]], LEN(_xlpm.a)-LEN(SUBSTITUTE(_xlpm.a,"C","")))</f>
        <v>8</v>
      </c>
    </row>
    <row r="2781" spans="1:4">
      <c r="A2781" s="2" t="s">
        <v>7078</v>
      </c>
      <c r="B2781" s="2" t="s">
        <v>8962</v>
      </c>
      <c r="C2781" s="2">
        <v>432.95</v>
      </c>
      <c r="D2781" s="21">
        <f>_xlfn.LET(_xlpm.a, C_12[[#This Row],[SMILES]], LEN(_xlpm.a)-LEN(SUBSTITUTE(_xlpm.a,"C","")))</f>
        <v>8</v>
      </c>
    </row>
    <row r="2782" spans="1:4">
      <c r="A2782" s="2" t="s">
        <v>7081</v>
      </c>
      <c r="B2782" s="2" t="s">
        <v>8963</v>
      </c>
      <c r="C2782" s="2">
        <v>289.75</v>
      </c>
      <c r="D2782" s="21">
        <f>_xlfn.LET(_xlpm.a, C_12[[#This Row],[SMILES]], LEN(_xlpm.a)-LEN(SUBSTITUTE(_xlpm.a,"C","")))</f>
        <v>2</v>
      </c>
    </row>
    <row r="2783" spans="1:4">
      <c r="A2783" s="2" t="s">
        <v>7084</v>
      </c>
      <c r="B2783" s="2" t="s">
        <v>8964</v>
      </c>
      <c r="C2783" s="2">
        <v>433.15</v>
      </c>
      <c r="D2783" s="21">
        <f>_xlfn.LET(_xlpm.a, C_12[[#This Row],[SMILES]], LEN(_xlpm.a)-LEN(SUBSTITUTE(_xlpm.a,"C","")))</f>
        <v>10</v>
      </c>
    </row>
    <row r="2784" spans="1:4">
      <c r="A2784" s="2" t="s">
        <v>7086</v>
      </c>
      <c r="B2784" s="2" t="s">
        <v>8965</v>
      </c>
      <c r="C2784" s="2">
        <v>433.15</v>
      </c>
      <c r="D2784" s="21">
        <f>_xlfn.LET(_xlpm.a, C_12[[#This Row],[SMILES]], LEN(_xlpm.a)-LEN(SUBSTITUTE(_xlpm.a,"C","")))</f>
        <v>18</v>
      </c>
    </row>
    <row r="2785" spans="1:4">
      <c r="A2785" s="2" t="s">
        <v>7088</v>
      </c>
      <c r="B2785" s="2" t="s">
        <v>8966</v>
      </c>
      <c r="C2785" s="2">
        <v>433.15</v>
      </c>
      <c r="D2785" s="21">
        <f>_xlfn.LET(_xlpm.a, C_12[[#This Row],[SMILES]], LEN(_xlpm.a)-LEN(SUBSTITUTE(_xlpm.a,"C","")))</f>
        <v>19</v>
      </c>
    </row>
    <row r="2786" spans="1:4">
      <c r="A2786" s="2" t="s">
        <v>7090</v>
      </c>
      <c r="B2786" s="2" t="s">
        <v>8967</v>
      </c>
      <c r="C2786" s="2">
        <v>433.15</v>
      </c>
      <c r="D2786" s="21">
        <f>_xlfn.LET(_xlpm.a, C_12[[#This Row],[SMILES]], LEN(_xlpm.a)-LEN(SUBSTITUTE(_xlpm.a,"C","")))</f>
        <v>19</v>
      </c>
    </row>
    <row r="2787" spans="1:4">
      <c r="A2787" s="2" t="s">
        <v>7092</v>
      </c>
      <c r="B2787" s="2" t="s">
        <v>8968</v>
      </c>
      <c r="C2787" s="2">
        <v>433.15</v>
      </c>
      <c r="D2787" s="21">
        <f>_xlfn.LET(_xlpm.a, C_12[[#This Row],[SMILES]], LEN(_xlpm.a)-LEN(SUBSTITUTE(_xlpm.a,"C","")))</f>
        <v>20</v>
      </c>
    </row>
    <row r="2788" spans="1:4">
      <c r="A2788" s="2" t="s">
        <v>7094</v>
      </c>
      <c r="B2788" s="2" t="s">
        <v>8969</v>
      </c>
      <c r="C2788" s="2">
        <v>433.15</v>
      </c>
      <c r="D2788" s="21">
        <f>_xlfn.LET(_xlpm.a, C_12[[#This Row],[SMILES]], LEN(_xlpm.a)-LEN(SUBSTITUTE(_xlpm.a,"C","")))</f>
        <v>21</v>
      </c>
    </row>
    <row r="2789" spans="1:4">
      <c r="A2789" s="2" t="s">
        <v>7096</v>
      </c>
      <c r="B2789" s="2" t="s">
        <v>8970</v>
      </c>
      <c r="C2789" s="2">
        <v>433.15</v>
      </c>
      <c r="D2789" s="21">
        <f>_xlfn.LET(_xlpm.a, C_12[[#This Row],[SMILES]], LEN(_xlpm.a)-LEN(SUBSTITUTE(_xlpm.a,"C","")))</f>
        <v>3</v>
      </c>
    </row>
    <row r="2790" spans="1:4">
      <c r="A2790" s="2" t="s">
        <v>7097</v>
      </c>
      <c r="B2790" s="2" t="s">
        <v>8971</v>
      </c>
      <c r="C2790" s="2">
        <v>433.15</v>
      </c>
      <c r="D2790" s="21">
        <f>_xlfn.LET(_xlpm.a, C_12[[#This Row],[SMILES]], LEN(_xlpm.a)-LEN(SUBSTITUTE(_xlpm.a,"C","")))</f>
        <v>6</v>
      </c>
    </row>
    <row r="2791" spans="1:4">
      <c r="A2791" s="2" t="s">
        <v>7098</v>
      </c>
      <c r="B2791" s="2" t="s">
        <v>8888</v>
      </c>
      <c r="C2791" s="2">
        <v>433.15</v>
      </c>
      <c r="D2791" s="21">
        <f>_xlfn.LET(_xlpm.a, C_12[[#This Row],[SMILES]], LEN(_xlpm.a)-LEN(SUBSTITUTE(_xlpm.a,"C","")))</f>
        <v>7</v>
      </c>
    </row>
    <row r="2792" spans="1:4">
      <c r="A2792" s="2" t="s">
        <v>7099</v>
      </c>
      <c r="B2792" s="2" t="s">
        <v>8972</v>
      </c>
      <c r="C2792" s="2">
        <v>433.15</v>
      </c>
      <c r="D2792" s="21">
        <f>_xlfn.LET(_xlpm.a, C_12[[#This Row],[SMILES]], LEN(_xlpm.a)-LEN(SUBSTITUTE(_xlpm.a,"C","")))</f>
        <v>7</v>
      </c>
    </row>
    <row r="2793" spans="1:4">
      <c r="A2793" s="2" t="s">
        <v>7101</v>
      </c>
      <c r="B2793" s="2" t="s">
        <v>8973</v>
      </c>
      <c r="C2793" s="2">
        <v>433.15</v>
      </c>
      <c r="D2793" s="21">
        <f>_xlfn.LET(_xlpm.a, C_12[[#This Row],[SMILES]], LEN(_xlpm.a)-LEN(SUBSTITUTE(_xlpm.a,"C","")))</f>
        <v>8</v>
      </c>
    </row>
    <row r="2794" spans="1:4">
      <c r="A2794" s="2" t="s">
        <v>7102</v>
      </c>
      <c r="B2794" s="2" t="s">
        <v>8974</v>
      </c>
      <c r="C2794" s="2">
        <v>433.15</v>
      </c>
      <c r="D2794" s="21">
        <f>_xlfn.LET(_xlpm.a, C_12[[#This Row],[SMILES]], LEN(_xlpm.a)-LEN(SUBSTITUTE(_xlpm.a,"C","")))</f>
        <v>8</v>
      </c>
    </row>
    <row r="2795" spans="1:4">
      <c r="A2795" s="2" t="s">
        <v>7103</v>
      </c>
      <c r="B2795" s="2" t="s">
        <v>8975</v>
      </c>
      <c r="C2795" s="2">
        <v>434.15</v>
      </c>
      <c r="D2795" s="21">
        <f>_xlfn.LET(_xlpm.a, C_12[[#This Row],[SMILES]], LEN(_xlpm.a)-LEN(SUBSTITUTE(_xlpm.a,"C","")))</f>
        <v>13</v>
      </c>
    </row>
    <row r="2796" spans="1:4">
      <c r="A2796" s="2" t="s">
        <v>7106</v>
      </c>
      <c r="B2796" s="2" t="s">
        <v>8976</v>
      </c>
      <c r="C2796" s="2">
        <v>433.65</v>
      </c>
      <c r="D2796" s="21">
        <f>_xlfn.LET(_xlpm.a, C_12[[#This Row],[SMILES]], LEN(_xlpm.a)-LEN(SUBSTITUTE(_xlpm.a,"C","")))</f>
        <v>17</v>
      </c>
    </row>
    <row r="2797" spans="1:4">
      <c r="A2797" s="2" t="s">
        <v>7108</v>
      </c>
      <c r="B2797" s="2" t="s">
        <v>8977</v>
      </c>
      <c r="C2797" s="2">
        <v>433.65</v>
      </c>
      <c r="D2797" s="21">
        <f>_xlfn.LET(_xlpm.a, C_12[[#This Row],[SMILES]], LEN(_xlpm.a)-LEN(SUBSTITUTE(_xlpm.a,"C","")))</f>
        <v>8</v>
      </c>
    </row>
    <row r="2798" spans="1:4">
      <c r="A2798" s="2" t="s">
        <v>7109</v>
      </c>
      <c r="B2798" s="2" t="s">
        <v>8978</v>
      </c>
      <c r="C2798" s="2">
        <v>434.34999999999997</v>
      </c>
      <c r="D2798" s="21">
        <f>_xlfn.LET(_xlpm.a, C_12[[#This Row],[SMILES]], LEN(_xlpm.a)-LEN(SUBSTITUTE(_xlpm.a,"C","")))</f>
        <v>7</v>
      </c>
    </row>
    <row r="2799" spans="1:4">
      <c r="A2799" s="2" t="s">
        <v>7111</v>
      </c>
      <c r="B2799" s="2" t="s">
        <v>8979</v>
      </c>
      <c r="C2799" s="2">
        <v>434.45</v>
      </c>
      <c r="D2799" s="21">
        <f>_xlfn.LET(_xlpm.a, C_12[[#This Row],[SMILES]], LEN(_xlpm.a)-LEN(SUBSTITUTE(_xlpm.a,"C","")))</f>
        <v>5</v>
      </c>
    </row>
    <row r="2800" spans="1:4">
      <c r="A2800" s="2" t="s">
        <v>7113</v>
      </c>
      <c r="B2800" s="2" t="s">
        <v>8980</v>
      </c>
      <c r="C2800" s="2">
        <v>435.15</v>
      </c>
      <c r="D2800" s="21">
        <f>_xlfn.LET(_xlpm.a, C_12[[#This Row],[SMILES]], LEN(_xlpm.a)-LEN(SUBSTITUTE(_xlpm.a,"C","")))</f>
        <v>12</v>
      </c>
    </row>
    <row r="2801" spans="1:4">
      <c r="A2801" s="2" t="s">
        <v>7115</v>
      </c>
      <c r="B2801" s="2" t="s">
        <v>8981</v>
      </c>
      <c r="C2801" s="2">
        <v>435.15</v>
      </c>
      <c r="D2801" s="21">
        <f>_xlfn.LET(_xlpm.a, C_12[[#This Row],[SMILES]], LEN(_xlpm.a)-LEN(SUBSTITUTE(_xlpm.a,"C","")))</f>
        <v>19</v>
      </c>
    </row>
    <row r="2802" spans="1:4">
      <c r="A2802" s="2" t="s">
        <v>7117</v>
      </c>
      <c r="B2802" s="2" t="s">
        <v>8982</v>
      </c>
      <c r="C2802" s="2">
        <v>435.15</v>
      </c>
      <c r="D2802" s="21">
        <f>_xlfn.LET(_xlpm.a, C_12[[#This Row],[SMILES]], LEN(_xlpm.a)-LEN(SUBSTITUTE(_xlpm.a,"C","")))</f>
        <v>6</v>
      </c>
    </row>
    <row r="2803" spans="1:4">
      <c r="A2803" s="2" t="s">
        <v>7118</v>
      </c>
      <c r="B2803" s="2" t="s">
        <v>8983</v>
      </c>
      <c r="C2803" s="2">
        <v>435.15</v>
      </c>
      <c r="D2803" s="21">
        <f>_xlfn.LET(_xlpm.a, C_12[[#This Row],[SMILES]], LEN(_xlpm.a)-LEN(SUBSTITUTE(_xlpm.a,"C","")))</f>
        <v>6</v>
      </c>
    </row>
    <row r="2804" spans="1:4">
      <c r="A2804" s="2" t="s">
        <v>7119</v>
      </c>
      <c r="B2804" s="2" t="s">
        <v>8984</v>
      </c>
      <c r="C2804" s="2">
        <v>435.15</v>
      </c>
      <c r="D2804" s="21">
        <f>_xlfn.LET(_xlpm.a, C_12[[#This Row],[SMILES]], LEN(_xlpm.a)-LEN(SUBSTITUTE(_xlpm.a,"C","")))</f>
        <v>7</v>
      </c>
    </row>
    <row r="2805" spans="1:4">
      <c r="A2805" s="2" t="s">
        <v>7120</v>
      </c>
      <c r="B2805" s="2" t="s">
        <v>8985</v>
      </c>
      <c r="C2805" s="2">
        <v>435.15</v>
      </c>
      <c r="D2805" s="21">
        <f>_xlfn.LET(_xlpm.a, C_12[[#This Row],[SMILES]], LEN(_xlpm.a)-LEN(SUBSTITUTE(_xlpm.a,"C","")))</f>
        <v>7</v>
      </c>
    </row>
    <row r="2806" spans="1:4">
      <c r="A2806" s="2" t="s">
        <v>7121</v>
      </c>
      <c r="B2806" s="2" t="s">
        <v>8986</v>
      </c>
      <c r="C2806" s="2">
        <v>435.9</v>
      </c>
      <c r="D2806" s="21">
        <f>_xlfn.LET(_xlpm.a, C_12[[#This Row],[SMILES]], LEN(_xlpm.a)-LEN(SUBSTITUTE(_xlpm.a,"C","")))</f>
        <v>6</v>
      </c>
    </row>
    <row r="2807" spans="1:4">
      <c r="A2807" s="2" t="s">
        <v>7124</v>
      </c>
      <c r="B2807" s="2" t="s">
        <v>8987</v>
      </c>
      <c r="C2807" s="2">
        <v>435.65</v>
      </c>
      <c r="D2807" s="21">
        <f>_xlfn.LET(_xlpm.a, C_12[[#This Row],[SMILES]], LEN(_xlpm.a)-LEN(SUBSTITUTE(_xlpm.a,"C","")))</f>
        <v>16</v>
      </c>
    </row>
    <row r="2808" spans="1:4">
      <c r="A2808" s="2" t="s">
        <v>7126</v>
      </c>
      <c r="B2808" s="2" t="s">
        <v>8988</v>
      </c>
      <c r="C2808" s="2">
        <v>436.15</v>
      </c>
      <c r="D2808" s="21">
        <f>_xlfn.LET(_xlpm.a, C_12[[#This Row],[SMILES]], LEN(_xlpm.a)-LEN(SUBSTITUTE(_xlpm.a,"C","")))</f>
        <v>4</v>
      </c>
    </row>
    <row r="2809" spans="1:4">
      <c r="A2809" s="2" t="s">
        <v>7127</v>
      </c>
      <c r="B2809" s="2" t="s">
        <v>8989</v>
      </c>
      <c r="C2809" s="2">
        <v>436.15</v>
      </c>
      <c r="D2809" s="21">
        <f>_xlfn.LET(_xlpm.a, C_12[[#This Row],[SMILES]], LEN(_xlpm.a)-LEN(SUBSTITUTE(_xlpm.a,"C","")))</f>
        <v>6</v>
      </c>
    </row>
    <row r="2810" spans="1:4">
      <c r="A2810" s="2" t="s">
        <v>7128</v>
      </c>
      <c r="B2810" s="2" t="s">
        <v>8990</v>
      </c>
      <c r="C2810" s="2">
        <v>436.15</v>
      </c>
      <c r="D2810" s="21">
        <f>_xlfn.LET(_xlpm.a, C_12[[#This Row],[SMILES]], LEN(_xlpm.a)-LEN(SUBSTITUTE(_xlpm.a,"C","")))</f>
        <v>6</v>
      </c>
    </row>
    <row r="2811" spans="1:4">
      <c r="A2811" s="2" t="s">
        <v>7130</v>
      </c>
      <c r="B2811" s="2" t="s">
        <v>8991</v>
      </c>
      <c r="C2811" s="2">
        <v>436.15</v>
      </c>
      <c r="D2811" s="21">
        <f>_xlfn.LET(_xlpm.a, C_12[[#This Row],[SMILES]], LEN(_xlpm.a)-LEN(SUBSTITUTE(_xlpm.a,"C","")))</f>
        <v>7</v>
      </c>
    </row>
    <row r="2812" spans="1:4">
      <c r="A2812" s="2" t="s">
        <v>7131</v>
      </c>
      <c r="B2812" s="2" t="s">
        <v>8992</v>
      </c>
      <c r="C2812" s="2">
        <v>437.15</v>
      </c>
      <c r="D2812" s="21">
        <f>_xlfn.LET(_xlpm.a, C_12[[#This Row],[SMILES]], LEN(_xlpm.a)-LEN(SUBSTITUTE(_xlpm.a,"C","")))</f>
        <v>10</v>
      </c>
    </row>
    <row r="2813" spans="1:4">
      <c r="A2813" s="2" t="s">
        <v>7134</v>
      </c>
      <c r="B2813" s="2" t="s">
        <v>8993</v>
      </c>
      <c r="C2813" s="2">
        <v>436.65</v>
      </c>
      <c r="D2813" s="21">
        <f>_xlfn.LET(_xlpm.a, C_12[[#This Row],[SMILES]], LEN(_xlpm.a)-LEN(SUBSTITUTE(_xlpm.a,"C","")))</f>
        <v>3</v>
      </c>
    </row>
    <row r="2814" spans="1:4">
      <c r="A2814" s="2" t="s">
        <v>7135</v>
      </c>
      <c r="B2814" s="2" t="s">
        <v>8994</v>
      </c>
      <c r="C2814" s="2">
        <v>436.65</v>
      </c>
      <c r="D2814" s="21">
        <f>_xlfn.LET(_xlpm.a, C_12[[#This Row],[SMILES]], LEN(_xlpm.a)-LEN(SUBSTITUTE(_xlpm.a,"C","")))</f>
        <v>5</v>
      </c>
    </row>
    <row r="2815" spans="1:4">
      <c r="A2815" s="2" t="s">
        <v>7136</v>
      </c>
      <c r="B2815" s="2" t="s">
        <v>8995</v>
      </c>
      <c r="C2815" s="2">
        <v>436.65</v>
      </c>
      <c r="D2815" s="21">
        <f>_xlfn.LET(_xlpm.a, C_12[[#This Row],[SMILES]], LEN(_xlpm.a)-LEN(SUBSTITUTE(_xlpm.a,"C","")))</f>
        <v>5</v>
      </c>
    </row>
    <row r="2816" spans="1:4">
      <c r="A2816" s="2" t="s">
        <v>7137</v>
      </c>
      <c r="B2816" s="2" t="s">
        <v>8996</v>
      </c>
      <c r="C2816" s="2">
        <v>436.75</v>
      </c>
      <c r="D2816" s="21">
        <f>_xlfn.LET(_xlpm.a, C_12[[#This Row],[SMILES]], LEN(_xlpm.a)-LEN(SUBSTITUTE(_xlpm.a,"C","")))</f>
        <v>6</v>
      </c>
    </row>
    <row r="2817" spans="1:4">
      <c r="A2817" s="2" t="s">
        <v>7139</v>
      </c>
      <c r="B2817" s="2" t="s">
        <v>8997</v>
      </c>
      <c r="C2817" s="2">
        <v>437.15</v>
      </c>
      <c r="D2817" s="21">
        <f>_xlfn.LET(_xlpm.a, C_12[[#This Row],[SMILES]], LEN(_xlpm.a)-LEN(SUBSTITUTE(_xlpm.a,"C","")))</f>
        <v>6</v>
      </c>
    </row>
    <row r="2818" spans="1:4">
      <c r="A2818" s="2" t="s">
        <v>7140</v>
      </c>
      <c r="B2818" s="2" t="s">
        <v>8998</v>
      </c>
      <c r="C2818" s="2">
        <v>437.15</v>
      </c>
      <c r="D2818" s="21">
        <f>_xlfn.LET(_xlpm.a, C_12[[#This Row],[SMILES]], LEN(_xlpm.a)-LEN(SUBSTITUTE(_xlpm.a,"C","")))</f>
        <v>6</v>
      </c>
    </row>
    <row r="2819" spans="1:4">
      <c r="A2819" s="2" t="s">
        <v>7141</v>
      </c>
      <c r="B2819" s="2" t="s">
        <v>8999</v>
      </c>
      <c r="C2819" s="2">
        <v>437.15</v>
      </c>
      <c r="D2819" s="21">
        <f>_xlfn.LET(_xlpm.a, C_12[[#This Row],[SMILES]], LEN(_xlpm.a)-LEN(SUBSTITUTE(_xlpm.a,"C","")))</f>
        <v>6</v>
      </c>
    </row>
    <row r="2820" spans="1:4">
      <c r="A2820" s="2" t="s">
        <v>7142</v>
      </c>
      <c r="B2820" s="2" t="s">
        <v>9000</v>
      </c>
      <c r="C2820" s="2">
        <v>437.15</v>
      </c>
      <c r="D2820" s="21">
        <f>_xlfn.LET(_xlpm.a, C_12[[#This Row],[SMILES]], LEN(_xlpm.a)-LEN(SUBSTITUTE(_xlpm.a,"C","")))</f>
        <v>7</v>
      </c>
    </row>
    <row r="2821" spans="1:4">
      <c r="A2821" s="2" t="s">
        <v>7144</v>
      </c>
      <c r="B2821" s="2" t="s">
        <v>9001</v>
      </c>
      <c r="C2821" s="2">
        <v>437.15</v>
      </c>
      <c r="D2821" s="21">
        <f>_xlfn.LET(_xlpm.a, C_12[[#This Row],[SMILES]], LEN(_xlpm.a)-LEN(SUBSTITUTE(_xlpm.a,"C","")))</f>
        <v>8</v>
      </c>
    </row>
    <row r="2822" spans="1:4">
      <c r="A2822" s="2" t="s">
        <v>7145</v>
      </c>
      <c r="B2822" s="2" t="s">
        <v>9002</v>
      </c>
      <c r="C2822" s="2">
        <v>438.15</v>
      </c>
      <c r="D2822" s="21">
        <f>_xlfn.LET(_xlpm.a, C_12[[#This Row],[SMILES]], LEN(_xlpm.a)-LEN(SUBSTITUTE(_xlpm.a,"C","")))</f>
        <v>12</v>
      </c>
    </row>
    <row r="2823" spans="1:4">
      <c r="A2823" s="2" t="s">
        <v>7147</v>
      </c>
      <c r="B2823" s="2" t="s">
        <v>9003</v>
      </c>
      <c r="C2823" s="2">
        <v>438.15</v>
      </c>
      <c r="D2823" s="21">
        <f>_xlfn.LET(_xlpm.a, C_12[[#This Row],[SMILES]], LEN(_xlpm.a)-LEN(SUBSTITUTE(_xlpm.a,"C","")))</f>
        <v>14</v>
      </c>
    </row>
    <row r="2824" spans="1:4">
      <c r="A2824" s="2" t="s">
        <v>7149</v>
      </c>
      <c r="B2824" s="2" t="s">
        <v>9004</v>
      </c>
      <c r="C2824" s="2">
        <v>438.15</v>
      </c>
      <c r="D2824" s="21">
        <f>_xlfn.LET(_xlpm.a, C_12[[#This Row],[SMILES]], LEN(_xlpm.a)-LEN(SUBSTITUTE(_xlpm.a,"C","")))</f>
        <v>16</v>
      </c>
    </row>
    <row r="2825" spans="1:4">
      <c r="A2825" s="2" t="s">
        <v>7151</v>
      </c>
      <c r="B2825" s="2" t="s">
        <v>9005</v>
      </c>
      <c r="C2825" s="2">
        <v>438.15</v>
      </c>
      <c r="D2825" s="21">
        <f>_xlfn.LET(_xlpm.a, C_12[[#This Row],[SMILES]], LEN(_xlpm.a)-LEN(SUBSTITUTE(_xlpm.a,"C","")))</f>
        <v>7</v>
      </c>
    </row>
    <row r="2826" spans="1:4">
      <c r="A2826" s="2" t="s">
        <v>7152</v>
      </c>
      <c r="B2826" s="2" t="s">
        <v>9006</v>
      </c>
      <c r="C2826" s="2">
        <v>438.15</v>
      </c>
      <c r="D2826" s="21">
        <f>_xlfn.LET(_xlpm.a, C_12[[#This Row],[SMILES]], LEN(_xlpm.a)-LEN(SUBSTITUTE(_xlpm.a,"C","")))</f>
        <v>8</v>
      </c>
    </row>
    <row r="2827" spans="1:4">
      <c r="A2827" s="2" t="s">
        <v>7153</v>
      </c>
      <c r="B2827" s="2" t="s">
        <v>9007</v>
      </c>
      <c r="C2827" s="2">
        <v>438.15</v>
      </c>
      <c r="D2827" s="21">
        <f>_xlfn.LET(_xlpm.a, C_12[[#This Row],[SMILES]], LEN(_xlpm.a)-LEN(SUBSTITUTE(_xlpm.a,"C","")))</f>
        <v>8</v>
      </c>
    </row>
    <row r="2828" spans="1:4">
      <c r="A2828" s="2" t="s">
        <v>7155</v>
      </c>
      <c r="B2828" s="2" t="s">
        <v>9008</v>
      </c>
      <c r="C2828" s="2">
        <v>438.15</v>
      </c>
      <c r="D2828" s="21">
        <f>_xlfn.LET(_xlpm.a, C_12[[#This Row],[SMILES]], LEN(_xlpm.a)-LEN(SUBSTITUTE(_xlpm.a,"C","")))</f>
        <v>8</v>
      </c>
    </row>
    <row r="2829" spans="1:4">
      <c r="A2829" s="2" t="s">
        <v>7157</v>
      </c>
      <c r="B2829" s="2" t="s">
        <v>9009</v>
      </c>
      <c r="C2829" s="2">
        <v>440.65</v>
      </c>
      <c r="D2829" s="21">
        <f>_xlfn.LET(_xlpm.a, C_12[[#This Row],[SMILES]], LEN(_xlpm.a)-LEN(SUBSTITUTE(_xlpm.a,"C","")))</f>
        <v>10</v>
      </c>
    </row>
    <row r="2830" spans="1:4">
      <c r="A2830" s="2" t="s">
        <v>7160</v>
      </c>
      <c r="B2830" s="2" t="s">
        <v>9010</v>
      </c>
      <c r="C2830" s="2">
        <v>438.65</v>
      </c>
      <c r="D2830" s="21">
        <f>_xlfn.LET(_xlpm.a, C_12[[#This Row],[SMILES]], LEN(_xlpm.a)-LEN(SUBSTITUTE(_xlpm.a,"C","")))</f>
        <v>20</v>
      </c>
    </row>
    <row r="2831" spans="1:4">
      <c r="A2831" s="2" t="s">
        <v>7162</v>
      </c>
      <c r="B2831" s="2" t="s">
        <v>9011</v>
      </c>
      <c r="C2831" s="2">
        <v>438.65</v>
      </c>
      <c r="D2831" s="21">
        <f>_xlfn.LET(_xlpm.a, C_12[[#This Row],[SMILES]], LEN(_xlpm.a)-LEN(SUBSTITUTE(_xlpm.a,"C","")))</f>
        <v>4</v>
      </c>
    </row>
    <row r="2832" spans="1:4">
      <c r="A2832" s="2" t="s">
        <v>7163</v>
      </c>
      <c r="B2832" s="2" t="s">
        <v>9012</v>
      </c>
      <c r="C2832" s="2">
        <v>438.95</v>
      </c>
      <c r="D2832" s="21">
        <f>_xlfn.LET(_xlpm.a, C_12[[#This Row],[SMILES]], LEN(_xlpm.a)-LEN(SUBSTITUTE(_xlpm.a,"C","")))</f>
        <v>9</v>
      </c>
    </row>
    <row r="2833" spans="1:4">
      <c r="A2833" s="2" t="s">
        <v>7166</v>
      </c>
      <c r="B2833" s="2" t="s">
        <v>9013</v>
      </c>
      <c r="C2833" s="2">
        <v>439.15</v>
      </c>
      <c r="D2833" s="21">
        <f>_xlfn.LET(_xlpm.a, C_12[[#This Row],[SMILES]], LEN(_xlpm.a)-LEN(SUBSTITUTE(_xlpm.a,"C","")))</f>
        <v>12</v>
      </c>
    </row>
    <row r="2834" spans="1:4">
      <c r="A2834" s="2" t="s">
        <v>7168</v>
      </c>
      <c r="B2834" s="2" t="s">
        <v>9014</v>
      </c>
      <c r="C2834" s="2">
        <v>439.15</v>
      </c>
      <c r="D2834" s="21">
        <f>_xlfn.LET(_xlpm.a, C_12[[#This Row],[SMILES]], LEN(_xlpm.a)-LEN(SUBSTITUTE(_xlpm.a,"C","")))</f>
        <v>4</v>
      </c>
    </row>
    <row r="2835" spans="1:4">
      <c r="A2835" s="2" t="s">
        <v>7169</v>
      </c>
      <c r="B2835" s="2" t="s">
        <v>9015</v>
      </c>
      <c r="C2835" s="2">
        <v>439.15</v>
      </c>
      <c r="D2835" s="21">
        <f>_xlfn.LET(_xlpm.a, C_12[[#This Row],[SMILES]], LEN(_xlpm.a)-LEN(SUBSTITUTE(_xlpm.a,"C","")))</f>
        <v>8</v>
      </c>
    </row>
    <row r="2836" spans="1:4">
      <c r="A2836" s="2" t="s">
        <v>7171</v>
      </c>
      <c r="B2836" s="2" t="s">
        <v>9016</v>
      </c>
      <c r="C2836" s="2">
        <v>439.15</v>
      </c>
      <c r="D2836" s="21">
        <f>_xlfn.LET(_xlpm.a, C_12[[#This Row],[SMILES]], LEN(_xlpm.a)-LEN(SUBSTITUTE(_xlpm.a,"C","")))</f>
        <v>9</v>
      </c>
    </row>
    <row r="2837" spans="1:4">
      <c r="A2837" s="2" t="s">
        <v>7172</v>
      </c>
      <c r="B2837" s="2" t="s">
        <v>9017</v>
      </c>
      <c r="C2837" s="2">
        <v>439.65</v>
      </c>
      <c r="D2837" s="21">
        <f>_xlfn.LET(_xlpm.a, C_12[[#This Row],[SMILES]], LEN(_xlpm.a)-LEN(SUBSTITUTE(_xlpm.a,"C","")))</f>
        <v>8</v>
      </c>
    </row>
    <row r="2838" spans="1:4">
      <c r="A2838" s="2" t="s">
        <v>7173</v>
      </c>
      <c r="B2838" s="2" t="s">
        <v>9018</v>
      </c>
      <c r="C2838" s="2">
        <v>440.15</v>
      </c>
      <c r="D2838" s="21">
        <f>_xlfn.LET(_xlpm.a, C_12[[#This Row],[SMILES]], LEN(_xlpm.a)-LEN(SUBSTITUTE(_xlpm.a,"C","")))</f>
        <v>8</v>
      </c>
    </row>
    <row r="2839" spans="1:4">
      <c r="A2839" s="2" t="s">
        <v>7174</v>
      </c>
      <c r="B2839" s="2" t="s">
        <v>9019</v>
      </c>
      <c r="C2839" s="2">
        <v>440.15</v>
      </c>
      <c r="D2839" s="21">
        <f>_xlfn.LET(_xlpm.a, C_12[[#This Row],[SMILES]], LEN(_xlpm.a)-LEN(SUBSTITUTE(_xlpm.a,"C","")))</f>
        <v>9</v>
      </c>
    </row>
    <row r="2840" spans="1:4">
      <c r="A2840" s="2" t="s">
        <v>7176</v>
      </c>
      <c r="B2840" s="2" t="s">
        <v>9020</v>
      </c>
      <c r="C2840" s="2">
        <v>440.65</v>
      </c>
      <c r="D2840" s="21">
        <f>_xlfn.LET(_xlpm.a, C_12[[#This Row],[SMILES]], LEN(_xlpm.a)-LEN(SUBSTITUTE(_xlpm.a,"C","")))</f>
        <v>20</v>
      </c>
    </row>
    <row r="2841" spans="1:4">
      <c r="A2841" s="2" t="s">
        <v>7178</v>
      </c>
      <c r="B2841" s="2" t="s">
        <v>9021</v>
      </c>
      <c r="C2841" s="2">
        <v>441.15</v>
      </c>
      <c r="D2841" s="21">
        <f>_xlfn.LET(_xlpm.a, C_12[[#This Row],[SMILES]], LEN(_xlpm.a)-LEN(SUBSTITUTE(_xlpm.a,"C","")))</f>
        <v>16</v>
      </c>
    </row>
    <row r="2842" spans="1:4">
      <c r="A2842" s="2" t="s">
        <v>7179</v>
      </c>
      <c r="B2842" s="2" t="s">
        <v>9022</v>
      </c>
      <c r="C2842" s="2">
        <v>441.15</v>
      </c>
      <c r="D2842" s="21">
        <f>_xlfn.LET(_xlpm.a, C_12[[#This Row],[SMILES]], LEN(_xlpm.a)-LEN(SUBSTITUTE(_xlpm.a,"C","")))</f>
        <v>4</v>
      </c>
    </row>
    <row r="2843" spans="1:4">
      <c r="A2843" s="2" t="s">
        <v>7180</v>
      </c>
      <c r="B2843" s="2" t="s">
        <v>9023</v>
      </c>
      <c r="C2843" s="2">
        <v>441.15</v>
      </c>
      <c r="D2843" s="21">
        <f>_xlfn.LET(_xlpm.a, C_12[[#This Row],[SMILES]], LEN(_xlpm.a)-LEN(SUBSTITUTE(_xlpm.a,"C","")))</f>
        <v>5</v>
      </c>
    </row>
    <row r="2844" spans="1:4">
      <c r="A2844" s="2" t="s">
        <v>7181</v>
      </c>
      <c r="B2844" s="2" t="s">
        <v>9024</v>
      </c>
      <c r="C2844" s="2">
        <v>441.15</v>
      </c>
      <c r="D2844" s="21">
        <f>_xlfn.LET(_xlpm.a, C_12[[#This Row],[SMILES]], LEN(_xlpm.a)-LEN(SUBSTITUTE(_xlpm.a,"C","")))</f>
        <v>6</v>
      </c>
    </row>
    <row r="2845" spans="1:4">
      <c r="A2845" s="2" t="s">
        <v>7182</v>
      </c>
      <c r="B2845" s="2" t="s">
        <v>9025</v>
      </c>
      <c r="C2845" s="2">
        <v>441.15</v>
      </c>
      <c r="D2845" s="21">
        <f>_xlfn.LET(_xlpm.a, C_12[[#This Row],[SMILES]], LEN(_xlpm.a)-LEN(SUBSTITUTE(_xlpm.a,"C","")))</f>
        <v>8</v>
      </c>
    </row>
    <row r="2846" spans="1:4">
      <c r="A2846" s="2" t="s">
        <v>7183</v>
      </c>
      <c r="B2846" s="2" t="s">
        <v>9026</v>
      </c>
      <c r="C2846" s="2">
        <v>441.45</v>
      </c>
      <c r="D2846" s="21">
        <f>_xlfn.LET(_xlpm.a, C_12[[#This Row],[SMILES]], LEN(_xlpm.a)-LEN(SUBSTITUTE(_xlpm.a,"C","")))</f>
        <v>7</v>
      </c>
    </row>
    <row r="2847" spans="1:4">
      <c r="A2847" s="2" t="s">
        <v>7185</v>
      </c>
      <c r="B2847" s="2" t="s">
        <v>9027</v>
      </c>
      <c r="C2847" s="2">
        <v>441.65</v>
      </c>
      <c r="D2847" s="21">
        <f>_xlfn.LET(_xlpm.a, C_12[[#This Row],[SMILES]], LEN(_xlpm.a)-LEN(SUBSTITUTE(_xlpm.a,"C","")))</f>
        <v>7</v>
      </c>
    </row>
    <row r="2848" spans="1:4">
      <c r="A2848" s="2" t="s">
        <v>7186</v>
      </c>
      <c r="B2848" s="2" t="s">
        <v>9028</v>
      </c>
      <c r="C2848" s="2">
        <v>442.15</v>
      </c>
      <c r="D2848" s="21">
        <f>_xlfn.LET(_xlpm.a, C_12[[#This Row],[SMILES]], LEN(_xlpm.a)-LEN(SUBSTITUTE(_xlpm.a,"C","")))</f>
        <v>4</v>
      </c>
    </row>
    <row r="2849" spans="1:4">
      <c r="A2849" s="2" t="s">
        <v>7187</v>
      </c>
      <c r="B2849" s="2" t="s">
        <v>9029</v>
      </c>
      <c r="C2849" s="2">
        <v>442.15</v>
      </c>
      <c r="D2849" s="21">
        <f>_xlfn.LET(_xlpm.a, C_12[[#This Row],[SMILES]], LEN(_xlpm.a)-LEN(SUBSTITUTE(_xlpm.a,"C","")))</f>
        <v>5</v>
      </c>
    </row>
    <row r="2850" spans="1:4">
      <c r="A2850" s="2" t="s">
        <v>7188</v>
      </c>
      <c r="B2850" s="2" t="s">
        <v>9030</v>
      </c>
      <c r="C2850" s="2">
        <v>442.15</v>
      </c>
      <c r="D2850" s="21">
        <f>_xlfn.LET(_xlpm.a, C_12[[#This Row],[SMILES]], LEN(_xlpm.a)-LEN(SUBSTITUTE(_xlpm.a,"C","")))</f>
        <v>8</v>
      </c>
    </row>
    <row r="2851" spans="1:4">
      <c r="A2851" s="2" t="s">
        <v>7189</v>
      </c>
      <c r="B2851" s="2" t="s">
        <v>9031</v>
      </c>
      <c r="C2851" s="2">
        <v>443.15</v>
      </c>
      <c r="D2851" s="21">
        <f>_xlfn.LET(_xlpm.a, C_12[[#This Row],[SMILES]], LEN(_xlpm.a)-LEN(SUBSTITUTE(_xlpm.a,"C","")))</f>
        <v>12</v>
      </c>
    </row>
    <row r="2852" spans="1:4">
      <c r="A2852" s="2" t="s">
        <v>7191</v>
      </c>
      <c r="B2852" s="2" t="s">
        <v>9032</v>
      </c>
      <c r="C2852" s="2">
        <v>443.65</v>
      </c>
      <c r="D2852" s="21">
        <f>_xlfn.LET(_xlpm.a, C_12[[#This Row],[SMILES]], LEN(_xlpm.a)-LEN(SUBSTITUTE(_xlpm.a,"C","")))</f>
        <v>8</v>
      </c>
    </row>
    <row r="2853" spans="1:4">
      <c r="A2853" s="2" t="s">
        <v>7194</v>
      </c>
      <c r="B2853" s="2" t="s">
        <v>9033</v>
      </c>
      <c r="C2853" s="2">
        <v>442.65</v>
      </c>
      <c r="D2853" s="21">
        <f>_xlfn.LET(_xlpm.a, C_12[[#This Row],[SMILES]], LEN(_xlpm.a)-LEN(SUBSTITUTE(_xlpm.a,"C","")))</f>
        <v>4</v>
      </c>
    </row>
    <row r="2854" spans="1:4">
      <c r="A2854" s="2" t="s">
        <v>7195</v>
      </c>
      <c r="B2854" s="2" t="s">
        <v>9034</v>
      </c>
      <c r="C2854" s="2">
        <v>442.65</v>
      </c>
      <c r="D2854" s="21">
        <f>_xlfn.LET(_xlpm.a, C_12[[#This Row],[SMILES]], LEN(_xlpm.a)-LEN(SUBSTITUTE(_xlpm.a,"C","")))</f>
        <v>5</v>
      </c>
    </row>
    <row r="2855" spans="1:4">
      <c r="A2855" s="2" t="s">
        <v>7196</v>
      </c>
      <c r="B2855" s="2" t="s">
        <v>9035</v>
      </c>
      <c r="C2855" s="2">
        <v>443.15</v>
      </c>
      <c r="D2855" s="21">
        <f>_xlfn.LET(_xlpm.a, C_12[[#This Row],[SMILES]], LEN(_xlpm.a)-LEN(SUBSTITUTE(_xlpm.a,"C","")))</f>
        <v>10</v>
      </c>
    </row>
    <row r="2856" spans="1:4">
      <c r="A2856" s="2" t="s">
        <v>7197</v>
      </c>
      <c r="B2856" s="2" t="s">
        <v>9036</v>
      </c>
      <c r="C2856" s="2">
        <v>443.15</v>
      </c>
      <c r="D2856" s="21">
        <f>_xlfn.LET(_xlpm.a, C_12[[#This Row],[SMILES]], LEN(_xlpm.a)-LEN(SUBSTITUTE(_xlpm.a,"C","")))</f>
        <v>10</v>
      </c>
    </row>
    <row r="2857" spans="1:4">
      <c r="A2857" s="2" t="s">
        <v>7198</v>
      </c>
      <c r="B2857" s="2" t="s">
        <v>9037</v>
      </c>
      <c r="C2857" s="2">
        <v>443.15</v>
      </c>
      <c r="D2857" s="21">
        <f>_xlfn.LET(_xlpm.a, C_12[[#This Row],[SMILES]], LEN(_xlpm.a)-LEN(SUBSTITUTE(_xlpm.a,"C","")))</f>
        <v>13</v>
      </c>
    </row>
    <row r="2858" spans="1:4">
      <c r="A2858" s="2" t="s">
        <v>7200</v>
      </c>
      <c r="B2858" s="2" t="s">
        <v>9038</v>
      </c>
      <c r="C2858" s="2">
        <v>443.15</v>
      </c>
      <c r="D2858" s="21">
        <f>_xlfn.LET(_xlpm.a, C_12[[#This Row],[SMILES]], LEN(_xlpm.a)-LEN(SUBSTITUTE(_xlpm.a,"C","")))</f>
        <v>6</v>
      </c>
    </row>
    <row r="2859" spans="1:4">
      <c r="A2859" s="2" t="s">
        <v>7202</v>
      </c>
      <c r="B2859" s="2" t="s">
        <v>9039</v>
      </c>
      <c r="C2859" s="2">
        <v>443.15</v>
      </c>
      <c r="D2859" s="21">
        <f>_xlfn.LET(_xlpm.a, C_12[[#This Row],[SMILES]], LEN(_xlpm.a)-LEN(SUBSTITUTE(_xlpm.a,"C","")))</f>
        <v>6</v>
      </c>
    </row>
    <row r="2860" spans="1:4">
      <c r="A2860" s="2" t="s">
        <v>7203</v>
      </c>
      <c r="B2860" s="2" t="s">
        <v>9040</v>
      </c>
      <c r="C2860" s="2">
        <v>443.15</v>
      </c>
      <c r="D2860" s="21">
        <f>_xlfn.LET(_xlpm.a, C_12[[#This Row],[SMILES]], LEN(_xlpm.a)-LEN(SUBSTITUTE(_xlpm.a,"C","")))</f>
        <v>8</v>
      </c>
    </row>
    <row r="2861" spans="1:4">
      <c r="A2861" s="2" t="s">
        <v>7205</v>
      </c>
      <c r="B2861" s="2" t="s">
        <v>9041</v>
      </c>
      <c r="C2861" s="2">
        <v>443.15</v>
      </c>
      <c r="D2861" s="21">
        <f>_xlfn.LET(_xlpm.a, C_12[[#This Row],[SMILES]], LEN(_xlpm.a)-LEN(SUBSTITUTE(_xlpm.a,"C","")))</f>
        <v>9</v>
      </c>
    </row>
    <row r="2862" spans="1:4">
      <c r="A2862" s="2" t="s">
        <v>7207</v>
      </c>
      <c r="B2862" s="2" t="s">
        <v>9042</v>
      </c>
      <c r="C2862" s="2">
        <v>443.15</v>
      </c>
      <c r="D2862" s="21">
        <f>_xlfn.LET(_xlpm.a, C_12[[#This Row],[SMILES]], LEN(_xlpm.a)-LEN(SUBSTITUTE(_xlpm.a,"C","")))</f>
        <v>9</v>
      </c>
    </row>
    <row r="2863" spans="1:4">
      <c r="A2863" s="2" t="s">
        <v>7209</v>
      </c>
      <c r="B2863" s="2" t="s">
        <v>9043</v>
      </c>
      <c r="C2863" s="2">
        <v>448.15</v>
      </c>
      <c r="D2863" s="21">
        <f>_xlfn.LET(_xlpm.a, C_12[[#This Row],[SMILES]], LEN(_xlpm.a)-LEN(SUBSTITUTE(_xlpm.a,"C","")))</f>
        <v>11</v>
      </c>
    </row>
    <row r="2864" spans="1:4">
      <c r="A2864" s="2" t="s">
        <v>7212</v>
      </c>
      <c r="B2864" s="2" t="s">
        <v>9044</v>
      </c>
      <c r="C2864" s="2">
        <v>443.65</v>
      </c>
      <c r="D2864" s="21">
        <f>_xlfn.LET(_xlpm.a, C_12[[#This Row],[SMILES]], LEN(_xlpm.a)-LEN(SUBSTITUTE(_xlpm.a,"C","")))</f>
        <v>8</v>
      </c>
    </row>
    <row r="2865" spans="1:4">
      <c r="A2865" s="2" t="s">
        <v>7214</v>
      </c>
      <c r="B2865" s="2" t="s">
        <v>9045</v>
      </c>
      <c r="C2865" s="2">
        <v>443.75</v>
      </c>
      <c r="D2865" s="21">
        <f>_xlfn.LET(_xlpm.a, C_12[[#This Row],[SMILES]], LEN(_xlpm.a)-LEN(SUBSTITUTE(_xlpm.a,"C","")))</f>
        <v>8</v>
      </c>
    </row>
    <row r="2866" spans="1:4">
      <c r="A2866" s="2" t="s">
        <v>7216</v>
      </c>
      <c r="B2866" s="2" t="s">
        <v>9046</v>
      </c>
      <c r="C2866" s="2">
        <v>443.95</v>
      </c>
      <c r="D2866" s="21">
        <f>_xlfn.LET(_xlpm.a, C_12[[#This Row],[SMILES]], LEN(_xlpm.a)-LEN(SUBSTITUTE(_xlpm.a,"C","")))</f>
        <v>2</v>
      </c>
    </row>
    <row r="2867" spans="1:4">
      <c r="A2867" s="2" t="s">
        <v>7219</v>
      </c>
      <c r="B2867" s="2" t="s">
        <v>9047</v>
      </c>
      <c r="C2867" s="2">
        <v>444.15</v>
      </c>
      <c r="D2867" s="21">
        <f>_xlfn.LET(_xlpm.a, C_12[[#This Row],[SMILES]], LEN(_xlpm.a)-LEN(SUBSTITUTE(_xlpm.a,"C","")))</f>
        <v>4</v>
      </c>
    </row>
    <row r="2868" spans="1:4">
      <c r="A2868" s="2" t="s">
        <v>7220</v>
      </c>
      <c r="B2868" s="2" t="s">
        <v>8820</v>
      </c>
      <c r="C2868" s="2">
        <v>444.15</v>
      </c>
      <c r="D2868" s="21">
        <f>_xlfn.LET(_xlpm.a, C_12[[#This Row],[SMILES]], LEN(_xlpm.a)-LEN(SUBSTITUTE(_xlpm.a,"C","")))</f>
        <v>5</v>
      </c>
    </row>
    <row r="2869" spans="1:4">
      <c r="A2869" s="2" t="s">
        <v>7221</v>
      </c>
      <c r="B2869" s="2" t="s">
        <v>9048</v>
      </c>
      <c r="C2869" s="2">
        <v>444.15</v>
      </c>
      <c r="D2869" s="21">
        <f>_xlfn.LET(_xlpm.a, C_12[[#This Row],[SMILES]], LEN(_xlpm.a)-LEN(SUBSTITUTE(_xlpm.a,"C","")))</f>
        <v>6</v>
      </c>
    </row>
    <row r="2870" spans="1:4">
      <c r="A2870" s="2" t="s">
        <v>7222</v>
      </c>
      <c r="B2870" s="2" t="s">
        <v>9049</v>
      </c>
      <c r="C2870" s="2">
        <v>444.15</v>
      </c>
      <c r="D2870" s="21">
        <f>_xlfn.LET(_xlpm.a, C_12[[#This Row],[SMILES]], LEN(_xlpm.a)-LEN(SUBSTITUTE(_xlpm.a,"C","")))</f>
        <v>7</v>
      </c>
    </row>
    <row r="2871" spans="1:4">
      <c r="A2871" s="2" t="s">
        <v>7224</v>
      </c>
      <c r="B2871" s="2" t="s">
        <v>9050</v>
      </c>
      <c r="C2871" s="2">
        <v>444.15</v>
      </c>
      <c r="D2871" s="21">
        <f>_xlfn.LET(_xlpm.a, C_12[[#This Row],[SMILES]], LEN(_xlpm.a)-LEN(SUBSTITUTE(_xlpm.a,"C","")))</f>
        <v>9</v>
      </c>
    </row>
    <row r="2872" spans="1:4">
      <c r="A2872" s="2" t="s">
        <v>7225</v>
      </c>
      <c r="B2872" s="2" t="s">
        <v>9051</v>
      </c>
      <c r="C2872" s="2">
        <v>447.65</v>
      </c>
      <c r="D2872" s="21">
        <f>_xlfn.LET(_xlpm.a, C_12[[#This Row],[SMILES]], LEN(_xlpm.a)-LEN(SUBSTITUTE(_xlpm.a,"C","")))</f>
        <v>10</v>
      </c>
    </row>
    <row r="2873" spans="1:4">
      <c r="A2873" s="2" t="s">
        <v>7228</v>
      </c>
      <c r="B2873" s="2" t="s">
        <v>9052</v>
      </c>
      <c r="C2873" s="2">
        <v>444.65</v>
      </c>
      <c r="D2873" s="21">
        <f>_xlfn.LET(_xlpm.a, C_12[[#This Row],[SMILES]], LEN(_xlpm.a)-LEN(SUBSTITUTE(_xlpm.a,"C","")))</f>
        <v>7</v>
      </c>
    </row>
    <row r="2874" spans="1:4">
      <c r="A2874" s="2" t="s">
        <v>7229</v>
      </c>
      <c r="B2874" s="2" t="s">
        <v>9053</v>
      </c>
      <c r="C2874" s="2">
        <v>444.75</v>
      </c>
      <c r="D2874" s="21">
        <f>_xlfn.LET(_xlpm.a, C_12[[#This Row],[SMILES]], LEN(_xlpm.a)-LEN(SUBSTITUTE(_xlpm.a,"C","")))</f>
        <v>8</v>
      </c>
    </row>
    <row r="2875" spans="1:4">
      <c r="A2875" s="2" t="s">
        <v>7231</v>
      </c>
      <c r="B2875" s="2" t="s">
        <v>9054</v>
      </c>
      <c r="C2875" s="2">
        <v>445.15</v>
      </c>
      <c r="D2875" s="21">
        <f>_xlfn.LET(_xlpm.a, C_12[[#This Row],[SMILES]], LEN(_xlpm.a)-LEN(SUBSTITUTE(_xlpm.a,"C","")))</f>
        <v>17</v>
      </c>
    </row>
    <row r="2876" spans="1:4">
      <c r="A2876" s="2" t="s">
        <v>7233</v>
      </c>
      <c r="B2876" s="2" t="s">
        <v>9055</v>
      </c>
      <c r="C2876" s="2">
        <v>445.15</v>
      </c>
      <c r="D2876" s="21">
        <f>_xlfn.LET(_xlpm.a, C_12[[#This Row],[SMILES]], LEN(_xlpm.a)-LEN(SUBSTITUTE(_xlpm.a,"C","")))</f>
        <v>21</v>
      </c>
    </row>
    <row r="2877" spans="1:4">
      <c r="A2877" s="2" t="s">
        <v>7235</v>
      </c>
      <c r="B2877" s="2" t="s">
        <v>9056</v>
      </c>
      <c r="C2877" s="2">
        <v>445.15</v>
      </c>
      <c r="D2877" s="21">
        <f>_xlfn.LET(_xlpm.a, C_12[[#This Row],[SMILES]], LEN(_xlpm.a)-LEN(SUBSTITUTE(_xlpm.a,"C","")))</f>
        <v>7</v>
      </c>
    </row>
    <row r="2878" spans="1:4">
      <c r="A2878" s="2" t="s">
        <v>7236</v>
      </c>
      <c r="B2878" s="2" t="s">
        <v>9057</v>
      </c>
      <c r="C2878" s="2">
        <v>445.15</v>
      </c>
      <c r="D2878" s="21">
        <f>_xlfn.LET(_xlpm.a, C_12[[#This Row],[SMILES]], LEN(_xlpm.a)-LEN(SUBSTITUTE(_xlpm.a,"C","")))</f>
        <v>7</v>
      </c>
    </row>
    <row r="2879" spans="1:4">
      <c r="A2879" s="2" t="s">
        <v>7237</v>
      </c>
      <c r="B2879" s="2" t="s">
        <v>9058</v>
      </c>
      <c r="C2879" s="2">
        <v>446.15</v>
      </c>
      <c r="D2879" s="21">
        <f>_xlfn.LET(_xlpm.a, C_12[[#This Row],[SMILES]], LEN(_xlpm.a)-LEN(SUBSTITUTE(_xlpm.a,"C","")))</f>
        <v>18</v>
      </c>
    </row>
    <row r="2880" spans="1:4">
      <c r="A2880" s="2" t="s">
        <v>7240</v>
      </c>
      <c r="B2880" s="2" t="s">
        <v>9059</v>
      </c>
      <c r="C2880" s="2">
        <v>445.65</v>
      </c>
      <c r="D2880" s="21">
        <f>_xlfn.LET(_xlpm.a, C_12[[#This Row],[SMILES]], LEN(_xlpm.a)-LEN(SUBSTITUTE(_xlpm.a,"C","")))</f>
        <v>5</v>
      </c>
    </row>
    <row r="2881" spans="1:4">
      <c r="A2881" s="2" t="s">
        <v>7242</v>
      </c>
      <c r="B2881" s="2" t="s">
        <v>9060</v>
      </c>
      <c r="C2881" s="2">
        <v>446.15</v>
      </c>
      <c r="D2881" s="21">
        <f>_xlfn.LET(_xlpm.a, C_12[[#This Row],[SMILES]], LEN(_xlpm.a)-LEN(SUBSTITUTE(_xlpm.a,"C","")))</f>
        <v>5</v>
      </c>
    </row>
    <row r="2882" spans="1:4">
      <c r="A2882" s="2" t="s">
        <v>7244</v>
      </c>
      <c r="B2882" s="2" t="s">
        <v>9061</v>
      </c>
      <c r="C2882" s="2">
        <v>446.15</v>
      </c>
      <c r="D2882" s="21">
        <f>_xlfn.LET(_xlpm.a, C_12[[#This Row],[SMILES]], LEN(_xlpm.a)-LEN(SUBSTITUTE(_xlpm.a,"C","")))</f>
        <v>8</v>
      </c>
    </row>
    <row r="2883" spans="1:4">
      <c r="A2883" s="2" t="s">
        <v>7245</v>
      </c>
      <c r="B2883" s="2" t="s">
        <v>9062</v>
      </c>
      <c r="C2883" s="2">
        <v>447.15</v>
      </c>
      <c r="D2883" s="21">
        <f>_xlfn.LET(_xlpm.a, C_12[[#This Row],[SMILES]], LEN(_xlpm.a)-LEN(SUBSTITUTE(_xlpm.a,"C","")))</f>
        <v>3</v>
      </c>
    </row>
    <row r="2884" spans="1:4">
      <c r="A2884" s="2" t="s">
        <v>7246</v>
      </c>
      <c r="B2884" s="2" t="s">
        <v>9063</v>
      </c>
      <c r="C2884" s="2">
        <v>447.65</v>
      </c>
      <c r="D2884" s="21">
        <f>_xlfn.LET(_xlpm.a, C_12[[#This Row],[SMILES]], LEN(_xlpm.a)-LEN(SUBSTITUTE(_xlpm.a,"C","")))</f>
        <v>5</v>
      </c>
    </row>
    <row r="2885" spans="1:4">
      <c r="A2885" s="2" t="s">
        <v>7247</v>
      </c>
      <c r="B2885" s="2" t="s">
        <v>9064</v>
      </c>
      <c r="C2885" s="2">
        <v>447.65</v>
      </c>
      <c r="D2885" s="21">
        <f>_xlfn.LET(_xlpm.a, C_12[[#This Row],[SMILES]], LEN(_xlpm.a)-LEN(SUBSTITUTE(_xlpm.a,"C","")))</f>
        <v>8</v>
      </c>
    </row>
    <row r="2886" spans="1:4">
      <c r="A2886" s="2" t="s">
        <v>7249</v>
      </c>
      <c r="B2886" s="2" t="s">
        <v>9065</v>
      </c>
      <c r="C2886" s="2">
        <v>450.65</v>
      </c>
      <c r="D2886" s="21">
        <f>_xlfn.LET(_xlpm.a, C_12[[#This Row],[SMILES]], LEN(_xlpm.a)-LEN(SUBSTITUTE(_xlpm.a,"C","")))</f>
        <v>7</v>
      </c>
    </row>
    <row r="2887" spans="1:4">
      <c r="A2887" s="2" t="s">
        <v>7251</v>
      </c>
      <c r="B2887" s="2" t="s">
        <v>9066</v>
      </c>
      <c r="C2887" s="2">
        <v>449.15</v>
      </c>
      <c r="D2887" s="21">
        <f>_xlfn.LET(_xlpm.a, C_12[[#This Row],[SMILES]], LEN(_xlpm.a)-LEN(SUBSTITUTE(_xlpm.a,"C","")))</f>
        <v>19</v>
      </c>
    </row>
    <row r="2888" spans="1:4">
      <c r="A2888" s="2" t="s">
        <v>7253</v>
      </c>
      <c r="B2888" s="2" t="s">
        <v>9067</v>
      </c>
      <c r="C2888" s="2">
        <v>449.15</v>
      </c>
      <c r="D2888" s="21">
        <f>_xlfn.LET(_xlpm.a, C_12[[#This Row],[SMILES]], LEN(_xlpm.a)-LEN(SUBSTITUTE(_xlpm.a,"C","")))</f>
        <v>21</v>
      </c>
    </row>
    <row r="2889" spans="1:4">
      <c r="A2889" s="2" t="s">
        <v>7255</v>
      </c>
      <c r="B2889" s="2" t="s">
        <v>9068</v>
      </c>
      <c r="C2889" s="2">
        <v>449.15</v>
      </c>
      <c r="D2889" s="21">
        <f>_xlfn.LET(_xlpm.a, C_12[[#This Row],[SMILES]], LEN(_xlpm.a)-LEN(SUBSTITUTE(_xlpm.a,"C","")))</f>
        <v>5</v>
      </c>
    </row>
    <row r="2890" spans="1:4">
      <c r="A2890" s="2" t="s">
        <v>7256</v>
      </c>
      <c r="B2890" s="2" t="s">
        <v>9069</v>
      </c>
      <c r="C2890" s="2">
        <v>449.15</v>
      </c>
      <c r="D2890" s="21">
        <f>_xlfn.LET(_xlpm.a, C_12[[#This Row],[SMILES]], LEN(_xlpm.a)-LEN(SUBSTITUTE(_xlpm.a,"C","")))</f>
        <v>9</v>
      </c>
    </row>
    <row r="2891" spans="1:4">
      <c r="A2891" s="2" t="s">
        <v>7257</v>
      </c>
      <c r="B2891" s="2" t="s">
        <v>9070</v>
      </c>
      <c r="C2891" s="2">
        <v>449.65</v>
      </c>
      <c r="D2891" s="21">
        <f>_xlfn.LET(_xlpm.a, C_12[[#This Row],[SMILES]], LEN(_xlpm.a)-LEN(SUBSTITUTE(_xlpm.a,"C","")))</f>
        <v>9</v>
      </c>
    </row>
    <row r="2892" spans="1:4">
      <c r="A2892" s="2" t="s">
        <v>7259</v>
      </c>
      <c r="B2892" s="2" t="s">
        <v>9071</v>
      </c>
      <c r="C2892" s="2">
        <v>450.15</v>
      </c>
      <c r="D2892" s="21">
        <f>_xlfn.LET(_xlpm.a, C_12[[#This Row],[SMILES]], LEN(_xlpm.a)-LEN(SUBSTITUTE(_xlpm.a,"C","")))</f>
        <v>9</v>
      </c>
    </row>
    <row r="2893" spans="1:4">
      <c r="A2893" s="2" t="s">
        <v>7262</v>
      </c>
      <c r="B2893" s="2" t="s">
        <v>9072</v>
      </c>
      <c r="C2893" s="2">
        <v>449.65</v>
      </c>
      <c r="D2893" s="21">
        <f>_xlfn.LET(_xlpm.a, C_12[[#This Row],[SMILES]], LEN(_xlpm.a)-LEN(SUBSTITUTE(_xlpm.a,"C","")))</f>
        <v>5</v>
      </c>
    </row>
    <row r="2894" spans="1:4">
      <c r="A2894" s="2" t="s">
        <v>7264</v>
      </c>
      <c r="B2894" s="2" t="s">
        <v>9073</v>
      </c>
      <c r="C2894" s="2">
        <v>450.04999999999995</v>
      </c>
      <c r="D2894" s="21">
        <f>_xlfn.LET(_xlpm.a, C_12[[#This Row],[SMILES]], LEN(_xlpm.a)-LEN(SUBSTITUTE(_xlpm.a,"C","")))</f>
        <v>4</v>
      </c>
    </row>
    <row r="2895" spans="1:4">
      <c r="A2895" s="2" t="s">
        <v>7266</v>
      </c>
      <c r="B2895" s="2" t="s">
        <v>9074</v>
      </c>
      <c r="C2895" s="2">
        <v>450.15</v>
      </c>
      <c r="D2895" s="21">
        <f>_xlfn.LET(_xlpm.a, C_12[[#This Row],[SMILES]], LEN(_xlpm.a)-LEN(SUBSTITUTE(_xlpm.a,"C","")))</f>
        <v>11</v>
      </c>
    </row>
    <row r="2896" spans="1:4">
      <c r="A2896" s="2" t="s">
        <v>7268</v>
      </c>
      <c r="B2896" s="2" t="s">
        <v>9075</v>
      </c>
      <c r="C2896" s="2">
        <v>450.15</v>
      </c>
      <c r="D2896" s="21">
        <f>_xlfn.LET(_xlpm.a, C_12[[#This Row],[SMILES]], LEN(_xlpm.a)-LEN(SUBSTITUTE(_xlpm.a,"C","")))</f>
        <v>15</v>
      </c>
    </row>
    <row r="2897" spans="1:4">
      <c r="A2897" s="2" t="s">
        <v>7270</v>
      </c>
      <c r="B2897" s="2" t="s">
        <v>9076</v>
      </c>
      <c r="C2897" s="2">
        <v>450.15</v>
      </c>
      <c r="D2897" s="21">
        <f>_xlfn.LET(_xlpm.a, C_12[[#This Row],[SMILES]], LEN(_xlpm.a)-LEN(SUBSTITUTE(_xlpm.a,"C","")))</f>
        <v>8</v>
      </c>
    </row>
    <row r="2898" spans="1:4">
      <c r="A2898" s="2" t="s">
        <v>7272</v>
      </c>
      <c r="B2898" s="2" t="s">
        <v>9077</v>
      </c>
      <c r="C2898" s="2">
        <v>450.15</v>
      </c>
      <c r="D2898" s="21">
        <f>_xlfn.LET(_xlpm.a, C_12[[#This Row],[SMILES]], LEN(_xlpm.a)-LEN(SUBSTITUTE(_xlpm.a,"C","")))</f>
        <v>9</v>
      </c>
    </row>
    <row r="2899" spans="1:4">
      <c r="A2899" s="2" t="s">
        <v>7273</v>
      </c>
      <c r="B2899" s="2" t="s">
        <v>9078</v>
      </c>
      <c r="C2899" s="2">
        <v>450.65</v>
      </c>
      <c r="D2899" s="21">
        <f>_xlfn.LET(_xlpm.a, C_12[[#This Row],[SMILES]], LEN(_xlpm.a)-LEN(SUBSTITUTE(_xlpm.a,"C","")))</f>
        <v>20</v>
      </c>
    </row>
    <row r="2900" spans="1:4">
      <c r="A2900" s="2" t="s">
        <v>7275</v>
      </c>
      <c r="B2900" s="2" t="s">
        <v>9079</v>
      </c>
      <c r="C2900" s="2">
        <v>450.65</v>
      </c>
      <c r="D2900" s="21">
        <f>_xlfn.LET(_xlpm.a, C_12[[#This Row],[SMILES]], LEN(_xlpm.a)-LEN(SUBSTITUTE(_xlpm.a,"C","")))</f>
        <v>5</v>
      </c>
    </row>
    <row r="2901" spans="1:4">
      <c r="A2901" s="2" t="s">
        <v>7276</v>
      </c>
      <c r="B2901" s="2" t="s">
        <v>9080</v>
      </c>
      <c r="C2901" s="2">
        <v>451.15</v>
      </c>
      <c r="D2901" s="21">
        <f>_xlfn.LET(_xlpm.a, C_12[[#This Row],[SMILES]], LEN(_xlpm.a)-LEN(SUBSTITUTE(_xlpm.a,"C","")))</f>
        <v>21</v>
      </c>
    </row>
    <row r="2902" spans="1:4">
      <c r="A2902" s="2" t="s">
        <v>7278</v>
      </c>
      <c r="B2902" s="2" t="s">
        <v>9081</v>
      </c>
      <c r="C2902" s="2">
        <v>451.15</v>
      </c>
      <c r="D2902" s="21">
        <f>_xlfn.LET(_xlpm.a, C_12[[#This Row],[SMILES]], LEN(_xlpm.a)-LEN(SUBSTITUTE(_xlpm.a,"C","")))</f>
        <v>4</v>
      </c>
    </row>
    <row r="2903" spans="1:4">
      <c r="A2903" s="2" t="s">
        <v>7279</v>
      </c>
      <c r="B2903" s="2" t="s">
        <v>9081</v>
      </c>
      <c r="C2903" s="2">
        <v>451.15</v>
      </c>
      <c r="D2903" s="21">
        <f>_xlfn.LET(_xlpm.a, C_12[[#This Row],[SMILES]], LEN(_xlpm.a)-LEN(SUBSTITUTE(_xlpm.a,"C","")))</f>
        <v>4</v>
      </c>
    </row>
    <row r="2904" spans="1:4">
      <c r="A2904" s="2" t="s">
        <v>7280</v>
      </c>
      <c r="B2904" s="2" t="s">
        <v>9082</v>
      </c>
      <c r="C2904" s="2">
        <v>451.15</v>
      </c>
      <c r="D2904" s="21">
        <f>_xlfn.LET(_xlpm.a, C_12[[#This Row],[SMILES]], LEN(_xlpm.a)-LEN(SUBSTITUTE(_xlpm.a,"C","")))</f>
        <v>6</v>
      </c>
    </row>
    <row r="2905" spans="1:4">
      <c r="A2905" s="2" t="s">
        <v>7282</v>
      </c>
      <c r="B2905" s="2" t="s">
        <v>9083</v>
      </c>
      <c r="C2905" s="2">
        <v>451.15</v>
      </c>
      <c r="D2905" s="21">
        <f>_xlfn.LET(_xlpm.a, C_12[[#This Row],[SMILES]], LEN(_xlpm.a)-LEN(SUBSTITUTE(_xlpm.a,"C","")))</f>
        <v>8</v>
      </c>
    </row>
    <row r="2906" spans="1:4">
      <c r="A2906" s="2" t="s">
        <v>7283</v>
      </c>
      <c r="B2906" s="2" t="s">
        <v>9084</v>
      </c>
      <c r="C2906" s="2">
        <v>451.15</v>
      </c>
      <c r="D2906" s="21">
        <f>_xlfn.LET(_xlpm.a, C_12[[#This Row],[SMILES]], LEN(_xlpm.a)-LEN(SUBSTITUTE(_xlpm.a,"C","")))</f>
        <v>8</v>
      </c>
    </row>
    <row r="2907" spans="1:4">
      <c r="A2907" s="2" t="s">
        <v>7284</v>
      </c>
      <c r="B2907" s="2" t="s">
        <v>9085</v>
      </c>
      <c r="C2907" s="2">
        <v>451.45</v>
      </c>
      <c r="D2907" s="21">
        <f>_xlfn.LET(_xlpm.a, C_12[[#This Row],[SMILES]], LEN(_xlpm.a)-LEN(SUBSTITUTE(_xlpm.a,"C","")))</f>
        <v>8</v>
      </c>
    </row>
    <row r="2908" spans="1:4">
      <c r="A2908" s="2" t="s">
        <v>7286</v>
      </c>
      <c r="B2908" s="2" t="s">
        <v>9086</v>
      </c>
      <c r="C2908" s="2">
        <v>452.15</v>
      </c>
      <c r="D2908" s="21">
        <f>_xlfn.LET(_xlpm.a, C_12[[#This Row],[SMILES]], LEN(_xlpm.a)-LEN(SUBSTITUTE(_xlpm.a,"C","")))</f>
        <v>5</v>
      </c>
    </row>
    <row r="2909" spans="1:4">
      <c r="A2909" s="2" t="s">
        <v>7287</v>
      </c>
      <c r="B2909" s="2" t="s">
        <v>9087</v>
      </c>
      <c r="C2909" s="2">
        <v>452.15</v>
      </c>
      <c r="D2909" s="21">
        <f>_xlfn.LET(_xlpm.a, C_12[[#This Row],[SMILES]], LEN(_xlpm.a)-LEN(SUBSTITUTE(_xlpm.a,"C","")))</f>
        <v>7</v>
      </c>
    </row>
    <row r="2910" spans="1:4">
      <c r="A2910" s="2" t="s">
        <v>7289</v>
      </c>
      <c r="B2910" s="2" t="s">
        <v>9088</v>
      </c>
      <c r="C2910" s="2">
        <v>452.15</v>
      </c>
      <c r="D2910" s="21">
        <f>_xlfn.LET(_xlpm.a, C_12[[#This Row],[SMILES]], LEN(_xlpm.a)-LEN(SUBSTITUTE(_xlpm.a,"C","")))</f>
        <v>8</v>
      </c>
    </row>
    <row r="2911" spans="1:4">
      <c r="A2911" s="2" t="s">
        <v>7290</v>
      </c>
      <c r="B2911" s="2" t="s">
        <v>9089</v>
      </c>
      <c r="C2911" s="2">
        <v>452.25</v>
      </c>
      <c r="D2911" s="21">
        <f>_xlfn.LET(_xlpm.a, C_12[[#This Row],[SMILES]], LEN(_xlpm.a)-LEN(SUBSTITUTE(_xlpm.a,"C","")))</f>
        <v>7</v>
      </c>
    </row>
    <row r="2912" spans="1:4">
      <c r="A2912" s="2" t="s">
        <v>7292</v>
      </c>
      <c r="B2912" s="2" t="s">
        <v>9090</v>
      </c>
      <c r="C2912" s="2">
        <v>452.75</v>
      </c>
      <c r="D2912" s="21">
        <f>_xlfn.LET(_xlpm.a, C_12[[#This Row],[SMILES]], LEN(_xlpm.a)-LEN(SUBSTITUTE(_xlpm.a,"C","")))</f>
        <v>8</v>
      </c>
    </row>
    <row r="2913" spans="1:4">
      <c r="A2913" s="2" t="s">
        <v>7294</v>
      </c>
      <c r="B2913" s="2" t="s">
        <v>9091</v>
      </c>
      <c r="C2913" s="2">
        <v>291.14999999999998</v>
      </c>
      <c r="D2913" s="21">
        <f>_xlfn.LET(_xlpm.a, C_12[[#This Row],[SMILES]], LEN(_xlpm.a)-LEN(SUBSTITUTE(_xlpm.a,"C","")))</f>
        <v>2</v>
      </c>
    </row>
    <row r="2914" spans="1:4">
      <c r="A2914" s="2" t="s">
        <v>7296</v>
      </c>
      <c r="B2914" s="2" t="s">
        <v>9092</v>
      </c>
      <c r="C2914" s="2">
        <v>453.15</v>
      </c>
      <c r="D2914" s="21">
        <f>_xlfn.LET(_xlpm.a, C_12[[#This Row],[SMILES]], LEN(_xlpm.a)-LEN(SUBSTITUTE(_xlpm.a,"C","")))</f>
        <v>11</v>
      </c>
    </row>
    <row r="2915" spans="1:4">
      <c r="A2915" s="2" t="s">
        <v>7297</v>
      </c>
      <c r="B2915" s="2" t="s">
        <v>9093</v>
      </c>
      <c r="C2915" s="2">
        <v>453.15</v>
      </c>
      <c r="D2915" s="21">
        <f>_xlfn.LET(_xlpm.a, C_12[[#This Row],[SMILES]], LEN(_xlpm.a)-LEN(SUBSTITUTE(_xlpm.a,"C","")))</f>
        <v>18</v>
      </c>
    </row>
    <row r="2916" spans="1:4">
      <c r="A2916" s="2" t="s">
        <v>7299</v>
      </c>
      <c r="B2916" s="2" t="s">
        <v>9094</v>
      </c>
      <c r="C2916" s="2">
        <v>453.15</v>
      </c>
      <c r="D2916" s="21">
        <f>_xlfn.LET(_xlpm.a, C_12[[#This Row],[SMILES]], LEN(_xlpm.a)-LEN(SUBSTITUTE(_xlpm.a,"C","")))</f>
        <v>6</v>
      </c>
    </row>
    <row r="2917" spans="1:4">
      <c r="A2917" s="2" t="s">
        <v>7301</v>
      </c>
      <c r="B2917" s="2" t="s">
        <v>9095</v>
      </c>
      <c r="C2917" s="2">
        <v>453.15</v>
      </c>
      <c r="D2917" s="21">
        <f>_xlfn.LET(_xlpm.a, C_12[[#This Row],[SMILES]], LEN(_xlpm.a)-LEN(SUBSTITUTE(_xlpm.a,"C","")))</f>
        <v>8</v>
      </c>
    </row>
    <row r="2918" spans="1:4">
      <c r="A2918" s="2" t="s">
        <v>7303</v>
      </c>
      <c r="B2918" s="2" t="s">
        <v>9096</v>
      </c>
      <c r="C2918" s="2">
        <v>453.15</v>
      </c>
      <c r="D2918" s="21">
        <f>_xlfn.LET(_xlpm.a, C_12[[#This Row],[SMILES]], LEN(_xlpm.a)-LEN(SUBSTITUTE(_xlpm.a,"C","")))</f>
        <v>9</v>
      </c>
    </row>
    <row r="2919" spans="1:4">
      <c r="A2919" s="2" t="s">
        <v>7304</v>
      </c>
      <c r="B2919" s="2" t="s">
        <v>9097</v>
      </c>
      <c r="C2919" s="2">
        <v>455.65</v>
      </c>
      <c r="D2919" s="21">
        <f>_xlfn.LET(_xlpm.a, C_12[[#This Row],[SMILES]], LEN(_xlpm.a)-LEN(SUBSTITUTE(_xlpm.a,"C","")))</f>
        <v>10</v>
      </c>
    </row>
    <row r="2920" spans="1:4">
      <c r="A2920" s="2" t="s">
        <v>7307</v>
      </c>
      <c r="B2920" s="2" t="s">
        <v>9098</v>
      </c>
      <c r="C2920" s="2">
        <v>453.65</v>
      </c>
      <c r="D2920" s="21">
        <f>_xlfn.LET(_xlpm.a, C_12[[#This Row],[SMILES]], LEN(_xlpm.a)-LEN(SUBSTITUTE(_xlpm.a,"C","")))</f>
        <v>8</v>
      </c>
    </row>
    <row r="2921" spans="1:4">
      <c r="A2921" s="2" t="s">
        <v>7308</v>
      </c>
      <c r="B2921" s="2" t="s">
        <v>9099</v>
      </c>
      <c r="C2921" s="2">
        <v>453.65</v>
      </c>
      <c r="D2921" s="21">
        <f>_xlfn.LET(_xlpm.a, C_12[[#This Row],[SMILES]], LEN(_xlpm.a)-LEN(SUBSTITUTE(_xlpm.a,"C","")))</f>
        <v>8</v>
      </c>
    </row>
    <row r="2922" spans="1:4">
      <c r="A2922" s="2" t="s">
        <v>7309</v>
      </c>
      <c r="B2922" s="2" t="s">
        <v>9100</v>
      </c>
      <c r="C2922" s="2">
        <v>454.15</v>
      </c>
      <c r="D2922" s="21">
        <f>_xlfn.LET(_xlpm.a, C_12[[#This Row],[SMILES]], LEN(_xlpm.a)-LEN(SUBSTITUTE(_xlpm.a,"C","")))</f>
        <v>16</v>
      </c>
    </row>
    <row r="2923" spans="1:4">
      <c r="A2923" s="2" t="s">
        <v>7311</v>
      </c>
      <c r="B2923" s="2" t="s">
        <v>9101</v>
      </c>
      <c r="C2923" s="2">
        <v>454.15</v>
      </c>
      <c r="D2923" s="21">
        <f>_xlfn.LET(_xlpm.a, C_12[[#This Row],[SMILES]], LEN(_xlpm.a)-LEN(SUBSTITUTE(_xlpm.a,"C","")))</f>
        <v>7</v>
      </c>
    </row>
    <row r="2924" spans="1:4">
      <c r="A2924" s="2" t="s">
        <v>7312</v>
      </c>
      <c r="B2924" s="2" t="s">
        <v>9102</v>
      </c>
      <c r="C2924" s="2">
        <v>454.15</v>
      </c>
      <c r="D2924" s="21">
        <f>_xlfn.LET(_xlpm.a, C_12[[#This Row],[SMILES]], LEN(_xlpm.a)-LEN(SUBSTITUTE(_xlpm.a,"C","")))</f>
        <v>8</v>
      </c>
    </row>
    <row r="2925" spans="1:4">
      <c r="A2925" s="2" t="s">
        <v>7313</v>
      </c>
      <c r="B2925" s="2" t="s">
        <v>9103</v>
      </c>
      <c r="C2925" s="2">
        <v>454.15</v>
      </c>
      <c r="D2925" s="21">
        <f>_xlfn.LET(_xlpm.a, C_12[[#This Row],[SMILES]], LEN(_xlpm.a)-LEN(SUBSTITUTE(_xlpm.a,"C","")))</f>
        <v>8</v>
      </c>
    </row>
    <row r="2926" spans="1:4">
      <c r="A2926" s="2" t="s">
        <v>7315</v>
      </c>
      <c r="B2926" s="2" t="s">
        <v>9104</v>
      </c>
      <c r="C2926" s="2">
        <v>454.15</v>
      </c>
      <c r="D2926" s="21">
        <f>_xlfn.LET(_xlpm.a, C_12[[#This Row],[SMILES]], LEN(_xlpm.a)-LEN(SUBSTITUTE(_xlpm.a,"C","")))</f>
        <v>8</v>
      </c>
    </row>
    <row r="2927" spans="1:4">
      <c r="A2927" s="2" t="s">
        <v>7317</v>
      </c>
      <c r="B2927" s="2" t="s">
        <v>9105</v>
      </c>
      <c r="C2927" s="2">
        <v>454.15</v>
      </c>
      <c r="D2927" s="21">
        <f>_xlfn.LET(_xlpm.a, C_12[[#This Row],[SMILES]], LEN(_xlpm.a)-LEN(SUBSTITUTE(_xlpm.a,"C","")))</f>
        <v>9</v>
      </c>
    </row>
    <row r="2928" spans="1:4">
      <c r="A2928" s="2" t="s">
        <v>7318</v>
      </c>
      <c r="B2928" s="2" t="s">
        <v>9106</v>
      </c>
      <c r="C2928" s="2">
        <v>454.65</v>
      </c>
      <c r="D2928" s="21">
        <f>_xlfn.LET(_xlpm.a, C_12[[#This Row],[SMILES]], LEN(_xlpm.a)-LEN(SUBSTITUTE(_xlpm.a,"C","")))</f>
        <v>7</v>
      </c>
    </row>
    <row r="2929" spans="1:4">
      <c r="A2929" s="2" t="s">
        <v>7321</v>
      </c>
      <c r="B2929" s="2" t="s">
        <v>9107</v>
      </c>
      <c r="C2929" s="2">
        <v>454.65</v>
      </c>
      <c r="D2929" s="21">
        <f>_xlfn.LET(_xlpm.a, C_12[[#This Row],[SMILES]], LEN(_xlpm.a)-LEN(SUBSTITUTE(_xlpm.a,"C","")))</f>
        <v>7</v>
      </c>
    </row>
    <row r="2930" spans="1:4">
      <c r="A2930" s="2" t="s">
        <v>7323</v>
      </c>
      <c r="B2930" s="2" t="s">
        <v>9108</v>
      </c>
      <c r="C2930" s="2">
        <v>455.65</v>
      </c>
      <c r="D2930" s="21">
        <f>_xlfn.LET(_xlpm.a, C_12[[#This Row],[SMILES]], LEN(_xlpm.a)-LEN(SUBSTITUTE(_xlpm.a,"C","")))</f>
        <v>7</v>
      </c>
    </row>
    <row r="2931" spans="1:4">
      <c r="A2931" s="2" t="s">
        <v>7324</v>
      </c>
      <c r="B2931" s="2" t="s">
        <v>9109</v>
      </c>
      <c r="C2931" s="2">
        <v>456.15</v>
      </c>
      <c r="D2931" s="21">
        <f>_xlfn.LET(_xlpm.a, C_12[[#This Row],[SMILES]], LEN(_xlpm.a)-LEN(SUBSTITUTE(_xlpm.a,"C","")))</f>
        <v>2</v>
      </c>
    </row>
    <row r="2932" spans="1:4">
      <c r="A2932" s="2" t="s">
        <v>7326</v>
      </c>
      <c r="B2932" s="2" t="s">
        <v>9110</v>
      </c>
      <c r="C2932" s="2">
        <v>456.15</v>
      </c>
      <c r="D2932" s="21">
        <f>_xlfn.LET(_xlpm.a, C_12[[#This Row],[SMILES]], LEN(_xlpm.a)-LEN(SUBSTITUTE(_xlpm.a,"C","")))</f>
        <v>3</v>
      </c>
    </row>
    <row r="2933" spans="1:4">
      <c r="A2933" s="2" t="s">
        <v>7327</v>
      </c>
      <c r="B2933" s="2" t="s">
        <v>9111</v>
      </c>
      <c r="C2933" s="2">
        <v>456.15</v>
      </c>
      <c r="D2933" s="21">
        <f>_xlfn.LET(_xlpm.a, C_12[[#This Row],[SMILES]], LEN(_xlpm.a)-LEN(SUBSTITUTE(_xlpm.a,"C","")))</f>
        <v>4</v>
      </c>
    </row>
    <row r="2934" spans="1:4">
      <c r="A2934" s="2" t="s">
        <v>7328</v>
      </c>
      <c r="B2934" s="2" t="s">
        <v>9112</v>
      </c>
      <c r="C2934" s="2">
        <v>456.15</v>
      </c>
      <c r="D2934" s="21">
        <f>_xlfn.LET(_xlpm.a, C_12[[#This Row],[SMILES]], LEN(_xlpm.a)-LEN(SUBSTITUTE(_xlpm.a,"C","")))</f>
        <v>5</v>
      </c>
    </row>
    <row r="2935" spans="1:4">
      <c r="A2935" s="2" t="s">
        <v>7329</v>
      </c>
      <c r="B2935" s="2" t="s">
        <v>9113</v>
      </c>
      <c r="C2935" s="2">
        <v>456.15</v>
      </c>
      <c r="D2935" s="21">
        <f>_xlfn.LET(_xlpm.a, C_12[[#This Row],[SMILES]], LEN(_xlpm.a)-LEN(SUBSTITUTE(_xlpm.a,"C","")))</f>
        <v>7</v>
      </c>
    </row>
    <row r="2936" spans="1:4">
      <c r="A2936" s="2" t="s">
        <v>7331</v>
      </c>
      <c r="B2936" s="2" t="s">
        <v>9114</v>
      </c>
      <c r="C2936" s="2">
        <v>456.65</v>
      </c>
      <c r="D2936" s="21">
        <f>_xlfn.LET(_xlpm.a, C_12[[#This Row],[SMILES]], LEN(_xlpm.a)-LEN(SUBSTITUTE(_xlpm.a,"C","")))</f>
        <v>13</v>
      </c>
    </row>
    <row r="2937" spans="1:4">
      <c r="A2937" s="2" t="s">
        <v>7333</v>
      </c>
      <c r="B2937" s="2" t="s">
        <v>9115</v>
      </c>
      <c r="C2937" s="2">
        <v>457.15</v>
      </c>
      <c r="D2937" s="21">
        <f>_xlfn.LET(_xlpm.a, C_12[[#This Row],[SMILES]], LEN(_xlpm.a)-LEN(SUBSTITUTE(_xlpm.a,"C","")))</f>
        <v>8</v>
      </c>
    </row>
    <row r="2938" spans="1:4">
      <c r="A2938" s="2" t="s">
        <v>7334</v>
      </c>
      <c r="B2938" s="2" t="s">
        <v>9116</v>
      </c>
      <c r="C2938" s="2">
        <v>457.31999999999994</v>
      </c>
      <c r="D2938" s="21">
        <f>_xlfn.LET(_xlpm.a, C_12[[#This Row],[SMILES]], LEN(_xlpm.a)-LEN(SUBSTITUTE(_xlpm.a,"C","")))</f>
        <v>6</v>
      </c>
    </row>
    <row r="2939" spans="1:4">
      <c r="A2939" s="2" t="s">
        <v>7336</v>
      </c>
      <c r="B2939" s="2" t="s">
        <v>9117</v>
      </c>
      <c r="C2939" s="2">
        <v>458.15</v>
      </c>
      <c r="D2939" s="21">
        <f>_xlfn.LET(_xlpm.a, C_12[[#This Row],[SMILES]], LEN(_xlpm.a)-LEN(SUBSTITUTE(_xlpm.a,"C","")))</f>
        <v>19</v>
      </c>
    </row>
    <row r="2940" spans="1:4">
      <c r="A2940" s="2" t="s">
        <v>7338</v>
      </c>
      <c r="B2940" s="2" t="s">
        <v>9118</v>
      </c>
      <c r="C2940" s="2">
        <v>458.15</v>
      </c>
      <c r="D2940" s="21">
        <f>_xlfn.LET(_xlpm.a, C_12[[#This Row],[SMILES]], LEN(_xlpm.a)-LEN(SUBSTITUTE(_xlpm.a,"C","")))</f>
        <v>21</v>
      </c>
    </row>
    <row r="2941" spans="1:4">
      <c r="A2941" s="2" t="s">
        <v>7340</v>
      </c>
      <c r="B2941" s="2" t="s">
        <v>9119</v>
      </c>
      <c r="C2941" s="2">
        <v>458.15</v>
      </c>
      <c r="D2941" s="21">
        <f>_xlfn.LET(_xlpm.a, C_12[[#This Row],[SMILES]], LEN(_xlpm.a)-LEN(SUBSTITUTE(_xlpm.a,"C","")))</f>
        <v>2</v>
      </c>
    </row>
    <row r="2942" spans="1:4">
      <c r="A2942" s="2" t="s">
        <v>7342</v>
      </c>
      <c r="B2942" s="2" t="s">
        <v>9120</v>
      </c>
      <c r="C2942" s="2">
        <v>458.15</v>
      </c>
      <c r="D2942" s="21">
        <f>_xlfn.LET(_xlpm.a, C_12[[#This Row],[SMILES]], LEN(_xlpm.a)-LEN(SUBSTITUTE(_xlpm.a,"C","")))</f>
        <v>3</v>
      </c>
    </row>
    <row r="2943" spans="1:4">
      <c r="A2943" s="2" t="s">
        <v>7343</v>
      </c>
      <c r="B2943" s="2" t="s">
        <v>9121</v>
      </c>
      <c r="C2943" s="2">
        <v>458.15</v>
      </c>
      <c r="D2943" s="21">
        <f>_xlfn.LET(_xlpm.a, C_12[[#This Row],[SMILES]], LEN(_xlpm.a)-LEN(SUBSTITUTE(_xlpm.a,"C","")))</f>
        <v>3</v>
      </c>
    </row>
    <row r="2944" spans="1:4">
      <c r="A2944" s="2" t="s">
        <v>7345</v>
      </c>
      <c r="B2944" s="2" t="s">
        <v>9122</v>
      </c>
      <c r="C2944" s="2">
        <v>458.15</v>
      </c>
      <c r="D2944" s="21">
        <f>_xlfn.LET(_xlpm.a, C_12[[#This Row],[SMILES]], LEN(_xlpm.a)-LEN(SUBSTITUTE(_xlpm.a,"C","")))</f>
        <v>7</v>
      </c>
    </row>
    <row r="2945" spans="1:4">
      <c r="A2945" s="2" t="s">
        <v>7346</v>
      </c>
      <c r="B2945" s="2" t="s">
        <v>9123</v>
      </c>
      <c r="C2945" s="2">
        <v>458.15</v>
      </c>
      <c r="D2945" s="21">
        <f>_xlfn.LET(_xlpm.a, C_12[[#This Row],[SMILES]], LEN(_xlpm.a)-LEN(SUBSTITUTE(_xlpm.a,"C","")))</f>
        <v>7</v>
      </c>
    </row>
    <row r="2946" spans="1:4">
      <c r="A2946" s="2" t="s">
        <v>7347</v>
      </c>
      <c r="B2946" s="2" t="s">
        <v>9124</v>
      </c>
      <c r="C2946" s="2">
        <v>458.15</v>
      </c>
      <c r="D2946" s="21">
        <f>_xlfn.LET(_xlpm.a, C_12[[#This Row],[SMILES]], LEN(_xlpm.a)-LEN(SUBSTITUTE(_xlpm.a,"C","")))</f>
        <v>8</v>
      </c>
    </row>
    <row r="2947" spans="1:4">
      <c r="A2947" s="2" t="s">
        <v>7348</v>
      </c>
      <c r="B2947" s="2" t="s">
        <v>9125</v>
      </c>
      <c r="C2947" s="2">
        <v>458.15</v>
      </c>
      <c r="D2947" s="21">
        <f>_xlfn.LET(_xlpm.a, C_12[[#This Row],[SMILES]], LEN(_xlpm.a)-LEN(SUBSTITUTE(_xlpm.a,"C","")))</f>
        <v>8</v>
      </c>
    </row>
    <row r="2948" spans="1:4">
      <c r="A2948" s="2" t="s">
        <v>7349</v>
      </c>
      <c r="B2948" s="2" t="s">
        <v>9126</v>
      </c>
      <c r="C2948" s="2">
        <v>458.15</v>
      </c>
      <c r="D2948" s="21">
        <f>_xlfn.LET(_xlpm.a, C_12[[#This Row],[SMILES]], LEN(_xlpm.a)-LEN(SUBSTITUTE(_xlpm.a,"C","")))</f>
        <v>8</v>
      </c>
    </row>
    <row r="2949" spans="1:4">
      <c r="A2949" s="2" t="s">
        <v>7350</v>
      </c>
      <c r="B2949" s="2" t="s">
        <v>9127</v>
      </c>
      <c r="C2949" s="2">
        <v>458.15</v>
      </c>
      <c r="D2949" s="21">
        <f>_xlfn.LET(_xlpm.a, C_12[[#This Row],[SMILES]], LEN(_xlpm.a)-LEN(SUBSTITUTE(_xlpm.a,"C","")))</f>
        <v>8</v>
      </c>
    </row>
    <row r="2950" spans="1:4">
      <c r="A2950" s="2" t="s">
        <v>7352</v>
      </c>
      <c r="B2950" s="2" t="s">
        <v>9128</v>
      </c>
      <c r="C2950" s="2">
        <v>458.15</v>
      </c>
      <c r="D2950" s="21">
        <f>_xlfn.LET(_xlpm.a, C_12[[#This Row],[SMILES]], LEN(_xlpm.a)-LEN(SUBSTITUTE(_xlpm.a,"C","")))</f>
        <v>8</v>
      </c>
    </row>
    <row r="2951" spans="1:4">
      <c r="A2951" s="2" t="s">
        <v>7353</v>
      </c>
      <c r="B2951" s="2" t="s">
        <v>9129</v>
      </c>
      <c r="C2951" s="2">
        <v>460.65</v>
      </c>
      <c r="D2951" s="21">
        <f>_xlfn.LET(_xlpm.a, C_12[[#This Row],[SMILES]], LEN(_xlpm.a)-LEN(SUBSTITUTE(_xlpm.a,"C","")))</f>
        <v>19</v>
      </c>
    </row>
    <row r="2952" spans="1:4">
      <c r="A2952" s="2" t="s">
        <v>7356</v>
      </c>
      <c r="B2952" s="2" t="s">
        <v>9130</v>
      </c>
      <c r="C2952" s="2">
        <v>458.65</v>
      </c>
      <c r="D2952" s="21">
        <f>_xlfn.LET(_xlpm.a, C_12[[#This Row],[SMILES]], LEN(_xlpm.a)-LEN(SUBSTITUTE(_xlpm.a,"C","")))</f>
        <v>2</v>
      </c>
    </row>
    <row r="2953" spans="1:4">
      <c r="A2953" s="2" t="s">
        <v>7358</v>
      </c>
      <c r="B2953" s="2" t="s">
        <v>9131</v>
      </c>
      <c r="C2953" s="2">
        <v>458.65</v>
      </c>
      <c r="D2953" s="21">
        <f>_xlfn.LET(_xlpm.a, C_12[[#This Row],[SMILES]], LEN(_xlpm.a)-LEN(SUBSTITUTE(_xlpm.a,"C","")))</f>
        <v>4</v>
      </c>
    </row>
    <row r="2954" spans="1:4">
      <c r="A2954" s="2" t="s">
        <v>7360</v>
      </c>
      <c r="B2954" s="2" t="s">
        <v>9132</v>
      </c>
      <c r="C2954" s="2">
        <v>458.65</v>
      </c>
      <c r="D2954" s="21">
        <f>_xlfn.LET(_xlpm.a, C_12[[#This Row],[SMILES]], LEN(_xlpm.a)-LEN(SUBSTITUTE(_xlpm.a,"C","")))</f>
        <v>6</v>
      </c>
    </row>
    <row r="2955" spans="1:4">
      <c r="A2955" s="2" t="s">
        <v>7361</v>
      </c>
      <c r="B2955" s="2" t="s">
        <v>9133</v>
      </c>
      <c r="C2955" s="2">
        <v>459.15</v>
      </c>
      <c r="D2955" s="21">
        <f>_xlfn.LET(_xlpm.a, C_12[[#This Row],[SMILES]], LEN(_xlpm.a)-LEN(SUBSTITUTE(_xlpm.a,"C","")))</f>
        <v>14</v>
      </c>
    </row>
    <row r="2956" spans="1:4">
      <c r="A2956" s="2" t="s">
        <v>7363</v>
      </c>
      <c r="B2956" s="2" t="s">
        <v>9134</v>
      </c>
      <c r="C2956" s="2">
        <v>459.15</v>
      </c>
      <c r="D2956" s="21">
        <f>_xlfn.LET(_xlpm.a, C_12[[#This Row],[SMILES]], LEN(_xlpm.a)-LEN(SUBSTITUTE(_xlpm.a,"C","")))</f>
        <v>4</v>
      </c>
    </row>
    <row r="2957" spans="1:4">
      <c r="A2957" s="2" t="s">
        <v>7365</v>
      </c>
      <c r="B2957" s="2" t="s">
        <v>9135</v>
      </c>
      <c r="C2957" s="2">
        <v>459.15</v>
      </c>
      <c r="D2957" s="21">
        <f>_xlfn.LET(_xlpm.a, C_12[[#This Row],[SMILES]], LEN(_xlpm.a)-LEN(SUBSTITUTE(_xlpm.a,"C","")))</f>
        <v>6</v>
      </c>
    </row>
    <row r="2958" spans="1:4">
      <c r="A2958" s="2" t="s">
        <v>7366</v>
      </c>
      <c r="B2958" s="2" t="s">
        <v>9136</v>
      </c>
      <c r="C2958" s="2">
        <v>459.15</v>
      </c>
      <c r="D2958" s="21">
        <f>_xlfn.LET(_xlpm.a, C_12[[#This Row],[SMILES]], LEN(_xlpm.a)-LEN(SUBSTITUTE(_xlpm.a,"C","")))</f>
        <v>8</v>
      </c>
    </row>
    <row r="2959" spans="1:4">
      <c r="A2959" s="2" t="s">
        <v>7367</v>
      </c>
      <c r="B2959" s="2" t="s">
        <v>9137</v>
      </c>
      <c r="C2959" s="2">
        <v>459.45</v>
      </c>
      <c r="D2959" s="21">
        <f>_xlfn.LET(_xlpm.a, C_12[[#This Row],[SMILES]], LEN(_xlpm.a)-LEN(SUBSTITUTE(_xlpm.a,"C","")))</f>
        <v>9</v>
      </c>
    </row>
    <row r="2960" spans="1:4">
      <c r="A2960" s="2" t="s">
        <v>7370</v>
      </c>
      <c r="B2960" s="2" t="s">
        <v>9138</v>
      </c>
      <c r="C2960" s="2">
        <v>460.15</v>
      </c>
      <c r="D2960" s="21">
        <f>_xlfn.LET(_xlpm.a, C_12[[#This Row],[SMILES]], LEN(_xlpm.a)-LEN(SUBSTITUTE(_xlpm.a,"C","")))</f>
        <v>15</v>
      </c>
    </row>
    <row r="2961" spans="1:4">
      <c r="A2961" s="2" t="s">
        <v>7372</v>
      </c>
      <c r="B2961" s="2" t="s">
        <v>9139</v>
      </c>
      <c r="C2961" s="2">
        <v>460.15</v>
      </c>
      <c r="D2961" s="21">
        <f>_xlfn.LET(_xlpm.a, C_12[[#This Row],[SMILES]], LEN(_xlpm.a)-LEN(SUBSTITUTE(_xlpm.a,"C","")))</f>
        <v>15</v>
      </c>
    </row>
    <row r="2962" spans="1:4">
      <c r="A2962" s="2" t="s">
        <v>7373</v>
      </c>
      <c r="B2962" s="2" t="s">
        <v>9140</v>
      </c>
      <c r="C2962" s="2">
        <v>460.15</v>
      </c>
      <c r="D2962" s="21">
        <f>_xlfn.LET(_xlpm.a, C_12[[#This Row],[SMILES]], LEN(_xlpm.a)-LEN(SUBSTITUTE(_xlpm.a,"C","")))</f>
        <v>2</v>
      </c>
    </row>
    <row r="2963" spans="1:4">
      <c r="A2963" s="2" t="s">
        <v>7375</v>
      </c>
      <c r="B2963" s="2" t="s">
        <v>9141</v>
      </c>
      <c r="C2963" s="2">
        <v>460.15</v>
      </c>
      <c r="D2963" s="21">
        <f>_xlfn.LET(_xlpm.a, C_12[[#This Row],[SMILES]], LEN(_xlpm.a)-LEN(SUBSTITUTE(_xlpm.a,"C","")))</f>
        <v>3</v>
      </c>
    </row>
    <row r="2964" spans="1:4">
      <c r="A2964" s="2" t="s">
        <v>7377</v>
      </c>
      <c r="B2964" s="2" t="s">
        <v>9142</v>
      </c>
      <c r="C2964" s="2">
        <v>460.15</v>
      </c>
      <c r="D2964" s="21">
        <f>_xlfn.LET(_xlpm.a, C_12[[#This Row],[SMILES]], LEN(_xlpm.a)-LEN(SUBSTITUTE(_xlpm.a,"C","")))</f>
        <v>9</v>
      </c>
    </row>
    <row r="2965" spans="1:4">
      <c r="A2965" s="2" t="s">
        <v>7378</v>
      </c>
      <c r="B2965" s="2" t="s">
        <v>9143</v>
      </c>
      <c r="C2965" s="2">
        <v>460.65</v>
      </c>
      <c r="D2965" s="21">
        <f>_xlfn.LET(_xlpm.a, C_12[[#This Row],[SMILES]], LEN(_xlpm.a)-LEN(SUBSTITUTE(_xlpm.a,"C","")))</f>
        <v>3</v>
      </c>
    </row>
    <row r="2966" spans="1:4">
      <c r="A2966" s="2" t="s">
        <v>7379</v>
      </c>
      <c r="B2966" s="2" t="s">
        <v>9144</v>
      </c>
      <c r="C2966" s="2">
        <v>460.65</v>
      </c>
      <c r="D2966" s="21">
        <f>_xlfn.LET(_xlpm.a, C_12[[#This Row],[SMILES]], LEN(_xlpm.a)-LEN(SUBSTITUTE(_xlpm.a,"C","")))</f>
        <v>9</v>
      </c>
    </row>
    <row r="2967" spans="1:4">
      <c r="A2967" s="2" t="s">
        <v>7380</v>
      </c>
      <c r="B2967" s="2" t="s">
        <v>9145</v>
      </c>
      <c r="C2967" s="2">
        <v>461.15</v>
      </c>
      <c r="D2967" s="21">
        <f>_xlfn.LET(_xlpm.a, C_12[[#This Row],[SMILES]], LEN(_xlpm.a)-LEN(SUBSTITUTE(_xlpm.a,"C","")))</f>
        <v>10</v>
      </c>
    </row>
    <row r="2968" spans="1:4">
      <c r="A2968" s="2" t="s">
        <v>7383</v>
      </c>
      <c r="B2968" s="2" t="s">
        <v>9146</v>
      </c>
      <c r="C2968" s="2">
        <v>461.15</v>
      </c>
      <c r="D2968" s="21">
        <f>_xlfn.LET(_xlpm.a, C_12[[#This Row],[SMILES]], LEN(_xlpm.a)-LEN(SUBSTITUTE(_xlpm.a,"C","")))</f>
        <v>19</v>
      </c>
    </row>
    <row r="2969" spans="1:4">
      <c r="A2969" s="2" t="s">
        <v>7385</v>
      </c>
      <c r="B2969" s="2" t="s">
        <v>9147</v>
      </c>
      <c r="C2969" s="2">
        <v>461.15</v>
      </c>
      <c r="D2969" s="21">
        <f>_xlfn.LET(_xlpm.a, C_12[[#This Row],[SMILES]], LEN(_xlpm.a)-LEN(SUBSTITUTE(_xlpm.a,"C","")))</f>
        <v>5</v>
      </c>
    </row>
    <row r="2970" spans="1:4">
      <c r="A2970" s="2" t="s">
        <v>7386</v>
      </c>
      <c r="B2970" s="2" t="s">
        <v>9148</v>
      </c>
      <c r="C2970" s="2">
        <v>461.15</v>
      </c>
      <c r="D2970" s="21">
        <f>_xlfn.LET(_xlpm.a, C_12[[#This Row],[SMILES]], LEN(_xlpm.a)-LEN(SUBSTITUTE(_xlpm.a,"C","")))</f>
        <v>8</v>
      </c>
    </row>
    <row r="2971" spans="1:4">
      <c r="A2971" s="2" t="s">
        <v>7387</v>
      </c>
      <c r="B2971" s="2" t="s">
        <v>9149</v>
      </c>
      <c r="C2971" s="2">
        <v>461.65</v>
      </c>
      <c r="D2971" s="21">
        <f>_xlfn.LET(_xlpm.a, C_12[[#This Row],[SMILES]], LEN(_xlpm.a)-LEN(SUBSTITUTE(_xlpm.a,"C","")))</f>
        <v>9</v>
      </c>
    </row>
    <row r="2972" spans="1:4">
      <c r="A2972" s="2" t="s">
        <v>7389</v>
      </c>
      <c r="B2972" s="2" t="s">
        <v>9150</v>
      </c>
      <c r="C2972" s="2">
        <v>462.15</v>
      </c>
      <c r="D2972" s="21">
        <f>_xlfn.LET(_xlpm.a, C_12[[#This Row],[SMILES]], LEN(_xlpm.a)-LEN(SUBSTITUTE(_xlpm.a,"C","")))</f>
        <v>10</v>
      </c>
    </row>
    <row r="2973" spans="1:4">
      <c r="A2973" s="2" t="s">
        <v>7390</v>
      </c>
      <c r="B2973" s="2" t="s">
        <v>9151</v>
      </c>
      <c r="C2973" s="2">
        <v>462.15</v>
      </c>
      <c r="D2973" s="21">
        <f>_xlfn.LET(_xlpm.a, C_12[[#This Row],[SMILES]], LEN(_xlpm.a)-LEN(SUBSTITUTE(_xlpm.a,"C","")))</f>
        <v>20</v>
      </c>
    </row>
    <row r="2974" spans="1:4">
      <c r="A2974" s="2" t="s">
        <v>7392</v>
      </c>
      <c r="B2974" s="2" t="s">
        <v>9152</v>
      </c>
      <c r="C2974" s="2">
        <v>462.15</v>
      </c>
      <c r="D2974" s="21">
        <f>_xlfn.LET(_xlpm.a, C_12[[#This Row],[SMILES]], LEN(_xlpm.a)-LEN(SUBSTITUTE(_xlpm.a,"C","")))</f>
        <v>8</v>
      </c>
    </row>
    <row r="2975" spans="1:4">
      <c r="A2975" s="2" t="s">
        <v>7393</v>
      </c>
      <c r="B2975" s="2" t="s">
        <v>9153</v>
      </c>
      <c r="C2975" s="2">
        <v>462.65</v>
      </c>
      <c r="D2975" s="21">
        <f>_xlfn.LET(_xlpm.a, C_12[[#This Row],[SMILES]], LEN(_xlpm.a)-LEN(SUBSTITUTE(_xlpm.a,"C","")))</f>
        <v>7</v>
      </c>
    </row>
    <row r="2976" spans="1:4">
      <c r="A2976" s="2" t="s">
        <v>7396</v>
      </c>
      <c r="B2976" s="2" t="s">
        <v>9154</v>
      </c>
      <c r="C2976" s="2">
        <v>463.15</v>
      </c>
      <c r="D2976" s="21">
        <f>_xlfn.LET(_xlpm.a, C_12[[#This Row],[SMILES]], LEN(_xlpm.a)-LEN(SUBSTITUTE(_xlpm.a,"C","")))</f>
        <v>14</v>
      </c>
    </row>
    <row r="2977" spans="1:4">
      <c r="A2977" s="2" t="s">
        <v>7398</v>
      </c>
      <c r="B2977" s="2" t="s">
        <v>9155</v>
      </c>
      <c r="C2977" s="2">
        <v>463.15</v>
      </c>
      <c r="D2977" s="21">
        <f>_xlfn.LET(_xlpm.a, C_12[[#This Row],[SMILES]], LEN(_xlpm.a)-LEN(SUBSTITUTE(_xlpm.a,"C","")))</f>
        <v>14</v>
      </c>
    </row>
    <row r="2978" spans="1:4">
      <c r="A2978" s="2" t="s">
        <v>7400</v>
      </c>
      <c r="B2978" s="2" t="s">
        <v>9156</v>
      </c>
      <c r="C2978" s="2">
        <v>463.15</v>
      </c>
      <c r="D2978" s="21">
        <f>_xlfn.LET(_xlpm.a, C_12[[#This Row],[SMILES]], LEN(_xlpm.a)-LEN(SUBSTITUTE(_xlpm.a,"C","")))</f>
        <v>18</v>
      </c>
    </row>
    <row r="2979" spans="1:4">
      <c r="A2979" s="2" t="s">
        <v>7401</v>
      </c>
      <c r="B2979" s="2" t="s">
        <v>9157</v>
      </c>
      <c r="C2979" s="2">
        <v>463.15</v>
      </c>
      <c r="D2979" s="21">
        <f>_xlfn.LET(_xlpm.a, C_12[[#This Row],[SMILES]], LEN(_xlpm.a)-LEN(SUBSTITUTE(_xlpm.a,"C","")))</f>
        <v>20</v>
      </c>
    </row>
    <row r="2980" spans="1:4">
      <c r="A2980" s="2" t="s">
        <v>7403</v>
      </c>
      <c r="B2980" s="2" t="s">
        <v>9158</v>
      </c>
      <c r="C2980" s="2">
        <v>463.15</v>
      </c>
      <c r="D2980" s="21">
        <f>_xlfn.LET(_xlpm.a, C_12[[#This Row],[SMILES]], LEN(_xlpm.a)-LEN(SUBSTITUTE(_xlpm.a,"C","")))</f>
        <v>22</v>
      </c>
    </row>
    <row r="2981" spans="1:4">
      <c r="A2981" s="2" t="s">
        <v>7405</v>
      </c>
      <c r="B2981" s="2" t="s">
        <v>9159</v>
      </c>
      <c r="C2981" s="2">
        <v>463.15</v>
      </c>
      <c r="D2981" s="21">
        <f>_xlfn.LET(_xlpm.a, C_12[[#This Row],[SMILES]], LEN(_xlpm.a)-LEN(SUBSTITUTE(_xlpm.a,"C","")))</f>
        <v>24</v>
      </c>
    </row>
    <row r="2982" spans="1:4">
      <c r="A2982" s="2" t="s">
        <v>7407</v>
      </c>
      <c r="B2982" s="2" t="s">
        <v>9160</v>
      </c>
      <c r="C2982" s="2">
        <v>463.15</v>
      </c>
      <c r="D2982" s="21">
        <f>_xlfn.LET(_xlpm.a, C_12[[#This Row],[SMILES]], LEN(_xlpm.a)-LEN(SUBSTITUTE(_xlpm.a,"C","")))</f>
        <v>8</v>
      </c>
    </row>
    <row r="2983" spans="1:4">
      <c r="A2983" s="2" t="s">
        <v>7408</v>
      </c>
      <c r="B2983" s="2" t="s">
        <v>9161</v>
      </c>
      <c r="C2983" s="2">
        <v>463.15</v>
      </c>
      <c r="D2983" s="21">
        <f>_xlfn.LET(_xlpm.a, C_12[[#This Row],[SMILES]], LEN(_xlpm.a)-LEN(SUBSTITUTE(_xlpm.a,"C","")))</f>
        <v>8</v>
      </c>
    </row>
    <row r="2984" spans="1:4">
      <c r="A2984" s="2" t="s">
        <v>7409</v>
      </c>
      <c r="B2984" s="2" t="s">
        <v>9162</v>
      </c>
      <c r="C2984" s="2">
        <v>463.15</v>
      </c>
      <c r="D2984" s="21">
        <f>_xlfn.LET(_xlpm.a, C_12[[#This Row],[SMILES]], LEN(_xlpm.a)-LEN(SUBSTITUTE(_xlpm.a,"C","")))</f>
        <v>8</v>
      </c>
    </row>
    <row r="2985" spans="1:4">
      <c r="A2985" s="2" t="s">
        <v>7411</v>
      </c>
      <c r="B2985" s="2" t="s">
        <v>9163</v>
      </c>
      <c r="C2985" s="2">
        <v>463.65</v>
      </c>
      <c r="D2985" s="21">
        <f>_xlfn.LET(_xlpm.a, C_12[[#This Row],[SMILES]], LEN(_xlpm.a)-LEN(SUBSTITUTE(_xlpm.a,"C","")))</f>
        <v>5</v>
      </c>
    </row>
    <row r="2986" spans="1:4">
      <c r="A2986" s="2" t="s">
        <v>7413</v>
      </c>
      <c r="B2986" s="2" t="s">
        <v>9164</v>
      </c>
      <c r="C2986" s="2">
        <v>464.15</v>
      </c>
      <c r="D2986" s="21">
        <f>_xlfn.LET(_xlpm.a, C_12[[#This Row],[SMILES]], LEN(_xlpm.a)-LEN(SUBSTITUTE(_xlpm.a,"C","")))</f>
        <v>10</v>
      </c>
    </row>
    <row r="2987" spans="1:4">
      <c r="A2987" s="2" t="s">
        <v>7414</v>
      </c>
      <c r="B2987" s="2" t="s">
        <v>9165</v>
      </c>
      <c r="C2987" s="2">
        <v>464.15</v>
      </c>
      <c r="D2987" s="21">
        <f>_xlfn.LET(_xlpm.a, C_12[[#This Row],[SMILES]], LEN(_xlpm.a)-LEN(SUBSTITUTE(_xlpm.a,"C","")))</f>
        <v>15</v>
      </c>
    </row>
    <row r="2988" spans="1:4">
      <c r="A2988" s="2" t="s">
        <v>7416</v>
      </c>
      <c r="B2988" s="2" t="s">
        <v>9166</v>
      </c>
      <c r="C2988" s="2">
        <v>464.15</v>
      </c>
      <c r="D2988" s="21">
        <f>_xlfn.LET(_xlpm.a, C_12[[#This Row],[SMILES]], LEN(_xlpm.a)-LEN(SUBSTITUTE(_xlpm.a,"C","")))</f>
        <v>21</v>
      </c>
    </row>
    <row r="2989" spans="1:4">
      <c r="A2989" s="2" t="s">
        <v>7418</v>
      </c>
      <c r="B2989" s="2" t="s">
        <v>9167</v>
      </c>
      <c r="C2989" s="2">
        <v>464.15</v>
      </c>
      <c r="D2989" s="21">
        <f>_xlfn.LET(_xlpm.a, C_12[[#This Row],[SMILES]], LEN(_xlpm.a)-LEN(SUBSTITUTE(_xlpm.a,"C","")))</f>
        <v>7</v>
      </c>
    </row>
    <row r="2990" spans="1:4">
      <c r="A2990" s="2" t="s">
        <v>7419</v>
      </c>
      <c r="B2990" s="2" t="s">
        <v>9168</v>
      </c>
      <c r="C2990" s="2">
        <v>464.25</v>
      </c>
      <c r="D2990" s="21">
        <f>_xlfn.LET(_xlpm.a, C_12[[#This Row],[SMILES]], LEN(_xlpm.a)-LEN(SUBSTITUTE(_xlpm.a,"C","")))</f>
        <v>7</v>
      </c>
    </row>
    <row r="2991" spans="1:4">
      <c r="A2991" s="2" t="s">
        <v>7422</v>
      </c>
      <c r="B2991" s="2" t="s">
        <v>9169</v>
      </c>
      <c r="C2991" s="2">
        <v>464.65</v>
      </c>
      <c r="D2991" s="21">
        <f>_xlfn.LET(_xlpm.a, C_12[[#This Row],[SMILES]], LEN(_xlpm.a)-LEN(SUBSTITUTE(_xlpm.a,"C","")))</f>
        <v>12</v>
      </c>
    </row>
    <row r="2992" spans="1:4">
      <c r="A2992" s="2" t="s">
        <v>7424</v>
      </c>
      <c r="B2992" s="2" t="s">
        <v>9170</v>
      </c>
      <c r="C2992" s="2">
        <v>464.65</v>
      </c>
      <c r="D2992" s="21">
        <f>_xlfn.LET(_xlpm.a, C_12[[#This Row],[SMILES]], LEN(_xlpm.a)-LEN(SUBSTITUTE(_xlpm.a,"C","")))</f>
        <v>18</v>
      </c>
    </row>
    <row r="2993" spans="1:4">
      <c r="A2993" s="2" t="s">
        <v>7426</v>
      </c>
      <c r="B2993" s="2" t="s">
        <v>9171</v>
      </c>
      <c r="C2993" s="2">
        <v>465.15</v>
      </c>
      <c r="D2993" s="21">
        <f>_xlfn.LET(_xlpm.a, C_12[[#This Row],[SMILES]], LEN(_xlpm.a)-LEN(SUBSTITUTE(_xlpm.a,"C","")))</f>
        <v>10</v>
      </c>
    </row>
    <row r="2994" spans="1:4">
      <c r="A2994" s="2" t="s">
        <v>7427</v>
      </c>
      <c r="B2994" s="2" t="s">
        <v>9172</v>
      </c>
      <c r="C2994" s="2">
        <v>465.15</v>
      </c>
      <c r="D2994" s="21">
        <f>_xlfn.LET(_xlpm.a, C_12[[#This Row],[SMILES]], LEN(_xlpm.a)-LEN(SUBSTITUTE(_xlpm.a,"C","")))</f>
        <v>7</v>
      </c>
    </row>
    <row r="2995" spans="1:4">
      <c r="A2995" s="2" t="s">
        <v>7428</v>
      </c>
      <c r="B2995" s="2" t="s">
        <v>9173</v>
      </c>
      <c r="C2995" s="2">
        <v>465.15</v>
      </c>
      <c r="D2995" s="21">
        <f>_xlfn.LET(_xlpm.a, C_12[[#This Row],[SMILES]], LEN(_xlpm.a)-LEN(SUBSTITUTE(_xlpm.a,"C","")))</f>
        <v>9</v>
      </c>
    </row>
    <row r="2996" spans="1:4">
      <c r="A2996" s="2" t="s">
        <v>7429</v>
      </c>
      <c r="B2996" s="2" t="s">
        <v>9174</v>
      </c>
      <c r="C2996" s="2">
        <v>465.65</v>
      </c>
      <c r="D2996" s="21">
        <f>_xlfn.LET(_xlpm.a, C_12[[#This Row],[SMILES]], LEN(_xlpm.a)-LEN(SUBSTITUTE(_xlpm.a,"C","")))</f>
        <v>8</v>
      </c>
    </row>
    <row r="2997" spans="1:4">
      <c r="A2997" s="2" t="s">
        <v>7431</v>
      </c>
      <c r="B2997" s="2" t="s">
        <v>9175</v>
      </c>
      <c r="C2997" s="2">
        <v>465.75</v>
      </c>
      <c r="D2997" s="21">
        <f>_xlfn.LET(_xlpm.a, C_12[[#This Row],[SMILES]], LEN(_xlpm.a)-LEN(SUBSTITUTE(_xlpm.a,"C","")))</f>
        <v>3</v>
      </c>
    </row>
    <row r="2998" spans="1:4">
      <c r="A2998" s="2" t="s">
        <v>7433</v>
      </c>
      <c r="B2998" s="2" t="s">
        <v>9176</v>
      </c>
      <c r="C2998" s="2">
        <v>466.15</v>
      </c>
      <c r="D2998" s="21">
        <f>_xlfn.LET(_xlpm.a, C_12[[#This Row],[SMILES]], LEN(_xlpm.a)-LEN(SUBSTITUTE(_xlpm.a,"C","")))</f>
        <v>10</v>
      </c>
    </row>
    <row r="2999" spans="1:4">
      <c r="A2999" s="2" t="s">
        <v>7434</v>
      </c>
      <c r="B2999" s="2" t="s">
        <v>9177</v>
      </c>
      <c r="C2999" s="2">
        <v>466.15</v>
      </c>
      <c r="D2999" s="21">
        <f>_xlfn.LET(_xlpm.a, C_12[[#This Row],[SMILES]], LEN(_xlpm.a)-LEN(SUBSTITUTE(_xlpm.a,"C","")))</f>
        <v>14</v>
      </c>
    </row>
    <row r="3000" spans="1:4">
      <c r="A3000" s="2" t="s">
        <v>7435</v>
      </c>
      <c r="B3000" s="2" t="s">
        <v>9178</v>
      </c>
      <c r="C3000" s="2">
        <v>466.15</v>
      </c>
      <c r="D3000" s="21">
        <f>_xlfn.LET(_xlpm.a, C_12[[#This Row],[SMILES]], LEN(_xlpm.a)-LEN(SUBSTITUTE(_xlpm.a,"C","")))</f>
        <v>6</v>
      </c>
    </row>
    <row r="3001" spans="1:4">
      <c r="A3001" s="2" t="s">
        <v>7436</v>
      </c>
      <c r="B3001" s="2" t="s">
        <v>9179</v>
      </c>
      <c r="C3001" s="2">
        <v>466.15</v>
      </c>
      <c r="D3001" s="21">
        <f>_xlfn.LET(_xlpm.a, C_12[[#This Row],[SMILES]], LEN(_xlpm.a)-LEN(SUBSTITUTE(_xlpm.a,"C","")))</f>
        <v>8</v>
      </c>
    </row>
    <row r="3002" spans="1:4">
      <c r="A3002" s="2" t="s">
        <v>7437</v>
      </c>
      <c r="B3002" s="2" t="s">
        <v>9180</v>
      </c>
      <c r="C3002" s="2">
        <v>467.15</v>
      </c>
      <c r="D3002" s="21">
        <f>_xlfn.LET(_xlpm.a, C_12[[#This Row],[SMILES]], LEN(_xlpm.a)-LEN(SUBSTITUTE(_xlpm.a,"C","")))</f>
        <v>2</v>
      </c>
    </row>
    <row r="3003" spans="1:4">
      <c r="A3003" s="2" t="s">
        <v>7439</v>
      </c>
      <c r="B3003" s="2" t="s">
        <v>9181</v>
      </c>
      <c r="C3003" s="2">
        <v>467.15</v>
      </c>
      <c r="D3003" s="21">
        <f>_xlfn.LET(_xlpm.a, C_12[[#This Row],[SMILES]], LEN(_xlpm.a)-LEN(SUBSTITUTE(_xlpm.a,"C","")))</f>
        <v>7</v>
      </c>
    </row>
    <row r="3004" spans="1:4">
      <c r="A3004" s="2" t="s">
        <v>7441</v>
      </c>
      <c r="B3004" s="2" t="s">
        <v>9182</v>
      </c>
      <c r="C3004" s="2">
        <v>467.15</v>
      </c>
      <c r="D3004" s="21">
        <f>_xlfn.LET(_xlpm.a, C_12[[#This Row],[SMILES]], LEN(_xlpm.a)-LEN(SUBSTITUTE(_xlpm.a,"C","")))</f>
        <v>9</v>
      </c>
    </row>
    <row r="3005" spans="1:4">
      <c r="A3005" s="2" t="s">
        <v>7442</v>
      </c>
      <c r="B3005" s="2" t="s">
        <v>9183</v>
      </c>
      <c r="C3005" s="2">
        <v>467.25</v>
      </c>
      <c r="D3005" s="21">
        <f>_xlfn.LET(_xlpm.a, C_12[[#This Row],[SMILES]], LEN(_xlpm.a)-LEN(SUBSTITUTE(_xlpm.a,"C","")))</f>
        <v>9</v>
      </c>
    </row>
    <row r="3006" spans="1:4">
      <c r="A3006" s="2" t="s">
        <v>7444</v>
      </c>
      <c r="B3006" s="2" t="s">
        <v>9184</v>
      </c>
      <c r="C3006" s="2">
        <v>467.95</v>
      </c>
      <c r="D3006" s="21">
        <f>_xlfn.LET(_xlpm.a, C_12[[#This Row],[SMILES]], LEN(_xlpm.a)-LEN(SUBSTITUTE(_xlpm.a,"C","")))</f>
        <v>8</v>
      </c>
    </row>
    <row r="3007" spans="1:4">
      <c r="A3007" s="2" t="s">
        <v>7447</v>
      </c>
      <c r="B3007" s="2" t="s">
        <v>9185</v>
      </c>
      <c r="C3007" s="2">
        <v>468.15</v>
      </c>
      <c r="D3007" s="21">
        <f>_xlfn.LET(_xlpm.a, C_12[[#This Row],[SMILES]], LEN(_xlpm.a)-LEN(SUBSTITUTE(_xlpm.a,"C","")))</f>
        <v>18</v>
      </c>
    </row>
    <row r="3008" spans="1:4">
      <c r="A3008" s="2" t="s">
        <v>7448</v>
      </c>
      <c r="B3008" s="2" t="s">
        <v>9186</v>
      </c>
      <c r="C3008" s="2">
        <v>468.15</v>
      </c>
      <c r="D3008" s="21">
        <f>_xlfn.LET(_xlpm.a, C_12[[#This Row],[SMILES]], LEN(_xlpm.a)-LEN(SUBSTITUTE(_xlpm.a,"C","")))</f>
        <v>5</v>
      </c>
    </row>
    <row r="3009" spans="1:4">
      <c r="A3009" s="2" t="s">
        <v>7449</v>
      </c>
      <c r="B3009" s="2" t="s">
        <v>9187</v>
      </c>
      <c r="C3009" s="2">
        <v>468.15</v>
      </c>
      <c r="D3009" s="21">
        <f>_xlfn.LET(_xlpm.a, C_12[[#This Row],[SMILES]], LEN(_xlpm.a)-LEN(SUBSTITUTE(_xlpm.a,"C","")))</f>
        <v>7</v>
      </c>
    </row>
    <row r="3010" spans="1:4">
      <c r="A3010" s="2" t="s">
        <v>7450</v>
      </c>
      <c r="B3010" s="2" t="s">
        <v>9188</v>
      </c>
      <c r="C3010" s="2">
        <v>468.15</v>
      </c>
      <c r="D3010" s="21">
        <f>_xlfn.LET(_xlpm.a, C_12[[#This Row],[SMILES]], LEN(_xlpm.a)-LEN(SUBSTITUTE(_xlpm.a,"C","")))</f>
        <v>8</v>
      </c>
    </row>
    <row r="3011" spans="1:4">
      <c r="A3011" s="2" t="s">
        <v>7452</v>
      </c>
      <c r="B3011" s="2" t="s">
        <v>9189</v>
      </c>
      <c r="C3011" s="2">
        <v>469.15</v>
      </c>
      <c r="D3011" s="21">
        <f>_xlfn.LET(_xlpm.a, C_12[[#This Row],[SMILES]], LEN(_xlpm.a)-LEN(SUBSTITUTE(_xlpm.a,"C","")))</f>
        <v>13</v>
      </c>
    </row>
    <row r="3012" spans="1:4">
      <c r="A3012" s="2" t="s">
        <v>7455</v>
      </c>
      <c r="B3012" s="2" t="s">
        <v>9190</v>
      </c>
      <c r="C3012" s="2">
        <v>468.54999999999995</v>
      </c>
      <c r="D3012" s="21">
        <f>_xlfn.LET(_xlpm.a, C_12[[#This Row],[SMILES]], LEN(_xlpm.a)-LEN(SUBSTITUTE(_xlpm.a,"C","")))</f>
        <v>10</v>
      </c>
    </row>
    <row r="3013" spans="1:4">
      <c r="A3013" s="2" t="s">
        <v>7457</v>
      </c>
      <c r="B3013" s="2" t="s">
        <v>9191</v>
      </c>
      <c r="C3013" s="2">
        <v>468.65</v>
      </c>
      <c r="D3013" s="21">
        <f>_xlfn.LET(_xlpm.a, C_12[[#This Row],[SMILES]], LEN(_xlpm.a)-LEN(SUBSTITUTE(_xlpm.a,"C","")))</f>
        <v>4</v>
      </c>
    </row>
    <row r="3014" spans="1:4">
      <c r="A3014" s="2" t="s">
        <v>7458</v>
      </c>
      <c r="B3014" s="2" t="s">
        <v>9192</v>
      </c>
      <c r="C3014" s="2">
        <v>468.65</v>
      </c>
      <c r="D3014" s="21">
        <f>_xlfn.LET(_xlpm.a, C_12[[#This Row],[SMILES]], LEN(_xlpm.a)-LEN(SUBSTITUTE(_xlpm.a,"C","")))</f>
        <v>7</v>
      </c>
    </row>
    <row r="3015" spans="1:4">
      <c r="A3015" s="2" t="s">
        <v>7459</v>
      </c>
      <c r="B3015" s="2" t="s">
        <v>9193</v>
      </c>
      <c r="C3015" s="2">
        <v>469.15</v>
      </c>
      <c r="D3015" s="21">
        <f>_xlfn.LET(_xlpm.a, C_12[[#This Row],[SMILES]], LEN(_xlpm.a)-LEN(SUBSTITUTE(_xlpm.a,"C","")))</f>
        <v>10</v>
      </c>
    </row>
    <row r="3016" spans="1:4">
      <c r="A3016" s="2" t="s">
        <v>7460</v>
      </c>
      <c r="B3016" s="2" t="s">
        <v>9194</v>
      </c>
      <c r="C3016" s="2">
        <v>469.15</v>
      </c>
      <c r="D3016" s="21">
        <f>_xlfn.LET(_xlpm.a, C_12[[#This Row],[SMILES]], LEN(_xlpm.a)-LEN(SUBSTITUTE(_xlpm.a,"C","")))</f>
        <v>17</v>
      </c>
    </row>
    <row r="3017" spans="1:4">
      <c r="A3017" s="2" t="s">
        <v>7462</v>
      </c>
      <c r="B3017" s="2" t="s">
        <v>9195</v>
      </c>
      <c r="C3017" s="2">
        <v>469.15</v>
      </c>
      <c r="D3017" s="21">
        <f>_xlfn.LET(_xlpm.a, C_12[[#This Row],[SMILES]], LEN(_xlpm.a)-LEN(SUBSTITUTE(_xlpm.a,"C","")))</f>
        <v>5</v>
      </c>
    </row>
    <row r="3018" spans="1:4">
      <c r="A3018" s="2" t="s">
        <v>7463</v>
      </c>
      <c r="B3018" s="2" t="s">
        <v>9196</v>
      </c>
      <c r="C3018" s="2">
        <v>469.15</v>
      </c>
      <c r="D3018" s="21">
        <f>_xlfn.LET(_xlpm.a, C_12[[#This Row],[SMILES]], LEN(_xlpm.a)-LEN(SUBSTITUTE(_xlpm.a,"C","")))</f>
        <v>7</v>
      </c>
    </row>
    <row r="3019" spans="1:4">
      <c r="A3019" s="2" t="s">
        <v>7464</v>
      </c>
      <c r="B3019" s="2" t="s">
        <v>9197</v>
      </c>
      <c r="C3019" s="2">
        <v>469.15</v>
      </c>
      <c r="D3019" s="21">
        <f>_xlfn.LET(_xlpm.a, C_12[[#This Row],[SMILES]], LEN(_xlpm.a)-LEN(SUBSTITUTE(_xlpm.a,"C","")))</f>
        <v>8</v>
      </c>
    </row>
    <row r="3020" spans="1:4">
      <c r="A3020" s="2" t="s">
        <v>7465</v>
      </c>
      <c r="B3020" s="2" t="s">
        <v>9198</v>
      </c>
      <c r="C3020" s="2">
        <v>469.15</v>
      </c>
      <c r="D3020" s="21">
        <f>_xlfn.LET(_xlpm.a, C_12[[#This Row],[SMILES]], LEN(_xlpm.a)-LEN(SUBSTITUTE(_xlpm.a,"C","")))</f>
        <v>9</v>
      </c>
    </row>
    <row r="3021" spans="1:4">
      <c r="A3021" s="2" t="s">
        <v>7467</v>
      </c>
      <c r="B3021" s="2" t="s">
        <v>9199</v>
      </c>
      <c r="C3021" s="2">
        <v>470.15</v>
      </c>
      <c r="D3021" s="21">
        <f>_xlfn.LET(_xlpm.a, C_12[[#This Row],[SMILES]], LEN(_xlpm.a)-LEN(SUBSTITUTE(_xlpm.a,"C","")))</f>
        <v>10</v>
      </c>
    </row>
    <row r="3022" spans="1:4">
      <c r="A3022" s="2" t="s">
        <v>7469</v>
      </c>
      <c r="B3022" s="2" t="s">
        <v>9200</v>
      </c>
      <c r="C3022" s="2">
        <v>469.34999999999997</v>
      </c>
      <c r="D3022" s="21">
        <f>_xlfn.LET(_xlpm.a, C_12[[#This Row],[SMILES]], LEN(_xlpm.a)-LEN(SUBSTITUTE(_xlpm.a,"C","")))</f>
        <v>7</v>
      </c>
    </row>
    <row r="3023" spans="1:4">
      <c r="A3023" s="2" t="s">
        <v>7471</v>
      </c>
      <c r="B3023" s="2" t="s">
        <v>9201</v>
      </c>
      <c r="C3023" s="2">
        <v>469.65</v>
      </c>
      <c r="D3023" s="21">
        <f>_xlfn.LET(_xlpm.a, C_12[[#This Row],[SMILES]], LEN(_xlpm.a)-LEN(SUBSTITUTE(_xlpm.a,"C","")))</f>
        <v>4</v>
      </c>
    </row>
    <row r="3024" spans="1:4">
      <c r="A3024" s="2" t="s">
        <v>7472</v>
      </c>
      <c r="B3024" s="2" t="s">
        <v>9202</v>
      </c>
      <c r="C3024" s="2">
        <v>469.65</v>
      </c>
      <c r="D3024" s="21">
        <f>_xlfn.LET(_xlpm.a, C_12[[#This Row],[SMILES]], LEN(_xlpm.a)-LEN(SUBSTITUTE(_xlpm.a,"C","")))</f>
        <v>9</v>
      </c>
    </row>
    <row r="3025" spans="1:4">
      <c r="A3025" s="2" t="s">
        <v>7473</v>
      </c>
      <c r="B3025" s="2" t="s">
        <v>9203</v>
      </c>
      <c r="C3025" s="2">
        <v>470.15</v>
      </c>
      <c r="D3025" s="21">
        <f>_xlfn.LET(_xlpm.a, C_12[[#This Row],[SMILES]], LEN(_xlpm.a)-LEN(SUBSTITUTE(_xlpm.a,"C","")))</f>
        <v>6</v>
      </c>
    </row>
    <row r="3026" spans="1:4">
      <c r="A3026" s="2" t="s">
        <v>7475</v>
      </c>
      <c r="B3026" s="2" t="s">
        <v>9204</v>
      </c>
      <c r="C3026" s="2">
        <v>470.65</v>
      </c>
      <c r="D3026" s="21">
        <f>_xlfn.LET(_xlpm.a, C_12[[#This Row],[SMILES]], LEN(_xlpm.a)-LEN(SUBSTITUTE(_xlpm.a,"C","")))</f>
        <v>8</v>
      </c>
    </row>
    <row r="3027" spans="1:4">
      <c r="A3027" s="2" t="s">
        <v>7476</v>
      </c>
      <c r="B3027" s="2" t="s">
        <v>9205</v>
      </c>
      <c r="C3027" s="2">
        <v>471.15</v>
      </c>
      <c r="D3027" s="21">
        <f>_xlfn.LET(_xlpm.a, C_12[[#This Row],[SMILES]], LEN(_xlpm.a)-LEN(SUBSTITUTE(_xlpm.a,"C","")))</f>
        <v>3</v>
      </c>
    </row>
    <row r="3028" spans="1:4">
      <c r="A3028" s="2" t="s">
        <v>7477</v>
      </c>
      <c r="B3028" s="2" t="s">
        <v>9206</v>
      </c>
      <c r="C3028" s="2">
        <v>471.15</v>
      </c>
      <c r="D3028" s="21">
        <f>_xlfn.LET(_xlpm.a, C_12[[#This Row],[SMILES]], LEN(_xlpm.a)-LEN(SUBSTITUTE(_xlpm.a,"C","")))</f>
        <v>8</v>
      </c>
    </row>
    <row r="3029" spans="1:4">
      <c r="A3029" s="2" t="s">
        <v>7478</v>
      </c>
      <c r="B3029" s="2" t="s">
        <v>9207</v>
      </c>
      <c r="C3029" s="2">
        <v>471.15</v>
      </c>
      <c r="D3029" s="21">
        <f>_xlfn.LET(_xlpm.a, C_12[[#This Row],[SMILES]], LEN(_xlpm.a)-LEN(SUBSTITUTE(_xlpm.a,"C","")))</f>
        <v>9</v>
      </c>
    </row>
    <row r="3030" spans="1:4">
      <c r="A3030" s="2" t="s">
        <v>7479</v>
      </c>
      <c r="B3030" s="2" t="s">
        <v>9208</v>
      </c>
      <c r="C3030" s="2">
        <v>471.34999999999997</v>
      </c>
      <c r="D3030" s="21">
        <f>_xlfn.LET(_xlpm.a, C_12[[#This Row],[SMILES]], LEN(_xlpm.a)-LEN(SUBSTITUTE(_xlpm.a,"C","")))</f>
        <v>10</v>
      </c>
    </row>
    <row r="3031" spans="1:4">
      <c r="A3031" s="2" t="s">
        <v>7481</v>
      </c>
      <c r="B3031" s="2" t="s">
        <v>9209</v>
      </c>
      <c r="C3031" s="2">
        <v>471.65</v>
      </c>
      <c r="D3031" s="21">
        <f>_xlfn.LET(_xlpm.a, C_12[[#This Row],[SMILES]], LEN(_xlpm.a)-LEN(SUBSTITUTE(_xlpm.a,"C","")))</f>
        <v>2</v>
      </c>
    </row>
    <row r="3032" spans="1:4">
      <c r="A3032" s="2" t="s">
        <v>7483</v>
      </c>
      <c r="B3032" s="2" t="s">
        <v>9210</v>
      </c>
      <c r="C3032" s="2">
        <v>472.15</v>
      </c>
      <c r="D3032" s="21">
        <f>_xlfn.LET(_xlpm.a, C_12[[#This Row],[SMILES]], LEN(_xlpm.a)-LEN(SUBSTITUTE(_xlpm.a,"C","")))</f>
        <v>6</v>
      </c>
    </row>
    <row r="3033" spans="1:4">
      <c r="A3033" s="2" t="s">
        <v>7484</v>
      </c>
      <c r="B3033" s="2" t="s">
        <v>9211</v>
      </c>
      <c r="C3033" s="2">
        <v>472.15</v>
      </c>
      <c r="D3033" s="21">
        <f>_xlfn.LET(_xlpm.a, C_12[[#This Row],[SMILES]], LEN(_xlpm.a)-LEN(SUBSTITUTE(_xlpm.a,"C","")))</f>
        <v>6</v>
      </c>
    </row>
    <row r="3034" spans="1:4">
      <c r="A3034" s="2" t="s">
        <v>7485</v>
      </c>
      <c r="B3034" s="2" t="s">
        <v>9212</v>
      </c>
      <c r="C3034" s="2">
        <v>472.15</v>
      </c>
      <c r="D3034" s="21">
        <f>_xlfn.LET(_xlpm.a, C_12[[#This Row],[SMILES]], LEN(_xlpm.a)-LEN(SUBSTITUTE(_xlpm.a,"C","")))</f>
        <v>8</v>
      </c>
    </row>
    <row r="3035" spans="1:4">
      <c r="A3035" s="2" t="s">
        <v>7486</v>
      </c>
      <c r="B3035" s="2" t="s">
        <v>9213</v>
      </c>
      <c r="C3035" s="2">
        <v>472.65</v>
      </c>
      <c r="D3035" s="21">
        <f>_xlfn.LET(_xlpm.a, C_12[[#This Row],[SMILES]], LEN(_xlpm.a)-LEN(SUBSTITUTE(_xlpm.a,"C","")))</f>
        <v>2</v>
      </c>
    </row>
    <row r="3036" spans="1:4">
      <c r="A3036" s="2" t="s">
        <v>7488</v>
      </c>
      <c r="B3036" s="2" t="s">
        <v>9214</v>
      </c>
      <c r="C3036" s="2">
        <v>276.02</v>
      </c>
      <c r="D3036" s="21">
        <f>_xlfn.LET(_xlpm.a, C_12[[#This Row],[SMILES]], LEN(_xlpm.a)-LEN(SUBSTITUTE(_xlpm.a,"C","")))</f>
        <v>3</v>
      </c>
    </row>
    <row r="3037" spans="1:4">
      <c r="A3037" s="2" t="s">
        <v>7491</v>
      </c>
      <c r="B3037" s="2" t="s">
        <v>9215</v>
      </c>
      <c r="C3037" s="2">
        <v>473.15</v>
      </c>
      <c r="D3037" s="21">
        <f>_xlfn.LET(_xlpm.a, C_12[[#This Row],[SMILES]], LEN(_xlpm.a)-LEN(SUBSTITUTE(_xlpm.a,"C","")))</f>
        <v>10</v>
      </c>
    </row>
    <row r="3038" spans="1:4">
      <c r="A3038" s="2" t="s">
        <v>7492</v>
      </c>
      <c r="B3038" s="2" t="s">
        <v>9216</v>
      </c>
      <c r="C3038" s="2">
        <v>473.15</v>
      </c>
      <c r="D3038" s="21">
        <f>_xlfn.LET(_xlpm.a, C_12[[#This Row],[SMILES]], LEN(_xlpm.a)-LEN(SUBSTITUTE(_xlpm.a,"C","")))</f>
        <v>10</v>
      </c>
    </row>
    <row r="3039" spans="1:4">
      <c r="A3039" s="2" t="s">
        <v>7493</v>
      </c>
      <c r="B3039" s="2" t="s">
        <v>9217</v>
      </c>
      <c r="C3039" s="2">
        <v>473.15</v>
      </c>
      <c r="D3039" s="21">
        <f>_xlfn.LET(_xlpm.a, C_12[[#This Row],[SMILES]], LEN(_xlpm.a)-LEN(SUBSTITUTE(_xlpm.a,"C","")))</f>
        <v>20</v>
      </c>
    </row>
    <row r="3040" spans="1:4">
      <c r="A3040" s="2" t="s">
        <v>7495</v>
      </c>
      <c r="B3040" s="2" t="s">
        <v>9218</v>
      </c>
      <c r="C3040" s="2">
        <v>473.15</v>
      </c>
      <c r="D3040" s="21">
        <f>_xlfn.LET(_xlpm.a, C_12[[#This Row],[SMILES]], LEN(_xlpm.a)-LEN(SUBSTITUTE(_xlpm.a,"C","")))</f>
        <v>4</v>
      </c>
    </row>
    <row r="3041" spans="1:4">
      <c r="A3041" s="2" t="s">
        <v>7496</v>
      </c>
      <c r="B3041" s="2" t="s">
        <v>9219</v>
      </c>
      <c r="C3041" s="2">
        <v>473.15</v>
      </c>
      <c r="D3041" s="21">
        <f>_xlfn.LET(_xlpm.a, C_12[[#This Row],[SMILES]], LEN(_xlpm.a)-LEN(SUBSTITUTE(_xlpm.a,"C","")))</f>
        <v>6</v>
      </c>
    </row>
    <row r="3042" spans="1:4">
      <c r="A3042" s="2" t="s">
        <v>7497</v>
      </c>
      <c r="B3042" s="2" t="s">
        <v>9220</v>
      </c>
      <c r="C3042" s="2">
        <v>473.15</v>
      </c>
      <c r="D3042" s="21">
        <f>_xlfn.LET(_xlpm.a, C_12[[#This Row],[SMILES]], LEN(_xlpm.a)-LEN(SUBSTITUTE(_xlpm.a,"C","")))</f>
        <v>6</v>
      </c>
    </row>
    <row r="3043" spans="1:4">
      <c r="A3043" s="2" t="s">
        <v>7498</v>
      </c>
      <c r="B3043" s="2" t="s">
        <v>9221</v>
      </c>
      <c r="C3043" s="2">
        <v>478.15</v>
      </c>
      <c r="D3043" s="21">
        <f>_xlfn.LET(_xlpm.a, C_12[[#This Row],[SMILES]], LEN(_xlpm.a)-LEN(SUBSTITUTE(_xlpm.a,"C","")))</f>
        <v>10</v>
      </c>
    </row>
    <row r="3044" spans="1:4">
      <c r="A3044" s="2" t="s">
        <v>7501</v>
      </c>
      <c r="B3044" s="2" t="s">
        <v>9222</v>
      </c>
      <c r="C3044" s="2">
        <v>473.45</v>
      </c>
      <c r="D3044" s="21">
        <f>_xlfn.LET(_xlpm.a, C_12[[#This Row],[SMILES]], LEN(_xlpm.a)-LEN(SUBSTITUTE(_xlpm.a,"C","")))</f>
        <v>7</v>
      </c>
    </row>
    <row r="3045" spans="1:4">
      <c r="A3045" s="2" t="s">
        <v>7503</v>
      </c>
      <c r="B3045" s="2" t="s">
        <v>9223</v>
      </c>
      <c r="C3045" s="2">
        <v>473.54999999999995</v>
      </c>
      <c r="D3045" s="21">
        <f>_xlfn.LET(_xlpm.a, C_12[[#This Row],[SMILES]], LEN(_xlpm.a)-LEN(SUBSTITUTE(_xlpm.a,"C","")))</f>
        <v>7</v>
      </c>
    </row>
    <row r="3046" spans="1:4">
      <c r="A3046" s="2" t="s">
        <v>7505</v>
      </c>
      <c r="B3046" s="2" t="s">
        <v>9224</v>
      </c>
      <c r="C3046" s="2">
        <v>473.65</v>
      </c>
      <c r="D3046" s="21">
        <f>_xlfn.LET(_xlpm.a, C_12[[#This Row],[SMILES]], LEN(_xlpm.a)-LEN(SUBSTITUTE(_xlpm.a,"C","")))</f>
        <v>4</v>
      </c>
    </row>
    <row r="3047" spans="1:4">
      <c r="A3047" s="2" t="s">
        <v>7506</v>
      </c>
      <c r="B3047" s="2" t="s">
        <v>9225</v>
      </c>
      <c r="C3047" s="2">
        <v>473.65</v>
      </c>
      <c r="D3047" s="21">
        <f>_xlfn.LET(_xlpm.a, C_12[[#This Row],[SMILES]], LEN(_xlpm.a)-LEN(SUBSTITUTE(_xlpm.a,"C","")))</f>
        <v>6</v>
      </c>
    </row>
    <row r="3048" spans="1:4">
      <c r="A3048" s="2" t="s">
        <v>7507</v>
      </c>
      <c r="B3048" s="2" t="s">
        <v>9226</v>
      </c>
      <c r="C3048" s="2">
        <v>473.65</v>
      </c>
      <c r="D3048" s="21">
        <f>_xlfn.LET(_xlpm.a, C_12[[#This Row],[SMILES]], LEN(_xlpm.a)-LEN(SUBSTITUTE(_xlpm.a,"C","")))</f>
        <v>8</v>
      </c>
    </row>
    <row r="3049" spans="1:4">
      <c r="A3049" s="2" t="s">
        <v>7508</v>
      </c>
      <c r="B3049" s="2" t="s">
        <v>9227</v>
      </c>
      <c r="C3049" s="2">
        <v>474.15</v>
      </c>
      <c r="D3049" s="21">
        <f>_xlfn.LET(_xlpm.a, C_12[[#This Row],[SMILES]], LEN(_xlpm.a)-LEN(SUBSTITUTE(_xlpm.a,"C","")))</f>
        <v>17</v>
      </c>
    </row>
    <row r="3050" spans="1:4">
      <c r="A3050" s="2" t="s">
        <v>7510</v>
      </c>
      <c r="B3050" s="2" t="s">
        <v>9228</v>
      </c>
      <c r="C3050" s="2">
        <v>474.15</v>
      </c>
      <c r="D3050" s="21">
        <f>_xlfn.LET(_xlpm.a, C_12[[#This Row],[SMILES]], LEN(_xlpm.a)-LEN(SUBSTITUTE(_xlpm.a,"C","")))</f>
        <v>9</v>
      </c>
    </row>
    <row r="3051" spans="1:4">
      <c r="A3051" s="2" t="s">
        <v>7511</v>
      </c>
      <c r="B3051" s="2" t="s">
        <v>9229</v>
      </c>
      <c r="C3051" s="2">
        <v>474.65</v>
      </c>
      <c r="D3051" s="21">
        <f>_xlfn.LET(_xlpm.a, C_12[[#This Row],[SMILES]], LEN(_xlpm.a)-LEN(SUBSTITUTE(_xlpm.a,"C","")))</f>
        <v>19</v>
      </c>
    </row>
    <row r="3052" spans="1:4">
      <c r="A3052" s="2" t="s">
        <v>7512</v>
      </c>
      <c r="B3052" s="2" t="s">
        <v>9230</v>
      </c>
      <c r="C3052" s="2">
        <v>475.15</v>
      </c>
      <c r="D3052" s="21">
        <f>_xlfn.LET(_xlpm.a, C_12[[#This Row],[SMILES]], LEN(_xlpm.a)-LEN(SUBSTITUTE(_xlpm.a,"C","")))</f>
        <v>5</v>
      </c>
    </row>
    <row r="3053" spans="1:4">
      <c r="A3053" s="2" t="s">
        <v>7513</v>
      </c>
      <c r="B3053" s="2" t="s">
        <v>9231</v>
      </c>
      <c r="C3053" s="2">
        <v>475.15</v>
      </c>
      <c r="D3053" s="21">
        <f>_xlfn.LET(_xlpm.a, C_12[[#This Row],[SMILES]], LEN(_xlpm.a)-LEN(SUBSTITUTE(_xlpm.a,"C","")))</f>
        <v>5</v>
      </c>
    </row>
    <row r="3054" spans="1:4">
      <c r="A3054" s="2" t="s">
        <v>7514</v>
      </c>
      <c r="B3054" s="2" t="s">
        <v>9232</v>
      </c>
      <c r="C3054" s="2">
        <v>475.15</v>
      </c>
      <c r="D3054" s="21">
        <f>_xlfn.LET(_xlpm.a, C_12[[#This Row],[SMILES]], LEN(_xlpm.a)-LEN(SUBSTITUTE(_xlpm.a,"C","")))</f>
        <v>7</v>
      </c>
    </row>
    <row r="3055" spans="1:4">
      <c r="A3055" s="2" t="s">
        <v>7515</v>
      </c>
      <c r="B3055" s="2" t="s">
        <v>9233</v>
      </c>
      <c r="C3055" s="2">
        <v>475.15</v>
      </c>
      <c r="D3055" s="21">
        <f>_xlfn.LET(_xlpm.a, C_12[[#This Row],[SMILES]], LEN(_xlpm.a)-LEN(SUBSTITUTE(_xlpm.a,"C","")))</f>
        <v>7</v>
      </c>
    </row>
    <row r="3056" spans="1:4">
      <c r="A3056" s="2" t="s">
        <v>7516</v>
      </c>
      <c r="B3056" s="2" t="s">
        <v>9234</v>
      </c>
      <c r="C3056" s="2">
        <v>475.15</v>
      </c>
      <c r="D3056" s="21">
        <f>_xlfn.LET(_xlpm.a, C_12[[#This Row],[SMILES]], LEN(_xlpm.a)-LEN(SUBSTITUTE(_xlpm.a,"C","")))</f>
        <v>8</v>
      </c>
    </row>
    <row r="3057" spans="1:4">
      <c r="A3057" s="2" t="s">
        <v>7517</v>
      </c>
      <c r="B3057" s="2" t="s">
        <v>9235</v>
      </c>
      <c r="C3057" s="2">
        <v>476.65</v>
      </c>
      <c r="D3057" s="21">
        <f>_xlfn.LET(_xlpm.a, C_12[[#This Row],[SMILES]], LEN(_xlpm.a)-LEN(SUBSTITUTE(_xlpm.a,"C","")))</f>
        <v>16</v>
      </c>
    </row>
    <row r="3058" spans="1:4">
      <c r="A3058" s="2" t="s">
        <v>7520</v>
      </c>
      <c r="B3058" s="2" t="s">
        <v>9236</v>
      </c>
      <c r="C3058" s="2">
        <v>475.34999999999997</v>
      </c>
      <c r="D3058" s="21">
        <f>_xlfn.LET(_xlpm.a, C_12[[#This Row],[SMILES]], LEN(_xlpm.a)-LEN(SUBSTITUTE(_xlpm.a,"C","")))</f>
        <v>9</v>
      </c>
    </row>
    <row r="3059" spans="1:4">
      <c r="A3059" s="2" t="s">
        <v>7521</v>
      </c>
      <c r="B3059" s="2" t="s">
        <v>9237</v>
      </c>
      <c r="C3059" s="2">
        <v>475.65</v>
      </c>
      <c r="D3059" s="21">
        <f>_xlfn.LET(_xlpm.a, C_12[[#This Row],[SMILES]], LEN(_xlpm.a)-LEN(SUBSTITUTE(_xlpm.a,"C","")))</f>
        <v>10</v>
      </c>
    </row>
    <row r="3060" spans="1:4">
      <c r="A3060" s="2" t="s">
        <v>7522</v>
      </c>
      <c r="B3060" s="2" t="s">
        <v>9238</v>
      </c>
      <c r="C3060" s="2">
        <v>475.65</v>
      </c>
      <c r="D3060" s="21">
        <f>_xlfn.LET(_xlpm.a, C_12[[#This Row],[SMILES]], LEN(_xlpm.a)-LEN(SUBSTITUTE(_xlpm.a,"C","")))</f>
        <v>14</v>
      </c>
    </row>
    <row r="3061" spans="1:4">
      <c r="A3061" s="2" t="s">
        <v>7523</v>
      </c>
      <c r="B3061" s="2" t="s">
        <v>9225</v>
      </c>
      <c r="C3061" s="2">
        <v>476.15</v>
      </c>
      <c r="D3061" s="21">
        <f>_xlfn.LET(_xlpm.a, C_12[[#This Row],[SMILES]], LEN(_xlpm.a)-LEN(SUBSTITUTE(_xlpm.a,"C","")))</f>
        <v>6</v>
      </c>
    </row>
    <row r="3062" spans="1:4">
      <c r="A3062" s="2" t="s">
        <v>7524</v>
      </c>
      <c r="B3062" s="2" t="s">
        <v>9239</v>
      </c>
      <c r="C3062" s="2">
        <v>476.15</v>
      </c>
      <c r="D3062" s="21">
        <f>_xlfn.LET(_xlpm.a, C_12[[#This Row],[SMILES]], LEN(_xlpm.a)-LEN(SUBSTITUTE(_xlpm.a,"C","")))</f>
        <v>8</v>
      </c>
    </row>
    <row r="3063" spans="1:4">
      <c r="A3063" s="2" t="s">
        <v>7525</v>
      </c>
      <c r="B3063" s="2" t="s">
        <v>9240</v>
      </c>
      <c r="C3063" s="2">
        <v>476.15</v>
      </c>
      <c r="D3063" s="21">
        <f>_xlfn.LET(_xlpm.a, C_12[[#This Row],[SMILES]], LEN(_xlpm.a)-LEN(SUBSTITUTE(_xlpm.a,"C","")))</f>
        <v>9</v>
      </c>
    </row>
    <row r="3064" spans="1:4">
      <c r="A3064" s="2" t="s">
        <v>7526</v>
      </c>
      <c r="B3064" s="2" t="s">
        <v>9241</v>
      </c>
      <c r="C3064" s="2">
        <v>476.15</v>
      </c>
      <c r="D3064" s="21">
        <f>_xlfn.LET(_xlpm.a, C_12[[#This Row],[SMILES]], LEN(_xlpm.a)-LEN(SUBSTITUTE(_xlpm.a,"C","")))</f>
        <v>9</v>
      </c>
    </row>
    <row r="3065" spans="1:4">
      <c r="A3065" s="2" t="s">
        <v>7527</v>
      </c>
      <c r="B3065" s="2" t="s">
        <v>9242</v>
      </c>
      <c r="C3065" s="2">
        <v>476.15</v>
      </c>
      <c r="D3065" s="21">
        <f>_xlfn.LET(_xlpm.a, C_12[[#This Row],[SMILES]], LEN(_xlpm.a)-LEN(SUBSTITUTE(_xlpm.a,"C","")))</f>
        <v>9</v>
      </c>
    </row>
    <row r="3066" spans="1:4">
      <c r="A3066" s="2" t="s">
        <v>7528</v>
      </c>
      <c r="B3066" s="2" t="s">
        <v>9243</v>
      </c>
      <c r="C3066" s="2">
        <v>476.15</v>
      </c>
      <c r="D3066" s="21">
        <f>_xlfn.LET(_xlpm.a, C_12[[#This Row],[SMILES]], LEN(_xlpm.a)-LEN(SUBSTITUTE(_xlpm.a,"C","")))</f>
        <v>9</v>
      </c>
    </row>
    <row r="3067" spans="1:4">
      <c r="A3067" s="2" t="s">
        <v>7529</v>
      </c>
      <c r="B3067" s="2" t="s">
        <v>9244</v>
      </c>
      <c r="C3067" s="2">
        <v>476.15</v>
      </c>
      <c r="D3067" s="21">
        <f>_xlfn.LET(_xlpm.a, C_12[[#This Row],[SMILES]], LEN(_xlpm.a)-LEN(SUBSTITUTE(_xlpm.a,"C","")))</f>
        <v>8</v>
      </c>
    </row>
    <row r="3068" spans="1:4">
      <c r="A3068" s="2" t="s">
        <v>7531</v>
      </c>
      <c r="B3068" s="2" t="s">
        <v>9245</v>
      </c>
      <c r="C3068" s="2">
        <v>476.45</v>
      </c>
      <c r="D3068" s="21">
        <f>_xlfn.LET(_xlpm.a, C_12[[#This Row],[SMILES]], LEN(_xlpm.a)-LEN(SUBSTITUTE(_xlpm.a,"C","")))</f>
        <v>7</v>
      </c>
    </row>
    <row r="3069" spans="1:4">
      <c r="A3069" s="2" t="s">
        <v>7532</v>
      </c>
      <c r="B3069" s="2" t="s">
        <v>9246</v>
      </c>
      <c r="C3069" s="2">
        <v>476.65</v>
      </c>
      <c r="D3069" s="21">
        <f>_xlfn.LET(_xlpm.a, C_12[[#This Row],[SMILES]], LEN(_xlpm.a)-LEN(SUBSTITUTE(_xlpm.a,"C","")))</f>
        <v>8</v>
      </c>
    </row>
    <row r="3070" spans="1:4">
      <c r="A3070" s="2" t="s">
        <v>7533</v>
      </c>
      <c r="B3070" s="2" t="s">
        <v>9247</v>
      </c>
      <c r="C3070" s="2">
        <v>477.15</v>
      </c>
      <c r="D3070" s="21">
        <f>_xlfn.LET(_xlpm.a, C_12[[#This Row],[SMILES]], LEN(_xlpm.a)-LEN(SUBSTITUTE(_xlpm.a,"C","")))</f>
        <v>10</v>
      </c>
    </row>
    <row r="3071" spans="1:4">
      <c r="A3071" s="2" t="s">
        <v>7535</v>
      </c>
      <c r="B3071" s="2" t="s">
        <v>9248</v>
      </c>
      <c r="C3071" s="2">
        <v>477.15</v>
      </c>
      <c r="D3071" s="21">
        <f>_xlfn.LET(_xlpm.a, C_12[[#This Row],[SMILES]], LEN(_xlpm.a)-LEN(SUBSTITUTE(_xlpm.a,"C","")))</f>
        <v>12</v>
      </c>
    </row>
    <row r="3072" spans="1:4">
      <c r="A3072" s="2" t="s">
        <v>7537</v>
      </c>
      <c r="B3072" s="2" t="s">
        <v>9249</v>
      </c>
      <c r="C3072" s="2">
        <v>477.15</v>
      </c>
      <c r="D3072" s="21">
        <f>_xlfn.LET(_xlpm.a, C_12[[#This Row],[SMILES]], LEN(_xlpm.a)-LEN(SUBSTITUTE(_xlpm.a,"C","")))</f>
        <v>2</v>
      </c>
    </row>
    <row r="3073" spans="1:4">
      <c r="A3073" s="2" t="s">
        <v>7539</v>
      </c>
      <c r="B3073" s="2" t="s">
        <v>9250</v>
      </c>
      <c r="C3073" s="2">
        <v>477.15</v>
      </c>
      <c r="D3073" s="21">
        <f>_xlfn.LET(_xlpm.a, C_12[[#This Row],[SMILES]], LEN(_xlpm.a)-LEN(SUBSTITUTE(_xlpm.a,"C","")))</f>
        <v>4</v>
      </c>
    </row>
    <row r="3074" spans="1:4">
      <c r="A3074" s="2" t="s">
        <v>7540</v>
      </c>
      <c r="B3074" s="2" t="s">
        <v>9251</v>
      </c>
      <c r="C3074" s="2">
        <v>477.15</v>
      </c>
      <c r="D3074" s="21">
        <f>_xlfn.LET(_xlpm.a, C_12[[#This Row],[SMILES]], LEN(_xlpm.a)-LEN(SUBSTITUTE(_xlpm.a,"C","")))</f>
        <v>7</v>
      </c>
    </row>
    <row r="3075" spans="1:4">
      <c r="A3075" s="2" t="s">
        <v>7541</v>
      </c>
      <c r="B3075" s="2" t="s">
        <v>9252</v>
      </c>
      <c r="C3075" s="2">
        <v>477.15</v>
      </c>
      <c r="D3075" s="21">
        <f>_xlfn.LET(_xlpm.a, C_12[[#This Row],[SMILES]], LEN(_xlpm.a)-LEN(SUBSTITUTE(_xlpm.a,"C","")))</f>
        <v>9</v>
      </c>
    </row>
    <row r="3076" spans="1:4">
      <c r="A3076" s="2" t="s">
        <v>7542</v>
      </c>
      <c r="B3076" s="2" t="s">
        <v>9253</v>
      </c>
      <c r="C3076" s="2">
        <v>478.15</v>
      </c>
      <c r="D3076" s="21">
        <f>_xlfn.LET(_xlpm.a, C_12[[#This Row],[SMILES]], LEN(_xlpm.a)-LEN(SUBSTITUTE(_xlpm.a,"C","")))</f>
        <v>10</v>
      </c>
    </row>
    <row r="3077" spans="1:4">
      <c r="A3077" s="2" t="s">
        <v>7544</v>
      </c>
      <c r="B3077" s="2" t="s">
        <v>9254</v>
      </c>
      <c r="C3077" s="2">
        <v>478.15</v>
      </c>
      <c r="D3077" s="21">
        <f>_xlfn.LET(_xlpm.a, C_12[[#This Row],[SMILES]], LEN(_xlpm.a)-LEN(SUBSTITUTE(_xlpm.a,"C","")))</f>
        <v>10</v>
      </c>
    </row>
    <row r="3078" spans="1:4">
      <c r="A3078" s="2" t="s">
        <v>7545</v>
      </c>
      <c r="B3078" s="2" t="s">
        <v>9255</v>
      </c>
      <c r="C3078" s="2">
        <v>478.15</v>
      </c>
      <c r="D3078" s="21">
        <f>_xlfn.LET(_xlpm.a, C_12[[#This Row],[SMILES]], LEN(_xlpm.a)-LEN(SUBSTITUTE(_xlpm.a,"C","")))</f>
        <v>10</v>
      </c>
    </row>
    <row r="3079" spans="1:4">
      <c r="A3079" s="2" t="s">
        <v>7546</v>
      </c>
      <c r="B3079" s="2" t="s">
        <v>9256</v>
      </c>
      <c r="C3079" s="2">
        <v>478.15</v>
      </c>
      <c r="D3079" s="21">
        <f>_xlfn.LET(_xlpm.a, C_12[[#This Row],[SMILES]], LEN(_xlpm.a)-LEN(SUBSTITUTE(_xlpm.a,"C","")))</f>
        <v>11</v>
      </c>
    </row>
    <row r="3080" spans="1:4">
      <c r="A3080" s="2" t="s">
        <v>7548</v>
      </c>
      <c r="B3080" s="2" t="s">
        <v>9257</v>
      </c>
      <c r="C3080" s="2">
        <v>478.15</v>
      </c>
      <c r="D3080" s="21">
        <f>_xlfn.LET(_xlpm.a, C_12[[#This Row],[SMILES]], LEN(_xlpm.a)-LEN(SUBSTITUTE(_xlpm.a,"C","")))</f>
        <v>3</v>
      </c>
    </row>
    <row r="3081" spans="1:4">
      <c r="A3081" s="2" t="s">
        <v>7549</v>
      </c>
      <c r="B3081" s="2" t="s">
        <v>9258</v>
      </c>
      <c r="C3081" s="2">
        <v>478.15</v>
      </c>
      <c r="D3081" s="21">
        <f>_xlfn.LET(_xlpm.a, C_12[[#This Row],[SMILES]], LEN(_xlpm.a)-LEN(SUBSTITUTE(_xlpm.a,"C","")))</f>
        <v>4</v>
      </c>
    </row>
    <row r="3082" spans="1:4">
      <c r="A3082" s="2" t="s">
        <v>7550</v>
      </c>
      <c r="B3082" s="2" t="s">
        <v>9259</v>
      </c>
      <c r="C3082" s="2">
        <v>478.15</v>
      </c>
      <c r="D3082" s="21">
        <f>_xlfn.LET(_xlpm.a, C_12[[#This Row],[SMILES]], LEN(_xlpm.a)-LEN(SUBSTITUTE(_xlpm.a,"C","")))</f>
        <v>5</v>
      </c>
    </row>
    <row r="3083" spans="1:4">
      <c r="A3083" s="2" t="s">
        <v>7551</v>
      </c>
      <c r="B3083" s="2" t="s">
        <v>9260</v>
      </c>
      <c r="C3083" s="2">
        <v>478.15</v>
      </c>
      <c r="D3083" s="21">
        <f>_xlfn.LET(_xlpm.a, C_12[[#This Row],[SMILES]], LEN(_xlpm.a)-LEN(SUBSTITUTE(_xlpm.a,"C","")))</f>
        <v>6</v>
      </c>
    </row>
    <row r="3084" spans="1:4">
      <c r="A3084" s="2" t="s">
        <v>7552</v>
      </c>
      <c r="B3084" s="2" t="s">
        <v>9261</v>
      </c>
      <c r="C3084" s="2">
        <v>478.15</v>
      </c>
      <c r="D3084" s="21">
        <f>_xlfn.LET(_xlpm.a, C_12[[#This Row],[SMILES]], LEN(_xlpm.a)-LEN(SUBSTITUTE(_xlpm.a,"C","")))</f>
        <v>6</v>
      </c>
    </row>
    <row r="3085" spans="1:4">
      <c r="A3085" s="2" t="s">
        <v>7553</v>
      </c>
      <c r="B3085" s="2" t="s">
        <v>9262</v>
      </c>
      <c r="C3085" s="2">
        <v>478.15</v>
      </c>
      <c r="D3085" s="21">
        <f>_xlfn.LET(_xlpm.a, C_12[[#This Row],[SMILES]], LEN(_xlpm.a)-LEN(SUBSTITUTE(_xlpm.a,"C","")))</f>
        <v>6</v>
      </c>
    </row>
    <row r="3086" spans="1:4">
      <c r="A3086" s="2" t="s">
        <v>7554</v>
      </c>
      <c r="B3086" s="2" t="s">
        <v>9263</v>
      </c>
      <c r="C3086" s="2">
        <v>478.15</v>
      </c>
      <c r="D3086" s="21">
        <f>_xlfn.LET(_xlpm.a, C_12[[#This Row],[SMILES]], LEN(_xlpm.a)-LEN(SUBSTITUTE(_xlpm.a,"C","")))</f>
        <v>6</v>
      </c>
    </row>
    <row r="3087" spans="1:4">
      <c r="A3087" s="2" t="s">
        <v>7556</v>
      </c>
      <c r="B3087" s="2" t="s">
        <v>9264</v>
      </c>
      <c r="C3087" s="2">
        <v>478.15</v>
      </c>
      <c r="D3087" s="21">
        <f>_xlfn.LET(_xlpm.a, C_12[[#This Row],[SMILES]], LEN(_xlpm.a)-LEN(SUBSTITUTE(_xlpm.a,"C","")))</f>
        <v>8</v>
      </c>
    </row>
    <row r="3088" spans="1:4">
      <c r="A3088" s="2" t="s">
        <v>7558</v>
      </c>
      <c r="B3088" s="2" t="s">
        <v>9265</v>
      </c>
      <c r="C3088" s="2">
        <v>478.15</v>
      </c>
      <c r="D3088" s="21">
        <f>_xlfn.LET(_xlpm.a, C_12[[#This Row],[SMILES]], LEN(_xlpm.a)-LEN(SUBSTITUTE(_xlpm.a,"C","")))</f>
        <v>8</v>
      </c>
    </row>
    <row r="3089" spans="1:4">
      <c r="A3089" s="2" t="s">
        <v>7559</v>
      </c>
      <c r="B3089" s="2" t="s">
        <v>9266</v>
      </c>
      <c r="C3089" s="2">
        <v>478.15</v>
      </c>
      <c r="D3089" s="21">
        <f>_xlfn.LET(_xlpm.a, C_12[[#This Row],[SMILES]], LEN(_xlpm.a)-LEN(SUBSTITUTE(_xlpm.a,"C","")))</f>
        <v>9</v>
      </c>
    </row>
    <row r="3090" spans="1:4">
      <c r="A3090" s="2" t="s">
        <v>7561</v>
      </c>
      <c r="B3090" s="2" t="s">
        <v>9267</v>
      </c>
      <c r="C3090" s="2">
        <v>479.15</v>
      </c>
      <c r="D3090" s="21">
        <f>_xlfn.LET(_xlpm.a, C_12[[#This Row],[SMILES]], LEN(_xlpm.a)-LEN(SUBSTITUTE(_xlpm.a,"C","")))</f>
        <v>8</v>
      </c>
    </row>
    <row r="3091" spans="1:4">
      <c r="A3091" s="2" t="s">
        <v>7563</v>
      </c>
      <c r="B3091" s="2" t="s">
        <v>9268</v>
      </c>
      <c r="C3091" s="2">
        <v>478.34999999999997</v>
      </c>
      <c r="D3091" s="21">
        <f>_xlfn.LET(_xlpm.a, C_12[[#This Row],[SMILES]], LEN(_xlpm.a)-LEN(SUBSTITUTE(_xlpm.a,"C","")))</f>
        <v>8</v>
      </c>
    </row>
    <row r="3092" spans="1:4">
      <c r="A3092" s="2" t="s">
        <v>7564</v>
      </c>
      <c r="B3092" s="2" t="s">
        <v>9269</v>
      </c>
      <c r="C3092" s="2">
        <v>479.15</v>
      </c>
      <c r="D3092" s="21">
        <f>_xlfn.LET(_xlpm.a, C_12[[#This Row],[SMILES]], LEN(_xlpm.a)-LEN(SUBSTITUTE(_xlpm.a,"C","")))</f>
        <v>4</v>
      </c>
    </row>
    <row r="3093" spans="1:4">
      <c r="A3093" s="2" t="s">
        <v>7565</v>
      </c>
      <c r="B3093" s="2" t="s">
        <v>9270</v>
      </c>
      <c r="C3093" s="2">
        <v>479.15</v>
      </c>
      <c r="D3093" s="21">
        <f>_xlfn.LET(_xlpm.a, C_12[[#This Row],[SMILES]], LEN(_xlpm.a)-LEN(SUBSTITUTE(_xlpm.a,"C","")))</f>
        <v>5</v>
      </c>
    </row>
    <row r="3094" spans="1:4">
      <c r="A3094" s="2" t="s">
        <v>7567</v>
      </c>
      <c r="B3094" s="2" t="s">
        <v>9271</v>
      </c>
      <c r="C3094" s="2">
        <v>479.15</v>
      </c>
      <c r="D3094" s="21">
        <f>_xlfn.LET(_xlpm.a, C_12[[#This Row],[SMILES]], LEN(_xlpm.a)-LEN(SUBSTITUTE(_xlpm.a,"C","")))</f>
        <v>6</v>
      </c>
    </row>
    <row r="3095" spans="1:4">
      <c r="A3095" s="2" t="s">
        <v>7568</v>
      </c>
      <c r="B3095" s="2" t="s">
        <v>9272</v>
      </c>
      <c r="C3095" s="2">
        <v>479.15</v>
      </c>
      <c r="D3095" s="21">
        <f>_xlfn.LET(_xlpm.a, C_12[[#This Row],[SMILES]], LEN(_xlpm.a)-LEN(SUBSTITUTE(_xlpm.a,"C","")))</f>
        <v>6</v>
      </c>
    </row>
    <row r="3096" spans="1:4">
      <c r="A3096" s="2" t="s">
        <v>7569</v>
      </c>
      <c r="B3096" s="2" t="s">
        <v>9273</v>
      </c>
      <c r="C3096" s="2">
        <v>479.15</v>
      </c>
      <c r="D3096" s="21">
        <f>_xlfn.LET(_xlpm.a, C_12[[#This Row],[SMILES]], LEN(_xlpm.a)-LEN(SUBSTITUTE(_xlpm.a,"C","")))</f>
        <v>7</v>
      </c>
    </row>
    <row r="3097" spans="1:4">
      <c r="A3097" s="2" t="s">
        <v>7571</v>
      </c>
      <c r="B3097" s="2" t="s">
        <v>9274</v>
      </c>
      <c r="C3097" s="2">
        <v>479.15</v>
      </c>
      <c r="D3097" s="21">
        <f>_xlfn.LET(_xlpm.a, C_12[[#This Row],[SMILES]], LEN(_xlpm.a)-LEN(SUBSTITUTE(_xlpm.a,"C","")))</f>
        <v>8</v>
      </c>
    </row>
    <row r="3098" spans="1:4">
      <c r="A3098" s="2" t="s">
        <v>7572</v>
      </c>
      <c r="B3098" s="2" t="s">
        <v>9275</v>
      </c>
      <c r="C3098" s="2">
        <v>479.15</v>
      </c>
      <c r="D3098" s="21">
        <f>_xlfn.LET(_xlpm.a, C_12[[#This Row],[SMILES]], LEN(_xlpm.a)-LEN(SUBSTITUTE(_xlpm.a,"C","")))</f>
        <v>8</v>
      </c>
    </row>
    <row r="3099" spans="1:4">
      <c r="A3099" s="2" t="s">
        <v>7573</v>
      </c>
      <c r="B3099" s="2" t="s">
        <v>9276</v>
      </c>
      <c r="C3099" s="2">
        <v>479.15</v>
      </c>
      <c r="D3099" s="21">
        <f>_xlfn.LET(_xlpm.a, C_12[[#This Row],[SMILES]], LEN(_xlpm.a)-LEN(SUBSTITUTE(_xlpm.a,"C","")))</f>
        <v>8</v>
      </c>
    </row>
    <row r="3100" spans="1:4">
      <c r="A3100" s="2" t="s">
        <v>7575</v>
      </c>
      <c r="B3100" s="2" t="s">
        <v>9277</v>
      </c>
      <c r="C3100" s="2">
        <v>479.15</v>
      </c>
      <c r="D3100" s="21">
        <f>_xlfn.LET(_xlpm.a, C_12[[#This Row],[SMILES]], LEN(_xlpm.a)-LEN(SUBSTITUTE(_xlpm.a,"C","")))</f>
        <v>9</v>
      </c>
    </row>
    <row r="3101" spans="1:4">
      <c r="A3101" s="2" t="s">
        <v>7576</v>
      </c>
      <c r="B3101" s="2" t="s">
        <v>9278</v>
      </c>
      <c r="C3101" s="2">
        <v>479.15</v>
      </c>
      <c r="D3101" s="21">
        <f>_xlfn.LET(_xlpm.a, C_12[[#This Row],[SMILES]], LEN(_xlpm.a)-LEN(SUBSTITUTE(_xlpm.a,"C","")))</f>
        <v>9</v>
      </c>
    </row>
    <row r="3102" spans="1:4">
      <c r="A3102" s="2" t="s">
        <v>7578</v>
      </c>
      <c r="B3102" s="2" t="s">
        <v>9279</v>
      </c>
      <c r="C3102" s="2">
        <v>479.65</v>
      </c>
      <c r="D3102" s="21">
        <f>_xlfn.LET(_xlpm.a, C_12[[#This Row],[SMILES]], LEN(_xlpm.a)-LEN(SUBSTITUTE(_xlpm.a,"C","")))</f>
        <v>4</v>
      </c>
    </row>
    <row r="3103" spans="1:4">
      <c r="A3103" s="2" t="s">
        <v>7580</v>
      </c>
      <c r="B3103" s="2" t="s">
        <v>9280</v>
      </c>
      <c r="C3103" s="2">
        <v>479.65</v>
      </c>
      <c r="D3103" s="21">
        <f>_xlfn.LET(_xlpm.a, C_12[[#This Row],[SMILES]], LEN(_xlpm.a)-LEN(SUBSTITUTE(_xlpm.a,"C","")))</f>
        <v>8</v>
      </c>
    </row>
    <row r="3104" spans="1:4">
      <c r="A3104" s="2" t="s">
        <v>7581</v>
      </c>
      <c r="B3104" s="2" t="s">
        <v>9281</v>
      </c>
      <c r="C3104" s="2">
        <v>479.65</v>
      </c>
      <c r="D3104" s="21">
        <f>_xlfn.LET(_xlpm.a, C_12[[#This Row],[SMILES]], LEN(_xlpm.a)-LEN(SUBSTITUTE(_xlpm.a,"C","")))</f>
        <v>9</v>
      </c>
    </row>
    <row r="3105" spans="1:4">
      <c r="A3105" s="2" t="s">
        <v>7582</v>
      </c>
      <c r="B3105" s="2" t="s">
        <v>9282</v>
      </c>
      <c r="C3105" s="2">
        <v>480.04999999999995</v>
      </c>
      <c r="D3105" s="21">
        <f>_xlfn.LET(_xlpm.a, C_12[[#This Row],[SMILES]], LEN(_xlpm.a)-LEN(SUBSTITUTE(_xlpm.a,"C","")))</f>
        <v>6</v>
      </c>
    </row>
    <row r="3106" spans="1:4">
      <c r="A3106" s="2" t="s">
        <v>7585</v>
      </c>
      <c r="B3106" s="2" t="s">
        <v>9283</v>
      </c>
      <c r="C3106" s="2">
        <v>480.15</v>
      </c>
      <c r="D3106" s="21">
        <f>_xlfn.LET(_xlpm.a, C_12[[#This Row],[SMILES]], LEN(_xlpm.a)-LEN(SUBSTITUTE(_xlpm.a,"C","")))</f>
        <v>4</v>
      </c>
    </row>
    <row r="3107" spans="1:4">
      <c r="A3107" s="2" t="s">
        <v>7587</v>
      </c>
      <c r="B3107" s="2" t="s">
        <v>9284</v>
      </c>
      <c r="C3107" s="2">
        <v>480.15</v>
      </c>
      <c r="D3107" s="21">
        <f>_xlfn.LET(_xlpm.a, C_12[[#This Row],[SMILES]], LEN(_xlpm.a)-LEN(SUBSTITUTE(_xlpm.a,"C","")))</f>
        <v>5</v>
      </c>
    </row>
    <row r="3108" spans="1:4">
      <c r="A3108" s="2" t="s">
        <v>7588</v>
      </c>
      <c r="B3108" s="2" t="s">
        <v>9285</v>
      </c>
      <c r="C3108" s="2">
        <v>480.65</v>
      </c>
      <c r="D3108" s="21">
        <f>_xlfn.LET(_xlpm.a, C_12[[#This Row],[SMILES]], LEN(_xlpm.a)-LEN(SUBSTITUTE(_xlpm.a,"C","")))</f>
        <v>8</v>
      </c>
    </row>
    <row r="3109" spans="1:4">
      <c r="A3109" s="2" t="s">
        <v>7589</v>
      </c>
      <c r="B3109" s="2" t="s">
        <v>9286</v>
      </c>
      <c r="C3109" s="2">
        <v>480.65</v>
      </c>
      <c r="D3109" s="21">
        <f>_xlfn.LET(_xlpm.a, C_12[[#This Row],[SMILES]], LEN(_xlpm.a)-LEN(SUBSTITUTE(_xlpm.a,"C","")))</f>
        <v>9</v>
      </c>
    </row>
    <row r="3110" spans="1:4">
      <c r="A3110" s="2" t="s">
        <v>7591</v>
      </c>
      <c r="B3110" s="2" t="s">
        <v>9287</v>
      </c>
      <c r="C3110" s="2">
        <v>481.15</v>
      </c>
      <c r="D3110" s="21">
        <f>_xlfn.LET(_xlpm.a, C_12[[#This Row],[SMILES]], LEN(_xlpm.a)-LEN(SUBSTITUTE(_xlpm.a,"C","")))</f>
        <v>23</v>
      </c>
    </row>
    <row r="3111" spans="1:4">
      <c r="A3111" s="2" t="s">
        <v>7593</v>
      </c>
      <c r="B3111" s="2" t="s">
        <v>9288</v>
      </c>
      <c r="C3111" s="2">
        <v>481.15</v>
      </c>
      <c r="D3111" s="21">
        <f>_xlfn.LET(_xlpm.a, C_12[[#This Row],[SMILES]], LEN(_xlpm.a)-LEN(SUBSTITUTE(_xlpm.a,"C","")))</f>
        <v>4</v>
      </c>
    </row>
    <row r="3112" spans="1:4">
      <c r="A3112" s="2" t="s">
        <v>7594</v>
      </c>
      <c r="B3112" s="2" t="s">
        <v>9289</v>
      </c>
      <c r="C3112" s="2">
        <v>481.15</v>
      </c>
      <c r="D3112" s="21">
        <f>_xlfn.LET(_xlpm.a, C_12[[#This Row],[SMILES]], LEN(_xlpm.a)-LEN(SUBSTITUTE(_xlpm.a,"C","")))</f>
        <v>5</v>
      </c>
    </row>
    <row r="3113" spans="1:4">
      <c r="A3113" s="2" t="s">
        <v>7595</v>
      </c>
      <c r="B3113" s="2" t="s">
        <v>9290</v>
      </c>
      <c r="C3113" s="2">
        <v>481.65</v>
      </c>
      <c r="D3113" s="21">
        <f>_xlfn.LET(_xlpm.a, C_12[[#This Row],[SMILES]], LEN(_xlpm.a)-LEN(SUBSTITUTE(_xlpm.a,"C","")))</f>
        <v>6</v>
      </c>
    </row>
    <row r="3114" spans="1:4">
      <c r="A3114" s="2" t="s">
        <v>7596</v>
      </c>
      <c r="B3114" s="2" t="s">
        <v>9291</v>
      </c>
      <c r="C3114" s="2">
        <v>482.15</v>
      </c>
      <c r="D3114" s="21">
        <f>_xlfn.LET(_xlpm.a, C_12[[#This Row],[SMILES]], LEN(_xlpm.a)-LEN(SUBSTITUTE(_xlpm.a,"C","")))</f>
        <v>11</v>
      </c>
    </row>
    <row r="3115" spans="1:4">
      <c r="A3115" s="2" t="s">
        <v>7597</v>
      </c>
      <c r="B3115" s="2" t="s">
        <v>9292</v>
      </c>
      <c r="C3115" s="2">
        <v>482.15</v>
      </c>
      <c r="D3115" s="21">
        <f>_xlfn.LET(_xlpm.a, C_12[[#This Row],[SMILES]], LEN(_xlpm.a)-LEN(SUBSTITUTE(_xlpm.a,"C","")))</f>
        <v>15</v>
      </c>
    </row>
    <row r="3116" spans="1:4">
      <c r="A3116" s="2" t="s">
        <v>7598</v>
      </c>
      <c r="B3116" s="2" t="s">
        <v>9293</v>
      </c>
      <c r="C3116" s="2">
        <v>482.15</v>
      </c>
      <c r="D3116" s="21">
        <f>_xlfn.LET(_xlpm.a, C_12[[#This Row],[SMILES]], LEN(_xlpm.a)-LEN(SUBSTITUTE(_xlpm.a,"C","")))</f>
        <v>8</v>
      </c>
    </row>
    <row r="3117" spans="1:4">
      <c r="A3117" s="2" t="s">
        <v>7599</v>
      </c>
      <c r="B3117" s="2" t="s">
        <v>9294</v>
      </c>
      <c r="C3117" s="2">
        <v>482.15</v>
      </c>
      <c r="D3117" s="21">
        <f>_xlfn.LET(_xlpm.a, C_12[[#This Row],[SMILES]], LEN(_xlpm.a)-LEN(SUBSTITUTE(_xlpm.a,"C","")))</f>
        <v>9</v>
      </c>
    </row>
    <row r="3118" spans="1:4">
      <c r="A3118" s="2" t="s">
        <v>7600</v>
      </c>
      <c r="B3118" s="2" t="s">
        <v>9295</v>
      </c>
      <c r="C3118" s="2">
        <v>482.15</v>
      </c>
      <c r="D3118" s="21">
        <f>_xlfn.LET(_xlpm.a, C_12[[#This Row],[SMILES]], LEN(_xlpm.a)-LEN(SUBSTITUTE(_xlpm.a,"C","")))</f>
        <v>9</v>
      </c>
    </row>
    <row r="3119" spans="1:4">
      <c r="A3119" s="2" t="s">
        <v>7602</v>
      </c>
      <c r="B3119" s="2" t="s">
        <v>9296</v>
      </c>
      <c r="C3119" s="2">
        <v>482.65</v>
      </c>
      <c r="D3119" s="21">
        <f>_xlfn.LET(_xlpm.a, C_12[[#This Row],[SMILES]], LEN(_xlpm.a)-LEN(SUBSTITUTE(_xlpm.a,"C","")))</f>
        <v>5</v>
      </c>
    </row>
    <row r="3120" spans="1:4">
      <c r="A3120" s="2" t="s">
        <v>7604</v>
      </c>
      <c r="B3120" s="2" t="s">
        <v>9297</v>
      </c>
      <c r="C3120" s="2">
        <v>482.65</v>
      </c>
      <c r="D3120" s="21">
        <f>_xlfn.LET(_xlpm.a, C_12[[#This Row],[SMILES]], LEN(_xlpm.a)-LEN(SUBSTITUTE(_xlpm.a,"C","")))</f>
        <v>10</v>
      </c>
    </row>
    <row r="3121" spans="1:4">
      <c r="A3121" s="2" t="s">
        <v>7605</v>
      </c>
      <c r="B3121" s="2" t="s">
        <v>9298</v>
      </c>
      <c r="C3121" s="2">
        <v>482.65</v>
      </c>
      <c r="D3121" s="21">
        <f>_xlfn.LET(_xlpm.a, C_12[[#This Row],[SMILES]], LEN(_xlpm.a)-LEN(SUBSTITUTE(_xlpm.a,"C","")))</f>
        <v>8</v>
      </c>
    </row>
    <row r="3122" spans="1:4">
      <c r="A3122" s="2" t="s">
        <v>7606</v>
      </c>
      <c r="B3122" s="2" t="s">
        <v>9299</v>
      </c>
      <c r="C3122" s="2">
        <v>482.79999999999995</v>
      </c>
      <c r="D3122" s="21">
        <f>_xlfn.LET(_xlpm.a, C_12[[#This Row],[SMILES]], LEN(_xlpm.a)-LEN(SUBSTITUTE(_xlpm.a,"C","")))</f>
        <v>8</v>
      </c>
    </row>
    <row r="3123" spans="1:4">
      <c r="A3123" s="2" t="s">
        <v>7608</v>
      </c>
      <c r="B3123" s="2" t="s">
        <v>9300</v>
      </c>
      <c r="C3123" s="2">
        <v>483.15</v>
      </c>
      <c r="D3123" s="21">
        <f>_xlfn.LET(_xlpm.a, C_12[[#This Row],[SMILES]], LEN(_xlpm.a)-LEN(SUBSTITUTE(_xlpm.a,"C","")))</f>
        <v>21</v>
      </c>
    </row>
    <row r="3124" spans="1:4">
      <c r="A3124" s="2" t="s">
        <v>7610</v>
      </c>
      <c r="B3124" s="2" t="s">
        <v>9301</v>
      </c>
      <c r="C3124" s="2">
        <v>483.15</v>
      </c>
      <c r="D3124" s="21">
        <f>_xlfn.LET(_xlpm.a, C_12[[#This Row],[SMILES]], LEN(_xlpm.a)-LEN(SUBSTITUTE(_xlpm.a,"C","")))</f>
        <v>8</v>
      </c>
    </row>
    <row r="3125" spans="1:4">
      <c r="A3125" s="2" t="s">
        <v>7611</v>
      </c>
      <c r="B3125" s="2" t="s">
        <v>9302</v>
      </c>
      <c r="C3125" s="2">
        <v>484.15</v>
      </c>
      <c r="D3125" s="21">
        <f>_xlfn.LET(_xlpm.a, C_12[[#This Row],[SMILES]], LEN(_xlpm.a)-LEN(SUBSTITUTE(_xlpm.a,"C","")))</f>
        <v>7</v>
      </c>
    </row>
    <row r="3126" spans="1:4">
      <c r="A3126" s="2" t="s">
        <v>7613</v>
      </c>
      <c r="B3126" s="2" t="s">
        <v>9303</v>
      </c>
      <c r="C3126" s="2">
        <v>483.75</v>
      </c>
      <c r="D3126" s="21">
        <f>_xlfn.LET(_xlpm.a, C_12[[#This Row],[SMILES]], LEN(_xlpm.a)-LEN(SUBSTITUTE(_xlpm.a,"C","")))</f>
        <v>5</v>
      </c>
    </row>
    <row r="3127" spans="1:4">
      <c r="A3127" s="2" t="s">
        <v>7615</v>
      </c>
      <c r="B3127" s="2" t="s">
        <v>9304</v>
      </c>
      <c r="C3127" s="2">
        <v>483.95</v>
      </c>
      <c r="D3127" s="21">
        <f>_xlfn.LET(_xlpm.a, C_12[[#This Row],[SMILES]], LEN(_xlpm.a)-LEN(SUBSTITUTE(_xlpm.a,"C","")))</f>
        <v>6</v>
      </c>
    </row>
    <row r="3128" spans="1:4">
      <c r="A3128" s="2" t="s">
        <v>7618</v>
      </c>
      <c r="B3128" s="2" t="s">
        <v>9305</v>
      </c>
      <c r="C3128" s="2">
        <v>484.15</v>
      </c>
      <c r="D3128" s="21">
        <f>_xlfn.LET(_xlpm.a, C_12[[#This Row],[SMILES]], LEN(_xlpm.a)-LEN(SUBSTITUTE(_xlpm.a,"C","")))</f>
        <v>18</v>
      </c>
    </row>
    <row r="3129" spans="1:4">
      <c r="A3129" s="2" t="s">
        <v>7620</v>
      </c>
      <c r="B3129" s="2" t="s">
        <v>9306</v>
      </c>
      <c r="C3129" s="2">
        <v>484.15</v>
      </c>
      <c r="D3129" s="21">
        <f>_xlfn.LET(_xlpm.a, C_12[[#This Row],[SMILES]], LEN(_xlpm.a)-LEN(SUBSTITUTE(_xlpm.a,"C","")))</f>
        <v>19</v>
      </c>
    </row>
    <row r="3130" spans="1:4">
      <c r="A3130" s="2" t="s">
        <v>7622</v>
      </c>
      <c r="B3130" s="2" t="s">
        <v>9307</v>
      </c>
      <c r="C3130" s="2">
        <v>484.15</v>
      </c>
      <c r="D3130" s="21">
        <f>_xlfn.LET(_xlpm.a, C_12[[#This Row],[SMILES]], LEN(_xlpm.a)-LEN(SUBSTITUTE(_xlpm.a,"C","")))</f>
        <v>5</v>
      </c>
    </row>
    <row r="3131" spans="1:4">
      <c r="A3131" s="2" t="s">
        <v>7623</v>
      </c>
      <c r="B3131" s="2" t="s">
        <v>9308</v>
      </c>
      <c r="C3131" s="2">
        <v>484.15</v>
      </c>
      <c r="D3131" s="21">
        <f>_xlfn.LET(_xlpm.a, C_12[[#This Row],[SMILES]], LEN(_xlpm.a)-LEN(SUBSTITUTE(_xlpm.a,"C","")))</f>
        <v>9</v>
      </c>
    </row>
    <row r="3132" spans="1:4">
      <c r="A3132" s="2" t="s">
        <v>7624</v>
      </c>
      <c r="B3132" s="2" t="s">
        <v>9309</v>
      </c>
      <c r="C3132" s="2">
        <v>484.15</v>
      </c>
      <c r="D3132" s="21">
        <f>_xlfn.LET(_xlpm.a, C_12[[#This Row],[SMILES]], LEN(_xlpm.a)-LEN(SUBSTITUTE(_xlpm.a,"C","")))</f>
        <v>9</v>
      </c>
    </row>
    <row r="3133" spans="1:4">
      <c r="A3133" s="2" t="s">
        <v>7625</v>
      </c>
      <c r="B3133" s="2" t="s">
        <v>9310</v>
      </c>
      <c r="C3133" s="2">
        <v>485.15</v>
      </c>
      <c r="D3133" s="21">
        <f>_xlfn.LET(_xlpm.a, C_12[[#This Row],[SMILES]], LEN(_xlpm.a)-LEN(SUBSTITUTE(_xlpm.a,"C","")))</f>
        <v>7</v>
      </c>
    </row>
    <row r="3134" spans="1:4">
      <c r="A3134" s="2" t="s">
        <v>7626</v>
      </c>
      <c r="B3134" s="2" t="s">
        <v>9311</v>
      </c>
      <c r="C3134" s="2">
        <v>485.65</v>
      </c>
      <c r="D3134" s="21">
        <f>_xlfn.LET(_xlpm.a, C_12[[#This Row],[SMILES]], LEN(_xlpm.a)-LEN(SUBSTITUTE(_xlpm.a,"C","")))</f>
        <v>20</v>
      </c>
    </row>
    <row r="3135" spans="1:4">
      <c r="A3135" s="2" t="s">
        <v>7627</v>
      </c>
      <c r="B3135" s="2" t="s">
        <v>9312</v>
      </c>
      <c r="C3135" s="2">
        <v>486.15</v>
      </c>
      <c r="D3135" s="21">
        <f>_xlfn.LET(_xlpm.a, C_12[[#This Row],[SMILES]], LEN(_xlpm.a)-LEN(SUBSTITUTE(_xlpm.a,"C","")))</f>
        <v>8</v>
      </c>
    </row>
    <row r="3136" spans="1:4">
      <c r="A3136" s="2" t="s">
        <v>7628</v>
      </c>
      <c r="B3136" s="2" t="s">
        <v>9313</v>
      </c>
      <c r="C3136" s="2">
        <v>486.65</v>
      </c>
      <c r="D3136" s="21">
        <f>_xlfn.LET(_xlpm.a, C_12[[#This Row],[SMILES]], LEN(_xlpm.a)-LEN(SUBSTITUTE(_xlpm.a,"C","")))</f>
        <v>6</v>
      </c>
    </row>
    <row r="3137" spans="1:4">
      <c r="A3137" s="2" t="s">
        <v>7629</v>
      </c>
      <c r="B3137" s="2" t="s">
        <v>9314</v>
      </c>
      <c r="C3137" s="2">
        <v>486.65</v>
      </c>
      <c r="D3137" s="21">
        <f>_xlfn.LET(_xlpm.a, C_12[[#This Row],[SMILES]], LEN(_xlpm.a)-LEN(SUBSTITUTE(_xlpm.a,"C","")))</f>
        <v>8</v>
      </c>
    </row>
    <row r="3138" spans="1:4">
      <c r="A3138" s="2" t="s">
        <v>7631</v>
      </c>
      <c r="B3138" s="2" t="s">
        <v>9315</v>
      </c>
      <c r="C3138" s="2">
        <v>487.15</v>
      </c>
      <c r="D3138" s="21">
        <f>_xlfn.LET(_xlpm.a, C_12[[#This Row],[SMILES]], LEN(_xlpm.a)-LEN(SUBSTITUTE(_xlpm.a,"C","")))</f>
        <v>11</v>
      </c>
    </row>
    <row r="3139" spans="1:4">
      <c r="A3139" s="2" t="s">
        <v>7632</v>
      </c>
      <c r="B3139" s="2" t="s">
        <v>9316</v>
      </c>
      <c r="C3139" s="2">
        <v>487.15</v>
      </c>
      <c r="D3139" s="21">
        <f>_xlfn.LET(_xlpm.a, C_12[[#This Row],[SMILES]], LEN(_xlpm.a)-LEN(SUBSTITUTE(_xlpm.a,"C","")))</f>
        <v>4</v>
      </c>
    </row>
    <row r="3140" spans="1:4">
      <c r="A3140" s="2" t="s">
        <v>7634</v>
      </c>
      <c r="B3140" s="2" t="s">
        <v>9317</v>
      </c>
      <c r="C3140" s="2">
        <v>487.15</v>
      </c>
      <c r="D3140" s="21">
        <f>_xlfn.LET(_xlpm.a, C_12[[#This Row],[SMILES]], LEN(_xlpm.a)-LEN(SUBSTITUTE(_xlpm.a,"C","")))</f>
        <v>5</v>
      </c>
    </row>
    <row r="3141" spans="1:4">
      <c r="A3141" s="2" t="s">
        <v>7635</v>
      </c>
      <c r="B3141" s="2" t="s">
        <v>9318</v>
      </c>
      <c r="C3141" s="2">
        <v>487.15</v>
      </c>
      <c r="D3141" s="21">
        <f>_xlfn.LET(_xlpm.a, C_12[[#This Row],[SMILES]], LEN(_xlpm.a)-LEN(SUBSTITUTE(_xlpm.a,"C","")))</f>
        <v>8</v>
      </c>
    </row>
    <row r="3142" spans="1:4">
      <c r="A3142" s="2" t="s">
        <v>7636</v>
      </c>
      <c r="B3142" s="2" t="s">
        <v>9319</v>
      </c>
      <c r="C3142" s="2">
        <v>487.15</v>
      </c>
      <c r="D3142" s="21">
        <f>_xlfn.LET(_xlpm.a, C_12[[#This Row],[SMILES]], LEN(_xlpm.a)-LEN(SUBSTITUTE(_xlpm.a,"C","")))</f>
        <v>8</v>
      </c>
    </row>
    <row r="3143" spans="1:4">
      <c r="A3143" s="2" t="s">
        <v>7637</v>
      </c>
      <c r="B3143" s="2" t="s">
        <v>9320</v>
      </c>
      <c r="C3143" s="2">
        <v>487.15</v>
      </c>
      <c r="D3143" s="21">
        <f>_xlfn.LET(_xlpm.a, C_12[[#This Row],[SMILES]], LEN(_xlpm.a)-LEN(SUBSTITUTE(_xlpm.a,"C","")))</f>
        <v>8</v>
      </c>
    </row>
    <row r="3144" spans="1:4">
      <c r="A3144" s="2" t="s">
        <v>7638</v>
      </c>
      <c r="B3144" s="2" t="s">
        <v>9321</v>
      </c>
      <c r="C3144" s="2">
        <v>487.15</v>
      </c>
      <c r="D3144" s="21">
        <f>_xlfn.LET(_xlpm.a, C_12[[#This Row],[SMILES]], LEN(_xlpm.a)-LEN(SUBSTITUTE(_xlpm.a,"C","")))</f>
        <v>9</v>
      </c>
    </row>
    <row r="3145" spans="1:4">
      <c r="A3145" s="2" t="s">
        <v>7639</v>
      </c>
      <c r="B3145" s="2" t="s">
        <v>9322</v>
      </c>
      <c r="C3145" s="2">
        <v>487.15</v>
      </c>
      <c r="D3145" s="21">
        <f>_xlfn.LET(_xlpm.a, C_12[[#This Row],[SMILES]], LEN(_xlpm.a)-LEN(SUBSTITUTE(_xlpm.a,"C","")))</f>
        <v>9</v>
      </c>
    </row>
    <row r="3146" spans="1:4">
      <c r="A3146" s="2" t="s">
        <v>7640</v>
      </c>
      <c r="B3146" s="2" t="s">
        <v>9323</v>
      </c>
      <c r="C3146" s="2">
        <v>488.15</v>
      </c>
      <c r="D3146" s="21">
        <f>_xlfn.LET(_xlpm.a, C_12[[#This Row],[SMILES]], LEN(_xlpm.a)-LEN(SUBSTITUTE(_xlpm.a,"C","")))</f>
        <v>21</v>
      </c>
    </row>
    <row r="3147" spans="1:4">
      <c r="A3147" s="2" t="s">
        <v>7642</v>
      </c>
      <c r="B3147" s="2" t="s">
        <v>8652</v>
      </c>
      <c r="C3147" s="2">
        <v>488.15</v>
      </c>
      <c r="D3147" s="21">
        <f>_xlfn.LET(_xlpm.a, C_12[[#This Row],[SMILES]], LEN(_xlpm.a)-LEN(SUBSTITUTE(_xlpm.a,"C","")))</f>
        <v>7</v>
      </c>
    </row>
    <row r="3148" spans="1:4">
      <c r="A3148" s="2" t="s">
        <v>7643</v>
      </c>
      <c r="B3148" s="2" t="s">
        <v>9324</v>
      </c>
      <c r="C3148" s="2">
        <v>488.15</v>
      </c>
      <c r="D3148" s="21">
        <f>_xlfn.LET(_xlpm.a, C_12[[#This Row],[SMILES]], LEN(_xlpm.a)-LEN(SUBSTITUTE(_xlpm.a,"C","")))</f>
        <v>8</v>
      </c>
    </row>
    <row r="3149" spans="1:4">
      <c r="A3149" s="2" t="s">
        <v>7644</v>
      </c>
      <c r="B3149" s="2" t="s">
        <v>9325</v>
      </c>
      <c r="C3149" s="2">
        <v>490.65</v>
      </c>
      <c r="D3149" s="21">
        <f>_xlfn.LET(_xlpm.a, C_12[[#This Row],[SMILES]], LEN(_xlpm.a)-LEN(SUBSTITUTE(_xlpm.a,"C","")))</f>
        <v>8</v>
      </c>
    </row>
    <row r="3150" spans="1:4">
      <c r="A3150" s="2" t="s">
        <v>7647</v>
      </c>
      <c r="B3150" s="2" t="s">
        <v>9326</v>
      </c>
      <c r="C3150" s="2">
        <v>488.65</v>
      </c>
      <c r="D3150" s="21">
        <f>_xlfn.LET(_xlpm.a, C_12[[#This Row],[SMILES]], LEN(_xlpm.a)-LEN(SUBSTITUTE(_xlpm.a,"C","")))</f>
        <v>10</v>
      </c>
    </row>
    <row r="3151" spans="1:4">
      <c r="A3151" s="2" t="s">
        <v>7648</v>
      </c>
      <c r="B3151" s="2" t="s">
        <v>9327</v>
      </c>
      <c r="C3151" s="2">
        <v>489.15</v>
      </c>
      <c r="D3151" s="21">
        <f>_xlfn.LET(_xlpm.a, C_12[[#This Row],[SMILES]], LEN(_xlpm.a)-LEN(SUBSTITUTE(_xlpm.a,"C","")))</f>
        <v>10</v>
      </c>
    </row>
    <row r="3152" spans="1:4">
      <c r="A3152" s="2" t="s">
        <v>7649</v>
      </c>
      <c r="B3152" s="2" t="s">
        <v>9328</v>
      </c>
      <c r="C3152" s="2">
        <v>489.15</v>
      </c>
      <c r="D3152" s="21">
        <f>_xlfn.LET(_xlpm.a, C_12[[#This Row],[SMILES]], LEN(_xlpm.a)-LEN(SUBSTITUTE(_xlpm.a,"C","")))</f>
        <v>4</v>
      </c>
    </row>
    <row r="3153" spans="1:4">
      <c r="A3153" s="2" t="s">
        <v>7650</v>
      </c>
      <c r="B3153" s="2" t="s">
        <v>9329</v>
      </c>
      <c r="C3153" s="2">
        <v>489.15</v>
      </c>
      <c r="D3153" s="21">
        <f>_xlfn.LET(_xlpm.a, C_12[[#This Row],[SMILES]], LEN(_xlpm.a)-LEN(SUBSTITUTE(_xlpm.a,"C","")))</f>
        <v>6</v>
      </c>
    </row>
    <row r="3154" spans="1:4">
      <c r="A3154" s="2" t="s">
        <v>7652</v>
      </c>
      <c r="B3154" s="2" t="s">
        <v>9330</v>
      </c>
      <c r="C3154" s="2">
        <v>489.15</v>
      </c>
      <c r="D3154" s="21">
        <f>_xlfn.LET(_xlpm.a, C_12[[#This Row],[SMILES]], LEN(_xlpm.a)-LEN(SUBSTITUTE(_xlpm.a,"C","")))</f>
        <v>9</v>
      </c>
    </row>
    <row r="3155" spans="1:4">
      <c r="A3155" s="2" t="s">
        <v>7653</v>
      </c>
      <c r="B3155" s="2" t="s">
        <v>9331</v>
      </c>
      <c r="C3155" s="2">
        <v>489.45</v>
      </c>
      <c r="D3155" s="21">
        <f>_xlfn.LET(_xlpm.a, C_12[[#This Row],[SMILES]], LEN(_xlpm.a)-LEN(SUBSTITUTE(_xlpm.a,"C","")))</f>
        <v>10</v>
      </c>
    </row>
    <row r="3156" spans="1:4">
      <c r="A3156" s="2" t="s">
        <v>7655</v>
      </c>
      <c r="B3156" s="2" t="s">
        <v>9332</v>
      </c>
      <c r="C3156" s="2">
        <v>489.65</v>
      </c>
      <c r="D3156" s="21">
        <f>_xlfn.LET(_xlpm.a, C_12[[#This Row],[SMILES]], LEN(_xlpm.a)-LEN(SUBSTITUTE(_xlpm.a,"C","")))</f>
        <v>17</v>
      </c>
    </row>
    <row r="3157" spans="1:4">
      <c r="A3157" s="2" t="s">
        <v>7657</v>
      </c>
      <c r="B3157" s="2" t="s">
        <v>9333</v>
      </c>
      <c r="C3157" s="2">
        <v>489.65</v>
      </c>
      <c r="D3157" s="21">
        <f>_xlfn.LET(_xlpm.a, C_12[[#This Row],[SMILES]], LEN(_xlpm.a)-LEN(SUBSTITUTE(_xlpm.a,"C","")))</f>
        <v>7</v>
      </c>
    </row>
    <row r="3158" spans="1:4">
      <c r="A3158" s="2" t="s">
        <v>7658</v>
      </c>
      <c r="B3158" s="2" t="s">
        <v>9334</v>
      </c>
      <c r="C3158" s="2">
        <v>490.15</v>
      </c>
      <c r="D3158" s="21">
        <f>_xlfn.LET(_xlpm.a, C_12[[#This Row],[SMILES]], LEN(_xlpm.a)-LEN(SUBSTITUTE(_xlpm.a,"C","")))</f>
        <v>10</v>
      </c>
    </row>
    <row r="3159" spans="1:4">
      <c r="A3159" s="2" t="s">
        <v>7659</v>
      </c>
      <c r="B3159" s="2" t="s">
        <v>9335</v>
      </c>
      <c r="C3159" s="2">
        <v>490.15</v>
      </c>
      <c r="D3159" s="21">
        <f>_xlfn.LET(_xlpm.a, C_12[[#This Row],[SMILES]], LEN(_xlpm.a)-LEN(SUBSTITUTE(_xlpm.a,"C","")))</f>
        <v>6</v>
      </c>
    </row>
    <row r="3160" spans="1:4">
      <c r="A3160" s="2" t="s">
        <v>7660</v>
      </c>
      <c r="B3160" s="2" t="s">
        <v>9336</v>
      </c>
      <c r="C3160" s="2">
        <v>490.15</v>
      </c>
      <c r="D3160" s="21">
        <f>_xlfn.LET(_xlpm.a, C_12[[#This Row],[SMILES]], LEN(_xlpm.a)-LEN(SUBSTITUTE(_xlpm.a,"C","")))</f>
        <v>9</v>
      </c>
    </row>
    <row r="3161" spans="1:4">
      <c r="A3161" s="2" t="s">
        <v>7661</v>
      </c>
      <c r="B3161" s="2" t="s">
        <v>9337</v>
      </c>
      <c r="C3161" s="2">
        <v>490.15</v>
      </c>
      <c r="D3161" s="21">
        <f>_xlfn.LET(_xlpm.a, C_12[[#This Row],[SMILES]], LEN(_xlpm.a)-LEN(SUBSTITUTE(_xlpm.a,"C","")))</f>
        <v>8</v>
      </c>
    </row>
    <row r="3162" spans="1:4">
      <c r="A3162" s="2" t="s">
        <v>7663</v>
      </c>
      <c r="B3162" s="2" t="s">
        <v>9338</v>
      </c>
      <c r="C3162" s="2">
        <v>490.65</v>
      </c>
      <c r="D3162" s="21">
        <f>_xlfn.LET(_xlpm.a, C_12[[#This Row],[SMILES]], LEN(_xlpm.a)-LEN(SUBSTITUTE(_xlpm.a,"C","")))</f>
        <v>8</v>
      </c>
    </row>
    <row r="3163" spans="1:4">
      <c r="A3163" s="2" t="s">
        <v>7664</v>
      </c>
      <c r="B3163" s="2" t="s">
        <v>9339</v>
      </c>
      <c r="C3163" s="2">
        <v>491.15</v>
      </c>
      <c r="D3163" s="21">
        <f>_xlfn.LET(_xlpm.a, C_12[[#This Row],[SMILES]], LEN(_xlpm.a)-LEN(SUBSTITUTE(_xlpm.a,"C","")))</f>
        <v>4</v>
      </c>
    </row>
    <row r="3164" spans="1:4">
      <c r="A3164" s="2" t="s">
        <v>7665</v>
      </c>
      <c r="B3164" s="2" t="s">
        <v>9340</v>
      </c>
      <c r="C3164" s="2">
        <v>491.15</v>
      </c>
      <c r="D3164" s="21">
        <f>_xlfn.LET(_xlpm.a, C_12[[#This Row],[SMILES]], LEN(_xlpm.a)-LEN(SUBSTITUTE(_xlpm.a,"C","")))</f>
        <v>5</v>
      </c>
    </row>
    <row r="3165" spans="1:4">
      <c r="A3165" s="2" t="s">
        <v>7666</v>
      </c>
      <c r="B3165" s="2" t="s">
        <v>9341</v>
      </c>
      <c r="C3165" s="2">
        <v>491.15</v>
      </c>
      <c r="D3165" s="21">
        <f>_xlfn.LET(_xlpm.a, C_12[[#This Row],[SMILES]], LEN(_xlpm.a)-LEN(SUBSTITUTE(_xlpm.a,"C","")))</f>
        <v>5</v>
      </c>
    </row>
    <row r="3166" spans="1:4">
      <c r="A3166" s="2" t="s">
        <v>7667</v>
      </c>
      <c r="B3166" s="2" t="s">
        <v>9342</v>
      </c>
      <c r="C3166" s="2">
        <v>491.15</v>
      </c>
      <c r="D3166" s="21">
        <f>_xlfn.LET(_xlpm.a, C_12[[#This Row],[SMILES]], LEN(_xlpm.a)-LEN(SUBSTITUTE(_xlpm.a,"C","")))</f>
        <v>7</v>
      </c>
    </row>
    <row r="3167" spans="1:4">
      <c r="A3167" s="2" t="s">
        <v>7669</v>
      </c>
      <c r="B3167" s="2" t="s">
        <v>9343</v>
      </c>
      <c r="C3167" s="2">
        <v>491.15</v>
      </c>
      <c r="D3167" s="21">
        <f>_xlfn.LET(_xlpm.a, C_12[[#This Row],[SMILES]], LEN(_xlpm.a)-LEN(SUBSTITUTE(_xlpm.a,"C","")))</f>
        <v>8</v>
      </c>
    </row>
    <row r="3168" spans="1:4">
      <c r="A3168" s="2" t="s">
        <v>7670</v>
      </c>
      <c r="B3168" s="2" t="s">
        <v>9344</v>
      </c>
      <c r="C3168" s="2">
        <v>491.15</v>
      </c>
      <c r="D3168" s="21">
        <f>_xlfn.LET(_xlpm.a, C_12[[#This Row],[SMILES]], LEN(_xlpm.a)-LEN(SUBSTITUTE(_xlpm.a,"C","")))</f>
        <v>9</v>
      </c>
    </row>
    <row r="3169" spans="1:4">
      <c r="A3169" s="2" t="s">
        <v>7671</v>
      </c>
      <c r="B3169" s="2" t="s">
        <v>9345</v>
      </c>
      <c r="C3169" s="2">
        <v>491.15</v>
      </c>
      <c r="D3169" s="21">
        <f>_xlfn.LET(_xlpm.a, C_12[[#This Row],[SMILES]], LEN(_xlpm.a)-LEN(SUBSTITUTE(_xlpm.a,"C","")))</f>
        <v>9</v>
      </c>
    </row>
    <row r="3170" spans="1:4">
      <c r="A3170" s="2" t="s">
        <v>7672</v>
      </c>
      <c r="B3170" s="2" t="s">
        <v>9346</v>
      </c>
      <c r="C3170" s="2">
        <v>494.15</v>
      </c>
      <c r="D3170" s="21">
        <f>_xlfn.LET(_xlpm.a, C_12[[#This Row],[SMILES]], LEN(_xlpm.a)-LEN(SUBSTITUTE(_xlpm.a,"C","")))</f>
        <v>4</v>
      </c>
    </row>
    <row r="3171" spans="1:4">
      <c r="A3171" s="2" t="s">
        <v>7674</v>
      </c>
      <c r="B3171" s="2" t="s">
        <v>9347</v>
      </c>
      <c r="C3171" s="2">
        <v>491.65</v>
      </c>
      <c r="D3171" s="21">
        <f>_xlfn.LET(_xlpm.a, C_12[[#This Row],[SMILES]], LEN(_xlpm.a)-LEN(SUBSTITUTE(_xlpm.a,"C","")))</f>
        <v>3</v>
      </c>
    </row>
    <row r="3172" spans="1:4">
      <c r="A3172" s="2" t="s">
        <v>7676</v>
      </c>
      <c r="B3172" s="2" t="s">
        <v>9348</v>
      </c>
      <c r="C3172" s="2">
        <v>491.65</v>
      </c>
      <c r="D3172" s="21">
        <f>_xlfn.LET(_xlpm.a, C_12[[#This Row],[SMILES]], LEN(_xlpm.a)-LEN(SUBSTITUTE(_xlpm.a,"C","")))</f>
        <v>9</v>
      </c>
    </row>
    <row r="3173" spans="1:4">
      <c r="A3173" s="2" t="s">
        <v>7677</v>
      </c>
      <c r="B3173" s="2" t="s">
        <v>9349</v>
      </c>
      <c r="C3173" s="2">
        <v>492.15</v>
      </c>
      <c r="D3173" s="21">
        <f>_xlfn.LET(_xlpm.a, C_12[[#This Row],[SMILES]], LEN(_xlpm.a)-LEN(SUBSTITUTE(_xlpm.a,"C","")))</f>
        <v>16</v>
      </c>
    </row>
    <row r="3174" spans="1:4">
      <c r="A3174" s="2" t="s">
        <v>7679</v>
      </c>
      <c r="B3174" s="2" t="s">
        <v>9350</v>
      </c>
      <c r="C3174" s="2">
        <v>492.15</v>
      </c>
      <c r="D3174" s="21">
        <f>_xlfn.LET(_xlpm.a, C_12[[#This Row],[SMILES]], LEN(_xlpm.a)-LEN(SUBSTITUTE(_xlpm.a,"C","")))</f>
        <v>2</v>
      </c>
    </row>
    <row r="3175" spans="1:4">
      <c r="A3175" s="2" t="s">
        <v>7681</v>
      </c>
      <c r="B3175" s="2" t="s">
        <v>9351</v>
      </c>
      <c r="C3175" s="2">
        <v>492.15</v>
      </c>
      <c r="D3175" s="21">
        <f>_xlfn.LET(_xlpm.a, C_12[[#This Row],[SMILES]], LEN(_xlpm.a)-LEN(SUBSTITUTE(_xlpm.a,"C","")))</f>
        <v>5</v>
      </c>
    </row>
    <row r="3176" spans="1:4">
      <c r="A3176" s="2" t="s">
        <v>7683</v>
      </c>
      <c r="B3176" s="2" t="s">
        <v>9352</v>
      </c>
      <c r="C3176" s="2">
        <v>492.65</v>
      </c>
      <c r="D3176" s="21">
        <f>_xlfn.LET(_xlpm.a, C_12[[#This Row],[SMILES]], LEN(_xlpm.a)-LEN(SUBSTITUTE(_xlpm.a,"C","")))</f>
        <v>4</v>
      </c>
    </row>
    <row r="3177" spans="1:4">
      <c r="A3177" s="2" t="s">
        <v>7686</v>
      </c>
      <c r="B3177" s="2" t="s">
        <v>9353</v>
      </c>
      <c r="C3177" s="2">
        <v>492.65</v>
      </c>
      <c r="D3177" s="21">
        <f>_xlfn.LET(_xlpm.a, C_12[[#This Row],[SMILES]], LEN(_xlpm.a)-LEN(SUBSTITUTE(_xlpm.a,"C","")))</f>
        <v>48</v>
      </c>
    </row>
    <row r="3178" spans="1:4">
      <c r="A3178" s="2" t="s">
        <v>7688</v>
      </c>
      <c r="B3178" s="2" t="s">
        <v>9354</v>
      </c>
      <c r="C3178" s="2">
        <v>492.65</v>
      </c>
      <c r="D3178" s="21">
        <f>_xlfn.LET(_xlpm.a, C_12[[#This Row],[SMILES]], LEN(_xlpm.a)-LEN(SUBSTITUTE(_xlpm.a,"C","")))</f>
        <v>8</v>
      </c>
    </row>
    <row r="3179" spans="1:4">
      <c r="A3179" s="2" t="s">
        <v>7690</v>
      </c>
      <c r="B3179" s="2" t="s">
        <v>9355</v>
      </c>
      <c r="C3179" s="2">
        <v>493.15</v>
      </c>
      <c r="D3179" s="21">
        <f>_xlfn.LET(_xlpm.a, C_12[[#This Row],[SMILES]], LEN(_xlpm.a)-LEN(SUBSTITUTE(_xlpm.a,"C","")))</f>
        <v>12</v>
      </c>
    </row>
    <row r="3180" spans="1:4">
      <c r="A3180" s="2" t="s">
        <v>7691</v>
      </c>
      <c r="B3180" s="2" t="s">
        <v>9356</v>
      </c>
      <c r="C3180" s="2">
        <v>493.15</v>
      </c>
      <c r="D3180" s="21">
        <f>_xlfn.LET(_xlpm.a, C_12[[#This Row],[SMILES]], LEN(_xlpm.a)-LEN(SUBSTITUTE(_xlpm.a,"C","")))</f>
        <v>12</v>
      </c>
    </row>
    <row r="3181" spans="1:4">
      <c r="A3181" s="2" t="s">
        <v>7693</v>
      </c>
      <c r="B3181" s="2" t="s">
        <v>9357</v>
      </c>
      <c r="C3181" s="2">
        <v>493.15</v>
      </c>
      <c r="D3181" s="21">
        <f>_xlfn.LET(_xlpm.a, C_12[[#This Row],[SMILES]], LEN(_xlpm.a)-LEN(SUBSTITUTE(_xlpm.a,"C","")))</f>
        <v>22</v>
      </c>
    </row>
    <row r="3182" spans="1:4">
      <c r="A3182" s="2" t="s">
        <v>7695</v>
      </c>
      <c r="B3182" s="2" t="s">
        <v>9358</v>
      </c>
      <c r="C3182" s="2">
        <v>493.15</v>
      </c>
      <c r="D3182" s="21">
        <f>_xlfn.LET(_xlpm.a, C_12[[#This Row],[SMILES]], LEN(_xlpm.a)-LEN(SUBSTITUTE(_xlpm.a,"C","")))</f>
        <v>6</v>
      </c>
    </row>
    <row r="3183" spans="1:4">
      <c r="A3183" s="2" t="s">
        <v>7696</v>
      </c>
      <c r="B3183" s="2" t="s">
        <v>9359</v>
      </c>
      <c r="C3183" s="2">
        <v>493.15</v>
      </c>
      <c r="D3183" s="21">
        <f>_xlfn.LET(_xlpm.a, C_12[[#This Row],[SMILES]], LEN(_xlpm.a)-LEN(SUBSTITUTE(_xlpm.a,"C","")))</f>
        <v>6</v>
      </c>
    </row>
    <row r="3184" spans="1:4">
      <c r="A3184" s="2" t="s">
        <v>7697</v>
      </c>
      <c r="B3184" s="2" t="s">
        <v>9360</v>
      </c>
      <c r="C3184" s="2">
        <v>493.15</v>
      </c>
      <c r="D3184" s="21">
        <f>_xlfn.LET(_xlpm.a, C_12[[#This Row],[SMILES]], LEN(_xlpm.a)-LEN(SUBSTITUTE(_xlpm.a,"C","")))</f>
        <v>7</v>
      </c>
    </row>
    <row r="3185" spans="1:4">
      <c r="A3185" s="2" t="s">
        <v>7699</v>
      </c>
      <c r="B3185" s="2" t="s">
        <v>9361</v>
      </c>
      <c r="C3185" s="2">
        <v>493.15</v>
      </c>
      <c r="D3185" s="21">
        <f>_xlfn.LET(_xlpm.a, C_12[[#This Row],[SMILES]], LEN(_xlpm.a)-LEN(SUBSTITUTE(_xlpm.a,"C","")))</f>
        <v>7</v>
      </c>
    </row>
    <row r="3186" spans="1:4">
      <c r="A3186" s="2" t="s">
        <v>7700</v>
      </c>
      <c r="B3186" s="2" t="s">
        <v>9362</v>
      </c>
      <c r="C3186" s="2">
        <v>493.15</v>
      </c>
      <c r="D3186" s="21">
        <f>_xlfn.LET(_xlpm.a, C_12[[#This Row],[SMILES]], LEN(_xlpm.a)-LEN(SUBSTITUTE(_xlpm.a,"C","")))</f>
        <v>8</v>
      </c>
    </row>
    <row r="3187" spans="1:4">
      <c r="A3187" s="2" t="s">
        <v>7702</v>
      </c>
      <c r="B3187" s="2" t="s">
        <v>9363</v>
      </c>
      <c r="C3187" s="2">
        <v>493.15</v>
      </c>
      <c r="D3187" s="21">
        <f>_xlfn.LET(_xlpm.a, C_12[[#This Row],[SMILES]], LEN(_xlpm.a)-LEN(SUBSTITUTE(_xlpm.a,"C","")))</f>
        <v>1</v>
      </c>
    </row>
    <row r="3188" spans="1:4">
      <c r="A3188" s="2" t="s">
        <v>7703</v>
      </c>
      <c r="B3188" s="2" t="s">
        <v>9364</v>
      </c>
      <c r="C3188" s="2">
        <v>493.65</v>
      </c>
      <c r="D3188" s="21">
        <f>_xlfn.LET(_xlpm.a, C_12[[#This Row],[SMILES]], LEN(_xlpm.a)-LEN(SUBSTITUTE(_xlpm.a,"C","")))</f>
        <v>18</v>
      </c>
    </row>
    <row r="3189" spans="1:4">
      <c r="A3189" s="2" t="s">
        <v>7706</v>
      </c>
      <c r="B3189" s="2" t="s">
        <v>9365</v>
      </c>
      <c r="C3189" s="2">
        <v>493.65</v>
      </c>
      <c r="D3189" s="21">
        <f>_xlfn.LET(_xlpm.a, C_12[[#This Row],[SMILES]], LEN(_xlpm.a)-LEN(SUBSTITUTE(_xlpm.a,"C","")))</f>
        <v>10</v>
      </c>
    </row>
    <row r="3190" spans="1:4">
      <c r="A3190" s="2" t="s">
        <v>7707</v>
      </c>
      <c r="B3190" s="2" t="s">
        <v>9366</v>
      </c>
      <c r="C3190" s="2">
        <v>493.65</v>
      </c>
      <c r="D3190" s="21">
        <f>_xlfn.LET(_xlpm.a, C_12[[#This Row],[SMILES]], LEN(_xlpm.a)-LEN(SUBSTITUTE(_xlpm.a,"C","")))</f>
        <v>8</v>
      </c>
    </row>
    <row r="3191" spans="1:4">
      <c r="A3191" s="2" t="s">
        <v>7708</v>
      </c>
      <c r="B3191" s="2" t="s">
        <v>9367</v>
      </c>
      <c r="C3191" s="2">
        <v>494.15</v>
      </c>
      <c r="D3191" s="21">
        <f>_xlfn.LET(_xlpm.a, C_12[[#This Row],[SMILES]], LEN(_xlpm.a)-LEN(SUBSTITUTE(_xlpm.a,"C","")))</f>
        <v>3</v>
      </c>
    </row>
    <row r="3192" spans="1:4">
      <c r="A3192" s="2" t="s">
        <v>7709</v>
      </c>
      <c r="B3192" s="2" t="s">
        <v>9368</v>
      </c>
      <c r="C3192" s="2">
        <v>494.15</v>
      </c>
      <c r="D3192" s="21">
        <f>_xlfn.LET(_xlpm.a, C_12[[#This Row],[SMILES]], LEN(_xlpm.a)-LEN(SUBSTITUTE(_xlpm.a,"C","")))</f>
        <v>5</v>
      </c>
    </row>
    <row r="3193" spans="1:4">
      <c r="A3193" s="2" t="s">
        <v>7710</v>
      </c>
      <c r="B3193" s="2" t="s">
        <v>9369</v>
      </c>
      <c r="C3193" s="2">
        <v>494.15</v>
      </c>
      <c r="D3193" s="21">
        <f>_xlfn.LET(_xlpm.a, C_12[[#This Row],[SMILES]], LEN(_xlpm.a)-LEN(SUBSTITUTE(_xlpm.a,"C","")))</f>
        <v>7</v>
      </c>
    </row>
    <row r="3194" spans="1:4">
      <c r="A3194" s="2" t="s">
        <v>7712</v>
      </c>
      <c r="B3194" s="2" t="s">
        <v>9370</v>
      </c>
      <c r="C3194" s="2">
        <v>494.15</v>
      </c>
      <c r="D3194" s="21">
        <f>_xlfn.LET(_xlpm.a, C_12[[#This Row],[SMILES]], LEN(_xlpm.a)-LEN(SUBSTITUTE(_xlpm.a,"C","")))</f>
        <v>9</v>
      </c>
    </row>
    <row r="3195" spans="1:4">
      <c r="A3195" s="2" t="s">
        <v>7713</v>
      </c>
      <c r="B3195" s="2" t="s">
        <v>9371</v>
      </c>
      <c r="C3195" s="2">
        <v>494.15</v>
      </c>
      <c r="D3195" s="21">
        <f>_xlfn.LET(_xlpm.a, C_12[[#This Row],[SMILES]], LEN(_xlpm.a)-LEN(SUBSTITUTE(_xlpm.a,"C","")))</f>
        <v>9</v>
      </c>
    </row>
    <row r="3196" spans="1:4">
      <c r="A3196" s="2" t="s">
        <v>7714</v>
      </c>
      <c r="B3196" s="2" t="s">
        <v>9372</v>
      </c>
      <c r="C3196" s="2">
        <v>494.65</v>
      </c>
      <c r="D3196" s="21">
        <f>_xlfn.LET(_xlpm.a, C_12[[#This Row],[SMILES]], LEN(_xlpm.a)-LEN(SUBSTITUTE(_xlpm.a,"C","")))</f>
        <v>5</v>
      </c>
    </row>
    <row r="3197" spans="1:4">
      <c r="A3197" s="2" t="s">
        <v>7715</v>
      </c>
      <c r="B3197" s="2" t="s">
        <v>9373</v>
      </c>
      <c r="C3197" s="2">
        <v>494.65</v>
      </c>
      <c r="D3197" s="21">
        <f>_xlfn.LET(_xlpm.a, C_12[[#This Row],[SMILES]], LEN(_xlpm.a)-LEN(SUBSTITUTE(_xlpm.a,"C","")))</f>
        <v>8</v>
      </c>
    </row>
    <row r="3198" spans="1:4">
      <c r="A3198" s="2" t="s">
        <v>7716</v>
      </c>
      <c r="B3198" s="2" t="s">
        <v>9374</v>
      </c>
      <c r="C3198" s="2">
        <v>495.15</v>
      </c>
      <c r="D3198" s="21">
        <f>_xlfn.LET(_xlpm.a, C_12[[#This Row],[SMILES]], LEN(_xlpm.a)-LEN(SUBSTITUTE(_xlpm.a,"C","")))</f>
        <v>2</v>
      </c>
    </row>
    <row r="3199" spans="1:4">
      <c r="A3199" s="2" t="s">
        <v>7717</v>
      </c>
      <c r="B3199" s="2" t="s">
        <v>9375</v>
      </c>
      <c r="C3199" s="2">
        <v>495.15</v>
      </c>
      <c r="D3199" s="21">
        <f>_xlfn.LET(_xlpm.a, C_12[[#This Row],[SMILES]], LEN(_xlpm.a)-LEN(SUBSTITUTE(_xlpm.a,"C","")))</f>
        <v>7</v>
      </c>
    </row>
    <row r="3200" spans="1:4">
      <c r="A3200" s="2" t="s">
        <v>7718</v>
      </c>
      <c r="B3200" s="2" t="s">
        <v>9376</v>
      </c>
      <c r="C3200" s="2">
        <v>495.15</v>
      </c>
      <c r="D3200" s="21">
        <f>_xlfn.LET(_xlpm.a, C_12[[#This Row],[SMILES]], LEN(_xlpm.a)-LEN(SUBSTITUTE(_xlpm.a,"C","")))</f>
        <v>9</v>
      </c>
    </row>
    <row r="3201" spans="1:4">
      <c r="A3201" s="2" t="s">
        <v>7719</v>
      </c>
      <c r="B3201" s="2" t="s">
        <v>9377</v>
      </c>
      <c r="C3201" s="2">
        <v>495.15</v>
      </c>
      <c r="D3201" s="21">
        <f>_xlfn.LET(_xlpm.a, C_12[[#This Row],[SMILES]], LEN(_xlpm.a)-LEN(SUBSTITUTE(_xlpm.a,"C","")))</f>
        <v>9</v>
      </c>
    </row>
    <row r="3202" spans="1:4">
      <c r="A3202" s="2" t="s">
        <v>7720</v>
      </c>
      <c r="B3202" s="2" t="s">
        <v>9378</v>
      </c>
      <c r="C3202" s="2">
        <v>495.34999999999997</v>
      </c>
      <c r="D3202" s="21">
        <f>_xlfn.LET(_xlpm.a, C_12[[#This Row],[SMILES]], LEN(_xlpm.a)-LEN(SUBSTITUTE(_xlpm.a,"C","")))</f>
        <v>9</v>
      </c>
    </row>
    <row r="3203" spans="1:4">
      <c r="A3203" s="2" t="s">
        <v>7721</v>
      </c>
      <c r="B3203" s="2" t="s">
        <v>9379</v>
      </c>
      <c r="C3203" s="2">
        <v>495.65</v>
      </c>
      <c r="D3203" s="21">
        <f>_xlfn.LET(_xlpm.a, C_12[[#This Row],[SMILES]], LEN(_xlpm.a)-LEN(SUBSTITUTE(_xlpm.a,"C","")))</f>
        <v>6</v>
      </c>
    </row>
    <row r="3204" spans="1:4">
      <c r="A3204" s="2" t="s">
        <v>7722</v>
      </c>
      <c r="B3204" s="2" t="s">
        <v>9380</v>
      </c>
      <c r="C3204" s="2">
        <v>496.15</v>
      </c>
      <c r="D3204" s="21">
        <f>_xlfn.LET(_xlpm.a, C_12[[#This Row],[SMILES]], LEN(_xlpm.a)-LEN(SUBSTITUTE(_xlpm.a,"C","")))</f>
        <v>12</v>
      </c>
    </row>
    <row r="3205" spans="1:4">
      <c r="A3205" s="2" t="s">
        <v>7724</v>
      </c>
      <c r="B3205" s="2" t="s">
        <v>9381</v>
      </c>
      <c r="C3205" s="2">
        <v>496.15</v>
      </c>
      <c r="D3205" s="21">
        <f>_xlfn.LET(_xlpm.a, C_12[[#This Row],[SMILES]], LEN(_xlpm.a)-LEN(SUBSTITUTE(_xlpm.a,"C","")))</f>
        <v>6</v>
      </c>
    </row>
    <row r="3206" spans="1:4">
      <c r="A3206" s="2" t="s">
        <v>7725</v>
      </c>
      <c r="B3206" s="2" t="s">
        <v>9382</v>
      </c>
      <c r="C3206" s="2">
        <v>496.15</v>
      </c>
      <c r="D3206" s="21">
        <f>_xlfn.LET(_xlpm.a, C_12[[#This Row],[SMILES]], LEN(_xlpm.a)-LEN(SUBSTITUTE(_xlpm.a,"C","")))</f>
        <v>7</v>
      </c>
    </row>
    <row r="3207" spans="1:4">
      <c r="A3207" s="2" t="s">
        <v>7726</v>
      </c>
      <c r="B3207" s="2" t="s">
        <v>9383</v>
      </c>
      <c r="C3207" s="2">
        <v>496.65</v>
      </c>
      <c r="D3207" s="21">
        <f>_xlfn.LET(_xlpm.a, C_12[[#This Row],[SMILES]], LEN(_xlpm.a)-LEN(SUBSTITUTE(_xlpm.a,"C","")))</f>
        <v>4</v>
      </c>
    </row>
    <row r="3208" spans="1:4">
      <c r="A3208" s="2" t="s">
        <v>7728</v>
      </c>
      <c r="B3208" s="2" t="s">
        <v>9384</v>
      </c>
      <c r="C3208" s="2">
        <v>497.15</v>
      </c>
      <c r="D3208" s="21">
        <f>_xlfn.LET(_xlpm.a, C_12[[#This Row],[SMILES]], LEN(_xlpm.a)-LEN(SUBSTITUTE(_xlpm.a,"C","")))</f>
        <v>7</v>
      </c>
    </row>
    <row r="3209" spans="1:4">
      <c r="A3209" s="2" t="s">
        <v>7729</v>
      </c>
      <c r="B3209" s="2" t="s">
        <v>9385</v>
      </c>
      <c r="C3209" s="2">
        <v>497.15</v>
      </c>
      <c r="D3209" s="21">
        <f>_xlfn.LET(_xlpm.a, C_12[[#This Row],[SMILES]], LEN(_xlpm.a)-LEN(SUBSTITUTE(_xlpm.a,"C","")))</f>
        <v>7</v>
      </c>
    </row>
    <row r="3210" spans="1:4">
      <c r="A3210" s="2" t="s">
        <v>7730</v>
      </c>
      <c r="B3210" s="2" t="s">
        <v>9386</v>
      </c>
      <c r="C3210" s="2">
        <v>497.15</v>
      </c>
      <c r="D3210" s="21">
        <f>_xlfn.LET(_xlpm.a, C_12[[#This Row],[SMILES]], LEN(_xlpm.a)-LEN(SUBSTITUTE(_xlpm.a,"C","")))</f>
        <v>8</v>
      </c>
    </row>
    <row r="3211" spans="1:4">
      <c r="A3211" s="2" t="s">
        <v>7731</v>
      </c>
      <c r="B3211" s="2" t="s">
        <v>9387</v>
      </c>
      <c r="C3211" s="2">
        <v>497.54999999999995</v>
      </c>
      <c r="D3211" s="21">
        <f>_xlfn.LET(_xlpm.a, C_12[[#This Row],[SMILES]], LEN(_xlpm.a)-LEN(SUBSTITUTE(_xlpm.a,"C","")))</f>
        <v>9</v>
      </c>
    </row>
    <row r="3212" spans="1:4">
      <c r="A3212" s="2" t="s">
        <v>7733</v>
      </c>
      <c r="B3212" s="2" t="s">
        <v>9388</v>
      </c>
      <c r="C3212" s="2">
        <v>497.65</v>
      </c>
      <c r="D3212" s="21">
        <f>_xlfn.LET(_xlpm.a, C_12[[#This Row],[SMILES]], LEN(_xlpm.a)-LEN(SUBSTITUTE(_xlpm.a,"C","")))</f>
        <v>6</v>
      </c>
    </row>
    <row r="3213" spans="1:4">
      <c r="A3213" s="2" t="s">
        <v>7735</v>
      </c>
      <c r="B3213" s="2" t="s">
        <v>9389</v>
      </c>
      <c r="C3213" s="2">
        <v>498.15</v>
      </c>
      <c r="D3213" s="21">
        <f>_xlfn.LET(_xlpm.a, C_12[[#This Row],[SMILES]], LEN(_xlpm.a)-LEN(SUBSTITUTE(_xlpm.a,"C","")))</f>
        <v>12</v>
      </c>
    </row>
    <row r="3214" spans="1:4">
      <c r="A3214" s="2" t="s">
        <v>7737</v>
      </c>
      <c r="B3214" s="2" t="s">
        <v>9390</v>
      </c>
      <c r="C3214" s="2">
        <v>498.15</v>
      </c>
      <c r="D3214" s="21">
        <f>_xlfn.LET(_xlpm.a, C_12[[#This Row],[SMILES]], LEN(_xlpm.a)-LEN(SUBSTITUTE(_xlpm.a,"C","")))</f>
        <v>4</v>
      </c>
    </row>
    <row r="3215" spans="1:4">
      <c r="A3215" s="2" t="s">
        <v>7739</v>
      </c>
      <c r="B3215" s="2" t="s">
        <v>9391</v>
      </c>
      <c r="C3215" s="2">
        <v>498.15</v>
      </c>
      <c r="D3215" s="21">
        <f>_xlfn.LET(_xlpm.a, C_12[[#This Row],[SMILES]], LEN(_xlpm.a)-LEN(SUBSTITUTE(_xlpm.a,"C","")))</f>
        <v>5</v>
      </c>
    </row>
    <row r="3216" spans="1:4">
      <c r="A3216" s="2" t="s">
        <v>7740</v>
      </c>
      <c r="B3216" s="2" t="s">
        <v>9392</v>
      </c>
      <c r="C3216" s="2">
        <v>498.15</v>
      </c>
      <c r="D3216" s="21">
        <f>_xlfn.LET(_xlpm.a, C_12[[#This Row],[SMILES]], LEN(_xlpm.a)-LEN(SUBSTITUTE(_xlpm.a,"C","")))</f>
        <v>8</v>
      </c>
    </row>
    <row r="3217" spans="1:4">
      <c r="A3217" s="2" t="s">
        <v>7741</v>
      </c>
      <c r="B3217" s="2" t="s">
        <v>9393</v>
      </c>
      <c r="C3217" s="2">
        <v>498.15</v>
      </c>
      <c r="D3217" s="21">
        <f>_xlfn.LET(_xlpm.a, C_12[[#This Row],[SMILES]], LEN(_xlpm.a)-LEN(SUBSTITUTE(_xlpm.a,"C","")))</f>
        <v>9</v>
      </c>
    </row>
    <row r="3218" spans="1:4">
      <c r="A3218" s="2" t="s">
        <v>7742</v>
      </c>
      <c r="B3218" s="2" t="s">
        <v>9394</v>
      </c>
      <c r="C3218" s="2">
        <v>498.15</v>
      </c>
      <c r="D3218" s="21">
        <f>_xlfn.LET(_xlpm.a, C_12[[#This Row],[SMILES]], LEN(_xlpm.a)-LEN(SUBSTITUTE(_xlpm.a,"C","")))</f>
        <v>9</v>
      </c>
    </row>
    <row r="3219" spans="1:4">
      <c r="A3219" s="2" t="s">
        <v>7744</v>
      </c>
      <c r="B3219" s="2" t="s">
        <v>9395</v>
      </c>
      <c r="C3219" s="2">
        <v>499.15</v>
      </c>
      <c r="D3219" s="21">
        <f>_xlfn.LET(_xlpm.a, C_12[[#This Row],[SMILES]], LEN(_xlpm.a)-LEN(SUBSTITUTE(_xlpm.a,"C","")))</f>
        <v>11</v>
      </c>
    </row>
    <row r="3220" spans="1:4">
      <c r="A3220" s="2" t="s">
        <v>7746</v>
      </c>
      <c r="B3220" s="2" t="s">
        <v>9396</v>
      </c>
      <c r="C3220" s="2">
        <v>499.15</v>
      </c>
      <c r="D3220" s="21">
        <f>_xlfn.LET(_xlpm.a, C_12[[#This Row],[SMILES]], LEN(_xlpm.a)-LEN(SUBSTITUTE(_xlpm.a,"C","")))</f>
        <v>5</v>
      </c>
    </row>
    <row r="3221" spans="1:4">
      <c r="A3221" s="2" t="s">
        <v>7747</v>
      </c>
      <c r="B3221" s="2" t="s">
        <v>9397</v>
      </c>
      <c r="C3221" s="2">
        <v>499.15</v>
      </c>
      <c r="D3221" s="21">
        <f>_xlfn.LET(_xlpm.a, C_12[[#This Row],[SMILES]], LEN(_xlpm.a)-LEN(SUBSTITUTE(_xlpm.a,"C","")))</f>
        <v>8</v>
      </c>
    </row>
    <row r="3222" spans="1:4">
      <c r="A3222" s="2" t="s">
        <v>7748</v>
      </c>
      <c r="B3222" s="2" t="s">
        <v>9398</v>
      </c>
      <c r="C3222" s="2">
        <v>499.15</v>
      </c>
      <c r="D3222" s="21">
        <f>_xlfn.LET(_xlpm.a, C_12[[#This Row],[SMILES]], LEN(_xlpm.a)-LEN(SUBSTITUTE(_xlpm.a,"C","")))</f>
        <v>8</v>
      </c>
    </row>
    <row r="3223" spans="1:4">
      <c r="A3223" s="2" t="s">
        <v>7749</v>
      </c>
      <c r="B3223" s="2" t="s">
        <v>9399</v>
      </c>
      <c r="C3223" s="2">
        <v>499.15</v>
      </c>
      <c r="D3223" s="21">
        <f>_xlfn.LET(_xlpm.a, C_12[[#This Row],[SMILES]], LEN(_xlpm.a)-LEN(SUBSTITUTE(_xlpm.a,"C","")))</f>
        <v>9</v>
      </c>
    </row>
    <row r="3224" spans="1:4">
      <c r="A3224" s="2" t="s">
        <v>7750</v>
      </c>
      <c r="B3224" s="2" t="s">
        <v>9400</v>
      </c>
      <c r="C3224" s="2">
        <v>499.65</v>
      </c>
      <c r="D3224" s="21">
        <f>_xlfn.LET(_xlpm.a, C_12[[#This Row],[SMILES]], LEN(_xlpm.a)-LEN(SUBSTITUTE(_xlpm.a,"C","")))</f>
        <v>7</v>
      </c>
    </row>
    <row r="3225" spans="1:4">
      <c r="A3225" s="2" t="s">
        <v>7751</v>
      </c>
      <c r="B3225" s="2" t="s">
        <v>9401</v>
      </c>
      <c r="C3225" s="2">
        <v>500.15</v>
      </c>
      <c r="D3225" s="21">
        <f>_xlfn.LET(_xlpm.a, C_12[[#This Row],[SMILES]], LEN(_xlpm.a)-LEN(SUBSTITUTE(_xlpm.a,"C","")))</f>
        <v>10</v>
      </c>
    </row>
    <row r="3226" spans="1:4">
      <c r="A3226" s="2" t="s">
        <v>7753</v>
      </c>
      <c r="B3226" s="2" t="s">
        <v>9402</v>
      </c>
      <c r="C3226" s="2">
        <v>500.15</v>
      </c>
      <c r="D3226" s="21">
        <f>_xlfn.LET(_xlpm.a, C_12[[#This Row],[SMILES]], LEN(_xlpm.a)-LEN(SUBSTITUTE(_xlpm.a,"C","")))</f>
        <v>12</v>
      </c>
    </row>
    <row r="3227" spans="1:4">
      <c r="A3227" s="2" t="s">
        <v>7755</v>
      </c>
      <c r="B3227" s="2" t="s">
        <v>9403</v>
      </c>
      <c r="C3227" s="2">
        <v>500.15</v>
      </c>
      <c r="D3227" s="21">
        <f>_xlfn.LET(_xlpm.a, C_12[[#This Row],[SMILES]], LEN(_xlpm.a)-LEN(SUBSTITUTE(_xlpm.a,"C","")))</f>
        <v>6</v>
      </c>
    </row>
    <row r="3228" spans="1:4">
      <c r="A3228" s="2" t="s">
        <v>7756</v>
      </c>
      <c r="B3228" s="2" t="s">
        <v>9404</v>
      </c>
      <c r="C3228" s="2">
        <v>500.15</v>
      </c>
      <c r="D3228" s="21">
        <f>_xlfn.LET(_xlpm.a, C_12[[#This Row],[SMILES]], LEN(_xlpm.a)-LEN(SUBSTITUTE(_xlpm.a,"C","")))</f>
        <v>6</v>
      </c>
    </row>
    <row r="3229" spans="1:4">
      <c r="A3229" s="2" t="s">
        <v>7757</v>
      </c>
      <c r="B3229" s="2" t="s">
        <v>9405</v>
      </c>
      <c r="C3229" s="2">
        <v>500.15</v>
      </c>
      <c r="D3229" s="21">
        <f>_xlfn.LET(_xlpm.a, C_12[[#This Row],[SMILES]], LEN(_xlpm.a)-LEN(SUBSTITUTE(_xlpm.a,"C","")))</f>
        <v>8</v>
      </c>
    </row>
    <row r="3230" spans="1:4">
      <c r="A3230" s="2" t="s">
        <v>7758</v>
      </c>
      <c r="B3230" s="2" t="s">
        <v>9406</v>
      </c>
      <c r="C3230" s="2">
        <v>500.15</v>
      </c>
      <c r="D3230" s="21">
        <f>_xlfn.LET(_xlpm.a, C_12[[#This Row],[SMILES]], LEN(_xlpm.a)-LEN(SUBSTITUTE(_xlpm.a,"C","")))</f>
        <v>8</v>
      </c>
    </row>
    <row r="3231" spans="1:4">
      <c r="A3231" s="2" t="s">
        <v>7760</v>
      </c>
      <c r="B3231" s="2" t="s">
        <v>9407</v>
      </c>
      <c r="C3231" s="2">
        <v>500.15</v>
      </c>
      <c r="D3231" s="21">
        <f>_xlfn.LET(_xlpm.a, C_12[[#This Row],[SMILES]], LEN(_xlpm.a)-LEN(SUBSTITUTE(_xlpm.a,"C","")))</f>
        <v>8</v>
      </c>
    </row>
    <row r="3232" spans="1:4">
      <c r="A3232" s="2" t="s">
        <v>7761</v>
      </c>
      <c r="B3232" s="2" t="s">
        <v>9408</v>
      </c>
      <c r="C3232" s="2">
        <v>500.65</v>
      </c>
      <c r="D3232" s="21">
        <f>_xlfn.LET(_xlpm.a, C_12[[#This Row],[SMILES]], LEN(_xlpm.a)-LEN(SUBSTITUTE(_xlpm.a,"C","")))</f>
        <v>7</v>
      </c>
    </row>
    <row r="3233" spans="1:4">
      <c r="A3233" s="2" t="s">
        <v>7762</v>
      </c>
      <c r="B3233" s="2" t="s">
        <v>9409</v>
      </c>
      <c r="C3233" s="2">
        <v>501.15</v>
      </c>
      <c r="D3233" s="21">
        <f>_xlfn.LET(_xlpm.a, C_12[[#This Row],[SMILES]], LEN(_xlpm.a)-LEN(SUBSTITUTE(_xlpm.a,"C","")))</f>
        <v>5</v>
      </c>
    </row>
    <row r="3234" spans="1:4">
      <c r="A3234" s="2" t="s">
        <v>7764</v>
      </c>
      <c r="B3234" s="2" t="s">
        <v>9410</v>
      </c>
      <c r="C3234" s="2">
        <v>501.15</v>
      </c>
      <c r="D3234" s="21">
        <f>_xlfn.LET(_xlpm.a, C_12[[#This Row],[SMILES]], LEN(_xlpm.a)-LEN(SUBSTITUTE(_xlpm.a,"C","")))</f>
        <v>7</v>
      </c>
    </row>
    <row r="3235" spans="1:4">
      <c r="A3235" s="2" t="s">
        <v>7765</v>
      </c>
      <c r="B3235" s="2" t="s">
        <v>9411</v>
      </c>
      <c r="C3235" s="2">
        <v>501.15</v>
      </c>
      <c r="D3235" s="21">
        <f>_xlfn.LET(_xlpm.a, C_12[[#This Row],[SMILES]], LEN(_xlpm.a)-LEN(SUBSTITUTE(_xlpm.a,"C","")))</f>
        <v>8</v>
      </c>
    </row>
    <row r="3236" spans="1:4">
      <c r="A3236" s="2" t="s">
        <v>7766</v>
      </c>
      <c r="B3236" s="2" t="s">
        <v>9412</v>
      </c>
      <c r="C3236" s="2">
        <v>502.15</v>
      </c>
      <c r="D3236" s="21">
        <f>_xlfn.LET(_xlpm.a, C_12[[#This Row],[SMILES]], LEN(_xlpm.a)-LEN(SUBSTITUTE(_xlpm.a,"C","")))</f>
        <v>10</v>
      </c>
    </row>
    <row r="3237" spans="1:4">
      <c r="A3237" s="2" t="s">
        <v>7767</v>
      </c>
      <c r="B3237" s="2" t="s">
        <v>9413</v>
      </c>
      <c r="C3237" s="2">
        <v>502.15</v>
      </c>
      <c r="D3237" s="21">
        <f>_xlfn.LET(_xlpm.a, C_12[[#This Row],[SMILES]], LEN(_xlpm.a)-LEN(SUBSTITUTE(_xlpm.a,"C","")))</f>
        <v>11</v>
      </c>
    </row>
    <row r="3238" spans="1:4">
      <c r="A3238" s="2" t="s">
        <v>7768</v>
      </c>
      <c r="B3238" s="2" t="s">
        <v>9414</v>
      </c>
      <c r="C3238" s="2">
        <v>502.15</v>
      </c>
      <c r="D3238" s="21">
        <f>_xlfn.LET(_xlpm.a, C_12[[#This Row],[SMILES]], LEN(_xlpm.a)-LEN(SUBSTITUTE(_xlpm.a,"C","")))</f>
        <v>20</v>
      </c>
    </row>
    <row r="3239" spans="1:4">
      <c r="A3239" s="2" t="s">
        <v>7770</v>
      </c>
      <c r="B3239" s="2" t="s">
        <v>9415</v>
      </c>
      <c r="C3239" s="2">
        <v>502.15</v>
      </c>
      <c r="D3239" s="21">
        <f>_xlfn.LET(_xlpm.a, C_12[[#This Row],[SMILES]], LEN(_xlpm.a)-LEN(SUBSTITUTE(_xlpm.a,"C","")))</f>
        <v>6</v>
      </c>
    </row>
    <row r="3240" spans="1:4">
      <c r="A3240" s="2" t="s">
        <v>7771</v>
      </c>
      <c r="B3240" s="2" t="s">
        <v>9416</v>
      </c>
      <c r="C3240" s="2">
        <v>502.15</v>
      </c>
      <c r="D3240" s="21">
        <f>_xlfn.LET(_xlpm.a, C_12[[#This Row],[SMILES]], LEN(_xlpm.a)-LEN(SUBSTITUTE(_xlpm.a,"C","")))</f>
        <v>8</v>
      </c>
    </row>
    <row r="3241" spans="1:4">
      <c r="A3241" s="2" t="s">
        <v>7772</v>
      </c>
      <c r="B3241" s="2" t="s">
        <v>9417</v>
      </c>
      <c r="C3241" s="2">
        <v>502.15</v>
      </c>
      <c r="D3241" s="21">
        <f>_xlfn.LET(_xlpm.a, C_12[[#This Row],[SMILES]], LEN(_xlpm.a)-LEN(SUBSTITUTE(_xlpm.a,"C","")))</f>
        <v>8</v>
      </c>
    </row>
    <row r="3242" spans="1:4">
      <c r="A3242" s="2" t="s">
        <v>7773</v>
      </c>
      <c r="B3242" s="2" t="s">
        <v>9418</v>
      </c>
      <c r="C3242" s="2">
        <v>502.65</v>
      </c>
      <c r="D3242" s="21">
        <f>_xlfn.LET(_xlpm.a, C_12[[#This Row],[SMILES]], LEN(_xlpm.a)-LEN(SUBSTITUTE(_xlpm.a,"C","")))</f>
        <v>8</v>
      </c>
    </row>
    <row r="3243" spans="1:4">
      <c r="A3243" s="2" t="s">
        <v>7774</v>
      </c>
      <c r="B3243" s="2" t="s">
        <v>9419</v>
      </c>
      <c r="C3243" s="2">
        <v>296.14999999999998</v>
      </c>
      <c r="D3243" s="21">
        <f>_xlfn.LET(_xlpm.a, C_12[[#This Row],[SMILES]], LEN(_xlpm.a)-LEN(SUBSTITUTE(_xlpm.a,"C","")))</f>
        <v>1</v>
      </c>
    </row>
    <row r="3244" spans="1:4">
      <c r="A3244" s="2" t="s">
        <v>7777</v>
      </c>
      <c r="B3244" s="2" t="s">
        <v>9420</v>
      </c>
      <c r="C3244" s="2">
        <v>503.15</v>
      </c>
      <c r="D3244" s="21">
        <f>_xlfn.LET(_xlpm.a, C_12[[#This Row],[SMILES]], LEN(_xlpm.a)-LEN(SUBSTITUTE(_xlpm.a,"C","")))</f>
        <v>6</v>
      </c>
    </row>
    <row r="3245" spans="1:4">
      <c r="A3245" s="2" t="s">
        <v>7778</v>
      </c>
      <c r="B3245" s="2" t="s">
        <v>9421</v>
      </c>
      <c r="C3245" s="2">
        <v>504.15</v>
      </c>
      <c r="D3245" s="21">
        <f>_xlfn.LET(_xlpm.a, C_12[[#This Row],[SMILES]], LEN(_xlpm.a)-LEN(SUBSTITUTE(_xlpm.a,"C","")))</f>
        <v>14</v>
      </c>
    </row>
    <row r="3246" spans="1:4">
      <c r="A3246" s="2" t="s">
        <v>7780</v>
      </c>
      <c r="B3246" s="2" t="s">
        <v>9422</v>
      </c>
      <c r="C3246" s="2">
        <v>504.15</v>
      </c>
      <c r="D3246" s="21">
        <f>_xlfn.LET(_xlpm.a, C_12[[#This Row],[SMILES]], LEN(_xlpm.a)-LEN(SUBSTITUTE(_xlpm.a,"C","")))</f>
        <v>7</v>
      </c>
    </row>
    <row r="3247" spans="1:4">
      <c r="A3247" s="2" t="s">
        <v>7781</v>
      </c>
      <c r="B3247" s="2" t="s">
        <v>9423</v>
      </c>
      <c r="C3247" s="2">
        <v>504.15</v>
      </c>
      <c r="D3247" s="21">
        <f>_xlfn.LET(_xlpm.a, C_12[[#This Row],[SMILES]], LEN(_xlpm.a)-LEN(SUBSTITUTE(_xlpm.a,"C","")))</f>
        <v>9</v>
      </c>
    </row>
    <row r="3248" spans="1:4">
      <c r="A3248" s="2" t="s">
        <v>7782</v>
      </c>
      <c r="B3248" s="2" t="s">
        <v>9424</v>
      </c>
      <c r="C3248" s="2">
        <v>504.15</v>
      </c>
      <c r="D3248" s="21">
        <f>_xlfn.LET(_xlpm.a, C_12[[#This Row],[SMILES]], LEN(_xlpm.a)-LEN(SUBSTITUTE(_xlpm.a,"C","")))</f>
        <v>9</v>
      </c>
    </row>
    <row r="3249" spans="1:4">
      <c r="A3249" s="2" t="s">
        <v>7784</v>
      </c>
      <c r="B3249" s="2" t="s">
        <v>9425</v>
      </c>
      <c r="C3249" s="2">
        <v>504.65</v>
      </c>
      <c r="D3249" s="21">
        <f>_xlfn.LET(_xlpm.a, C_12[[#This Row],[SMILES]], LEN(_xlpm.a)-LEN(SUBSTITUTE(_xlpm.a,"C","")))</f>
        <v>11</v>
      </c>
    </row>
    <row r="3250" spans="1:4">
      <c r="A3250" s="2" t="s">
        <v>7786</v>
      </c>
      <c r="B3250" s="2" t="s">
        <v>9426</v>
      </c>
      <c r="C3250" s="2">
        <v>505.15</v>
      </c>
      <c r="D3250" s="21">
        <f>_xlfn.LET(_xlpm.a, C_12[[#This Row],[SMILES]], LEN(_xlpm.a)-LEN(SUBSTITUTE(_xlpm.a,"C","")))</f>
        <v>7</v>
      </c>
    </row>
    <row r="3251" spans="1:4">
      <c r="A3251" s="2" t="s">
        <v>7787</v>
      </c>
      <c r="B3251" s="2" t="s">
        <v>9427</v>
      </c>
      <c r="C3251" s="2">
        <v>505.65</v>
      </c>
      <c r="D3251" s="21">
        <f>_xlfn.LET(_xlpm.a, C_12[[#This Row],[SMILES]], LEN(_xlpm.a)-LEN(SUBSTITUTE(_xlpm.a,"C","")))</f>
        <v>4</v>
      </c>
    </row>
    <row r="3252" spans="1:4">
      <c r="A3252" s="2" t="s">
        <v>7788</v>
      </c>
      <c r="B3252" s="2" t="s">
        <v>9428</v>
      </c>
      <c r="C3252" s="2">
        <v>505.65</v>
      </c>
      <c r="D3252" s="21">
        <f>_xlfn.LET(_xlpm.a, C_12[[#This Row],[SMILES]], LEN(_xlpm.a)-LEN(SUBSTITUTE(_xlpm.a,"C","")))</f>
        <v>7</v>
      </c>
    </row>
    <row r="3253" spans="1:4">
      <c r="A3253" s="2" t="s">
        <v>7789</v>
      </c>
      <c r="B3253" s="2" t="s">
        <v>9429</v>
      </c>
      <c r="C3253" s="2">
        <v>505.65</v>
      </c>
      <c r="D3253" s="21">
        <f>_xlfn.LET(_xlpm.a, C_12[[#This Row],[SMILES]], LEN(_xlpm.a)-LEN(SUBSTITUTE(_xlpm.a,"C","")))</f>
        <v>8</v>
      </c>
    </row>
    <row r="3254" spans="1:4">
      <c r="A3254" s="2" t="s">
        <v>7790</v>
      </c>
      <c r="B3254" s="2" t="s">
        <v>9430</v>
      </c>
      <c r="C3254" s="2">
        <v>505.65</v>
      </c>
      <c r="D3254" s="21">
        <f>_xlfn.LET(_xlpm.a, C_12[[#This Row],[SMILES]], LEN(_xlpm.a)-LEN(SUBSTITUTE(_xlpm.a,"C","")))</f>
        <v>8</v>
      </c>
    </row>
    <row r="3255" spans="1:4">
      <c r="A3255" s="2" t="s">
        <v>7791</v>
      </c>
      <c r="B3255" s="2" t="s">
        <v>9431</v>
      </c>
      <c r="C3255" s="2">
        <v>505.65</v>
      </c>
      <c r="D3255" s="21">
        <f>_xlfn.LET(_xlpm.a, C_12[[#This Row],[SMILES]], LEN(_xlpm.a)-LEN(SUBSTITUTE(_xlpm.a,"C","")))</f>
        <v>9</v>
      </c>
    </row>
    <row r="3256" spans="1:4">
      <c r="A3256" s="2" t="s">
        <v>7792</v>
      </c>
      <c r="B3256" s="2" t="s">
        <v>9432</v>
      </c>
      <c r="C3256" s="2">
        <v>505.65</v>
      </c>
      <c r="D3256" s="21">
        <f>_xlfn.LET(_xlpm.a, C_12[[#This Row],[SMILES]], LEN(_xlpm.a)-LEN(SUBSTITUTE(_xlpm.a,"C","")))</f>
        <v>9</v>
      </c>
    </row>
    <row r="3257" spans="1:4">
      <c r="A3257" s="2" t="s">
        <v>7793</v>
      </c>
      <c r="B3257" s="2" t="s">
        <v>9433</v>
      </c>
      <c r="C3257" s="2">
        <v>506.15</v>
      </c>
      <c r="D3257" s="21">
        <f>_xlfn.LET(_xlpm.a, C_12[[#This Row],[SMILES]], LEN(_xlpm.a)-LEN(SUBSTITUTE(_xlpm.a,"C","")))</f>
        <v>8</v>
      </c>
    </row>
    <row r="3258" spans="1:4">
      <c r="A3258" s="2" t="s">
        <v>7794</v>
      </c>
      <c r="B3258" s="2" t="s">
        <v>9434</v>
      </c>
      <c r="C3258" s="2">
        <v>506.65</v>
      </c>
      <c r="D3258" s="21">
        <f>_xlfn.LET(_xlpm.a, C_12[[#This Row],[SMILES]], LEN(_xlpm.a)-LEN(SUBSTITUTE(_xlpm.a,"C","")))</f>
        <v>8</v>
      </c>
    </row>
    <row r="3259" spans="1:4">
      <c r="A3259" s="2" t="s">
        <v>7795</v>
      </c>
      <c r="B3259" s="2" t="s">
        <v>9435</v>
      </c>
      <c r="C3259" s="2">
        <v>507.15</v>
      </c>
      <c r="D3259" s="21">
        <f>_xlfn.LET(_xlpm.a, C_12[[#This Row],[SMILES]], LEN(_xlpm.a)-LEN(SUBSTITUTE(_xlpm.a,"C","")))</f>
        <v>10</v>
      </c>
    </row>
    <row r="3260" spans="1:4">
      <c r="A3260" s="2" t="s">
        <v>7796</v>
      </c>
      <c r="B3260" s="2" t="s">
        <v>9436</v>
      </c>
      <c r="C3260" s="2">
        <v>507.15</v>
      </c>
      <c r="D3260" s="21">
        <f>_xlfn.LET(_xlpm.a, C_12[[#This Row],[SMILES]], LEN(_xlpm.a)-LEN(SUBSTITUTE(_xlpm.a,"C","")))</f>
        <v>10</v>
      </c>
    </row>
    <row r="3261" spans="1:4">
      <c r="A3261" s="2" t="s">
        <v>7798</v>
      </c>
      <c r="B3261" s="2" t="s">
        <v>9437</v>
      </c>
      <c r="C3261" s="2">
        <v>507.15</v>
      </c>
      <c r="D3261" s="21">
        <f>_xlfn.LET(_xlpm.a, C_12[[#This Row],[SMILES]], LEN(_xlpm.a)-LEN(SUBSTITUTE(_xlpm.a,"C","")))</f>
        <v>5</v>
      </c>
    </row>
    <row r="3262" spans="1:4">
      <c r="A3262" s="2" t="s">
        <v>7799</v>
      </c>
      <c r="B3262" s="2" t="s">
        <v>9438</v>
      </c>
      <c r="C3262" s="2">
        <v>507.65</v>
      </c>
      <c r="D3262" s="21">
        <f>_xlfn.LET(_xlpm.a, C_12[[#This Row],[SMILES]], LEN(_xlpm.a)-LEN(SUBSTITUTE(_xlpm.a,"C","")))</f>
        <v>9</v>
      </c>
    </row>
    <row r="3263" spans="1:4">
      <c r="A3263" s="2" t="s">
        <v>7800</v>
      </c>
      <c r="B3263" s="2" t="s">
        <v>9439</v>
      </c>
      <c r="C3263" s="2">
        <v>508.15</v>
      </c>
      <c r="D3263" s="21">
        <f>_xlfn.LET(_xlpm.a, C_12[[#This Row],[SMILES]], LEN(_xlpm.a)-LEN(SUBSTITUTE(_xlpm.a,"C","")))</f>
        <v>15</v>
      </c>
    </row>
    <row r="3264" spans="1:4">
      <c r="A3264" s="2" t="s">
        <v>7802</v>
      </c>
      <c r="B3264" s="2" t="s">
        <v>9440</v>
      </c>
      <c r="C3264" s="2">
        <v>508.15</v>
      </c>
      <c r="D3264" s="21">
        <f>_xlfn.LET(_xlpm.a, C_12[[#This Row],[SMILES]], LEN(_xlpm.a)-LEN(SUBSTITUTE(_xlpm.a,"C","")))</f>
        <v>23</v>
      </c>
    </row>
    <row r="3265" spans="1:4">
      <c r="A3265" s="2" t="s">
        <v>7804</v>
      </c>
      <c r="B3265" s="2" t="s">
        <v>9441</v>
      </c>
      <c r="C3265" s="2">
        <v>508.15</v>
      </c>
      <c r="D3265" s="21">
        <f>_xlfn.LET(_xlpm.a, C_12[[#This Row],[SMILES]], LEN(_xlpm.a)-LEN(SUBSTITUTE(_xlpm.a,"C","")))</f>
        <v>8</v>
      </c>
    </row>
    <row r="3266" spans="1:4">
      <c r="A3266" s="2" t="s">
        <v>7805</v>
      </c>
      <c r="B3266" s="2" t="s">
        <v>9442</v>
      </c>
      <c r="C3266" s="2">
        <v>508.15</v>
      </c>
      <c r="D3266" s="21">
        <f>_xlfn.LET(_xlpm.a, C_12[[#This Row],[SMILES]], LEN(_xlpm.a)-LEN(SUBSTITUTE(_xlpm.a,"C","")))</f>
        <v>18</v>
      </c>
    </row>
    <row r="3267" spans="1:4">
      <c r="A3267" s="2" t="s">
        <v>7807</v>
      </c>
      <c r="B3267" s="2" t="s">
        <v>9443</v>
      </c>
      <c r="C3267" s="2">
        <v>508.65</v>
      </c>
      <c r="D3267" s="21">
        <f>_xlfn.LET(_xlpm.a, C_12[[#This Row],[SMILES]], LEN(_xlpm.a)-LEN(SUBSTITUTE(_xlpm.a,"C","")))</f>
        <v>10</v>
      </c>
    </row>
    <row r="3268" spans="1:4">
      <c r="A3268" s="2" t="s">
        <v>7808</v>
      </c>
      <c r="B3268" s="2" t="s">
        <v>9444</v>
      </c>
      <c r="C3268" s="2">
        <v>508.65</v>
      </c>
      <c r="D3268" s="21">
        <f>_xlfn.LET(_xlpm.a, C_12[[#This Row],[SMILES]], LEN(_xlpm.a)-LEN(SUBSTITUTE(_xlpm.a,"C","")))</f>
        <v>6</v>
      </c>
    </row>
    <row r="3269" spans="1:4">
      <c r="A3269" s="2" t="s">
        <v>7809</v>
      </c>
      <c r="B3269" s="2" t="s">
        <v>9445</v>
      </c>
      <c r="C3269" s="2">
        <v>509.15</v>
      </c>
      <c r="D3269" s="21">
        <f>_xlfn.LET(_xlpm.a, C_12[[#This Row],[SMILES]], LEN(_xlpm.a)-LEN(SUBSTITUTE(_xlpm.a,"C","")))</f>
        <v>12</v>
      </c>
    </row>
    <row r="3270" spans="1:4">
      <c r="A3270" s="2" t="s">
        <v>7810</v>
      </c>
      <c r="B3270" s="2" t="s">
        <v>9446</v>
      </c>
      <c r="C3270" s="2">
        <v>509.15</v>
      </c>
      <c r="D3270" s="21">
        <f>_xlfn.LET(_xlpm.a, C_12[[#This Row],[SMILES]], LEN(_xlpm.a)-LEN(SUBSTITUTE(_xlpm.a,"C","")))</f>
        <v>6</v>
      </c>
    </row>
    <row r="3271" spans="1:4">
      <c r="A3271" s="2" t="s">
        <v>7812</v>
      </c>
      <c r="B3271" s="2" t="s">
        <v>9447</v>
      </c>
      <c r="C3271" s="2">
        <v>509.65</v>
      </c>
      <c r="D3271" s="21">
        <f>_xlfn.LET(_xlpm.a, C_12[[#This Row],[SMILES]], LEN(_xlpm.a)-LEN(SUBSTITUTE(_xlpm.a,"C","")))</f>
        <v>8</v>
      </c>
    </row>
    <row r="3272" spans="1:4">
      <c r="A3272" s="2" t="s">
        <v>7813</v>
      </c>
      <c r="B3272" s="2" t="s">
        <v>9448</v>
      </c>
      <c r="C3272" s="2">
        <v>509.65</v>
      </c>
      <c r="D3272" s="21">
        <f>_xlfn.LET(_xlpm.a, C_12[[#This Row],[SMILES]], LEN(_xlpm.a)-LEN(SUBSTITUTE(_xlpm.a,"C","")))</f>
        <v>9</v>
      </c>
    </row>
    <row r="3273" spans="1:4">
      <c r="A3273" s="2" t="s">
        <v>7814</v>
      </c>
      <c r="B3273" s="2" t="s">
        <v>9449</v>
      </c>
      <c r="C3273" s="2">
        <v>510.15</v>
      </c>
      <c r="D3273" s="21">
        <f>_xlfn.LET(_xlpm.a, C_12[[#This Row],[SMILES]], LEN(_xlpm.a)-LEN(SUBSTITUTE(_xlpm.a,"C","")))</f>
        <v>7</v>
      </c>
    </row>
    <row r="3274" spans="1:4">
      <c r="A3274" s="2" t="s">
        <v>7816</v>
      </c>
      <c r="B3274" s="2" t="s">
        <v>9450</v>
      </c>
      <c r="C3274" s="2">
        <v>510.15</v>
      </c>
      <c r="D3274" s="21">
        <f>_xlfn.LET(_xlpm.a, C_12[[#This Row],[SMILES]], LEN(_xlpm.a)-LEN(SUBSTITUTE(_xlpm.a,"C","")))</f>
        <v>8</v>
      </c>
    </row>
    <row r="3275" spans="1:4">
      <c r="A3275" s="2" t="s">
        <v>7817</v>
      </c>
      <c r="B3275" s="2" t="s">
        <v>9451</v>
      </c>
      <c r="C3275" s="2">
        <v>510.15</v>
      </c>
      <c r="D3275" s="21">
        <f>_xlfn.LET(_xlpm.a, C_12[[#This Row],[SMILES]], LEN(_xlpm.a)-LEN(SUBSTITUTE(_xlpm.a,"C","")))</f>
        <v>9</v>
      </c>
    </row>
    <row r="3276" spans="1:4">
      <c r="A3276" s="2" t="s">
        <v>7818</v>
      </c>
      <c r="B3276" s="2" t="s">
        <v>9452</v>
      </c>
      <c r="C3276" s="2">
        <v>510.25</v>
      </c>
      <c r="D3276" s="21">
        <f>_xlfn.LET(_xlpm.a, C_12[[#This Row],[SMILES]], LEN(_xlpm.a)-LEN(SUBSTITUTE(_xlpm.a,"C","")))</f>
        <v>9</v>
      </c>
    </row>
    <row r="3277" spans="1:4">
      <c r="A3277" s="2" t="s">
        <v>7821</v>
      </c>
      <c r="B3277" s="2" t="s">
        <v>9453</v>
      </c>
      <c r="C3277" s="2">
        <v>510.65</v>
      </c>
      <c r="D3277" s="21">
        <f>_xlfn.LET(_xlpm.a, C_12[[#This Row],[SMILES]], LEN(_xlpm.a)-LEN(SUBSTITUTE(_xlpm.a,"C","")))</f>
        <v>23</v>
      </c>
    </row>
    <row r="3278" spans="1:4">
      <c r="A3278" s="2" t="s">
        <v>7823</v>
      </c>
      <c r="B3278" s="2" t="s">
        <v>9454</v>
      </c>
      <c r="C3278" s="2">
        <v>510.65</v>
      </c>
      <c r="D3278" s="21">
        <f>_xlfn.LET(_xlpm.a, C_12[[#This Row],[SMILES]], LEN(_xlpm.a)-LEN(SUBSTITUTE(_xlpm.a,"C","")))</f>
        <v>7</v>
      </c>
    </row>
    <row r="3279" spans="1:4">
      <c r="A3279" s="2" t="s">
        <v>7824</v>
      </c>
      <c r="B3279" s="2" t="s">
        <v>9455</v>
      </c>
      <c r="C3279" s="2">
        <v>510.65</v>
      </c>
      <c r="D3279" s="21">
        <f>_xlfn.LET(_xlpm.a, C_12[[#This Row],[SMILES]], LEN(_xlpm.a)-LEN(SUBSTITUTE(_xlpm.a,"C","")))</f>
        <v>7</v>
      </c>
    </row>
    <row r="3280" spans="1:4">
      <c r="A3280" s="2" t="s">
        <v>7826</v>
      </c>
      <c r="B3280" s="2" t="s">
        <v>9456</v>
      </c>
      <c r="C3280" s="2">
        <v>511.15</v>
      </c>
      <c r="D3280" s="21">
        <f>_xlfn.LET(_xlpm.a, C_12[[#This Row],[SMILES]], LEN(_xlpm.a)-LEN(SUBSTITUTE(_xlpm.a,"C","")))</f>
        <v>10</v>
      </c>
    </row>
    <row r="3281" spans="1:4">
      <c r="A3281" s="2" t="s">
        <v>7827</v>
      </c>
      <c r="B3281" s="2" t="s">
        <v>9457</v>
      </c>
      <c r="C3281" s="2">
        <v>511.15</v>
      </c>
      <c r="D3281" s="21">
        <f>_xlfn.LET(_xlpm.a, C_12[[#This Row],[SMILES]], LEN(_xlpm.a)-LEN(SUBSTITUTE(_xlpm.a,"C","")))</f>
        <v>13</v>
      </c>
    </row>
    <row r="3282" spans="1:4">
      <c r="A3282" s="2" t="s">
        <v>7829</v>
      </c>
      <c r="B3282" s="2" t="s">
        <v>9458</v>
      </c>
      <c r="C3282" s="2">
        <v>511.15</v>
      </c>
      <c r="D3282" s="21">
        <f>_xlfn.LET(_xlpm.a, C_12[[#This Row],[SMILES]], LEN(_xlpm.a)-LEN(SUBSTITUTE(_xlpm.a,"C","")))</f>
        <v>7</v>
      </c>
    </row>
    <row r="3283" spans="1:4">
      <c r="A3283" s="2" t="s">
        <v>7830</v>
      </c>
      <c r="B3283" s="2" t="s">
        <v>9459</v>
      </c>
      <c r="C3283" s="2">
        <v>511.15</v>
      </c>
      <c r="D3283" s="21">
        <f>_xlfn.LET(_xlpm.a, C_12[[#This Row],[SMILES]], LEN(_xlpm.a)-LEN(SUBSTITUTE(_xlpm.a,"C","")))</f>
        <v>9</v>
      </c>
    </row>
    <row r="3284" spans="1:4">
      <c r="A3284" s="2" t="s">
        <v>7831</v>
      </c>
      <c r="B3284" s="2" t="s">
        <v>9460</v>
      </c>
      <c r="C3284" s="2">
        <v>511.45</v>
      </c>
      <c r="D3284" s="21">
        <f>_xlfn.LET(_xlpm.a, C_12[[#This Row],[SMILES]], LEN(_xlpm.a)-LEN(SUBSTITUTE(_xlpm.a,"C","")))</f>
        <v>7</v>
      </c>
    </row>
    <row r="3285" spans="1:4">
      <c r="A3285" s="2" t="s">
        <v>7833</v>
      </c>
      <c r="B3285" s="2" t="s">
        <v>9461</v>
      </c>
      <c r="C3285" s="2">
        <v>512.15</v>
      </c>
      <c r="D3285" s="21">
        <f>_xlfn.LET(_xlpm.a, C_12[[#This Row],[SMILES]], LEN(_xlpm.a)-LEN(SUBSTITUTE(_xlpm.a,"C","")))</f>
        <v>20</v>
      </c>
    </row>
    <row r="3286" spans="1:4">
      <c r="A3286" s="2" t="s">
        <v>7835</v>
      </c>
      <c r="B3286" s="2" t="s">
        <v>9462</v>
      </c>
      <c r="C3286" s="2">
        <v>512.15</v>
      </c>
      <c r="D3286" s="21">
        <f>_xlfn.LET(_xlpm.a, C_12[[#This Row],[SMILES]], LEN(_xlpm.a)-LEN(SUBSTITUTE(_xlpm.a,"C","")))</f>
        <v>4</v>
      </c>
    </row>
    <row r="3287" spans="1:4">
      <c r="A3287" s="2" t="s">
        <v>7837</v>
      </c>
      <c r="B3287" s="2" t="s">
        <v>9463</v>
      </c>
      <c r="C3287" s="2">
        <v>512.15</v>
      </c>
      <c r="D3287" s="21">
        <f>_xlfn.LET(_xlpm.a, C_12[[#This Row],[SMILES]], LEN(_xlpm.a)-LEN(SUBSTITUTE(_xlpm.a,"C","")))</f>
        <v>5</v>
      </c>
    </row>
    <row r="3288" spans="1:4">
      <c r="A3288" s="2" t="s">
        <v>7838</v>
      </c>
      <c r="B3288" s="2" t="s">
        <v>9464</v>
      </c>
      <c r="C3288" s="2">
        <v>512.15</v>
      </c>
      <c r="D3288" s="21">
        <f>_xlfn.LET(_xlpm.a, C_12[[#This Row],[SMILES]], LEN(_xlpm.a)-LEN(SUBSTITUTE(_xlpm.a,"C","")))</f>
        <v>8</v>
      </c>
    </row>
    <row r="3289" spans="1:4">
      <c r="A3289" s="2" t="s">
        <v>7839</v>
      </c>
      <c r="B3289" s="2" t="s">
        <v>9465</v>
      </c>
      <c r="C3289" s="2">
        <v>512.15</v>
      </c>
      <c r="D3289" s="21">
        <f>_xlfn.LET(_xlpm.a, C_12[[#This Row],[SMILES]], LEN(_xlpm.a)-LEN(SUBSTITUTE(_xlpm.a,"C","")))</f>
        <v>8</v>
      </c>
    </row>
    <row r="3290" spans="1:4">
      <c r="A3290" s="2" t="s">
        <v>7840</v>
      </c>
      <c r="B3290" s="2" t="s">
        <v>9466</v>
      </c>
      <c r="C3290" s="2">
        <v>512.65</v>
      </c>
      <c r="D3290" s="21">
        <f>_xlfn.LET(_xlpm.a, C_12[[#This Row],[SMILES]], LEN(_xlpm.a)-LEN(SUBSTITUTE(_xlpm.a,"C","")))</f>
        <v>24</v>
      </c>
    </row>
    <row r="3291" spans="1:4">
      <c r="A3291" s="2" t="s">
        <v>7843</v>
      </c>
      <c r="B3291" s="2" t="s">
        <v>9467</v>
      </c>
      <c r="C3291" s="2">
        <v>513.15</v>
      </c>
      <c r="D3291" s="21">
        <f>_xlfn.LET(_xlpm.a, C_12[[#This Row],[SMILES]], LEN(_xlpm.a)-LEN(SUBSTITUTE(_xlpm.a,"C","")))</f>
        <v>8</v>
      </c>
    </row>
    <row r="3292" spans="1:4">
      <c r="A3292" s="2" t="s">
        <v>7844</v>
      </c>
      <c r="B3292" s="2" t="s">
        <v>9468</v>
      </c>
      <c r="C3292" s="2">
        <v>513.65</v>
      </c>
      <c r="D3292" s="21">
        <f>_xlfn.LET(_xlpm.a, C_12[[#This Row],[SMILES]], LEN(_xlpm.a)-LEN(SUBSTITUTE(_xlpm.a,"C","")))</f>
        <v>8</v>
      </c>
    </row>
    <row r="3293" spans="1:4">
      <c r="A3293" s="2" t="s">
        <v>7845</v>
      </c>
      <c r="B3293" s="2" t="s">
        <v>9469</v>
      </c>
      <c r="C3293" s="2">
        <v>514.15</v>
      </c>
      <c r="D3293" s="21">
        <f>_xlfn.LET(_xlpm.a, C_12[[#This Row],[SMILES]], LEN(_xlpm.a)-LEN(SUBSTITUTE(_xlpm.a,"C","")))</f>
        <v>10</v>
      </c>
    </row>
    <row r="3294" spans="1:4">
      <c r="A3294" s="2" t="s">
        <v>7847</v>
      </c>
      <c r="B3294" s="2" t="s">
        <v>9470</v>
      </c>
      <c r="C3294" s="2">
        <v>514.15</v>
      </c>
      <c r="D3294" s="21">
        <f>_xlfn.LET(_xlpm.a, C_12[[#This Row],[SMILES]], LEN(_xlpm.a)-LEN(SUBSTITUTE(_xlpm.a,"C","")))</f>
        <v>8</v>
      </c>
    </row>
    <row r="3295" spans="1:4">
      <c r="A3295" s="2" t="s">
        <v>7848</v>
      </c>
      <c r="B3295" s="2" t="s">
        <v>9471</v>
      </c>
      <c r="C3295" s="2">
        <v>514.15</v>
      </c>
      <c r="D3295" s="21">
        <f>_xlfn.LET(_xlpm.a, C_12[[#This Row],[SMILES]], LEN(_xlpm.a)-LEN(SUBSTITUTE(_xlpm.a,"C","")))</f>
        <v>8</v>
      </c>
    </row>
    <row r="3296" spans="1:4">
      <c r="A3296" s="2" t="s">
        <v>7850</v>
      </c>
      <c r="B3296" s="2" t="s">
        <v>9472</v>
      </c>
      <c r="C3296" s="2">
        <v>515.15</v>
      </c>
      <c r="D3296" s="21">
        <f>_xlfn.LET(_xlpm.a, C_12[[#This Row],[SMILES]], LEN(_xlpm.a)-LEN(SUBSTITUTE(_xlpm.a,"C","")))</f>
        <v>12</v>
      </c>
    </row>
    <row r="3297" spans="1:4">
      <c r="A3297" s="2" t="s">
        <v>7852</v>
      </c>
      <c r="B3297" s="2" t="s">
        <v>9473</v>
      </c>
      <c r="C3297" s="2">
        <v>515.65</v>
      </c>
      <c r="D3297" s="21">
        <f>_xlfn.LET(_xlpm.a, C_12[[#This Row],[SMILES]], LEN(_xlpm.a)-LEN(SUBSTITUTE(_xlpm.a,"C","")))</f>
        <v>10</v>
      </c>
    </row>
    <row r="3298" spans="1:4">
      <c r="A3298" s="2" t="s">
        <v>7853</v>
      </c>
      <c r="B3298" s="2" t="s">
        <v>9474</v>
      </c>
      <c r="C3298" s="2">
        <v>515.65</v>
      </c>
      <c r="D3298" s="21">
        <f>_xlfn.LET(_xlpm.a, C_12[[#This Row],[SMILES]], LEN(_xlpm.a)-LEN(SUBSTITUTE(_xlpm.a,"C","")))</f>
        <v>15</v>
      </c>
    </row>
    <row r="3299" spans="1:4">
      <c r="A3299" s="2" t="s">
        <v>7854</v>
      </c>
      <c r="B3299" s="2" t="s">
        <v>9475</v>
      </c>
      <c r="C3299" s="2">
        <v>515.65</v>
      </c>
      <c r="D3299" s="21">
        <f>_xlfn.LET(_xlpm.a, C_12[[#This Row],[SMILES]], LEN(_xlpm.a)-LEN(SUBSTITUTE(_xlpm.a,"C","")))</f>
        <v>8</v>
      </c>
    </row>
    <row r="3300" spans="1:4">
      <c r="A3300" s="2" t="s">
        <v>7855</v>
      </c>
      <c r="B3300" s="2" t="s">
        <v>9476</v>
      </c>
      <c r="C3300" s="2">
        <v>515.65</v>
      </c>
      <c r="D3300" s="21">
        <f>_xlfn.LET(_xlpm.a, C_12[[#This Row],[SMILES]], LEN(_xlpm.a)-LEN(SUBSTITUTE(_xlpm.a,"C","")))</f>
        <v>9</v>
      </c>
    </row>
    <row r="3301" spans="1:4">
      <c r="A3301" s="2" t="s">
        <v>7856</v>
      </c>
      <c r="B3301" s="2" t="s">
        <v>9477</v>
      </c>
      <c r="C3301" s="2">
        <v>516.15</v>
      </c>
      <c r="D3301" s="21">
        <f>_xlfn.LET(_xlpm.a, C_12[[#This Row],[SMILES]], LEN(_xlpm.a)-LEN(SUBSTITUTE(_xlpm.a,"C","")))</f>
        <v>10</v>
      </c>
    </row>
    <row r="3302" spans="1:4">
      <c r="A3302" s="2" t="s">
        <v>7858</v>
      </c>
      <c r="B3302" s="2" t="s">
        <v>9478</v>
      </c>
      <c r="C3302" s="2">
        <v>516.15</v>
      </c>
      <c r="D3302" s="21">
        <f>_xlfn.LET(_xlpm.a, C_12[[#This Row],[SMILES]], LEN(_xlpm.a)-LEN(SUBSTITUTE(_xlpm.a,"C","")))</f>
        <v>7</v>
      </c>
    </row>
    <row r="3303" spans="1:4">
      <c r="A3303" s="2" t="s">
        <v>7859</v>
      </c>
      <c r="B3303" s="2" t="s">
        <v>9479</v>
      </c>
      <c r="C3303" s="2">
        <v>516.15</v>
      </c>
      <c r="D3303" s="21">
        <f>_xlfn.LET(_xlpm.a, C_12[[#This Row],[SMILES]], LEN(_xlpm.a)-LEN(SUBSTITUTE(_xlpm.a,"C","")))</f>
        <v>8</v>
      </c>
    </row>
    <row r="3304" spans="1:4">
      <c r="A3304" s="2" t="s">
        <v>7861</v>
      </c>
      <c r="B3304" s="2" t="s">
        <v>9480</v>
      </c>
      <c r="C3304" s="2">
        <v>516.15</v>
      </c>
      <c r="D3304" s="21">
        <f>_xlfn.LET(_xlpm.a, C_12[[#This Row],[SMILES]], LEN(_xlpm.a)-LEN(SUBSTITUTE(_xlpm.a,"C","")))</f>
        <v>8</v>
      </c>
    </row>
    <row r="3305" spans="1:4">
      <c r="A3305" s="2" t="s">
        <v>7862</v>
      </c>
      <c r="B3305" s="2" t="s">
        <v>9481</v>
      </c>
      <c r="C3305" s="2">
        <v>517.65</v>
      </c>
      <c r="D3305" s="21">
        <f>_xlfn.LET(_xlpm.a, C_12[[#This Row],[SMILES]], LEN(_xlpm.a)-LEN(SUBSTITUTE(_xlpm.a,"C","")))</f>
        <v>27</v>
      </c>
    </row>
    <row r="3306" spans="1:4">
      <c r="A3306" s="2" t="s">
        <v>7865</v>
      </c>
      <c r="B3306" s="2" t="s">
        <v>9482</v>
      </c>
      <c r="C3306" s="2">
        <v>516.34999999999991</v>
      </c>
      <c r="D3306" s="21">
        <f>_xlfn.LET(_xlpm.a, C_12[[#This Row],[SMILES]], LEN(_xlpm.a)-LEN(SUBSTITUTE(_xlpm.a,"C","")))</f>
        <v>9</v>
      </c>
    </row>
    <row r="3307" spans="1:4">
      <c r="A3307" s="2" t="s">
        <v>7867</v>
      </c>
      <c r="B3307" s="2" t="s">
        <v>9483</v>
      </c>
      <c r="C3307" s="2">
        <v>516.65</v>
      </c>
      <c r="D3307" s="21">
        <f>_xlfn.LET(_xlpm.a, C_12[[#This Row],[SMILES]], LEN(_xlpm.a)-LEN(SUBSTITUTE(_xlpm.a,"C","")))</f>
        <v>10</v>
      </c>
    </row>
    <row r="3308" spans="1:4">
      <c r="A3308" s="2" t="s">
        <v>7868</v>
      </c>
      <c r="B3308" s="2" t="s">
        <v>9484</v>
      </c>
      <c r="C3308" s="2">
        <v>516.65</v>
      </c>
      <c r="D3308" s="21">
        <f>_xlfn.LET(_xlpm.a, C_12[[#This Row],[SMILES]], LEN(_xlpm.a)-LEN(SUBSTITUTE(_xlpm.a,"C","")))</f>
        <v>6</v>
      </c>
    </row>
    <row r="3309" spans="1:4">
      <c r="A3309" s="2" t="s">
        <v>7869</v>
      </c>
      <c r="B3309" s="2" t="s">
        <v>9485</v>
      </c>
      <c r="C3309" s="2">
        <v>517.15</v>
      </c>
      <c r="D3309" s="21">
        <f>_xlfn.LET(_xlpm.a, C_12[[#This Row],[SMILES]], LEN(_xlpm.a)-LEN(SUBSTITUTE(_xlpm.a,"C","")))</f>
        <v>9</v>
      </c>
    </row>
    <row r="3310" spans="1:4">
      <c r="A3310" s="2" t="s">
        <v>7870</v>
      </c>
      <c r="B3310" s="2" t="s">
        <v>9486</v>
      </c>
      <c r="C3310" s="2">
        <v>517.15</v>
      </c>
      <c r="D3310" s="21">
        <f>_xlfn.LET(_xlpm.a, C_12[[#This Row],[SMILES]], LEN(_xlpm.a)-LEN(SUBSTITUTE(_xlpm.a,"C","")))</f>
        <v>9</v>
      </c>
    </row>
    <row r="3311" spans="1:4">
      <c r="A3311" s="2" t="s">
        <v>7871</v>
      </c>
      <c r="B3311" s="2" t="s">
        <v>9487</v>
      </c>
      <c r="C3311" s="2">
        <v>518.15</v>
      </c>
      <c r="D3311" s="21">
        <f>_xlfn.LET(_xlpm.a, C_12[[#This Row],[SMILES]], LEN(_xlpm.a)-LEN(SUBSTITUTE(_xlpm.a,"C","")))</f>
        <v>10</v>
      </c>
    </row>
    <row r="3312" spans="1:4">
      <c r="A3312" s="2" t="s">
        <v>7873</v>
      </c>
      <c r="B3312" s="2" t="s">
        <v>9488</v>
      </c>
      <c r="C3312" s="2">
        <v>518.15</v>
      </c>
      <c r="D3312" s="21">
        <f>_xlfn.LET(_xlpm.a, C_12[[#This Row],[SMILES]], LEN(_xlpm.a)-LEN(SUBSTITUTE(_xlpm.a,"C","")))</f>
        <v>12</v>
      </c>
    </row>
    <row r="3313" spans="1:4">
      <c r="A3313" s="2" t="s">
        <v>7874</v>
      </c>
      <c r="B3313" s="2" t="s">
        <v>9489</v>
      </c>
      <c r="C3313" s="2">
        <v>518.15</v>
      </c>
      <c r="D3313" s="21">
        <f>_xlfn.LET(_xlpm.a, C_12[[#This Row],[SMILES]], LEN(_xlpm.a)-LEN(SUBSTITUTE(_xlpm.a,"C","")))</f>
        <v>4</v>
      </c>
    </row>
    <row r="3314" spans="1:4">
      <c r="A3314" s="2" t="s">
        <v>7875</v>
      </c>
      <c r="B3314" s="2" t="s">
        <v>9490</v>
      </c>
      <c r="C3314" s="2">
        <v>518.15</v>
      </c>
      <c r="D3314" s="21">
        <f>_xlfn.LET(_xlpm.a, C_12[[#This Row],[SMILES]], LEN(_xlpm.a)-LEN(SUBSTITUTE(_xlpm.a,"C","")))</f>
        <v>5</v>
      </c>
    </row>
    <row r="3315" spans="1:4">
      <c r="A3315" s="2" t="s">
        <v>7877</v>
      </c>
      <c r="B3315" s="2" t="s">
        <v>9491</v>
      </c>
      <c r="C3315" s="2">
        <v>518.15</v>
      </c>
      <c r="D3315" s="21">
        <f>_xlfn.LET(_xlpm.a, C_12[[#This Row],[SMILES]], LEN(_xlpm.a)-LEN(SUBSTITUTE(_xlpm.a,"C","")))</f>
        <v>8</v>
      </c>
    </row>
    <row r="3316" spans="1:4">
      <c r="A3316" s="2" t="s">
        <v>7878</v>
      </c>
      <c r="B3316" s="2" t="s">
        <v>9492</v>
      </c>
      <c r="C3316" s="2">
        <v>518.65</v>
      </c>
      <c r="D3316" s="21">
        <f>_xlfn.LET(_xlpm.a, C_12[[#This Row],[SMILES]], LEN(_xlpm.a)-LEN(SUBSTITUTE(_xlpm.a,"C","")))</f>
        <v>11</v>
      </c>
    </row>
    <row r="3317" spans="1:4">
      <c r="A3317" s="2" t="s">
        <v>7880</v>
      </c>
      <c r="B3317" s="2" t="s">
        <v>9493</v>
      </c>
      <c r="C3317" s="2">
        <v>518.65</v>
      </c>
      <c r="D3317" s="21">
        <f>_xlfn.LET(_xlpm.a, C_12[[#This Row],[SMILES]], LEN(_xlpm.a)-LEN(SUBSTITUTE(_xlpm.a,"C","")))</f>
        <v>8</v>
      </c>
    </row>
    <row r="3318" spans="1:4">
      <c r="A3318" s="2" t="s">
        <v>7881</v>
      </c>
      <c r="B3318" s="2" t="s">
        <v>9494</v>
      </c>
      <c r="C3318" s="2">
        <v>519.15</v>
      </c>
      <c r="D3318" s="21">
        <f>_xlfn.LET(_xlpm.a, C_12[[#This Row],[SMILES]], LEN(_xlpm.a)-LEN(SUBSTITUTE(_xlpm.a,"C","")))</f>
        <v>10</v>
      </c>
    </row>
    <row r="3319" spans="1:4">
      <c r="A3319" s="2" t="s">
        <v>7882</v>
      </c>
      <c r="B3319" s="2" t="s">
        <v>9495</v>
      </c>
      <c r="C3319" s="2">
        <v>519.15</v>
      </c>
      <c r="D3319" s="21">
        <f>_xlfn.LET(_xlpm.a, C_12[[#This Row],[SMILES]], LEN(_xlpm.a)-LEN(SUBSTITUTE(_xlpm.a,"C","")))</f>
        <v>6</v>
      </c>
    </row>
    <row r="3320" spans="1:4">
      <c r="A3320" s="2" t="s">
        <v>7883</v>
      </c>
      <c r="B3320" s="2" t="s">
        <v>9496</v>
      </c>
      <c r="C3320" s="2">
        <v>519.15</v>
      </c>
      <c r="D3320" s="21">
        <f>_xlfn.LET(_xlpm.a, C_12[[#This Row],[SMILES]], LEN(_xlpm.a)-LEN(SUBSTITUTE(_xlpm.a,"C","")))</f>
        <v>7</v>
      </c>
    </row>
    <row r="3321" spans="1:4">
      <c r="A3321" s="2" t="s">
        <v>7884</v>
      </c>
      <c r="B3321" s="2" t="s">
        <v>9497</v>
      </c>
      <c r="C3321" s="2">
        <v>519.15</v>
      </c>
      <c r="D3321" s="21">
        <f>_xlfn.LET(_xlpm.a, C_12[[#This Row],[SMILES]], LEN(_xlpm.a)-LEN(SUBSTITUTE(_xlpm.a,"C","")))</f>
        <v>9</v>
      </c>
    </row>
    <row r="3322" spans="1:4">
      <c r="A3322" s="2" t="s">
        <v>7885</v>
      </c>
      <c r="B3322" s="2" t="s">
        <v>9498</v>
      </c>
      <c r="C3322" s="2">
        <v>519.65</v>
      </c>
      <c r="D3322" s="21">
        <f>_xlfn.LET(_xlpm.a, C_12[[#This Row],[SMILES]], LEN(_xlpm.a)-LEN(SUBSTITUTE(_xlpm.a,"C","")))</f>
        <v>10</v>
      </c>
    </row>
    <row r="3323" spans="1:4">
      <c r="A3323" s="2" t="s">
        <v>7886</v>
      </c>
      <c r="B3323" s="2" t="s">
        <v>9499</v>
      </c>
      <c r="C3323" s="2">
        <v>520.15</v>
      </c>
      <c r="D3323" s="21">
        <f>_xlfn.LET(_xlpm.a, C_12[[#This Row],[SMILES]], LEN(_xlpm.a)-LEN(SUBSTITUTE(_xlpm.a,"C","")))</f>
        <v>10</v>
      </c>
    </row>
    <row r="3324" spans="1:4">
      <c r="A3324" s="2" t="s">
        <v>7887</v>
      </c>
      <c r="B3324" s="2" t="s">
        <v>9500</v>
      </c>
      <c r="C3324" s="2">
        <v>520.15</v>
      </c>
      <c r="D3324" s="21">
        <f>_xlfn.LET(_xlpm.a, C_12[[#This Row],[SMILES]], LEN(_xlpm.a)-LEN(SUBSTITUTE(_xlpm.a,"C","")))</f>
        <v>11</v>
      </c>
    </row>
    <row r="3325" spans="1:4">
      <c r="A3325" s="2" t="s">
        <v>7888</v>
      </c>
      <c r="B3325" s="2" t="s">
        <v>9501</v>
      </c>
      <c r="C3325" s="2">
        <v>520.15</v>
      </c>
      <c r="D3325" s="21">
        <f>_xlfn.LET(_xlpm.a, C_12[[#This Row],[SMILES]], LEN(_xlpm.a)-LEN(SUBSTITUTE(_xlpm.a,"C","")))</f>
        <v>5</v>
      </c>
    </row>
    <row r="3326" spans="1:4">
      <c r="A3326" s="2" t="s">
        <v>7889</v>
      </c>
      <c r="B3326" s="2" t="s">
        <v>9502</v>
      </c>
      <c r="C3326" s="2">
        <v>520.15</v>
      </c>
      <c r="D3326" s="21">
        <f>_xlfn.LET(_xlpm.a, C_12[[#This Row],[SMILES]], LEN(_xlpm.a)-LEN(SUBSTITUTE(_xlpm.a,"C","")))</f>
        <v>6</v>
      </c>
    </row>
    <row r="3327" spans="1:4">
      <c r="A3327" s="2" t="s">
        <v>7890</v>
      </c>
      <c r="B3327" s="2" t="s">
        <v>9503</v>
      </c>
      <c r="C3327" s="2">
        <v>520.15</v>
      </c>
      <c r="D3327" s="21">
        <f>_xlfn.LET(_xlpm.a, C_12[[#This Row],[SMILES]], LEN(_xlpm.a)-LEN(SUBSTITUTE(_xlpm.a,"C","")))</f>
        <v>8</v>
      </c>
    </row>
    <row r="3328" spans="1:4">
      <c r="A3328" s="2" t="s">
        <v>7891</v>
      </c>
      <c r="B3328" s="2" t="s">
        <v>9504</v>
      </c>
      <c r="C3328" s="2">
        <v>520.15</v>
      </c>
      <c r="D3328" s="21">
        <f>_xlfn.LET(_xlpm.a, C_12[[#This Row],[SMILES]], LEN(_xlpm.a)-LEN(SUBSTITUTE(_xlpm.a,"C","")))</f>
        <v>8</v>
      </c>
    </row>
    <row r="3329" spans="1:4">
      <c r="A3329" s="2" t="s">
        <v>7892</v>
      </c>
      <c r="B3329" s="2" t="s">
        <v>9505</v>
      </c>
      <c r="C3329" s="2">
        <v>520.65</v>
      </c>
      <c r="D3329" s="21">
        <f>_xlfn.LET(_xlpm.a, C_12[[#This Row],[SMILES]], LEN(_xlpm.a)-LEN(SUBSTITUTE(_xlpm.a,"C","")))</f>
        <v>10</v>
      </c>
    </row>
    <row r="3330" spans="1:4">
      <c r="A3330" s="2" t="s">
        <v>7893</v>
      </c>
      <c r="B3330" s="2" t="s">
        <v>9506</v>
      </c>
      <c r="C3330" s="2">
        <v>521.15</v>
      </c>
      <c r="D3330" s="21">
        <f>_xlfn.LET(_xlpm.a, C_12[[#This Row],[SMILES]], LEN(_xlpm.a)-LEN(SUBSTITUTE(_xlpm.a,"C","")))</f>
        <v>10</v>
      </c>
    </row>
    <row r="3331" spans="1:4">
      <c r="A3331" s="2" t="s">
        <v>7894</v>
      </c>
      <c r="B3331" s="2" t="s">
        <v>9507</v>
      </c>
      <c r="C3331" s="2">
        <v>521.15</v>
      </c>
      <c r="D3331" s="21">
        <f>_xlfn.LET(_xlpm.a, C_12[[#This Row],[SMILES]], LEN(_xlpm.a)-LEN(SUBSTITUTE(_xlpm.a,"C","")))</f>
        <v>5</v>
      </c>
    </row>
    <row r="3332" spans="1:4">
      <c r="A3332" s="2" t="s">
        <v>7895</v>
      </c>
      <c r="B3332" s="2" t="s">
        <v>9508</v>
      </c>
      <c r="C3332" s="2">
        <v>521.15</v>
      </c>
      <c r="D3332" s="21">
        <f>_xlfn.LET(_xlpm.a, C_12[[#This Row],[SMILES]], LEN(_xlpm.a)-LEN(SUBSTITUTE(_xlpm.a,"C","")))</f>
        <v>9</v>
      </c>
    </row>
    <row r="3333" spans="1:4">
      <c r="A3333" s="2" t="s">
        <v>7896</v>
      </c>
      <c r="B3333" s="2" t="s">
        <v>9509</v>
      </c>
      <c r="C3333" s="2">
        <v>521.65</v>
      </c>
      <c r="D3333" s="21">
        <f>_xlfn.LET(_xlpm.a, C_12[[#This Row],[SMILES]], LEN(_xlpm.a)-LEN(SUBSTITUTE(_xlpm.a,"C","")))</f>
        <v>8</v>
      </c>
    </row>
    <row r="3334" spans="1:4">
      <c r="A3334" s="2" t="s">
        <v>7897</v>
      </c>
      <c r="B3334" s="2" t="s">
        <v>9510</v>
      </c>
      <c r="C3334" s="2">
        <v>522.15</v>
      </c>
      <c r="D3334" s="21">
        <f>_xlfn.LET(_xlpm.a, C_12[[#This Row],[SMILES]], LEN(_xlpm.a)-LEN(SUBSTITUTE(_xlpm.a,"C","")))</f>
        <v>9</v>
      </c>
    </row>
    <row r="3335" spans="1:4">
      <c r="A3335" s="2" t="s">
        <v>7898</v>
      </c>
      <c r="B3335" s="2" t="s">
        <v>9511</v>
      </c>
      <c r="C3335" s="2">
        <v>298.75</v>
      </c>
      <c r="D3335" s="21">
        <f>_xlfn.LET(_xlpm.a, C_12[[#This Row],[SMILES]], LEN(_xlpm.a)-LEN(SUBSTITUTE(_xlpm.a,"C","")))</f>
        <v>1</v>
      </c>
    </row>
    <row r="3336" spans="1:4">
      <c r="A3336" s="2" t="s">
        <v>7901</v>
      </c>
      <c r="B3336" s="2" t="s">
        <v>9512</v>
      </c>
      <c r="C3336" s="2">
        <v>523.15</v>
      </c>
      <c r="D3336" s="21">
        <f>_xlfn.LET(_xlpm.a, C_12[[#This Row],[SMILES]], LEN(_xlpm.a)-LEN(SUBSTITUTE(_xlpm.a,"C","")))</f>
        <v>10</v>
      </c>
    </row>
    <row r="3337" spans="1:4">
      <c r="A3337" s="2" t="s">
        <v>7903</v>
      </c>
      <c r="B3337" s="2" t="s">
        <v>9513</v>
      </c>
      <c r="C3337" s="2">
        <v>523.15</v>
      </c>
      <c r="D3337" s="21">
        <f>_xlfn.LET(_xlpm.a, C_12[[#This Row],[SMILES]], LEN(_xlpm.a)-LEN(SUBSTITUTE(_xlpm.a,"C","")))</f>
        <v>18</v>
      </c>
    </row>
    <row r="3338" spans="1:4">
      <c r="A3338" s="2" t="s">
        <v>7905</v>
      </c>
      <c r="B3338" s="2" t="s">
        <v>9514</v>
      </c>
      <c r="C3338" s="2">
        <v>523.15</v>
      </c>
      <c r="D3338" s="21">
        <f>_xlfn.LET(_xlpm.a, C_12[[#This Row],[SMILES]], LEN(_xlpm.a)-LEN(SUBSTITUTE(_xlpm.a,"C","")))</f>
        <v>3</v>
      </c>
    </row>
    <row r="3339" spans="1:4">
      <c r="A3339" s="2" t="s">
        <v>7907</v>
      </c>
      <c r="B3339" s="2" t="s">
        <v>9515</v>
      </c>
      <c r="C3339" s="2">
        <v>523.15</v>
      </c>
      <c r="D3339" s="21">
        <f>_xlfn.LET(_xlpm.a, C_12[[#This Row],[SMILES]], LEN(_xlpm.a)-LEN(SUBSTITUTE(_xlpm.a,"C","")))</f>
        <v>6</v>
      </c>
    </row>
    <row r="3340" spans="1:4">
      <c r="A3340" s="2" t="s">
        <v>7908</v>
      </c>
      <c r="B3340" s="2" t="s">
        <v>9516</v>
      </c>
      <c r="C3340" s="2">
        <v>523.15</v>
      </c>
      <c r="D3340" s="21">
        <f>_xlfn.LET(_xlpm.a, C_12[[#This Row],[SMILES]], LEN(_xlpm.a)-LEN(SUBSTITUTE(_xlpm.a,"C","")))</f>
        <v>6</v>
      </c>
    </row>
    <row r="3341" spans="1:4">
      <c r="A3341" s="2" t="s">
        <v>7909</v>
      </c>
      <c r="B3341" s="2" t="s">
        <v>9517</v>
      </c>
      <c r="C3341" s="2">
        <v>523.15</v>
      </c>
      <c r="D3341" s="21">
        <f>_xlfn.LET(_xlpm.a, C_12[[#This Row],[SMILES]], LEN(_xlpm.a)-LEN(SUBSTITUTE(_xlpm.a,"C","")))</f>
        <v>8</v>
      </c>
    </row>
    <row r="3342" spans="1:4">
      <c r="A3342" s="2" t="s">
        <v>7911</v>
      </c>
      <c r="B3342" s="2" t="s">
        <v>9518</v>
      </c>
      <c r="C3342" s="2">
        <v>524.15</v>
      </c>
      <c r="D3342" s="21">
        <f>_xlfn.LET(_xlpm.a, C_12[[#This Row],[SMILES]], LEN(_xlpm.a)-LEN(SUBSTITUTE(_xlpm.a,"C","")))</f>
        <v>7</v>
      </c>
    </row>
    <row r="3343" spans="1:4">
      <c r="A3343" s="2" t="s">
        <v>7912</v>
      </c>
      <c r="B3343" s="2" t="s">
        <v>9519</v>
      </c>
      <c r="C3343" s="2">
        <v>524.15</v>
      </c>
      <c r="D3343" s="21">
        <f>_xlfn.LET(_xlpm.a, C_12[[#This Row],[SMILES]], LEN(_xlpm.a)-LEN(SUBSTITUTE(_xlpm.a,"C","")))</f>
        <v>8</v>
      </c>
    </row>
    <row r="3344" spans="1:4">
      <c r="A3344" s="2" t="s">
        <v>7913</v>
      </c>
      <c r="B3344" s="2" t="s">
        <v>9520</v>
      </c>
      <c r="C3344" s="2">
        <v>524.15</v>
      </c>
      <c r="D3344" s="21">
        <f>_xlfn.LET(_xlpm.a, C_12[[#This Row],[SMILES]], LEN(_xlpm.a)-LEN(SUBSTITUTE(_xlpm.a,"C","")))</f>
        <v>8</v>
      </c>
    </row>
    <row r="3345" spans="1:4">
      <c r="A3345" s="2" t="s">
        <v>7914</v>
      </c>
      <c r="B3345" s="2" t="s">
        <v>9521</v>
      </c>
      <c r="C3345" s="2">
        <v>524.15</v>
      </c>
      <c r="D3345" s="21">
        <f>_xlfn.LET(_xlpm.a, C_12[[#This Row],[SMILES]], LEN(_xlpm.a)-LEN(SUBSTITUTE(_xlpm.a,"C","")))</f>
        <v>9</v>
      </c>
    </row>
    <row r="3346" spans="1:4">
      <c r="A3346" s="2" t="s">
        <v>7915</v>
      </c>
      <c r="B3346" s="2" t="s">
        <v>9522</v>
      </c>
      <c r="C3346" s="2">
        <v>524.15</v>
      </c>
      <c r="D3346" s="21">
        <f>_xlfn.LET(_xlpm.a, C_12[[#This Row],[SMILES]], LEN(_xlpm.a)-LEN(SUBSTITUTE(_xlpm.a,"C","")))</f>
        <v>9</v>
      </c>
    </row>
    <row r="3347" spans="1:4">
      <c r="A3347" s="2" t="s">
        <v>7916</v>
      </c>
      <c r="B3347" s="2" t="s">
        <v>9523</v>
      </c>
      <c r="C3347" s="2">
        <v>525.15</v>
      </c>
      <c r="D3347" s="21">
        <f>_xlfn.LET(_xlpm.a, C_12[[#This Row],[SMILES]], LEN(_xlpm.a)-LEN(SUBSTITUTE(_xlpm.a,"C","")))</f>
        <v>5</v>
      </c>
    </row>
    <row r="3348" spans="1:4">
      <c r="A3348" s="2" t="s">
        <v>7917</v>
      </c>
      <c r="B3348" s="2" t="s">
        <v>9524</v>
      </c>
      <c r="C3348" s="2">
        <v>525.65</v>
      </c>
      <c r="D3348" s="21">
        <f>_xlfn.LET(_xlpm.a, C_12[[#This Row],[SMILES]], LEN(_xlpm.a)-LEN(SUBSTITUTE(_xlpm.a,"C","")))</f>
        <v>10</v>
      </c>
    </row>
    <row r="3349" spans="1:4">
      <c r="A3349" s="2" t="s">
        <v>7918</v>
      </c>
      <c r="B3349" s="2" t="s">
        <v>9525</v>
      </c>
      <c r="C3349" s="2">
        <v>526.15</v>
      </c>
      <c r="D3349" s="21">
        <f>_xlfn.LET(_xlpm.a, C_12[[#This Row],[SMILES]], LEN(_xlpm.a)-LEN(SUBSTITUTE(_xlpm.a,"C","")))</f>
        <v>11</v>
      </c>
    </row>
    <row r="3350" spans="1:4">
      <c r="A3350" s="2" t="s">
        <v>7920</v>
      </c>
      <c r="B3350" s="2" t="s">
        <v>9526</v>
      </c>
      <c r="C3350" s="2">
        <v>527.15</v>
      </c>
      <c r="D3350" s="21">
        <f>_xlfn.LET(_xlpm.a, C_12[[#This Row],[SMILES]], LEN(_xlpm.a)-LEN(SUBSTITUTE(_xlpm.a,"C","")))</f>
        <v>8</v>
      </c>
    </row>
    <row r="3351" spans="1:4">
      <c r="A3351" s="2" t="s">
        <v>7921</v>
      </c>
      <c r="B3351" s="2" t="s">
        <v>9527</v>
      </c>
      <c r="C3351" s="2">
        <v>527.15</v>
      </c>
      <c r="D3351" s="21">
        <f>_xlfn.LET(_xlpm.a, C_12[[#This Row],[SMILES]], LEN(_xlpm.a)-LEN(SUBSTITUTE(_xlpm.a,"C","")))</f>
        <v>8</v>
      </c>
    </row>
    <row r="3352" spans="1:4">
      <c r="A3352" s="2" t="s">
        <v>7922</v>
      </c>
      <c r="B3352" s="2" t="s">
        <v>9528</v>
      </c>
      <c r="C3352" s="2">
        <v>528.15</v>
      </c>
      <c r="D3352" s="21">
        <f>_xlfn.LET(_xlpm.a, C_12[[#This Row],[SMILES]], LEN(_xlpm.a)-LEN(SUBSTITUTE(_xlpm.a,"C","")))</f>
        <v>10</v>
      </c>
    </row>
    <row r="3353" spans="1:4">
      <c r="A3353" s="2" t="s">
        <v>7923</v>
      </c>
      <c r="B3353" s="2" t="s">
        <v>9529</v>
      </c>
      <c r="C3353" s="2">
        <v>528.15</v>
      </c>
      <c r="D3353" s="21">
        <f>_xlfn.LET(_xlpm.a, C_12[[#This Row],[SMILES]], LEN(_xlpm.a)-LEN(SUBSTITUTE(_xlpm.a,"C","")))</f>
        <v>6</v>
      </c>
    </row>
    <row r="3354" spans="1:4">
      <c r="A3354" s="2" t="s">
        <v>7924</v>
      </c>
      <c r="B3354" s="2" t="s">
        <v>9530</v>
      </c>
      <c r="C3354" s="2">
        <v>528.15</v>
      </c>
      <c r="D3354" s="21">
        <f>_xlfn.LET(_xlpm.a, C_12[[#This Row],[SMILES]], LEN(_xlpm.a)-LEN(SUBSTITUTE(_xlpm.a,"C","")))</f>
        <v>7</v>
      </c>
    </row>
    <row r="3355" spans="1:4">
      <c r="A3355" s="2" t="s">
        <v>7925</v>
      </c>
      <c r="B3355" s="2" t="s">
        <v>9531</v>
      </c>
      <c r="C3355" s="2">
        <v>528.15</v>
      </c>
      <c r="D3355" s="21">
        <f>_xlfn.LET(_xlpm.a, C_12[[#This Row],[SMILES]], LEN(_xlpm.a)-LEN(SUBSTITUTE(_xlpm.a,"C","")))</f>
        <v>7</v>
      </c>
    </row>
    <row r="3356" spans="1:4">
      <c r="A3356" s="2" t="s">
        <v>7926</v>
      </c>
      <c r="B3356" s="2" t="s">
        <v>9532</v>
      </c>
      <c r="C3356" s="2">
        <v>528.15</v>
      </c>
      <c r="D3356" s="21">
        <f>_xlfn.LET(_xlpm.a, C_12[[#This Row],[SMILES]], LEN(_xlpm.a)-LEN(SUBSTITUTE(_xlpm.a,"C","")))</f>
        <v>8</v>
      </c>
    </row>
    <row r="3357" spans="1:4">
      <c r="A3357" s="2" t="s">
        <v>7928</v>
      </c>
      <c r="B3357" s="2" t="s">
        <v>9533</v>
      </c>
      <c r="C3357" s="2">
        <v>528.15</v>
      </c>
      <c r="D3357" s="21">
        <f>_xlfn.LET(_xlpm.a, C_12[[#This Row],[SMILES]], LEN(_xlpm.a)-LEN(SUBSTITUTE(_xlpm.a,"C","")))</f>
        <v>8</v>
      </c>
    </row>
    <row r="3358" spans="1:4">
      <c r="A3358" s="2" t="s">
        <v>7930</v>
      </c>
      <c r="B3358" s="2" t="s">
        <v>9534</v>
      </c>
      <c r="C3358" s="2">
        <v>528.15</v>
      </c>
      <c r="D3358" s="21">
        <f>_xlfn.LET(_xlpm.a, C_12[[#This Row],[SMILES]], LEN(_xlpm.a)-LEN(SUBSTITUTE(_xlpm.a,"C","")))</f>
        <v>9</v>
      </c>
    </row>
    <row r="3359" spans="1:4">
      <c r="A3359" s="2" t="s">
        <v>7931</v>
      </c>
      <c r="B3359" s="2" t="s">
        <v>9535</v>
      </c>
      <c r="C3359" s="2">
        <v>528.15</v>
      </c>
      <c r="D3359" s="21">
        <f>_xlfn.LET(_xlpm.a, C_12[[#This Row],[SMILES]], LEN(_xlpm.a)-LEN(SUBSTITUTE(_xlpm.a,"C","")))</f>
        <v>9</v>
      </c>
    </row>
    <row r="3360" spans="1:4">
      <c r="A3360" s="2" t="s">
        <v>7932</v>
      </c>
      <c r="B3360" s="2" t="s">
        <v>9536</v>
      </c>
      <c r="C3360" s="2">
        <v>528.45000000000005</v>
      </c>
      <c r="D3360" s="21">
        <f>_xlfn.LET(_xlpm.a, C_12[[#This Row],[SMILES]], LEN(_xlpm.a)-LEN(SUBSTITUTE(_xlpm.a,"C","")))</f>
        <v>11</v>
      </c>
    </row>
    <row r="3361" spans="1:4">
      <c r="A3361" s="2" t="s">
        <v>7934</v>
      </c>
      <c r="B3361" s="2" t="s">
        <v>9537</v>
      </c>
      <c r="C3361" s="2">
        <v>528.65</v>
      </c>
      <c r="D3361" s="21">
        <f>_xlfn.LET(_xlpm.a, C_12[[#This Row],[SMILES]], LEN(_xlpm.a)-LEN(SUBSTITUTE(_xlpm.a,"C","")))</f>
        <v>8</v>
      </c>
    </row>
    <row r="3362" spans="1:4">
      <c r="A3362" s="2" t="s">
        <v>7935</v>
      </c>
      <c r="B3362" s="2" t="s">
        <v>9538</v>
      </c>
      <c r="C3362" s="2">
        <v>528.95000000000005</v>
      </c>
      <c r="D3362" s="21">
        <f>_xlfn.LET(_xlpm.a, C_12[[#This Row],[SMILES]], LEN(_xlpm.a)-LEN(SUBSTITUTE(_xlpm.a,"C","")))</f>
        <v>12</v>
      </c>
    </row>
    <row r="3363" spans="1:4">
      <c r="A3363" s="2" t="s">
        <v>7937</v>
      </c>
      <c r="B3363" s="2" t="s">
        <v>9539</v>
      </c>
      <c r="C3363" s="2">
        <v>529.15</v>
      </c>
      <c r="D3363" s="21">
        <f>_xlfn.LET(_xlpm.a, C_12[[#This Row],[SMILES]], LEN(_xlpm.a)-LEN(SUBSTITUTE(_xlpm.a,"C","")))</f>
        <v>5</v>
      </c>
    </row>
    <row r="3364" spans="1:4">
      <c r="A3364" s="2" t="s">
        <v>7938</v>
      </c>
      <c r="B3364" s="2" t="s">
        <v>9540</v>
      </c>
      <c r="C3364" s="2">
        <v>529.15</v>
      </c>
      <c r="D3364" s="21">
        <f>_xlfn.LET(_xlpm.a, C_12[[#This Row],[SMILES]], LEN(_xlpm.a)-LEN(SUBSTITUTE(_xlpm.a,"C","")))</f>
        <v>8</v>
      </c>
    </row>
    <row r="3365" spans="1:4">
      <c r="A3365" s="2" t="s">
        <v>7939</v>
      </c>
      <c r="B3365" s="2" t="s">
        <v>9541</v>
      </c>
      <c r="C3365" s="2">
        <v>529.15</v>
      </c>
      <c r="D3365" s="21">
        <f>_xlfn.LET(_xlpm.a, C_12[[#This Row],[SMILES]], LEN(_xlpm.a)-LEN(SUBSTITUTE(_xlpm.a,"C","")))</f>
        <v>9</v>
      </c>
    </row>
    <row r="3366" spans="1:4">
      <c r="A3366" s="2" t="s">
        <v>7940</v>
      </c>
      <c r="B3366" s="2" t="s">
        <v>9542</v>
      </c>
      <c r="C3366" s="2">
        <v>529.65</v>
      </c>
      <c r="D3366" s="21">
        <f>_xlfn.LET(_xlpm.a, C_12[[#This Row],[SMILES]], LEN(_xlpm.a)-LEN(SUBSTITUTE(_xlpm.a,"C","")))</f>
        <v>8</v>
      </c>
    </row>
    <row r="3367" spans="1:4">
      <c r="A3367" s="2" t="s">
        <v>7941</v>
      </c>
      <c r="B3367" s="2" t="s">
        <v>9543</v>
      </c>
      <c r="C3367" s="2">
        <v>530.15</v>
      </c>
      <c r="D3367" s="21">
        <f>_xlfn.LET(_xlpm.a, C_12[[#This Row],[SMILES]], LEN(_xlpm.a)-LEN(SUBSTITUTE(_xlpm.a,"C","")))</f>
        <v>11</v>
      </c>
    </row>
    <row r="3368" spans="1:4">
      <c r="A3368" s="2" t="s">
        <v>7944</v>
      </c>
      <c r="B3368" s="2" t="s">
        <v>9544</v>
      </c>
      <c r="C3368" s="2">
        <v>530.15</v>
      </c>
      <c r="D3368" s="21">
        <f>_xlfn.LET(_xlpm.a, C_12[[#This Row],[SMILES]], LEN(_xlpm.a)-LEN(SUBSTITUTE(_xlpm.a,"C","")))</f>
        <v>11</v>
      </c>
    </row>
    <row r="3369" spans="1:4">
      <c r="A3369" s="2" t="s">
        <v>7945</v>
      </c>
      <c r="B3369" s="2" t="s">
        <v>9545</v>
      </c>
      <c r="C3369" s="2">
        <v>530.15</v>
      </c>
      <c r="D3369" s="21">
        <f>_xlfn.LET(_xlpm.a, C_12[[#This Row],[SMILES]], LEN(_xlpm.a)-LEN(SUBSTITUTE(_xlpm.a,"C","")))</f>
        <v>12</v>
      </c>
    </row>
    <row r="3370" spans="1:4">
      <c r="A3370" s="2" t="s">
        <v>7946</v>
      </c>
      <c r="B3370" s="2" t="s">
        <v>9546</v>
      </c>
      <c r="C3370" s="2">
        <v>530.15</v>
      </c>
      <c r="D3370" s="21">
        <f>_xlfn.LET(_xlpm.a, C_12[[#This Row],[SMILES]], LEN(_xlpm.a)-LEN(SUBSTITUTE(_xlpm.a,"C","")))</f>
        <v>3</v>
      </c>
    </row>
    <row r="3371" spans="1:4">
      <c r="A3371" s="2" t="s">
        <v>7947</v>
      </c>
      <c r="B3371" s="2" t="s">
        <v>9547</v>
      </c>
      <c r="C3371" s="2">
        <v>530.15</v>
      </c>
      <c r="D3371" s="21">
        <f>_xlfn.LET(_xlpm.a, C_12[[#This Row],[SMILES]], LEN(_xlpm.a)-LEN(SUBSTITUTE(_xlpm.a,"C","")))</f>
        <v>5</v>
      </c>
    </row>
    <row r="3372" spans="1:4">
      <c r="A3372" s="2" t="s">
        <v>7948</v>
      </c>
      <c r="B3372" s="2" t="s">
        <v>9548</v>
      </c>
      <c r="C3372" s="2">
        <v>530.15</v>
      </c>
      <c r="D3372" s="21">
        <f>_xlfn.LET(_xlpm.a, C_12[[#This Row],[SMILES]], LEN(_xlpm.a)-LEN(SUBSTITUTE(_xlpm.a,"C","")))</f>
        <v>6</v>
      </c>
    </row>
    <row r="3373" spans="1:4">
      <c r="A3373" s="2" t="s">
        <v>7949</v>
      </c>
      <c r="B3373" s="2" t="s">
        <v>9549</v>
      </c>
      <c r="C3373" s="2">
        <v>530.75</v>
      </c>
      <c r="D3373" s="21">
        <f>_xlfn.LET(_xlpm.a, C_12[[#This Row],[SMILES]], LEN(_xlpm.a)-LEN(SUBSTITUTE(_xlpm.a,"C","")))</f>
        <v>10</v>
      </c>
    </row>
    <row r="3374" spans="1:4">
      <c r="A3374" s="2" t="s">
        <v>7951</v>
      </c>
      <c r="B3374" s="2" t="s">
        <v>9550</v>
      </c>
      <c r="C3374" s="2">
        <v>531.15</v>
      </c>
      <c r="D3374" s="21">
        <f>_xlfn.LET(_xlpm.a, C_12[[#This Row],[SMILES]], LEN(_xlpm.a)-LEN(SUBSTITUTE(_xlpm.a,"C","")))</f>
        <v>11</v>
      </c>
    </row>
    <row r="3375" spans="1:4">
      <c r="A3375" s="2" t="s">
        <v>7952</v>
      </c>
      <c r="B3375" s="2" t="s">
        <v>9551</v>
      </c>
      <c r="C3375" s="2">
        <v>531.15</v>
      </c>
      <c r="D3375" s="21">
        <f>_xlfn.LET(_xlpm.a, C_12[[#This Row],[SMILES]], LEN(_xlpm.a)-LEN(SUBSTITUTE(_xlpm.a,"C","")))</f>
        <v>7</v>
      </c>
    </row>
    <row r="3376" spans="1:4">
      <c r="A3376" s="2" t="s">
        <v>7953</v>
      </c>
      <c r="B3376" s="2" t="s">
        <v>9552</v>
      </c>
      <c r="C3376" s="2">
        <v>531.15</v>
      </c>
      <c r="D3376" s="21">
        <f>_xlfn.LET(_xlpm.a, C_12[[#This Row],[SMILES]], LEN(_xlpm.a)-LEN(SUBSTITUTE(_xlpm.a,"C","")))</f>
        <v>7</v>
      </c>
    </row>
    <row r="3377" spans="1:4">
      <c r="A3377" s="2" t="s">
        <v>7954</v>
      </c>
      <c r="B3377" s="2" t="s">
        <v>9553</v>
      </c>
      <c r="C3377" s="2">
        <v>531.15</v>
      </c>
      <c r="D3377" s="21">
        <f>_xlfn.LET(_xlpm.a, C_12[[#This Row],[SMILES]], LEN(_xlpm.a)-LEN(SUBSTITUTE(_xlpm.a,"C","")))</f>
        <v>9</v>
      </c>
    </row>
    <row r="3378" spans="1:4">
      <c r="A3378" s="2" t="s">
        <v>7955</v>
      </c>
      <c r="B3378" s="2" t="s">
        <v>9554</v>
      </c>
      <c r="C3378" s="2">
        <v>531.65</v>
      </c>
      <c r="D3378" s="21">
        <f>_xlfn.LET(_xlpm.a, C_12[[#This Row],[SMILES]], LEN(_xlpm.a)-LEN(SUBSTITUTE(_xlpm.a,"C","")))</f>
        <v>10</v>
      </c>
    </row>
    <row r="3379" spans="1:4">
      <c r="A3379" s="2" t="s">
        <v>7956</v>
      </c>
      <c r="B3379" s="2" t="s">
        <v>9555</v>
      </c>
      <c r="C3379" s="2">
        <v>531.75</v>
      </c>
      <c r="D3379" s="21">
        <f>_xlfn.LET(_xlpm.a, C_12[[#This Row],[SMILES]], LEN(_xlpm.a)-LEN(SUBSTITUTE(_xlpm.a,"C","")))</f>
        <v>10</v>
      </c>
    </row>
    <row r="3380" spans="1:4">
      <c r="A3380" s="2" t="s">
        <v>7958</v>
      </c>
      <c r="B3380" s="2" t="s">
        <v>9556</v>
      </c>
      <c r="C3380" s="2">
        <v>532.15</v>
      </c>
      <c r="D3380" s="21">
        <f>_xlfn.LET(_xlpm.a, C_12[[#This Row],[SMILES]], LEN(_xlpm.a)-LEN(SUBSTITUTE(_xlpm.a,"C","")))</f>
        <v>12</v>
      </c>
    </row>
    <row r="3381" spans="1:4">
      <c r="A3381" s="2" t="s">
        <v>7959</v>
      </c>
      <c r="B3381" s="2" t="s">
        <v>9557</v>
      </c>
      <c r="C3381" s="2">
        <v>532.95000000000005</v>
      </c>
      <c r="D3381" s="21">
        <f>_xlfn.LET(_xlpm.a, C_12[[#This Row],[SMILES]], LEN(_xlpm.a)-LEN(SUBSTITUTE(_xlpm.a,"C","")))</f>
        <v>10</v>
      </c>
    </row>
    <row r="3382" spans="1:4">
      <c r="A3382" s="2" t="s">
        <v>7961</v>
      </c>
      <c r="B3382" s="2" t="s">
        <v>9558</v>
      </c>
      <c r="C3382" s="2">
        <v>533.15</v>
      </c>
      <c r="D3382" s="21">
        <f>_xlfn.LET(_xlpm.a, C_12[[#This Row],[SMILES]], LEN(_xlpm.a)-LEN(SUBSTITUTE(_xlpm.a,"C","")))</f>
        <v>10</v>
      </c>
    </row>
    <row r="3383" spans="1:4">
      <c r="A3383" s="2" t="s">
        <v>7962</v>
      </c>
      <c r="B3383" s="2" t="s">
        <v>9559</v>
      </c>
      <c r="C3383" s="2">
        <v>533.15</v>
      </c>
      <c r="D3383" s="21">
        <f>_xlfn.LET(_xlpm.a, C_12[[#This Row],[SMILES]], LEN(_xlpm.a)-LEN(SUBSTITUTE(_xlpm.a,"C","")))</f>
        <v>10</v>
      </c>
    </row>
    <row r="3384" spans="1:4">
      <c r="A3384" s="2" t="s">
        <v>7963</v>
      </c>
      <c r="B3384" s="2" t="s">
        <v>9560</v>
      </c>
      <c r="C3384" s="2">
        <v>533.15</v>
      </c>
      <c r="D3384" s="21">
        <f>_xlfn.LET(_xlpm.a, C_12[[#This Row],[SMILES]], LEN(_xlpm.a)-LEN(SUBSTITUTE(_xlpm.a,"C","")))</f>
        <v>10</v>
      </c>
    </row>
    <row r="3385" spans="1:4">
      <c r="A3385" s="2" t="s">
        <v>7964</v>
      </c>
      <c r="B3385" s="2" t="s">
        <v>9561</v>
      </c>
      <c r="C3385" s="2">
        <v>533.15</v>
      </c>
      <c r="D3385" s="21">
        <f>_xlfn.LET(_xlpm.a, C_12[[#This Row],[SMILES]], LEN(_xlpm.a)-LEN(SUBSTITUTE(_xlpm.a,"C","")))</f>
        <v>11</v>
      </c>
    </row>
    <row r="3386" spans="1:4">
      <c r="A3386" s="2" t="s">
        <v>7966</v>
      </c>
      <c r="B3386" s="2" t="s">
        <v>9562</v>
      </c>
      <c r="C3386" s="2">
        <v>533.15</v>
      </c>
      <c r="D3386" s="21">
        <f>_xlfn.LET(_xlpm.a, C_12[[#This Row],[SMILES]], LEN(_xlpm.a)-LEN(SUBSTITUTE(_xlpm.a,"C","")))</f>
        <v>12</v>
      </c>
    </row>
    <row r="3387" spans="1:4">
      <c r="A3387" s="2" t="s">
        <v>7967</v>
      </c>
      <c r="B3387" s="2" t="s">
        <v>9563</v>
      </c>
      <c r="C3387" s="2">
        <v>533.15</v>
      </c>
      <c r="D3387" s="21">
        <f>_xlfn.LET(_xlpm.a, C_12[[#This Row],[SMILES]], LEN(_xlpm.a)-LEN(SUBSTITUTE(_xlpm.a,"C","")))</f>
        <v>14</v>
      </c>
    </row>
    <row r="3388" spans="1:4">
      <c r="A3388" s="2" t="s">
        <v>7969</v>
      </c>
      <c r="B3388" s="2" t="s">
        <v>9564</v>
      </c>
      <c r="C3388" s="2">
        <v>533.15</v>
      </c>
      <c r="D3388" s="21">
        <f>_xlfn.LET(_xlpm.a, C_12[[#This Row],[SMILES]], LEN(_xlpm.a)-LEN(SUBSTITUTE(_xlpm.a,"C","")))</f>
        <v>7</v>
      </c>
    </row>
    <row r="3389" spans="1:4">
      <c r="A3389" s="2" t="s">
        <v>7970</v>
      </c>
      <c r="B3389" s="2" t="s">
        <v>9565</v>
      </c>
      <c r="C3389" s="2">
        <v>533.15</v>
      </c>
      <c r="D3389" s="21">
        <f>_xlfn.LET(_xlpm.a, C_12[[#This Row],[SMILES]], LEN(_xlpm.a)-LEN(SUBSTITUTE(_xlpm.a,"C","")))</f>
        <v>7</v>
      </c>
    </row>
    <row r="3390" spans="1:4">
      <c r="A3390" s="2" t="s">
        <v>7971</v>
      </c>
      <c r="B3390" s="2" t="s">
        <v>9566</v>
      </c>
      <c r="C3390" s="2">
        <v>533.15</v>
      </c>
      <c r="D3390" s="21">
        <f>_xlfn.LET(_xlpm.a, C_12[[#This Row],[SMILES]], LEN(_xlpm.a)-LEN(SUBSTITUTE(_xlpm.a,"C","")))</f>
        <v>8</v>
      </c>
    </row>
    <row r="3391" spans="1:4">
      <c r="A3391" s="2" t="s">
        <v>7972</v>
      </c>
      <c r="B3391" s="2" t="s">
        <v>9567</v>
      </c>
      <c r="C3391" s="2">
        <v>533.15</v>
      </c>
      <c r="D3391" s="21">
        <f>_xlfn.LET(_xlpm.a, C_12[[#This Row],[SMILES]], LEN(_xlpm.a)-LEN(SUBSTITUTE(_xlpm.a,"C","")))</f>
        <v>2</v>
      </c>
    </row>
    <row r="3392" spans="1:4">
      <c r="A3392" s="2" t="s">
        <v>7973</v>
      </c>
      <c r="B3392" s="2" t="s">
        <v>9568</v>
      </c>
      <c r="C3392" s="2">
        <v>533.34999999999991</v>
      </c>
      <c r="D3392" s="21">
        <f>_xlfn.LET(_xlpm.a, C_12[[#This Row],[SMILES]], LEN(_xlpm.a)-LEN(SUBSTITUTE(_xlpm.a,"C","")))</f>
        <v>8</v>
      </c>
    </row>
    <row r="3393" spans="1:4">
      <c r="A3393" s="2" t="s">
        <v>7974</v>
      </c>
      <c r="B3393" s="2" t="s">
        <v>9569</v>
      </c>
      <c r="C3393" s="2">
        <v>533.65</v>
      </c>
      <c r="D3393" s="21">
        <f>_xlfn.LET(_xlpm.a, C_12[[#This Row],[SMILES]], LEN(_xlpm.a)-LEN(SUBSTITUTE(_xlpm.a,"C","")))</f>
        <v>11</v>
      </c>
    </row>
    <row r="3394" spans="1:4">
      <c r="A3394" s="2" t="s">
        <v>7975</v>
      </c>
      <c r="B3394" s="2" t="s">
        <v>9570</v>
      </c>
      <c r="C3394" s="2">
        <v>534.15</v>
      </c>
      <c r="D3394" s="21">
        <f>_xlfn.LET(_xlpm.a, C_12[[#This Row],[SMILES]], LEN(_xlpm.a)-LEN(SUBSTITUTE(_xlpm.a,"C","")))</f>
        <v>10</v>
      </c>
    </row>
    <row r="3395" spans="1:4">
      <c r="A3395" s="2" t="s">
        <v>7976</v>
      </c>
      <c r="B3395" s="2" t="s">
        <v>9571</v>
      </c>
      <c r="C3395" s="2">
        <v>534.15</v>
      </c>
      <c r="D3395" s="21">
        <f>_xlfn.LET(_xlpm.a, C_12[[#This Row],[SMILES]], LEN(_xlpm.a)-LEN(SUBSTITUTE(_xlpm.a,"C","")))</f>
        <v>10</v>
      </c>
    </row>
    <row r="3396" spans="1:4">
      <c r="A3396" s="2" t="s">
        <v>7977</v>
      </c>
      <c r="B3396" s="2" t="s">
        <v>9572</v>
      </c>
      <c r="C3396" s="2">
        <v>534.15</v>
      </c>
      <c r="D3396" s="21">
        <f>_xlfn.LET(_xlpm.a, C_12[[#This Row],[SMILES]], LEN(_xlpm.a)-LEN(SUBSTITUTE(_xlpm.a,"C","")))</f>
        <v>10</v>
      </c>
    </row>
    <row r="3397" spans="1:4">
      <c r="A3397" s="2" t="s">
        <v>7978</v>
      </c>
      <c r="B3397" s="2" t="s">
        <v>9573</v>
      </c>
      <c r="C3397" s="2">
        <v>534.84999999999991</v>
      </c>
      <c r="D3397" s="21">
        <f>_xlfn.LET(_xlpm.a, C_12[[#This Row],[SMILES]], LEN(_xlpm.a)-LEN(SUBSTITUTE(_xlpm.a,"C","")))</f>
        <v>18</v>
      </c>
    </row>
    <row r="3398" spans="1:4">
      <c r="A3398" s="2" t="s">
        <v>7981</v>
      </c>
      <c r="B3398" s="2" t="s">
        <v>9574</v>
      </c>
      <c r="C3398" s="2">
        <v>535.15</v>
      </c>
      <c r="D3398" s="21">
        <f>_xlfn.LET(_xlpm.a, C_12[[#This Row],[SMILES]], LEN(_xlpm.a)-LEN(SUBSTITUTE(_xlpm.a,"C","")))</f>
        <v>10</v>
      </c>
    </row>
    <row r="3399" spans="1:4">
      <c r="A3399" s="2" t="s">
        <v>7982</v>
      </c>
      <c r="B3399" s="2" t="s">
        <v>9575</v>
      </c>
      <c r="C3399" s="2">
        <v>535.84999999999991</v>
      </c>
      <c r="D3399" s="21">
        <f>_xlfn.LET(_xlpm.a, C_12[[#This Row],[SMILES]], LEN(_xlpm.a)-LEN(SUBSTITUTE(_xlpm.a,"C","")))</f>
        <v>10</v>
      </c>
    </row>
    <row r="3400" spans="1:4">
      <c r="A3400" s="2" t="s">
        <v>7984</v>
      </c>
      <c r="B3400" s="2" t="s">
        <v>9576</v>
      </c>
      <c r="C3400" s="2">
        <v>536.15</v>
      </c>
      <c r="D3400" s="21">
        <f>_xlfn.LET(_xlpm.a, C_12[[#This Row],[SMILES]], LEN(_xlpm.a)-LEN(SUBSTITUTE(_xlpm.a,"C","")))</f>
        <v>11</v>
      </c>
    </row>
    <row r="3401" spans="1:4">
      <c r="A3401" s="2" t="s">
        <v>7985</v>
      </c>
      <c r="B3401" s="2" t="s">
        <v>9577</v>
      </c>
      <c r="C3401" s="2">
        <v>536.15</v>
      </c>
      <c r="D3401" s="21">
        <f>_xlfn.LET(_xlpm.a, C_12[[#This Row],[SMILES]], LEN(_xlpm.a)-LEN(SUBSTITUTE(_xlpm.a,"C","")))</f>
        <v>4</v>
      </c>
    </row>
    <row r="3402" spans="1:4">
      <c r="A3402" s="2" t="s">
        <v>7986</v>
      </c>
      <c r="B3402" s="2" t="s">
        <v>9578</v>
      </c>
      <c r="C3402" s="2">
        <v>536.15</v>
      </c>
      <c r="D3402" s="21">
        <f>_xlfn.LET(_xlpm.a, C_12[[#This Row],[SMILES]], LEN(_xlpm.a)-LEN(SUBSTITUTE(_xlpm.a,"C","")))</f>
        <v>5</v>
      </c>
    </row>
    <row r="3403" spans="1:4">
      <c r="A3403" s="2" t="s">
        <v>7987</v>
      </c>
      <c r="B3403" s="2" t="s">
        <v>9579</v>
      </c>
      <c r="C3403" s="2">
        <v>536.15</v>
      </c>
      <c r="D3403" s="21">
        <f>_xlfn.LET(_xlpm.a, C_12[[#This Row],[SMILES]], LEN(_xlpm.a)-LEN(SUBSTITUTE(_xlpm.a,"C","")))</f>
        <v>6</v>
      </c>
    </row>
    <row r="3404" spans="1:4">
      <c r="A3404" s="2" t="s">
        <v>7988</v>
      </c>
      <c r="B3404" s="2" t="s">
        <v>9580</v>
      </c>
      <c r="C3404" s="2">
        <v>536.15</v>
      </c>
      <c r="D3404" s="21">
        <f>_xlfn.LET(_xlpm.a, C_12[[#This Row],[SMILES]], LEN(_xlpm.a)-LEN(SUBSTITUTE(_xlpm.a,"C","")))</f>
        <v>7</v>
      </c>
    </row>
    <row r="3405" spans="1:4">
      <c r="A3405" s="2" t="s">
        <v>7990</v>
      </c>
      <c r="B3405" s="2" t="s">
        <v>9581</v>
      </c>
      <c r="C3405" s="2">
        <v>536.15</v>
      </c>
      <c r="D3405" s="21">
        <f>_xlfn.LET(_xlpm.a, C_12[[#This Row],[SMILES]], LEN(_xlpm.a)-LEN(SUBSTITUTE(_xlpm.a,"C","")))</f>
        <v>8</v>
      </c>
    </row>
    <row r="3406" spans="1:4">
      <c r="A3406" s="2" t="s">
        <v>7991</v>
      </c>
      <c r="B3406" s="2" t="s">
        <v>9582</v>
      </c>
      <c r="C3406" s="2">
        <v>536.95000000000005</v>
      </c>
      <c r="D3406" s="21">
        <f>_xlfn.LET(_xlpm.a, C_12[[#This Row],[SMILES]], LEN(_xlpm.a)-LEN(SUBSTITUTE(_xlpm.a,"C","")))</f>
        <v>9</v>
      </c>
    </row>
    <row r="3407" spans="1:4">
      <c r="A3407" s="2" t="s">
        <v>7993</v>
      </c>
      <c r="B3407" s="2" t="s">
        <v>9583</v>
      </c>
      <c r="C3407" s="2">
        <v>537.15</v>
      </c>
      <c r="D3407" s="21">
        <f>_xlfn.LET(_xlpm.a, C_12[[#This Row],[SMILES]], LEN(_xlpm.a)-LEN(SUBSTITUTE(_xlpm.a,"C","")))</f>
        <v>6</v>
      </c>
    </row>
    <row r="3408" spans="1:4">
      <c r="A3408" s="2" t="s">
        <v>7994</v>
      </c>
      <c r="B3408" s="2" t="s">
        <v>9584</v>
      </c>
      <c r="C3408" s="2">
        <v>537.15</v>
      </c>
      <c r="D3408" s="21">
        <f>_xlfn.LET(_xlpm.a, C_12[[#This Row],[SMILES]], LEN(_xlpm.a)-LEN(SUBSTITUTE(_xlpm.a,"C","")))</f>
        <v>8</v>
      </c>
    </row>
    <row r="3409" spans="1:4">
      <c r="A3409" s="2" t="s">
        <v>7995</v>
      </c>
      <c r="B3409" s="2" t="s">
        <v>9585</v>
      </c>
      <c r="C3409" s="2">
        <v>537.65</v>
      </c>
      <c r="D3409" s="21">
        <f>_xlfn.LET(_xlpm.a, C_12[[#This Row],[SMILES]], LEN(_xlpm.a)-LEN(SUBSTITUTE(_xlpm.a,"C","")))</f>
        <v>11</v>
      </c>
    </row>
    <row r="3410" spans="1:4">
      <c r="A3410" s="2" t="s">
        <v>7996</v>
      </c>
      <c r="B3410" s="2" t="s">
        <v>9586</v>
      </c>
      <c r="C3410" s="2">
        <v>538.15</v>
      </c>
      <c r="D3410" s="21">
        <f>_xlfn.LET(_xlpm.a, C_12[[#This Row],[SMILES]], LEN(_xlpm.a)-LEN(SUBSTITUTE(_xlpm.a,"C","")))</f>
        <v>10</v>
      </c>
    </row>
    <row r="3411" spans="1:4">
      <c r="A3411" s="2" t="s">
        <v>7998</v>
      </c>
      <c r="B3411" s="2" t="s">
        <v>9587</v>
      </c>
      <c r="C3411" s="2">
        <v>538.15</v>
      </c>
      <c r="D3411" s="21">
        <f>_xlfn.LET(_xlpm.a, C_12[[#This Row],[SMILES]], LEN(_xlpm.a)-LEN(SUBSTITUTE(_xlpm.a,"C","")))</f>
        <v>11</v>
      </c>
    </row>
    <row r="3412" spans="1:4">
      <c r="A3412" s="2" t="s">
        <v>7999</v>
      </c>
      <c r="B3412" s="2" t="s">
        <v>9588</v>
      </c>
      <c r="C3412" s="2">
        <v>538.15</v>
      </c>
      <c r="D3412" s="21">
        <f>_xlfn.LET(_xlpm.a, C_12[[#This Row],[SMILES]], LEN(_xlpm.a)-LEN(SUBSTITUTE(_xlpm.a,"C","")))</f>
        <v>12</v>
      </c>
    </row>
    <row r="3413" spans="1:4">
      <c r="A3413" s="2" t="s">
        <v>8001</v>
      </c>
      <c r="B3413" s="2" t="s">
        <v>9589</v>
      </c>
      <c r="C3413" s="2">
        <v>538.15</v>
      </c>
      <c r="D3413" s="21">
        <f>_xlfn.LET(_xlpm.a, C_12[[#This Row],[SMILES]], LEN(_xlpm.a)-LEN(SUBSTITUTE(_xlpm.a,"C","")))</f>
        <v>13</v>
      </c>
    </row>
    <row r="3414" spans="1:4">
      <c r="A3414" s="2" t="s">
        <v>8003</v>
      </c>
      <c r="B3414" s="2" t="s">
        <v>9590</v>
      </c>
      <c r="C3414" s="2">
        <v>538.15</v>
      </c>
      <c r="D3414" s="21">
        <f>_xlfn.LET(_xlpm.a, C_12[[#This Row],[SMILES]], LEN(_xlpm.a)-LEN(SUBSTITUTE(_xlpm.a,"C","")))</f>
        <v>19</v>
      </c>
    </row>
    <row r="3415" spans="1:4">
      <c r="A3415" s="2" t="s">
        <v>8005</v>
      </c>
      <c r="B3415" s="2" t="s">
        <v>9591</v>
      </c>
      <c r="C3415" s="2">
        <v>538.15</v>
      </c>
      <c r="D3415" s="21">
        <f>_xlfn.LET(_xlpm.a, C_12[[#This Row],[SMILES]], LEN(_xlpm.a)-LEN(SUBSTITUTE(_xlpm.a,"C","")))</f>
        <v>7</v>
      </c>
    </row>
    <row r="3416" spans="1:4">
      <c r="A3416" s="2" t="s">
        <v>8006</v>
      </c>
      <c r="B3416" s="2" t="s">
        <v>9592</v>
      </c>
      <c r="C3416" s="2">
        <v>538.15</v>
      </c>
      <c r="D3416" s="21">
        <f>_xlfn.LET(_xlpm.a, C_12[[#This Row],[SMILES]], LEN(_xlpm.a)-LEN(SUBSTITUTE(_xlpm.a,"C","")))</f>
        <v>3</v>
      </c>
    </row>
    <row r="3417" spans="1:4">
      <c r="A3417" s="2" t="s">
        <v>8008</v>
      </c>
      <c r="B3417" s="2" t="s">
        <v>9593</v>
      </c>
      <c r="C3417" s="2">
        <v>538.65</v>
      </c>
      <c r="D3417" s="21">
        <f>_xlfn.LET(_xlpm.a, C_12[[#This Row],[SMILES]], LEN(_xlpm.a)-LEN(SUBSTITUTE(_xlpm.a,"C","")))</f>
        <v>10</v>
      </c>
    </row>
    <row r="3418" spans="1:4">
      <c r="A3418" s="2" t="s">
        <v>8009</v>
      </c>
      <c r="B3418" s="2" t="s">
        <v>9594</v>
      </c>
      <c r="C3418" s="2">
        <v>539.15</v>
      </c>
      <c r="D3418" s="21">
        <f>_xlfn.LET(_xlpm.a, C_12[[#This Row],[SMILES]], LEN(_xlpm.a)-LEN(SUBSTITUTE(_xlpm.a,"C","")))</f>
        <v>11</v>
      </c>
    </row>
    <row r="3419" spans="1:4">
      <c r="A3419" s="2" t="s">
        <v>8010</v>
      </c>
      <c r="B3419" s="2" t="s">
        <v>9595</v>
      </c>
      <c r="C3419" s="2">
        <v>539.15</v>
      </c>
      <c r="D3419" s="21">
        <f>_xlfn.LET(_xlpm.a, C_12[[#This Row],[SMILES]], LEN(_xlpm.a)-LEN(SUBSTITUTE(_xlpm.a,"C","")))</f>
        <v>11</v>
      </c>
    </row>
    <row r="3420" spans="1:4">
      <c r="A3420" s="2" t="s">
        <v>8011</v>
      </c>
      <c r="B3420" s="2" t="s">
        <v>9596</v>
      </c>
      <c r="C3420" s="2">
        <v>539.15</v>
      </c>
      <c r="D3420" s="21">
        <f>_xlfn.LET(_xlpm.a, C_12[[#This Row],[SMILES]], LEN(_xlpm.a)-LEN(SUBSTITUTE(_xlpm.a,"C","")))</f>
        <v>21</v>
      </c>
    </row>
    <row r="3421" spans="1:4">
      <c r="A3421" s="2" t="s">
        <v>8013</v>
      </c>
      <c r="B3421" s="2" t="s">
        <v>9597</v>
      </c>
      <c r="C3421" s="2">
        <v>539.15</v>
      </c>
      <c r="D3421" s="21">
        <f>_xlfn.LET(_xlpm.a, C_12[[#This Row],[SMILES]], LEN(_xlpm.a)-LEN(SUBSTITUTE(_xlpm.a,"C","")))</f>
        <v>4</v>
      </c>
    </row>
    <row r="3422" spans="1:4">
      <c r="A3422" s="2" t="s">
        <v>8014</v>
      </c>
      <c r="B3422" s="2" t="s">
        <v>9598</v>
      </c>
      <c r="C3422" s="2">
        <v>539.15</v>
      </c>
      <c r="D3422" s="21">
        <f>_xlfn.LET(_xlpm.a, C_12[[#This Row],[SMILES]], LEN(_xlpm.a)-LEN(SUBSTITUTE(_xlpm.a,"C","")))</f>
        <v>6</v>
      </c>
    </row>
    <row r="3423" spans="1:4">
      <c r="A3423" s="2" t="s">
        <v>8015</v>
      </c>
      <c r="B3423" s="2" t="s">
        <v>9599</v>
      </c>
      <c r="C3423" s="2">
        <v>539.15</v>
      </c>
      <c r="D3423" s="21">
        <f>_xlfn.LET(_xlpm.a, C_12[[#This Row],[SMILES]], LEN(_xlpm.a)-LEN(SUBSTITUTE(_xlpm.a,"C","")))</f>
        <v>9</v>
      </c>
    </row>
    <row r="3424" spans="1:4">
      <c r="A3424" s="2" t="s">
        <v>8016</v>
      </c>
      <c r="B3424" s="2" t="s">
        <v>9600</v>
      </c>
      <c r="C3424" s="2">
        <v>539.15</v>
      </c>
      <c r="D3424" s="21">
        <f>_xlfn.LET(_xlpm.a, C_12[[#This Row],[SMILES]], LEN(_xlpm.a)-LEN(SUBSTITUTE(_xlpm.a,"C","")))</f>
        <v>9</v>
      </c>
    </row>
    <row r="3425" spans="1:4">
      <c r="A3425" s="2" t="s">
        <v>8017</v>
      </c>
      <c r="B3425" s="2" t="s">
        <v>9601</v>
      </c>
      <c r="C3425" s="2">
        <v>539.65</v>
      </c>
      <c r="D3425" s="21">
        <f>_xlfn.LET(_xlpm.a, C_12[[#This Row],[SMILES]], LEN(_xlpm.a)-LEN(SUBSTITUTE(_xlpm.a,"C","")))</f>
        <v>6</v>
      </c>
    </row>
    <row r="3426" spans="1:4">
      <c r="A3426" s="2" t="s">
        <v>8020</v>
      </c>
      <c r="B3426" s="2" t="s">
        <v>9602</v>
      </c>
      <c r="C3426" s="2">
        <v>539.65</v>
      </c>
      <c r="D3426" s="21">
        <f>_xlfn.LET(_xlpm.a, C_12[[#This Row],[SMILES]], LEN(_xlpm.a)-LEN(SUBSTITUTE(_xlpm.a,"C","")))</f>
        <v>8</v>
      </c>
    </row>
    <row r="3427" spans="1:4">
      <c r="A3427" s="2" t="s">
        <v>8021</v>
      </c>
      <c r="B3427" s="2" t="s">
        <v>9603</v>
      </c>
      <c r="C3427" s="2">
        <v>539.65</v>
      </c>
      <c r="D3427" s="21">
        <f>_xlfn.LET(_xlpm.a, C_12[[#This Row],[SMILES]], LEN(_xlpm.a)-LEN(SUBSTITUTE(_xlpm.a,"C","")))</f>
        <v>8</v>
      </c>
    </row>
    <row r="3428" spans="1:4">
      <c r="A3428" s="2" t="s">
        <v>8022</v>
      </c>
      <c r="B3428" s="2" t="s">
        <v>9604</v>
      </c>
      <c r="C3428" s="2">
        <v>540.15</v>
      </c>
      <c r="D3428" s="21">
        <f>_xlfn.LET(_xlpm.a, C_12[[#This Row],[SMILES]], LEN(_xlpm.a)-LEN(SUBSTITUTE(_xlpm.a,"C","")))</f>
        <v>4</v>
      </c>
    </row>
    <row r="3429" spans="1:4">
      <c r="A3429" s="2" t="s">
        <v>8023</v>
      </c>
      <c r="B3429" s="2" t="s">
        <v>9605</v>
      </c>
      <c r="C3429" s="2">
        <v>540.15</v>
      </c>
      <c r="D3429" s="21">
        <f>_xlfn.LET(_xlpm.a, C_12[[#This Row],[SMILES]], LEN(_xlpm.a)-LEN(SUBSTITUTE(_xlpm.a,"C","")))</f>
        <v>5</v>
      </c>
    </row>
    <row r="3430" spans="1:4">
      <c r="A3430" s="2" t="s">
        <v>8024</v>
      </c>
      <c r="B3430" s="2" t="s">
        <v>9606</v>
      </c>
      <c r="C3430" s="2">
        <v>540.15</v>
      </c>
      <c r="D3430" s="21">
        <f>_xlfn.LET(_xlpm.a, C_12[[#This Row],[SMILES]], LEN(_xlpm.a)-LEN(SUBSTITUTE(_xlpm.a,"C","")))</f>
        <v>6</v>
      </c>
    </row>
    <row r="3431" spans="1:4">
      <c r="A3431" s="2" t="s">
        <v>8025</v>
      </c>
      <c r="B3431" s="2" t="s">
        <v>9607</v>
      </c>
      <c r="C3431" s="2">
        <v>540.15</v>
      </c>
      <c r="D3431" s="21">
        <f>_xlfn.LET(_xlpm.a, C_12[[#This Row],[SMILES]], LEN(_xlpm.a)-LEN(SUBSTITUTE(_xlpm.a,"C","")))</f>
        <v>8</v>
      </c>
    </row>
    <row r="3432" spans="1:4">
      <c r="A3432" s="2" t="s">
        <v>8027</v>
      </c>
      <c r="B3432" s="2" t="s">
        <v>9608</v>
      </c>
      <c r="C3432" s="2">
        <v>540.15</v>
      </c>
      <c r="D3432" s="21">
        <f>_xlfn.LET(_xlpm.a, C_12[[#This Row],[SMILES]], LEN(_xlpm.a)-LEN(SUBSTITUTE(_xlpm.a,"C","")))</f>
        <v>8</v>
      </c>
    </row>
    <row r="3433" spans="1:4">
      <c r="A3433" s="2" t="s">
        <v>8028</v>
      </c>
      <c r="B3433" s="2" t="s">
        <v>9609</v>
      </c>
      <c r="C3433" s="2">
        <v>540.15</v>
      </c>
      <c r="D3433" s="21">
        <f>_xlfn.LET(_xlpm.a, C_12[[#This Row],[SMILES]], LEN(_xlpm.a)-LEN(SUBSTITUTE(_xlpm.a,"C","")))</f>
        <v>8</v>
      </c>
    </row>
    <row r="3434" spans="1:4">
      <c r="A3434" s="2" t="s">
        <v>8029</v>
      </c>
      <c r="B3434" s="2" t="s">
        <v>9610</v>
      </c>
      <c r="C3434" s="2">
        <v>540.15</v>
      </c>
      <c r="D3434" s="21">
        <f>_xlfn.LET(_xlpm.a, C_12[[#This Row],[SMILES]], LEN(_xlpm.a)-LEN(SUBSTITUTE(_xlpm.a,"C","")))</f>
        <v>9</v>
      </c>
    </row>
    <row r="3435" spans="1:4">
      <c r="A3435" s="2" t="s">
        <v>8031</v>
      </c>
      <c r="B3435" s="2" t="s">
        <v>9611</v>
      </c>
      <c r="C3435" s="2">
        <v>540.15</v>
      </c>
      <c r="D3435" s="21">
        <f>_xlfn.LET(_xlpm.a, C_12[[#This Row],[SMILES]], LEN(_xlpm.a)-LEN(SUBSTITUTE(_xlpm.a,"C","")))</f>
        <v>9</v>
      </c>
    </row>
    <row r="3436" spans="1:4">
      <c r="A3436" s="2" t="s">
        <v>8032</v>
      </c>
      <c r="B3436" s="2" t="s">
        <v>9612</v>
      </c>
      <c r="C3436" s="2">
        <v>540.15</v>
      </c>
      <c r="D3436" s="21">
        <f>_xlfn.LET(_xlpm.a, C_12[[#This Row],[SMILES]], LEN(_xlpm.a)-LEN(SUBSTITUTE(_xlpm.a,"C","")))</f>
        <v>9</v>
      </c>
    </row>
    <row r="3437" spans="1:4">
      <c r="A3437" s="2" t="s">
        <v>8033</v>
      </c>
      <c r="B3437" s="2" t="s">
        <v>9613</v>
      </c>
      <c r="C3437" s="2">
        <v>540.65</v>
      </c>
      <c r="D3437" s="21">
        <f>_xlfn.LET(_xlpm.a, C_12[[#This Row],[SMILES]], LEN(_xlpm.a)-LEN(SUBSTITUTE(_xlpm.a,"C","")))</f>
        <v>12</v>
      </c>
    </row>
    <row r="3438" spans="1:4">
      <c r="A3438" s="2" t="s">
        <v>8034</v>
      </c>
      <c r="B3438" s="2" t="s">
        <v>9614</v>
      </c>
      <c r="C3438" s="2">
        <v>541.15</v>
      </c>
      <c r="D3438" s="21">
        <f>_xlfn.LET(_xlpm.a, C_12[[#This Row],[SMILES]], LEN(_xlpm.a)-LEN(SUBSTITUTE(_xlpm.a,"C","")))</f>
        <v>10</v>
      </c>
    </row>
    <row r="3439" spans="1:4">
      <c r="A3439" s="2" t="s">
        <v>8035</v>
      </c>
      <c r="B3439" s="2" t="s">
        <v>9615</v>
      </c>
      <c r="C3439" s="2">
        <v>541.15</v>
      </c>
      <c r="D3439" s="21">
        <f>_xlfn.LET(_xlpm.a, C_12[[#This Row],[SMILES]], LEN(_xlpm.a)-LEN(SUBSTITUTE(_xlpm.a,"C","")))</f>
        <v>11</v>
      </c>
    </row>
    <row r="3440" spans="1:4">
      <c r="A3440" s="2" t="s">
        <v>8036</v>
      </c>
      <c r="B3440" s="2" t="s">
        <v>9616</v>
      </c>
      <c r="C3440" s="2">
        <v>541.65</v>
      </c>
      <c r="D3440" s="21">
        <f>_xlfn.LET(_xlpm.a, C_12[[#This Row],[SMILES]], LEN(_xlpm.a)-LEN(SUBSTITUTE(_xlpm.a,"C","")))</f>
        <v>11</v>
      </c>
    </row>
    <row r="3441" spans="1:4">
      <c r="A3441" s="2" t="s">
        <v>8037</v>
      </c>
      <c r="B3441" s="2" t="s">
        <v>9617</v>
      </c>
      <c r="C3441" s="2">
        <v>541.95000000000005</v>
      </c>
      <c r="D3441" s="21">
        <f>_xlfn.LET(_xlpm.a, C_12[[#This Row],[SMILES]], LEN(_xlpm.a)-LEN(SUBSTITUTE(_xlpm.a,"C","")))</f>
        <v>4</v>
      </c>
    </row>
    <row r="3442" spans="1:4">
      <c r="A3442" s="2" t="s">
        <v>8039</v>
      </c>
      <c r="B3442" s="2" t="s">
        <v>9618</v>
      </c>
      <c r="C3442" s="2">
        <v>542.15</v>
      </c>
      <c r="D3442" s="21">
        <f>_xlfn.LET(_xlpm.a, C_12[[#This Row],[SMILES]], LEN(_xlpm.a)-LEN(SUBSTITUTE(_xlpm.a,"C","")))</f>
        <v>11</v>
      </c>
    </row>
    <row r="3443" spans="1:4">
      <c r="A3443" s="2" t="s">
        <v>8041</v>
      </c>
      <c r="B3443" s="2" t="s">
        <v>9619</v>
      </c>
      <c r="C3443" s="2">
        <v>542.15</v>
      </c>
      <c r="D3443" s="21">
        <f>_xlfn.LET(_xlpm.a, C_12[[#This Row],[SMILES]], LEN(_xlpm.a)-LEN(SUBSTITUTE(_xlpm.a,"C","")))</f>
        <v>7</v>
      </c>
    </row>
    <row r="3444" spans="1:4">
      <c r="A3444" s="2" t="s">
        <v>8042</v>
      </c>
      <c r="B3444" s="2" t="s">
        <v>9620</v>
      </c>
      <c r="C3444" s="2">
        <v>300.64999999999998</v>
      </c>
      <c r="D3444" s="21">
        <f>_xlfn.LET(_xlpm.a, C_12[[#This Row],[SMILES]], LEN(_xlpm.a)-LEN(SUBSTITUTE(_xlpm.a,"C","")))</f>
        <v>3</v>
      </c>
    </row>
    <row r="3445" spans="1:4">
      <c r="A3445" s="2" t="s">
        <v>8045</v>
      </c>
      <c r="B3445" s="2" t="s">
        <v>9621</v>
      </c>
      <c r="C3445" s="2">
        <v>543.15</v>
      </c>
      <c r="D3445" s="21">
        <f>_xlfn.LET(_xlpm.a, C_12[[#This Row],[SMILES]], LEN(_xlpm.a)-LEN(SUBSTITUTE(_xlpm.a,"C","")))</f>
        <v>10</v>
      </c>
    </row>
    <row r="3446" spans="1:4">
      <c r="A3446" s="2" t="s">
        <v>8046</v>
      </c>
      <c r="B3446" s="2" t="s">
        <v>9622</v>
      </c>
      <c r="C3446" s="2">
        <v>543.15</v>
      </c>
      <c r="D3446" s="21">
        <f>_xlfn.LET(_xlpm.a, C_12[[#This Row],[SMILES]], LEN(_xlpm.a)-LEN(SUBSTITUTE(_xlpm.a,"C","")))</f>
        <v>12</v>
      </c>
    </row>
    <row r="3447" spans="1:4">
      <c r="A3447" s="2" t="s">
        <v>8047</v>
      </c>
      <c r="B3447" s="2" t="s">
        <v>9623</v>
      </c>
      <c r="C3447" s="2">
        <v>543.15</v>
      </c>
      <c r="D3447" s="21">
        <f>_xlfn.LET(_xlpm.a, C_12[[#This Row],[SMILES]], LEN(_xlpm.a)-LEN(SUBSTITUTE(_xlpm.a,"C","")))</f>
        <v>14</v>
      </c>
    </row>
    <row r="3448" spans="1:4">
      <c r="A3448" s="2" t="s">
        <v>8049</v>
      </c>
      <c r="B3448" s="2" t="s">
        <v>9624</v>
      </c>
      <c r="C3448" s="2">
        <v>543.15</v>
      </c>
      <c r="D3448" s="21">
        <f>_xlfn.LET(_xlpm.a, C_12[[#This Row],[SMILES]], LEN(_xlpm.a)-LEN(SUBSTITUTE(_xlpm.a,"C","")))</f>
        <v>14</v>
      </c>
    </row>
    <row r="3449" spans="1:4">
      <c r="A3449" s="2" t="s">
        <v>8051</v>
      </c>
      <c r="B3449" s="2" t="s">
        <v>9625</v>
      </c>
      <c r="C3449" s="2">
        <v>543.15</v>
      </c>
      <c r="D3449" s="21">
        <f>_xlfn.LET(_xlpm.a, C_12[[#This Row],[SMILES]], LEN(_xlpm.a)-LEN(SUBSTITUTE(_xlpm.a,"C","")))</f>
        <v>6</v>
      </c>
    </row>
    <row r="3450" spans="1:4">
      <c r="A3450" s="2" t="s">
        <v>8052</v>
      </c>
      <c r="B3450" s="2" t="s">
        <v>9626</v>
      </c>
      <c r="C3450" s="2">
        <v>543.15</v>
      </c>
      <c r="D3450" s="21">
        <f>_xlfn.LET(_xlpm.a, C_12[[#This Row],[SMILES]], LEN(_xlpm.a)-LEN(SUBSTITUTE(_xlpm.a,"C","")))</f>
        <v>7</v>
      </c>
    </row>
    <row r="3451" spans="1:4">
      <c r="A3451" s="2" t="s">
        <v>8053</v>
      </c>
      <c r="B3451" s="2" t="s">
        <v>9627</v>
      </c>
      <c r="C3451" s="2">
        <v>543.15</v>
      </c>
      <c r="D3451" s="21">
        <f>_xlfn.LET(_xlpm.a, C_12[[#This Row],[SMILES]], LEN(_xlpm.a)-LEN(SUBSTITUTE(_xlpm.a,"C","")))</f>
        <v>8</v>
      </c>
    </row>
    <row r="3452" spans="1:4">
      <c r="A3452" s="2" t="s">
        <v>8054</v>
      </c>
      <c r="B3452" s="2" t="s">
        <v>9628</v>
      </c>
      <c r="C3452" s="2">
        <v>543.15</v>
      </c>
      <c r="D3452" s="21">
        <f>_xlfn.LET(_xlpm.a, C_12[[#This Row],[SMILES]], LEN(_xlpm.a)-LEN(SUBSTITUTE(_xlpm.a,"C","")))</f>
        <v>8</v>
      </c>
    </row>
    <row r="3453" spans="1:4">
      <c r="A3453" s="2" t="s">
        <v>8055</v>
      </c>
      <c r="B3453" s="2" t="s">
        <v>9629</v>
      </c>
      <c r="C3453" s="2">
        <v>543.15</v>
      </c>
      <c r="D3453" s="21">
        <f>_xlfn.LET(_xlpm.a, C_12[[#This Row],[SMILES]], LEN(_xlpm.a)-LEN(SUBSTITUTE(_xlpm.a,"C","")))</f>
        <v>9</v>
      </c>
    </row>
    <row r="3454" spans="1:4">
      <c r="A3454" s="2" t="s">
        <v>8056</v>
      </c>
      <c r="B3454" s="2" t="s">
        <v>9630</v>
      </c>
      <c r="C3454" s="2">
        <v>543.15</v>
      </c>
      <c r="D3454" s="21">
        <f>_xlfn.LET(_xlpm.a, C_12[[#This Row],[SMILES]], LEN(_xlpm.a)-LEN(SUBSTITUTE(_xlpm.a,"C","")))</f>
        <v>15</v>
      </c>
    </row>
    <row r="3455" spans="1:4">
      <c r="A3455" s="2" t="s">
        <v>8058</v>
      </c>
      <c r="B3455" s="2" t="s">
        <v>9631</v>
      </c>
      <c r="C3455" s="2">
        <v>543.65</v>
      </c>
      <c r="D3455" s="21">
        <f>_xlfn.LET(_xlpm.a, C_12[[#This Row],[SMILES]], LEN(_xlpm.a)-LEN(SUBSTITUTE(_xlpm.a,"C","")))</f>
        <v>7</v>
      </c>
    </row>
    <row r="3456" spans="1:4">
      <c r="A3456" s="2" t="s">
        <v>8059</v>
      </c>
      <c r="B3456" s="2" t="s">
        <v>9632</v>
      </c>
      <c r="C3456" s="2">
        <v>544.15</v>
      </c>
      <c r="D3456" s="21">
        <f>_xlfn.LET(_xlpm.a, C_12[[#This Row],[SMILES]], LEN(_xlpm.a)-LEN(SUBSTITUTE(_xlpm.a,"C","")))</f>
        <v>11</v>
      </c>
    </row>
    <row r="3457" spans="1:4">
      <c r="A3457" s="2" t="s">
        <v>8061</v>
      </c>
      <c r="B3457" s="2" t="s">
        <v>9633</v>
      </c>
      <c r="C3457" s="2">
        <v>544.15</v>
      </c>
      <c r="D3457" s="21">
        <f>_xlfn.LET(_xlpm.a, C_12[[#This Row],[SMILES]], LEN(_xlpm.a)-LEN(SUBSTITUTE(_xlpm.a,"C","")))</f>
        <v>14</v>
      </c>
    </row>
    <row r="3458" spans="1:4">
      <c r="A3458" s="2" t="s">
        <v>8062</v>
      </c>
      <c r="B3458" s="2" t="s">
        <v>9634</v>
      </c>
      <c r="C3458" s="2">
        <v>544.15</v>
      </c>
      <c r="D3458" s="21">
        <f>_xlfn.LET(_xlpm.a, C_12[[#This Row],[SMILES]], LEN(_xlpm.a)-LEN(SUBSTITUTE(_xlpm.a,"C","")))</f>
        <v>7</v>
      </c>
    </row>
    <row r="3459" spans="1:4">
      <c r="A3459" s="2" t="s">
        <v>8063</v>
      </c>
      <c r="B3459" s="2" t="s">
        <v>9635</v>
      </c>
      <c r="C3459" s="2">
        <v>545.15</v>
      </c>
      <c r="D3459" s="21">
        <f>_xlfn.LET(_xlpm.a, C_12[[#This Row],[SMILES]], LEN(_xlpm.a)-LEN(SUBSTITUTE(_xlpm.a,"C","")))</f>
        <v>10</v>
      </c>
    </row>
    <row r="3460" spans="1:4">
      <c r="A3460" s="2" t="s">
        <v>8064</v>
      </c>
      <c r="B3460" s="2" t="s">
        <v>9636</v>
      </c>
      <c r="C3460" s="2">
        <v>545.15</v>
      </c>
      <c r="D3460" s="21">
        <f>_xlfn.LET(_xlpm.a, C_12[[#This Row],[SMILES]], LEN(_xlpm.a)-LEN(SUBSTITUTE(_xlpm.a,"C","")))</f>
        <v>11</v>
      </c>
    </row>
    <row r="3461" spans="1:4">
      <c r="A3461" s="2" t="s">
        <v>8065</v>
      </c>
      <c r="B3461" s="2" t="s">
        <v>9637</v>
      </c>
      <c r="C3461" s="2">
        <v>545.15</v>
      </c>
      <c r="D3461" s="21">
        <f>_xlfn.LET(_xlpm.a, C_12[[#This Row],[SMILES]], LEN(_xlpm.a)-LEN(SUBSTITUTE(_xlpm.a,"C","")))</f>
        <v>9</v>
      </c>
    </row>
    <row r="3462" spans="1:4">
      <c r="A3462" s="2" t="s">
        <v>8066</v>
      </c>
      <c r="B3462" s="2" t="s">
        <v>9638</v>
      </c>
      <c r="C3462" s="2">
        <v>546.15</v>
      </c>
      <c r="D3462" s="21">
        <f>_xlfn.LET(_xlpm.a, C_12[[#This Row],[SMILES]], LEN(_xlpm.a)-LEN(SUBSTITUTE(_xlpm.a,"C","")))</f>
        <v>21</v>
      </c>
    </row>
    <row r="3463" spans="1:4">
      <c r="A3463" s="2" t="s">
        <v>8069</v>
      </c>
      <c r="B3463" s="2" t="s">
        <v>9639</v>
      </c>
      <c r="C3463" s="2">
        <v>546.15</v>
      </c>
      <c r="D3463" s="21">
        <f>_xlfn.LET(_xlpm.a, C_12[[#This Row],[SMILES]], LEN(_xlpm.a)-LEN(SUBSTITUTE(_xlpm.a,"C","")))</f>
        <v>11</v>
      </c>
    </row>
    <row r="3464" spans="1:4">
      <c r="A3464" s="2" t="s">
        <v>8071</v>
      </c>
      <c r="B3464" s="2" t="s">
        <v>9640</v>
      </c>
      <c r="C3464" s="2">
        <v>546.15</v>
      </c>
      <c r="D3464" s="21">
        <f>_xlfn.LET(_xlpm.a, C_12[[#This Row],[SMILES]], LEN(_xlpm.a)-LEN(SUBSTITUTE(_xlpm.a,"C","")))</f>
        <v>5</v>
      </c>
    </row>
    <row r="3465" spans="1:4">
      <c r="A3465" s="2" t="s">
        <v>8072</v>
      </c>
      <c r="B3465" s="2" t="s">
        <v>9641</v>
      </c>
      <c r="C3465" s="2">
        <v>546.15</v>
      </c>
      <c r="D3465" s="21">
        <f>_xlfn.LET(_xlpm.a, C_12[[#This Row],[SMILES]], LEN(_xlpm.a)-LEN(SUBSTITUTE(_xlpm.a,"C","")))</f>
        <v>7</v>
      </c>
    </row>
    <row r="3466" spans="1:4">
      <c r="A3466" s="2" t="s">
        <v>8073</v>
      </c>
      <c r="B3466" s="2" t="s">
        <v>9642</v>
      </c>
      <c r="C3466" s="2">
        <v>546.15</v>
      </c>
      <c r="D3466" s="21">
        <f>_xlfn.LET(_xlpm.a, C_12[[#This Row],[SMILES]], LEN(_xlpm.a)-LEN(SUBSTITUTE(_xlpm.a,"C","")))</f>
        <v>9</v>
      </c>
    </row>
    <row r="3467" spans="1:4">
      <c r="A3467" s="2" t="s">
        <v>8075</v>
      </c>
      <c r="B3467" s="2" t="s">
        <v>9643</v>
      </c>
      <c r="C3467" s="2">
        <v>546.65</v>
      </c>
      <c r="D3467" s="21">
        <f>_xlfn.LET(_xlpm.a, C_12[[#This Row],[SMILES]], LEN(_xlpm.a)-LEN(SUBSTITUTE(_xlpm.a,"C","")))</f>
        <v>10</v>
      </c>
    </row>
    <row r="3468" spans="1:4">
      <c r="A3468" s="2" t="s">
        <v>8076</v>
      </c>
      <c r="B3468" s="2" t="s">
        <v>9644</v>
      </c>
      <c r="C3468" s="2">
        <v>546.65</v>
      </c>
      <c r="D3468" s="21">
        <f>_xlfn.LET(_xlpm.a, C_12[[#This Row],[SMILES]], LEN(_xlpm.a)-LEN(SUBSTITUTE(_xlpm.a,"C","")))</f>
        <v>10</v>
      </c>
    </row>
    <row r="3469" spans="1:4">
      <c r="A3469" s="2" t="s">
        <v>8077</v>
      </c>
      <c r="B3469" s="2" t="s">
        <v>9645</v>
      </c>
      <c r="C3469" s="2">
        <v>546.65</v>
      </c>
      <c r="D3469" s="21">
        <f>_xlfn.LET(_xlpm.a, C_12[[#This Row],[SMILES]], LEN(_xlpm.a)-LEN(SUBSTITUTE(_xlpm.a,"C","")))</f>
        <v>11</v>
      </c>
    </row>
    <row r="3470" spans="1:4">
      <c r="A3470" s="2" t="s">
        <v>8078</v>
      </c>
      <c r="B3470" s="2" t="s">
        <v>9646</v>
      </c>
      <c r="C3470" s="2">
        <v>546.65</v>
      </c>
      <c r="D3470" s="21">
        <f>_xlfn.LET(_xlpm.a, C_12[[#This Row],[SMILES]], LEN(_xlpm.a)-LEN(SUBSTITUTE(_xlpm.a,"C","")))</f>
        <v>7</v>
      </c>
    </row>
    <row r="3471" spans="1:4">
      <c r="A3471" s="2" t="s">
        <v>8079</v>
      </c>
      <c r="B3471" s="2" t="s">
        <v>9647</v>
      </c>
      <c r="C3471" s="2">
        <v>547.15</v>
      </c>
      <c r="D3471" s="21">
        <f>_xlfn.LET(_xlpm.a, C_12[[#This Row],[SMILES]], LEN(_xlpm.a)-LEN(SUBSTITUTE(_xlpm.a,"C","")))</f>
        <v>7</v>
      </c>
    </row>
    <row r="3472" spans="1:4">
      <c r="A3472" s="2" t="s">
        <v>8080</v>
      </c>
      <c r="B3472" s="2" t="s">
        <v>9648</v>
      </c>
      <c r="C3472" s="2">
        <v>547.15</v>
      </c>
      <c r="D3472" s="21">
        <f>_xlfn.LET(_xlpm.a, C_12[[#This Row],[SMILES]], LEN(_xlpm.a)-LEN(SUBSTITUTE(_xlpm.a,"C","")))</f>
        <v>8</v>
      </c>
    </row>
    <row r="3473" spans="1:4">
      <c r="A3473" s="2" t="s">
        <v>8081</v>
      </c>
      <c r="B3473" s="2" t="s">
        <v>9649</v>
      </c>
      <c r="C3473" s="2">
        <v>547.95000000000005</v>
      </c>
      <c r="D3473" s="21">
        <f>_xlfn.LET(_xlpm.a, C_12[[#This Row],[SMILES]], LEN(_xlpm.a)-LEN(SUBSTITUTE(_xlpm.a,"C","")))</f>
        <v>14</v>
      </c>
    </row>
    <row r="3474" spans="1:4">
      <c r="A3474" s="2" t="s">
        <v>8084</v>
      </c>
      <c r="B3474" s="2" t="s">
        <v>9650</v>
      </c>
      <c r="C3474" s="2">
        <v>548.15</v>
      </c>
      <c r="D3474" s="21">
        <f>_xlfn.LET(_xlpm.a, C_12[[#This Row],[SMILES]], LEN(_xlpm.a)-LEN(SUBSTITUTE(_xlpm.a,"C","")))</f>
        <v>14</v>
      </c>
    </row>
    <row r="3475" spans="1:4">
      <c r="A3475" s="2" t="s">
        <v>8086</v>
      </c>
      <c r="B3475" s="2" t="s">
        <v>9651</v>
      </c>
      <c r="C3475" s="2">
        <v>548.15</v>
      </c>
      <c r="D3475" s="21">
        <f>_xlfn.LET(_xlpm.a, C_12[[#This Row],[SMILES]], LEN(_xlpm.a)-LEN(SUBSTITUTE(_xlpm.a,"C","")))</f>
        <v>8</v>
      </c>
    </row>
    <row r="3476" spans="1:4">
      <c r="A3476" s="2" t="s">
        <v>8087</v>
      </c>
      <c r="B3476" s="2" t="s">
        <v>9652</v>
      </c>
      <c r="C3476" s="2">
        <v>548.15</v>
      </c>
      <c r="D3476" s="21">
        <f>_xlfn.LET(_xlpm.a, C_12[[#This Row],[SMILES]], LEN(_xlpm.a)-LEN(SUBSTITUTE(_xlpm.a,"C","")))</f>
        <v>8</v>
      </c>
    </row>
    <row r="3477" spans="1:4">
      <c r="A3477" s="2" t="s">
        <v>8088</v>
      </c>
      <c r="B3477" s="2" t="s">
        <v>9653</v>
      </c>
      <c r="C3477" s="2">
        <v>548.15</v>
      </c>
      <c r="D3477" s="21">
        <f>_xlfn.LET(_xlpm.a, C_12[[#This Row],[SMILES]], LEN(_xlpm.a)-LEN(SUBSTITUTE(_xlpm.a,"C","")))</f>
        <v>9</v>
      </c>
    </row>
    <row r="3478" spans="1:4">
      <c r="A3478" s="2" t="s">
        <v>8089</v>
      </c>
      <c r="B3478" s="2" t="s">
        <v>9654</v>
      </c>
      <c r="C3478" s="2">
        <v>548.95000000000005</v>
      </c>
      <c r="D3478" s="21">
        <f>_xlfn.LET(_xlpm.a, C_12[[#This Row],[SMILES]], LEN(_xlpm.a)-LEN(SUBSTITUTE(_xlpm.a,"C","")))</f>
        <v>13</v>
      </c>
    </row>
    <row r="3479" spans="1:4">
      <c r="A3479" s="2" t="s">
        <v>8091</v>
      </c>
      <c r="B3479" s="2" t="s">
        <v>9655</v>
      </c>
      <c r="C3479" s="2">
        <v>549.15</v>
      </c>
      <c r="D3479" s="21">
        <f>_xlfn.LET(_xlpm.a, C_12[[#This Row],[SMILES]], LEN(_xlpm.a)-LEN(SUBSTITUTE(_xlpm.a,"C","")))</f>
        <v>10</v>
      </c>
    </row>
    <row r="3480" spans="1:4">
      <c r="A3480" s="2" t="s">
        <v>8093</v>
      </c>
      <c r="B3480" s="2" t="s">
        <v>9656</v>
      </c>
      <c r="C3480" s="2">
        <v>549.15</v>
      </c>
      <c r="D3480" s="21">
        <f>_xlfn.LET(_xlpm.a, C_12[[#This Row],[SMILES]], LEN(_xlpm.a)-LEN(SUBSTITUTE(_xlpm.a,"C","")))</f>
        <v>10</v>
      </c>
    </row>
    <row r="3481" spans="1:4">
      <c r="A3481" s="2" t="s">
        <v>8094</v>
      </c>
      <c r="B3481" s="2" t="s">
        <v>9657</v>
      </c>
      <c r="C3481" s="2">
        <v>549.15</v>
      </c>
      <c r="D3481" s="21">
        <f>_xlfn.LET(_xlpm.a, C_12[[#This Row],[SMILES]], LEN(_xlpm.a)-LEN(SUBSTITUTE(_xlpm.a,"C","")))</f>
        <v>9</v>
      </c>
    </row>
    <row r="3482" spans="1:4">
      <c r="A3482" s="2" t="s">
        <v>8095</v>
      </c>
      <c r="B3482" s="2" t="s">
        <v>9658</v>
      </c>
      <c r="C3482" s="2">
        <v>550.15</v>
      </c>
      <c r="D3482" s="21">
        <f>_xlfn.LET(_xlpm.a, C_12[[#This Row],[SMILES]], LEN(_xlpm.a)-LEN(SUBSTITUTE(_xlpm.a,"C","")))</f>
        <v>12</v>
      </c>
    </row>
    <row r="3483" spans="1:4">
      <c r="A3483" s="2" t="s">
        <v>8097</v>
      </c>
      <c r="B3483" s="2" t="s">
        <v>9659</v>
      </c>
      <c r="C3483" s="2">
        <v>550.15</v>
      </c>
      <c r="D3483" s="21">
        <f>_xlfn.LET(_xlpm.a, C_12[[#This Row],[SMILES]], LEN(_xlpm.a)-LEN(SUBSTITUTE(_xlpm.a,"C","")))</f>
        <v>12</v>
      </c>
    </row>
    <row r="3484" spans="1:4">
      <c r="A3484" s="2" t="s">
        <v>8098</v>
      </c>
      <c r="B3484" s="2" t="s">
        <v>9660</v>
      </c>
      <c r="C3484" s="2">
        <v>550.15</v>
      </c>
      <c r="D3484" s="21">
        <f>_xlfn.LET(_xlpm.a, C_12[[#This Row],[SMILES]], LEN(_xlpm.a)-LEN(SUBSTITUTE(_xlpm.a,"C","")))</f>
        <v>7</v>
      </c>
    </row>
    <row r="3485" spans="1:4">
      <c r="A3485" s="2" t="s">
        <v>8099</v>
      </c>
      <c r="B3485" s="2" t="s">
        <v>9661</v>
      </c>
      <c r="C3485" s="2">
        <v>550.65</v>
      </c>
      <c r="D3485" s="21">
        <f>_xlfn.LET(_xlpm.a, C_12[[#This Row],[SMILES]], LEN(_xlpm.a)-LEN(SUBSTITUTE(_xlpm.a,"C","")))</f>
        <v>11</v>
      </c>
    </row>
    <row r="3486" spans="1:4">
      <c r="A3486" s="2" t="s">
        <v>8101</v>
      </c>
      <c r="B3486" s="2" t="s">
        <v>9662</v>
      </c>
      <c r="C3486" s="2">
        <v>552.15</v>
      </c>
      <c r="D3486" s="21">
        <f>_xlfn.LET(_xlpm.a, C_12[[#This Row],[SMILES]], LEN(_xlpm.a)-LEN(SUBSTITUTE(_xlpm.a,"C","")))</f>
        <v>10</v>
      </c>
    </row>
    <row r="3487" spans="1:4">
      <c r="A3487" s="2" t="s">
        <v>8102</v>
      </c>
      <c r="B3487" s="2" t="s">
        <v>9663</v>
      </c>
      <c r="C3487" s="2">
        <v>552.15</v>
      </c>
      <c r="D3487" s="21">
        <f>_xlfn.LET(_xlpm.a, C_12[[#This Row],[SMILES]], LEN(_xlpm.a)-LEN(SUBSTITUTE(_xlpm.a,"C","")))</f>
        <v>12</v>
      </c>
    </row>
    <row r="3488" spans="1:4">
      <c r="A3488" s="2" t="s">
        <v>8103</v>
      </c>
      <c r="B3488" s="2" t="s">
        <v>9664</v>
      </c>
      <c r="C3488" s="2">
        <v>552.15</v>
      </c>
      <c r="D3488" s="21">
        <f>_xlfn.LET(_xlpm.a, C_12[[#This Row],[SMILES]], LEN(_xlpm.a)-LEN(SUBSTITUTE(_xlpm.a,"C","")))</f>
        <v>6</v>
      </c>
    </row>
    <row r="3489" spans="1:4">
      <c r="A3489" s="2" t="s">
        <v>8104</v>
      </c>
      <c r="B3489" s="2" t="s">
        <v>9665</v>
      </c>
      <c r="C3489" s="2">
        <v>552.15</v>
      </c>
      <c r="D3489" s="21">
        <f>_xlfn.LET(_xlpm.a, C_12[[#This Row],[SMILES]], LEN(_xlpm.a)-LEN(SUBSTITUTE(_xlpm.a,"C","")))</f>
        <v>8</v>
      </c>
    </row>
    <row r="3490" spans="1:4">
      <c r="A3490" s="2" t="s">
        <v>8105</v>
      </c>
      <c r="B3490" s="2" t="s">
        <v>9666</v>
      </c>
      <c r="C3490" s="2">
        <v>555.15</v>
      </c>
      <c r="D3490" s="21">
        <f>_xlfn.LET(_xlpm.a, C_12[[#This Row],[SMILES]], LEN(_xlpm.a)-LEN(SUBSTITUTE(_xlpm.a,"C","")))</f>
        <v>12</v>
      </c>
    </row>
    <row r="3491" spans="1:4">
      <c r="A3491" s="2" t="s">
        <v>8107</v>
      </c>
      <c r="B3491" s="2" t="s">
        <v>9667</v>
      </c>
      <c r="C3491" s="2">
        <v>552.65</v>
      </c>
      <c r="D3491" s="21">
        <f>_xlfn.LET(_xlpm.a, C_12[[#This Row],[SMILES]], LEN(_xlpm.a)-LEN(SUBSTITUTE(_xlpm.a,"C","")))</f>
        <v>8</v>
      </c>
    </row>
    <row r="3492" spans="1:4">
      <c r="A3492" s="2" t="s">
        <v>8109</v>
      </c>
      <c r="B3492" s="2" t="s">
        <v>9668</v>
      </c>
      <c r="C3492" s="2">
        <v>553.15</v>
      </c>
      <c r="D3492" s="21">
        <f>_xlfn.LET(_xlpm.a, C_12[[#This Row],[SMILES]], LEN(_xlpm.a)-LEN(SUBSTITUTE(_xlpm.a,"C","")))</f>
        <v>12</v>
      </c>
    </row>
    <row r="3493" spans="1:4">
      <c r="A3493" s="2" t="s">
        <v>8111</v>
      </c>
      <c r="B3493" s="2" t="s">
        <v>9669</v>
      </c>
      <c r="C3493" s="2">
        <v>553.15</v>
      </c>
      <c r="D3493" s="21">
        <f>_xlfn.LET(_xlpm.a, C_12[[#This Row],[SMILES]], LEN(_xlpm.a)-LEN(SUBSTITUTE(_xlpm.a,"C","")))</f>
        <v>12</v>
      </c>
    </row>
    <row r="3494" spans="1:4">
      <c r="A3494" s="2" t="s">
        <v>8112</v>
      </c>
      <c r="B3494" s="2" t="s">
        <v>9670</v>
      </c>
      <c r="C3494" s="2">
        <v>553.15</v>
      </c>
      <c r="D3494" s="21">
        <f>_xlfn.LET(_xlpm.a, C_12[[#This Row],[SMILES]], LEN(_xlpm.a)-LEN(SUBSTITUTE(_xlpm.a,"C","")))</f>
        <v>5</v>
      </c>
    </row>
    <row r="3495" spans="1:4">
      <c r="A3495" s="2" t="s">
        <v>8113</v>
      </c>
      <c r="B3495" s="2" t="s">
        <v>9671</v>
      </c>
      <c r="C3495" s="2">
        <v>553.15</v>
      </c>
      <c r="D3495" s="21">
        <f>_xlfn.LET(_xlpm.a, C_12[[#This Row],[SMILES]], LEN(_xlpm.a)-LEN(SUBSTITUTE(_xlpm.a,"C","")))</f>
        <v>6</v>
      </c>
    </row>
    <row r="3496" spans="1:4">
      <c r="A3496" s="2" t="s">
        <v>8115</v>
      </c>
      <c r="B3496" s="2" t="s">
        <v>9672</v>
      </c>
      <c r="C3496" s="2">
        <v>554.15</v>
      </c>
      <c r="D3496" s="21">
        <f>_xlfn.LET(_xlpm.a, C_12[[#This Row],[SMILES]], LEN(_xlpm.a)-LEN(SUBSTITUTE(_xlpm.a,"C","")))</f>
        <v>10</v>
      </c>
    </row>
    <row r="3497" spans="1:4">
      <c r="A3497" s="2" t="s">
        <v>8116</v>
      </c>
      <c r="B3497" s="2" t="s">
        <v>9673</v>
      </c>
      <c r="C3497" s="2">
        <v>554.15</v>
      </c>
      <c r="D3497" s="21">
        <f>_xlfn.LET(_xlpm.a, C_12[[#This Row],[SMILES]], LEN(_xlpm.a)-LEN(SUBSTITUTE(_xlpm.a,"C","")))</f>
        <v>11</v>
      </c>
    </row>
    <row r="3498" spans="1:4">
      <c r="A3498" s="2" t="s">
        <v>8117</v>
      </c>
      <c r="B3498" s="2" t="s">
        <v>9674</v>
      </c>
      <c r="C3498" s="2">
        <v>554.15</v>
      </c>
      <c r="D3498" s="21">
        <f>_xlfn.LET(_xlpm.a, C_12[[#This Row],[SMILES]], LEN(_xlpm.a)-LEN(SUBSTITUTE(_xlpm.a,"C","")))</f>
        <v>12</v>
      </c>
    </row>
    <row r="3499" spans="1:4">
      <c r="A3499" s="2" t="s">
        <v>8118</v>
      </c>
      <c r="B3499" s="2" t="s">
        <v>9675</v>
      </c>
      <c r="C3499" s="2">
        <v>554.25</v>
      </c>
      <c r="D3499" s="21">
        <f>_xlfn.LET(_xlpm.a, C_12[[#This Row],[SMILES]], LEN(_xlpm.a)-LEN(SUBSTITUTE(_xlpm.a,"C","")))</f>
        <v>16</v>
      </c>
    </row>
    <row r="3500" spans="1:4">
      <c r="A3500" s="2" t="s">
        <v>8121</v>
      </c>
      <c r="B3500" s="2" t="s">
        <v>9676</v>
      </c>
      <c r="C3500" s="2">
        <v>555.15</v>
      </c>
      <c r="D3500" s="21">
        <f>_xlfn.LET(_xlpm.a, C_12[[#This Row],[SMILES]], LEN(_xlpm.a)-LEN(SUBSTITUTE(_xlpm.a,"C","")))</f>
        <v>13</v>
      </c>
    </row>
    <row r="3501" spans="1:4">
      <c r="A3501" s="2" t="s">
        <v>8123</v>
      </c>
      <c r="B3501" s="2" t="s">
        <v>9677</v>
      </c>
      <c r="C3501" s="2">
        <v>555.65</v>
      </c>
      <c r="D3501" s="21">
        <f>_xlfn.LET(_xlpm.a, C_12[[#This Row],[SMILES]], LEN(_xlpm.a)-LEN(SUBSTITUTE(_xlpm.a,"C","")))</f>
        <v>8</v>
      </c>
    </row>
    <row r="3502" spans="1:4">
      <c r="A3502" s="2" t="s">
        <v>8125</v>
      </c>
      <c r="B3502" s="2" t="s">
        <v>9678</v>
      </c>
      <c r="C3502" s="2">
        <v>556.15</v>
      </c>
      <c r="D3502" s="21">
        <f>_xlfn.LET(_xlpm.a, C_12[[#This Row],[SMILES]], LEN(_xlpm.a)-LEN(SUBSTITUTE(_xlpm.a,"C","")))</f>
        <v>10</v>
      </c>
    </row>
    <row r="3503" spans="1:4">
      <c r="A3503" s="2" t="s">
        <v>8126</v>
      </c>
      <c r="B3503" s="2" t="s">
        <v>9679</v>
      </c>
      <c r="C3503" s="2">
        <v>556.15</v>
      </c>
      <c r="D3503" s="21">
        <f>_xlfn.LET(_xlpm.a, C_12[[#This Row],[SMILES]], LEN(_xlpm.a)-LEN(SUBSTITUTE(_xlpm.a,"C","")))</f>
        <v>11</v>
      </c>
    </row>
    <row r="3504" spans="1:4">
      <c r="A3504" s="2" t="s">
        <v>8127</v>
      </c>
      <c r="B3504" s="2" t="s">
        <v>9680</v>
      </c>
      <c r="C3504" s="2">
        <v>556.15</v>
      </c>
      <c r="D3504" s="21">
        <f>_xlfn.LET(_xlpm.a, C_12[[#This Row],[SMILES]], LEN(_xlpm.a)-LEN(SUBSTITUTE(_xlpm.a,"C","")))</f>
        <v>13</v>
      </c>
    </row>
    <row r="3505" spans="1:4">
      <c r="A3505" s="2" t="s">
        <v>8129</v>
      </c>
      <c r="B3505" s="2" t="s">
        <v>9681</v>
      </c>
      <c r="C3505" s="2">
        <v>556.15</v>
      </c>
      <c r="D3505" s="21">
        <f>_xlfn.LET(_xlpm.a, C_12[[#This Row],[SMILES]], LEN(_xlpm.a)-LEN(SUBSTITUTE(_xlpm.a,"C","")))</f>
        <v>16</v>
      </c>
    </row>
    <row r="3506" spans="1:4">
      <c r="A3506" s="2" t="s">
        <v>8130</v>
      </c>
      <c r="B3506" s="2" t="s">
        <v>9682</v>
      </c>
      <c r="C3506" s="2">
        <v>556.15</v>
      </c>
      <c r="D3506" s="21">
        <f>_xlfn.LET(_xlpm.a, C_12[[#This Row],[SMILES]], LEN(_xlpm.a)-LEN(SUBSTITUTE(_xlpm.a,"C","")))</f>
        <v>8</v>
      </c>
    </row>
    <row r="3507" spans="1:4">
      <c r="A3507" s="2" t="s">
        <v>8131</v>
      </c>
      <c r="B3507" s="2" t="s">
        <v>9683</v>
      </c>
      <c r="C3507" s="2">
        <v>557.15</v>
      </c>
      <c r="D3507" s="21">
        <f>_xlfn.LET(_xlpm.a, C_12[[#This Row],[SMILES]], LEN(_xlpm.a)-LEN(SUBSTITUTE(_xlpm.a,"C","")))</f>
        <v>10</v>
      </c>
    </row>
    <row r="3508" spans="1:4">
      <c r="A3508" s="2" t="s">
        <v>8132</v>
      </c>
      <c r="B3508" s="2" t="s">
        <v>9684</v>
      </c>
      <c r="C3508" s="2">
        <v>557.15</v>
      </c>
      <c r="D3508" s="21">
        <f>_xlfn.LET(_xlpm.a, C_12[[#This Row],[SMILES]], LEN(_xlpm.a)-LEN(SUBSTITUTE(_xlpm.a,"C","")))</f>
        <v>6</v>
      </c>
    </row>
    <row r="3509" spans="1:4">
      <c r="A3509" s="2" t="s">
        <v>8134</v>
      </c>
      <c r="B3509" s="2" t="s">
        <v>9685</v>
      </c>
      <c r="C3509" s="2">
        <v>557.15</v>
      </c>
      <c r="D3509" s="21">
        <f>_xlfn.LET(_xlpm.a, C_12[[#This Row],[SMILES]], LEN(_xlpm.a)-LEN(SUBSTITUTE(_xlpm.a,"C","")))</f>
        <v>6</v>
      </c>
    </row>
    <row r="3510" spans="1:4">
      <c r="A3510" s="2" t="s">
        <v>8135</v>
      </c>
      <c r="B3510" s="2" t="s">
        <v>9686</v>
      </c>
      <c r="C3510" s="2">
        <v>557.15</v>
      </c>
      <c r="D3510" s="21">
        <f>_xlfn.LET(_xlpm.a, C_12[[#This Row],[SMILES]], LEN(_xlpm.a)-LEN(SUBSTITUTE(_xlpm.a,"C","")))</f>
        <v>8</v>
      </c>
    </row>
    <row r="3511" spans="1:4">
      <c r="A3511" s="2" t="s">
        <v>8136</v>
      </c>
      <c r="B3511" s="2" t="s">
        <v>9687</v>
      </c>
      <c r="C3511" s="2">
        <v>558.15</v>
      </c>
      <c r="D3511" s="21">
        <f>_xlfn.LET(_xlpm.a, C_12[[#This Row],[SMILES]], LEN(_xlpm.a)-LEN(SUBSTITUTE(_xlpm.a,"C","")))</f>
        <v>10</v>
      </c>
    </row>
    <row r="3512" spans="1:4">
      <c r="A3512" s="2" t="s">
        <v>8137</v>
      </c>
      <c r="B3512" s="2" t="s">
        <v>9688</v>
      </c>
      <c r="C3512" s="2">
        <v>558.15</v>
      </c>
      <c r="D3512" s="21">
        <f>_xlfn.LET(_xlpm.a, C_12[[#This Row],[SMILES]], LEN(_xlpm.a)-LEN(SUBSTITUTE(_xlpm.a,"C","")))</f>
        <v>10</v>
      </c>
    </row>
    <row r="3513" spans="1:4">
      <c r="A3513" s="2" t="s">
        <v>8139</v>
      </c>
      <c r="B3513" s="2" t="s">
        <v>9689</v>
      </c>
      <c r="C3513" s="2">
        <v>558.15</v>
      </c>
      <c r="D3513" s="21">
        <f>_xlfn.LET(_xlpm.a, C_12[[#This Row],[SMILES]], LEN(_xlpm.a)-LEN(SUBSTITUTE(_xlpm.a,"C","")))</f>
        <v>14</v>
      </c>
    </row>
    <row r="3514" spans="1:4">
      <c r="A3514" s="2" t="s">
        <v>8141</v>
      </c>
      <c r="B3514" s="2" t="s">
        <v>9690</v>
      </c>
      <c r="C3514" s="2">
        <v>558.15</v>
      </c>
      <c r="D3514" s="21">
        <f>_xlfn.LET(_xlpm.a, C_12[[#This Row],[SMILES]], LEN(_xlpm.a)-LEN(SUBSTITUTE(_xlpm.a,"C","")))</f>
        <v>5</v>
      </c>
    </row>
    <row r="3515" spans="1:4">
      <c r="A3515" s="2" t="s">
        <v>8143</v>
      </c>
      <c r="B3515" s="2" t="s">
        <v>9691</v>
      </c>
      <c r="C3515" s="2">
        <v>558.15</v>
      </c>
      <c r="D3515" s="21">
        <f>_xlfn.LET(_xlpm.a, C_12[[#This Row],[SMILES]], LEN(_xlpm.a)-LEN(SUBSTITUTE(_xlpm.a,"C","")))</f>
        <v>6</v>
      </c>
    </row>
    <row r="3516" spans="1:4">
      <c r="A3516" s="2" t="s">
        <v>8144</v>
      </c>
      <c r="B3516" s="2" t="s">
        <v>9692</v>
      </c>
      <c r="C3516" s="2">
        <v>558.15</v>
      </c>
      <c r="D3516" s="21">
        <f>_xlfn.LET(_xlpm.a, C_12[[#This Row],[SMILES]], LEN(_xlpm.a)-LEN(SUBSTITUTE(_xlpm.a,"C","")))</f>
        <v>6</v>
      </c>
    </row>
    <row r="3517" spans="1:4">
      <c r="A3517" s="2" t="s">
        <v>8145</v>
      </c>
      <c r="B3517" s="2" t="s">
        <v>9693</v>
      </c>
      <c r="C3517" s="2">
        <v>558.15</v>
      </c>
      <c r="D3517" s="21">
        <f>_xlfn.LET(_xlpm.a, C_12[[#This Row],[SMILES]], LEN(_xlpm.a)-LEN(SUBSTITUTE(_xlpm.a,"C","")))</f>
        <v>9</v>
      </c>
    </row>
    <row r="3518" spans="1:4">
      <c r="A3518" s="2" t="s">
        <v>8146</v>
      </c>
      <c r="B3518" s="2" t="s">
        <v>9694</v>
      </c>
      <c r="C3518" s="2">
        <v>558.65</v>
      </c>
      <c r="D3518" s="21">
        <f>_xlfn.LET(_xlpm.a, C_12[[#This Row],[SMILES]], LEN(_xlpm.a)-LEN(SUBSTITUTE(_xlpm.a,"C","")))</f>
        <v>10</v>
      </c>
    </row>
    <row r="3519" spans="1:4">
      <c r="A3519" s="2" t="s">
        <v>8148</v>
      </c>
      <c r="B3519" s="2" t="s">
        <v>9695</v>
      </c>
      <c r="C3519" s="2">
        <v>559.15</v>
      </c>
      <c r="D3519" s="21">
        <f>_xlfn.LET(_xlpm.a, C_12[[#This Row],[SMILES]], LEN(_xlpm.a)-LEN(SUBSTITUTE(_xlpm.a,"C","")))</f>
        <v>12</v>
      </c>
    </row>
    <row r="3520" spans="1:4">
      <c r="A3520" s="2" t="s">
        <v>8149</v>
      </c>
      <c r="B3520" s="2" t="s">
        <v>9696</v>
      </c>
      <c r="C3520" s="2">
        <v>559.15</v>
      </c>
      <c r="D3520" s="21">
        <f>_xlfn.LET(_xlpm.a, C_12[[#This Row],[SMILES]], LEN(_xlpm.a)-LEN(SUBSTITUTE(_xlpm.a,"C","")))</f>
        <v>5</v>
      </c>
    </row>
    <row r="3521" spans="1:4">
      <c r="A3521" s="2" t="s">
        <v>8150</v>
      </c>
      <c r="B3521" s="2" t="s">
        <v>9697</v>
      </c>
      <c r="C3521" s="2">
        <v>559.65</v>
      </c>
      <c r="D3521" s="21">
        <f>_xlfn.LET(_xlpm.a, C_12[[#This Row],[SMILES]], LEN(_xlpm.a)-LEN(SUBSTITUTE(_xlpm.a,"C","")))</f>
        <v>10</v>
      </c>
    </row>
    <row r="3522" spans="1:4">
      <c r="A3522" s="2" t="s">
        <v>8151</v>
      </c>
      <c r="B3522" s="2" t="s">
        <v>9698</v>
      </c>
      <c r="C3522" s="2">
        <v>559.65</v>
      </c>
      <c r="D3522" s="21">
        <f>_xlfn.LET(_xlpm.a, C_12[[#This Row],[SMILES]], LEN(_xlpm.a)-LEN(SUBSTITUTE(_xlpm.a,"C","")))</f>
        <v>9</v>
      </c>
    </row>
    <row r="3523" spans="1:4">
      <c r="A3523" s="2" t="s">
        <v>8152</v>
      </c>
      <c r="B3523" s="2" t="s">
        <v>9699</v>
      </c>
      <c r="C3523" s="2">
        <v>560.15</v>
      </c>
      <c r="D3523" s="21">
        <f>_xlfn.LET(_xlpm.a, C_12[[#This Row],[SMILES]], LEN(_xlpm.a)-LEN(SUBSTITUTE(_xlpm.a,"C","")))</f>
        <v>10</v>
      </c>
    </row>
    <row r="3524" spans="1:4">
      <c r="A3524" s="2" t="s">
        <v>8154</v>
      </c>
      <c r="B3524" s="2" t="s">
        <v>9700</v>
      </c>
      <c r="C3524" s="2">
        <v>560.15</v>
      </c>
      <c r="D3524" s="21">
        <f>_xlfn.LET(_xlpm.a, C_12[[#This Row],[SMILES]], LEN(_xlpm.a)-LEN(SUBSTITUTE(_xlpm.a,"C","")))</f>
        <v>12</v>
      </c>
    </row>
    <row r="3525" spans="1:4">
      <c r="A3525" s="2" t="s">
        <v>8156</v>
      </c>
      <c r="B3525" s="2" t="s">
        <v>9701</v>
      </c>
      <c r="C3525" s="2">
        <v>561.15</v>
      </c>
      <c r="D3525" s="21">
        <f>_xlfn.LET(_xlpm.a, C_12[[#This Row],[SMILES]], LEN(_xlpm.a)-LEN(SUBSTITUTE(_xlpm.a,"C","")))</f>
        <v>12</v>
      </c>
    </row>
    <row r="3526" spans="1:4">
      <c r="A3526" s="2" t="s">
        <v>8157</v>
      </c>
      <c r="B3526" s="2" t="s">
        <v>9702</v>
      </c>
      <c r="C3526" s="2">
        <v>561.15</v>
      </c>
      <c r="D3526" s="21">
        <f>_xlfn.LET(_xlpm.a, C_12[[#This Row],[SMILES]], LEN(_xlpm.a)-LEN(SUBSTITUTE(_xlpm.a,"C","")))</f>
        <v>15</v>
      </c>
    </row>
    <row r="3527" spans="1:4">
      <c r="A3527" s="2" t="s">
        <v>8159</v>
      </c>
      <c r="B3527" s="2" t="s">
        <v>9703</v>
      </c>
      <c r="C3527" s="2">
        <v>561.15</v>
      </c>
      <c r="D3527" s="21">
        <f>_xlfn.LET(_xlpm.a, C_12[[#This Row],[SMILES]], LEN(_xlpm.a)-LEN(SUBSTITUTE(_xlpm.a,"C","")))</f>
        <v>4</v>
      </c>
    </row>
    <row r="3528" spans="1:4">
      <c r="A3528" s="2" t="s">
        <v>8160</v>
      </c>
      <c r="B3528" s="2" t="s">
        <v>9704</v>
      </c>
      <c r="C3528" s="2">
        <v>561.15</v>
      </c>
      <c r="D3528" s="21">
        <f>_xlfn.LET(_xlpm.a, C_12[[#This Row],[SMILES]], LEN(_xlpm.a)-LEN(SUBSTITUTE(_xlpm.a,"C","")))</f>
        <v>6</v>
      </c>
    </row>
    <row r="3529" spans="1:4">
      <c r="A3529" s="2" t="s">
        <v>8161</v>
      </c>
      <c r="B3529" s="2" t="s">
        <v>9705</v>
      </c>
      <c r="C3529" s="2">
        <v>561.15</v>
      </c>
      <c r="D3529" s="21">
        <f>_xlfn.LET(_xlpm.a, C_12[[#This Row],[SMILES]], LEN(_xlpm.a)-LEN(SUBSTITUTE(_xlpm.a,"C","")))</f>
        <v>8</v>
      </c>
    </row>
    <row r="3530" spans="1:4">
      <c r="A3530" s="2" t="s">
        <v>8162</v>
      </c>
      <c r="B3530" s="2" t="s">
        <v>9706</v>
      </c>
      <c r="C3530" s="2">
        <v>562.15</v>
      </c>
      <c r="D3530" s="21">
        <f>_xlfn.LET(_xlpm.a, C_12[[#This Row],[SMILES]], LEN(_xlpm.a)-LEN(SUBSTITUTE(_xlpm.a,"C","")))</f>
        <v>13</v>
      </c>
    </row>
    <row r="3531" spans="1:4">
      <c r="A3531" s="2" t="s">
        <v>8164</v>
      </c>
      <c r="B3531" s="2" t="s">
        <v>9707</v>
      </c>
      <c r="C3531" s="2">
        <v>562.15</v>
      </c>
      <c r="D3531" s="21">
        <f>_xlfn.LET(_xlpm.a, C_12[[#This Row],[SMILES]], LEN(_xlpm.a)-LEN(SUBSTITUTE(_xlpm.a,"C","")))</f>
        <v>6</v>
      </c>
    </row>
    <row r="3532" spans="1:4">
      <c r="A3532" s="2" t="s">
        <v>8165</v>
      </c>
      <c r="B3532" s="2" t="s">
        <v>9708</v>
      </c>
      <c r="C3532" s="2">
        <v>562.15</v>
      </c>
      <c r="D3532" s="21">
        <f>_xlfn.LET(_xlpm.a, C_12[[#This Row],[SMILES]], LEN(_xlpm.a)-LEN(SUBSTITUTE(_xlpm.a,"C","")))</f>
        <v>7</v>
      </c>
    </row>
    <row r="3533" spans="1:4">
      <c r="A3533" s="2" t="s">
        <v>8166</v>
      </c>
      <c r="B3533" s="2" t="s">
        <v>9709</v>
      </c>
      <c r="C3533" s="2">
        <v>562.15</v>
      </c>
      <c r="D3533" s="21">
        <f>_xlfn.LET(_xlpm.a, C_12[[#This Row],[SMILES]], LEN(_xlpm.a)-LEN(SUBSTITUTE(_xlpm.a,"C","")))</f>
        <v>8</v>
      </c>
    </row>
    <row r="3534" spans="1:4">
      <c r="A3534" s="2" t="s">
        <v>8168</v>
      </c>
      <c r="B3534" s="2" t="s">
        <v>9710</v>
      </c>
      <c r="C3534" s="2">
        <v>562.15</v>
      </c>
      <c r="D3534" s="21">
        <f>_xlfn.LET(_xlpm.a, C_12[[#This Row],[SMILES]], LEN(_xlpm.a)-LEN(SUBSTITUTE(_xlpm.a,"C","")))</f>
        <v>8</v>
      </c>
    </row>
    <row r="3535" spans="1:4">
      <c r="A3535" s="2" t="s">
        <v>8169</v>
      </c>
      <c r="B3535" s="2" t="s">
        <v>9711</v>
      </c>
      <c r="C3535" s="2">
        <v>562.65</v>
      </c>
      <c r="D3535" s="21">
        <f>_xlfn.LET(_xlpm.a, C_12[[#This Row],[SMILES]], LEN(_xlpm.a)-LEN(SUBSTITUTE(_xlpm.a,"C","")))</f>
        <v>8</v>
      </c>
    </row>
    <row r="3536" spans="1:4">
      <c r="A3536" s="2" t="s">
        <v>8170</v>
      </c>
      <c r="B3536" s="2" t="s">
        <v>9712</v>
      </c>
      <c r="C3536" s="2">
        <v>563.15</v>
      </c>
      <c r="D3536" s="21">
        <f>_xlfn.LET(_xlpm.a, C_12[[#This Row],[SMILES]], LEN(_xlpm.a)-LEN(SUBSTITUTE(_xlpm.a,"C","")))</f>
        <v>14</v>
      </c>
    </row>
    <row r="3537" spans="1:4">
      <c r="A3537" s="2" t="s">
        <v>8171</v>
      </c>
      <c r="B3537" s="2" t="s">
        <v>9713</v>
      </c>
      <c r="C3537" s="2">
        <v>563.15</v>
      </c>
      <c r="D3537" s="21">
        <f>_xlfn.LET(_xlpm.a, C_12[[#This Row],[SMILES]], LEN(_xlpm.a)-LEN(SUBSTITUTE(_xlpm.a,"C","")))</f>
        <v>6</v>
      </c>
    </row>
    <row r="3538" spans="1:4">
      <c r="A3538" s="2" t="s">
        <v>8172</v>
      </c>
      <c r="B3538" s="2" t="s">
        <v>9714</v>
      </c>
      <c r="C3538" s="2">
        <v>563.15</v>
      </c>
      <c r="D3538" s="21">
        <f>_xlfn.LET(_xlpm.a, C_12[[#This Row],[SMILES]], LEN(_xlpm.a)-LEN(SUBSTITUTE(_xlpm.a,"C","")))</f>
        <v>7</v>
      </c>
    </row>
    <row r="3539" spans="1:4">
      <c r="A3539" s="2" t="s">
        <v>8173</v>
      </c>
      <c r="B3539" s="2" t="s">
        <v>9715</v>
      </c>
      <c r="C3539" s="2">
        <v>564.15</v>
      </c>
      <c r="D3539" s="21">
        <f>_xlfn.LET(_xlpm.a, C_12[[#This Row],[SMILES]], LEN(_xlpm.a)-LEN(SUBSTITUTE(_xlpm.a,"C","")))</f>
        <v>11</v>
      </c>
    </row>
    <row r="3540" spans="1:4">
      <c r="A3540" s="2" t="s">
        <v>8174</v>
      </c>
      <c r="B3540" s="2" t="s">
        <v>9716</v>
      </c>
      <c r="C3540" s="2">
        <v>564.15</v>
      </c>
      <c r="D3540" s="21">
        <f>_xlfn.LET(_xlpm.a, C_12[[#This Row],[SMILES]], LEN(_xlpm.a)-LEN(SUBSTITUTE(_xlpm.a,"C","")))</f>
        <v>6</v>
      </c>
    </row>
    <row r="3541" spans="1:4">
      <c r="A3541" s="2" t="s">
        <v>8176</v>
      </c>
      <c r="B3541" s="2" t="s">
        <v>9717</v>
      </c>
      <c r="C3541" s="2">
        <v>564.15</v>
      </c>
      <c r="D3541" s="21">
        <f>_xlfn.LET(_xlpm.a, C_12[[#This Row],[SMILES]], LEN(_xlpm.a)-LEN(SUBSTITUTE(_xlpm.a,"C","")))</f>
        <v>8</v>
      </c>
    </row>
    <row r="3542" spans="1:4">
      <c r="A3542" s="2" t="s">
        <v>8177</v>
      </c>
      <c r="B3542" s="2" t="s">
        <v>9718</v>
      </c>
      <c r="C3542" s="2">
        <v>564.34999999999991</v>
      </c>
      <c r="D3542" s="21">
        <f>_xlfn.LET(_xlpm.a, C_12[[#This Row],[SMILES]], LEN(_xlpm.a)-LEN(SUBSTITUTE(_xlpm.a,"C","")))</f>
        <v>14</v>
      </c>
    </row>
    <row r="3543" spans="1:4">
      <c r="A3543" s="2" t="s">
        <v>8179</v>
      </c>
      <c r="B3543" s="2" t="s">
        <v>9719</v>
      </c>
      <c r="C3543" s="2">
        <v>564.65</v>
      </c>
      <c r="D3543" s="21">
        <f>_xlfn.LET(_xlpm.a, C_12[[#This Row],[SMILES]], LEN(_xlpm.a)-LEN(SUBSTITUTE(_xlpm.a,"C","")))</f>
        <v>10</v>
      </c>
    </row>
    <row r="3544" spans="1:4">
      <c r="A3544" s="2" t="s">
        <v>8180</v>
      </c>
      <c r="B3544" s="2" t="s">
        <v>9720</v>
      </c>
      <c r="C3544" s="2">
        <v>565.15</v>
      </c>
      <c r="D3544" s="21">
        <f>_xlfn.LET(_xlpm.a, C_12[[#This Row],[SMILES]], LEN(_xlpm.a)-LEN(SUBSTITUTE(_xlpm.a,"C","")))</f>
        <v>12</v>
      </c>
    </row>
    <row r="3545" spans="1:4">
      <c r="A3545" s="2" t="s">
        <v>8181</v>
      </c>
      <c r="B3545" s="2" t="s">
        <v>9721</v>
      </c>
      <c r="C3545" s="2">
        <v>565.15</v>
      </c>
      <c r="D3545" s="21">
        <f>_xlfn.LET(_xlpm.a, C_12[[#This Row],[SMILES]], LEN(_xlpm.a)-LEN(SUBSTITUTE(_xlpm.a,"C","")))</f>
        <v>7</v>
      </c>
    </row>
    <row r="3546" spans="1:4">
      <c r="A3546" s="2" t="s">
        <v>8182</v>
      </c>
      <c r="B3546" s="2" t="s">
        <v>9722</v>
      </c>
      <c r="C3546" s="2">
        <v>566.65</v>
      </c>
      <c r="D3546" s="21">
        <f>_xlfn.LET(_xlpm.a, C_12[[#This Row],[SMILES]], LEN(_xlpm.a)-LEN(SUBSTITUTE(_xlpm.a,"C","")))</f>
        <v>6</v>
      </c>
    </row>
    <row r="3547" spans="1:4">
      <c r="A3547" s="2" t="s">
        <v>8184</v>
      </c>
      <c r="B3547" s="2" t="s">
        <v>9723</v>
      </c>
      <c r="C3547" s="2">
        <v>566.15</v>
      </c>
      <c r="D3547" s="21">
        <f>_xlfn.LET(_xlpm.a, C_12[[#This Row],[SMILES]], LEN(_xlpm.a)-LEN(SUBSTITUTE(_xlpm.a,"C","")))</f>
        <v>12</v>
      </c>
    </row>
    <row r="3548" spans="1:4">
      <c r="A3548" s="2" t="s">
        <v>8186</v>
      </c>
      <c r="B3548" s="2" t="s">
        <v>9723</v>
      </c>
      <c r="C3548" s="2">
        <v>566.15</v>
      </c>
      <c r="D3548" s="21">
        <f>_xlfn.LET(_xlpm.a, C_12[[#This Row],[SMILES]], LEN(_xlpm.a)-LEN(SUBSTITUTE(_xlpm.a,"C","")))</f>
        <v>12</v>
      </c>
    </row>
    <row r="3549" spans="1:4">
      <c r="A3549" s="2" t="s">
        <v>8187</v>
      </c>
      <c r="B3549" s="2" t="s">
        <v>9724</v>
      </c>
      <c r="C3549" s="2">
        <v>566.15</v>
      </c>
      <c r="D3549" s="21">
        <f>_xlfn.LET(_xlpm.a, C_12[[#This Row],[SMILES]], LEN(_xlpm.a)-LEN(SUBSTITUTE(_xlpm.a,"C","")))</f>
        <v>13</v>
      </c>
    </row>
    <row r="3550" spans="1:4">
      <c r="A3550" s="2" t="s">
        <v>8188</v>
      </c>
      <c r="B3550" s="2" t="s">
        <v>9725</v>
      </c>
      <c r="C3550" s="2">
        <v>567.15</v>
      </c>
      <c r="D3550" s="21">
        <f>_xlfn.LET(_xlpm.a, C_12[[#This Row],[SMILES]], LEN(_xlpm.a)-LEN(SUBSTITUTE(_xlpm.a,"C","")))</f>
        <v>8</v>
      </c>
    </row>
    <row r="3551" spans="1:4">
      <c r="A3551" s="2" t="s">
        <v>8189</v>
      </c>
      <c r="B3551" s="2" t="s">
        <v>9726</v>
      </c>
      <c r="C3551" s="2">
        <v>567.15</v>
      </c>
      <c r="D3551" s="21">
        <f>_xlfn.LET(_xlpm.a, C_12[[#This Row],[SMILES]], LEN(_xlpm.a)-LEN(SUBSTITUTE(_xlpm.a,"C","")))</f>
        <v>9</v>
      </c>
    </row>
    <row r="3552" spans="1:4">
      <c r="A3552" s="2" t="s">
        <v>8190</v>
      </c>
      <c r="B3552" s="2" t="s">
        <v>9727</v>
      </c>
      <c r="C3552" s="2">
        <v>567.65</v>
      </c>
      <c r="D3552" s="21">
        <f>_xlfn.LET(_xlpm.a, C_12[[#This Row],[SMILES]], LEN(_xlpm.a)-LEN(SUBSTITUTE(_xlpm.a,"C","")))</f>
        <v>4</v>
      </c>
    </row>
    <row r="3553" spans="1:4">
      <c r="A3553" s="2" t="s">
        <v>8193</v>
      </c>
      <c r="B3553" s="2" t="s">
        <v>9728</v>
      </c>
      <c r="C3553" s="2">
        <v>567.65</v>
      </c>
      <c r="D3553" s="21">
        <f>_xlfn.LET(_xlpm.a, C_12[[#This Row],[SMILES]], LEN(_xlpm.a)-LEN(SUBSTITUTE(_xlpm.a,"C","")))</f>
        <v>11</v>
      </c>
    </row>
    <row r="3554" spans="1:4">
      <c r="A3554" s="2" t="s">
        <v>8194</v>
      </c>
      <c r="B3554" s="2" t="s">
        <v>9729</v>
      </c>
      <c r="C3554" s="2">
        <v>568.15</v>
      </c>
      <c r="D3554" s="21">
        <f>_xlfn.LET(_xlpm.a, C_12[[#This Row],[SMILES]], LEN(_xlpm.a)-LEN(SUBSTITUTE(_xlpm.a,"C","")))</f>
        <v>6</v>
      </c>
    </row>
    <row r="3555" spans="1:4">
      <c r="A3555" s="2" t="s">
        <v>8195</v>
      </c>
      <c r="B3555" s="2" t="s">
        <v>9730</v>
      </c>
      <c r="C3555" s="2">
        <v>568.15</v>
      </c>
      <c r="D3555" s="21">
        <f>_xlfn.LET(_xlpm.a, C_12[[#This Row],[SMILES]], LEN(_xlpm.a)-LEN(SUBSTITUTE(_xlpm.a,"C","")))</f>
        <v>6</v>
      </c>
    </row>
    <row r="3556" spans="1:4">
      <c r="A3556" s="2" t="s">
        <v>8196</v>
      </c>
      <c r="B3556" s="2" t="s">
        <v>9731</v>
      </c>
      <c r="C3556" s="2">
        <v>568.15</v>
      </c>
      <c r="D3556" s="21">
        <f>_xlfn.LET(_xlpm.a, C_12[[#This Row],[SMILES]], LEN(_xlpm.a)-LEN(SUBSTITUTE(_xlpm.a,"C","")))</f>
        <v>8</v>
      </c>
    </row>
    <row r="3557" spans="1:4">
      <c r="A3557" s="2" t="s">
        <v>8198</v>
      </c>
      <c r="B3557" s="2" t="s">
        <v>9732</v>
      </c>
      <c r="C3557" s="2">
        <v>568.15</v>
      </c>
      <c r="D3557" s="21">
        <f>_xlfn.LET(_xlpm.a, C_12[[#This Row],[SMILES]], LEN(_xlpm.a)-LEN(SUBSTITUTE(_xlpm.a,"C","")))</f>
        <v>8</v>
      </c>
    </row>
    <row r="3558" spans="1:4">
      <c r="A3558" s="2" t="s">
        <v>8199</v>
      </c>
      <c r="B3558" s="2" t="s">
        <v>9733</v>
      </c>
      <c r="C3558" s="2">
        <v>568.65</v>
      </c>
      <c r="D3558" s="21">
        <f>_xlfn.LET(_xlpm.a, C_12[[#This Row],[SMILES]], LEN(_xlpm.a)-LEN(SUBSTITUTE(_xlpm.a,"C","")))</f>
        <v>10</v>
      </c>
    </row>
    <row r="3559" spans="1:4">
      <c r="A3559" s="2" t="s">
        <v>8200</v>
      </c>
      <c r="B3559" s="2" t="s">
        <v>9734</v>
      </c>
      <c r="C3559" s="2">
        <v>569.04999999999995</v>
      </c>
      <c r="D3559" s="21">
        <f>_xlfn.LET(_xlpm.a, C_12[[#This Row],[SMILES]], LEN(_xlpm.a)-LEN(SUBSTITUTE(_xlpm.a,"C","")))</f>
        <v>15</v>
      </c>
    </row>
    <row r="3560" spans="1:4">
      <c r="A3560" s="2" t="s">
        <v>8201</v>
      </c>
      <c r="B3560" s="2" t="s">
        <v>9735</v>
      </c>
      <c r="C3560" s="2">
        <v>569.15</v>
      </c>
      <c r="D3560" s="21">
        <f>_xlfn.LET(_xlpm.a, C_12[[#This Row],[SMILES]], LEN(_xlpm.a)-LEN(SUBSTITUTE(_xlpm.a,"C","")))</f>
        <v>10</v>
      </c>
    </row>
    <row r="3561" spans="1:4">
      <c r="A3561" s="2" t="s">
        <v>8202</v>
      </c>
      <c r="B3561" s="2" t="s">
        <v>9736</v>
      </c>
      <c r="C3561" s="2">
        <v>569.15</v>
      </c>
      <c r="D3561" s="21">
        <f>_xlfn.LET(_xlpm.a, C_12[[#This Row],[SMILES]], LEN(_xlpm.a)-LEN(SUBSTITUTE(_xlpm.a,"C","")))</f>
        <v>12</v>
      </c>
    </row>
    <row r="3562" spans="1:4">
      <c r="A3562" s="2" t="s">
        <v>8204</v>
      </c>
      <c r="B3562" s="2" t="s">
        <v>9737</v>
      </c>
      <c r="C3562" s="2">
        <v>569.15</v>
      </c>
      <c r="D3562" s="21">
        <f>_xlfn.LET(_xlpm.a, C_12[[#This Row],[SMILES]], LEN(_xlpm.a)-LEN(SUBSTITUTE(_xlpm.a,"C","")))</f>
        <v>9</v>
      </c>
    </row>
    <row r="3563" spans="1:4">
      <c r="A3563" s="2" t="s">
        <v>8205</v>
      </c>
      <c r="B3563" s="2" t="s">
        <v>9738</v>
      </c>
      <c r="C3563" s="2">
        <v>569.65</v>
      </c>
      <c r="D3563" s="21">
        <f>_xlfn.LET(_xlpm.a, C_12[[#This Row],[SMILES]], LEN(_xlpm.a)-LEN(SUBSTITUTE(_xlpm.a,"C","")))</f>
        <v>16</v>
      </c>
    </row>
    <row r="3564" spans="1:4">
      <c r="A3564" s="2" t="s">
        <v>8207</v>
      </c>
      <c r="B3564" s="2" t="s">
        <v>9739</v>
      </c>
      <c r="C3564" s="2">
        <v>570.15</v>
      </c>
      <c r="D3564" s="21">
        <f>_xlfn.LET(_xlpm.a, C_12[[#This Row],[SMILES]], LEN(_xlpm.a)-LEN(SUBSTITUTE(_xlpm.a,"C","")))</f>
        <v>11</v>
      </c>
    </row>
    <row r="3565" spans="1:4">
      <c r="A3565" s="2" t="s">
        <v>8208</v>
      </c>
      <c r="B3565" s="2" t="s">
        <v>9740</v>
      </c>
      <c r="C3565" s="2">
        <v>570.15</v>
      </c>
      <c r="D3565" s="21">
        <f>_xlfn.LET(_xlpm.a, C_12[[#This Row],[SMILES]], LEN(_xlpm.a)-LEN(SUBSTITUTE(_xlpm.a,"C","")))</f>
        <v>6</v>
      </c>
    </row>
    <row r="3566" spans="1:4">
      <c r="A3566" s="2" t="s">
        <v>8209</v>
      </c>
      <c r="B3566" s="2" t="s">
        <v>9741</v>
      </c>
      <c r="C3566" s="2">
        <v>570.15</v>
      </c>
      <c r="D3566" s="21">
        <f>_xlfn.LET(_xlpm.a, C_12[[#This Row],[SMILES]], LEN(_xlpm.a)-LEN(SUBSTITUTE(_xlpm.a,"C","")))</f>
        <v>9</v>
      </c>
    </row>
    <row r="3567" spans="1:4">
      <c r="A3567" s="2" t="s">
        <v>8210</v>
      </c>
      <c r="B3567" s="2" t="s">
        <v>9742</v>
      </c>
      <c r="C3567" s="2">
        <v>570.65</v>
      </c>
      <c r="D3567" s="21">
        <f>_xlfn.LET(_xlpm.a, C_12[[#This Row],[SMILES]], LEN(_xlpm.a)-LEN(SUBSTITUTE(_xlpm.a,"C","")))</f>
        <v>16</v>
      </c>
    </row>
    <row r="3568" spans="1:4">
      <c r="A3568" s="2" t="s">
        <v>8211</v>
      </c>
      <c r="B3568" s="2" t="s">
        <v>9743</v>
      </c>
      <c r="C3568" s="2">
        <v>571.15</v>
      </c>
      <c r="D3568" s="21">
        <f>_xlfn.LET(_xlpm.a, C_12[[#This Row],[SMILES]], LEN(_xlpm.a)-LEN(SUBSTITUTE(_xlpm.a,"C","")))</f>
        <v>10</v>
      </c>
    </row>
    <row r="3569" spans="1:4">
      <c r="A3569" s="2" t="s">
        <v>8213</v>
      </c>
      <c r="B3569" s="2" t="s">
        <v>9744</v>
      </c>
      <c r="C3569" s="2">
        <v>572.15</v>
      </c>
      <c r="D3569" s="21">
        <f>_xlfn.LET(_xlpm.a, C_12[[#This Row],[SMILES]], LEN(_xlpm.a)-LEN(SUBSTITUTE(_xlpm.a,"C","")))</f>
        <v>11</v>
      </c>
    </row>
    <row r="3570" spans="1:4">
      <c r="A3570" s="2" t="s">
        <v>8215</v>
      </c>
      <c r="B3570" s="2" t="s">
        <v>9745</v>
      </c>
      <c r="C3570" s="2">
        <v>572.15</v>
      </c>
      <c r="D3570" s="21">
        <f>_xlfn.LET(_xlpm.a, C_12[[#This Row],[SMILES]], LEN(_xlpm.a)-LEN(SUBSTITUTE(_xlpm.a,"C","")))</f>
        <v>12</v>
      </c>
    </row>
    <row r="3571" spans="1:4">
      <c r="A3571" s="2" t="s">
        <v>8216</v>
      </c>
      <c r="B3571" s="2" t="s">
        <v>9746</v>
      </c>
      <c r="C3571" s="2">
        <v>573.15</v>
      </c>
      <c r="D3571" s="21">
        <f>_xlfn.LET(_xlpm.a, C_12[[#This Row],[SMILES]], LEN(_xlpm.a)-LEN(SUBSTITUTE(_xlpm.a,"C","")))</f>
        <v>10</v>
      </c>
    </row>
    <row r="3572" spans="1:4">
      <c r="A3572" s="2" t="s">
        <v>8217</v>
      </c>
      <c r="B3572" s="2" t="s">
        <v>9747</v>
      </c>
      <c r="C3572" s="2">
        <v>573.15</v>
      </c>
      <c r="D3572" s="21">
        <f>_xlfn.LET(_xlpm.a, C_12[[#This Row],[SMILES]], LEN(_xlpm.a)-LEN(SUBSTITUTE(_xlpm.a,"C","")))</f>
        <v>10</v>
      </c>
    </row>
    <row r="3573" spans="1:4">
      <c r="A3573" s="2" t="s">
        <v>8218</v>
      </c>
      <c r="B3573" s="2" t="s">
        <v>9748</v>
      </c>
      <c r="C3573" s="2">
        <v>573.15</v>
      </c>
      <c r="D3573" s="21">
        <f>_xlfn.LET(_xlpm.a, C_12[[#This Row],[SMILES]], LEN(_xlpm.a)-LEN(SUBSTITUTE(_xlpm.a,"C","")))</f>
        <v>19</v>
      </c>
    </row>
    <row r="3574" spans="1:4">
      <c r="A3574" s="2" t="s">
        <v>8220</v>
      </c>
      <c r="B3574" s="2" t="s">
        <v>9749</v>
      </c>
      <c r="C3574" s="2">
        <v>573.15</v>
      </c>
      <c r="D3574" s="21">
        <f>_xlfn.LET(_xlpm.a, C_12[[#This Row],[SMILES]], LEN(_xlpm.a)-LEN(SUBSTITUTE(_xlpm.a,"C","")))</f>
        <v>19</v>
      </c>
    </row>
    <row r="3575" spans="1:4">
      <c r="A3575" s="2" t="s">
        <v>8222</v>
      </c>
      <c r="B3575" s="2" t="s">
        <v>9750</v>
      </c>
      <c r="C3575" s="2">
        <v>573.15</v>
      </c>
      <c r="D3575" s="21">
        <f>_xlfn.LET(_xlpm.a, C_12[[#This Row],[SMILES]], LEN(_xlpm.a)-LEN(SUBSTITUTE(_xlpm.a,"C","")))</f>
        <v>7</v>
      </c>
    </row>
    <row r="3576" spans="1:4">
      <c r="A3576" s="2" t="s">
        <v>8224</v>
      </c>
      <c r="B3576" s="2" t="s">
        <v>9751</v>
      </c>
      <c r="C3576" s="2">
        <v>573.15</v>
      </c>
      <c r="D3576" s="21">
        <f>_xlfn.LET(_xlpm.a, C_12[[#This Row],[SMILES]], LEN(_xlpm.a)-LEN(SUBSTITUTE(_xlpm.a,"C","")))</f>
        <v>7</v>
      </c>
    </row>
    <row r="3577" spans="1:4">
      <c r="A3577" s="2" t="s">
        <v>8225</v>
      </c>
      <c r="B3577" s="2" t="s">
        <v>9752</v>
      </c>
      <c r="C3577" s="2">
        <v>573.15</v>
      </c>
      <c r="D3577" s="21">
        <f>_xlfn.LET(_xlpm.a, C_12[[#This Row],[SMILES]], LEN(_xlpm.a)-LEN(SUBSTITUTE(_xlpm.a,"C","")))</f>
        <v>7</v>
      </c>
    </row>
    <row r="3578" spans="1:4">
      <c r="A3578" s="2" t="s">
        <v>8226</v>
      </c>
      <c r="B3578" s="2" t="s">
        <v>9753</v>
      </c>
      <c r="C3578" s="2">
        <v>573.95000000000005</v>
      </c>
      <c r="D3578" s="21">
        <f>_xlfn.LET(_xlpm.a, C_12[[#This Row],[SMILES]], LEN(_xlpm.a)-LEN(SUBSTITUTE(_xlpm.a,"C","")))</f>
        <v>10</v>
      </c>
    </row>
    <row r="3579" spans="1:4">
      <c r="A3579" s="2" t="s">
        <v>8228</v>
      </c>
      <c r="B3579" s="2" t="s">
        <v>9754</v>
      </c>
      <c r="C3579" s="2">
        <v>575.15</v>
      </c>
      <c r="D3579" s="21">
        <f>_xlfn.LET(_xlpm.a, C_12[[#This Row],[SMILES]], LEN(_xlpm.a)-LEN(SUBSTITUTE(_xlpm.a,"C","")))</f>
        <v>12</v>
      </c>
    </row>
    <row r="3580" spans="1:4">
      <c r="A3580" s="2" t="s">
        <v>8229</v>
      </c>
      <c r="B3580" s="2" t="s">
        <v>9755</v>
      </c>
      <c r="C3580" s="2">
        <v>575.15</v>
      </c>
      <c r="D3580" s="21">
        <f>_xlfn.LET(_xlpm.a, C_12[[#This Row],[SMILES]], LEN(_xlpm.a)-LEN(SUBSTITUTE(_xlpm.a,"C","")))</f>
        <v>12</v>
      </c>
    </row>
    <row r="3581" spans="1:4">
      <c r="A3581" s="2" t="s">
        <v>8230</v>
      </c>
      <c r="B3581" s="2" t="s">
        <v>9756</v>
      </c>
      <c r="C3581" s="2">
        <v>576.15</v>
      </c>
      <c r="D3581" s="21">
        <f>_xlfn.LET(_xlpm.a, C_12[[#This Row],[SMILES]], LEN(_xlpm.a)-LEN(SUBSTITUTE(_xlpm.a,"C","")))</f>
        <v>12</v>
      </c>
    </row>
    <row r="3582" spans="1:4">
      <c r="A3582" s="2" t="s">
        <v>8232</v>
      </c>
      <c r="B3582" s="2" t="s">
        <v>9757</v>
      </c>
      <c r="C3582" s="2">
        <v>576.15</v>
      </c>
      <c r="D3582" s="21">
        <f>_xlfn.LET(_xlpm.a, C_12[[#This Row],[SMILES]], LEN(_xlpm.a)-LEN(SUBSTITUTE(_xlpm.a,"C","")))</f>
        <v>9</v>
      </c>
    </row>
    <row r="3583" spans="1:4">
      <c r="A3583" s="2" t="s">
        <v>8233</v>
      </c>
      <c r="B3583" s="2" t="s">
        <v>9758</v>
      </c>
      <c r="C3583" s="2">
        <v>577.15</v>
      </c>
      <c r="D3583" s="21">
        <f>_xlfn.LET(_xlpm.a, C_12[[#This Row],[SMILES]], LEN(_xlpm.a)-LEN(SUBSTITUTE(_xlpm.a,"C","")))</f>
        <v>10</v>
      </c>
    </row>
    <row r="3584" spans="1:4">
      <c r="A3584" s="2" t="s">
        <v>8235</v>
      </c>
      <c r="B3584" s="2" t="s">
        <v>9759</v>
      </c>
      <c r="C3584" s="2">
        <v>577.15</v>
      </c>
      <c r="D3584" s="21">
        <f>_xlfn.LET(_xlpm.a, C_12[[#This Row],[SMILES]], LEN(_xlpm.a)-LEN(SUBSTITUTE(_xlpm.a,"C","")))</f>
        <v>11</v>
      </c>
    </row>
    <row r="3585" spans="1:4">
      <c r="A3585" s="2" t="s">
        <v>8237</v>
      </c>
      <c r="B3585" s="2" t="s">
        <v>9760</v>
      </c>
      <c r="C3585" s="2">
        <v>577.15</v>
      </c>
      <c r="D3585" s="21">
        <f>_xlfn.LET(_xlpm.a, C_12[[#This Row],[SMILES]], LEN(_xlpm.a)-LEN(SUBSTITUTE(_xlpm.a,"C","")))</f>
        <v>8</v>
      </c>
    </row>
    <row r="3586" spans="1:4">
      <c r="A3586" s="2" t="s">
        <v>8238</v>
      </c>
      <c r="B3586" s="2" t="s">
        <v>9761</v>
      </c>
      <c r="C3586" s="2">
        <v>577.15</v>
      </c>
      <c r="D3586" s="21">
        <f>_xlfn.LET(_xlpm.a, C_12[[#This Row],[SMILES]], LEN(_xlpm.a)-LEN(SUBSTITUTE(_xlpm.a,"C","")))</f>
        <v>9</v>
      </c>
    </row>
    <row r="3587" spans="1:4">
      <c r="A3587" s="2" t="s">
        <v>8239</v>
      </c>
      <c r="B3587" s="2" t="s">
        <v>9762</v>
      </c>
      <c r="C3587" s="2">
        <v>578.15</v>
      </c>
      <c r="D3587" s="21">
        <f>_xlfn.LET(_xlpm.a, C_12[[#This Row],[SMILES]], LEN(_xlpm.a)-LEN(SUBSTITUTE(_xlpm.a,"C","")))</f>
        <v>10</v>
      </c>
    </row>
    <row r="3588" spans="1:4">
      <c r="A3588" s="2" t="s">
        <v>8240</v>
      </c>
      <c r="B3588" s="2" t="s">
        <v>9763</v>
      </c>
      <c r="C3588" s="2">
        <v>578.15</v>
      </c>
      <c r="D3588" s="21">
        <f>_xlfn.LET(_xlpm.a, C_12[[#This Row],[SMILES]], LEN(_xlpm.a)-LEN(SUBSTITUTE(_xlpm.a,"C","")))</f>
        <v>12</v>
      </c>
    </row>
    <row r="3589" spans="1:4">
      <c r="A3589" s="2" t="s">
        <v>8241</v>
      </c>
      <c r="B3589" s="2" t="s">
        <v>9764</v>
      </c>
      <c r="C3589" s="2">
        <v>578.15</v>
      </c>
      <c r="D3589" s="21">
        <f>_xlfn.LET(_xlpm.a, C_12[[#This Row],[SMILES]], LEN(_xlpm.a)-LEN(SUBSTITUTE(_xlpm.a,"C","")))</f>
        <v>12</v>
      </c>
    </row>
    <row r="3590" spans="1:4">
      <c r="A3590" s="2" t="s">
        <v>8243</v>
      </c>
      <c r="B3590" s="2" t="s">
        <v>9765</v>
      </c>
      <c r="C3590" s="2">
        <v>578.15</v>
      </c>
      <c r="D3590" s="21">
        <f>_xlfn.LET(_xlpm.a, C_12[[#This Row],[SMILES]], LEN(_xlpm.a)-LEN(SUBSTITUTE(_xlpm.a,"C","")))</f>
        <v>7</v>
      </c>
    </row>
    <row r="3591" spans="1:4">
      <c r="A3591" s="2" t="s">
        <v>8244</v>
      </c>
      <c r="B3591" s="2" t="s">
        <v>9766</v>
      </c>
      <c r="C3591" s="2">
        <v>578.15</v>
      </c>
      <c r="D3591" s="21">
        <f>_xlfn.LET(_xlpm.a, C_12[[#This Row],[SMILES]], LEN(_xlpm.a)-LEN(SUBSTITUTE(_xlpm.a,"C","")))</f>
        <v>9</v>
      </c>
    </row>
    <row r="3592" spans="1:4">
      <c r="A3592" s="2" t="s">
        <v>8246</v>
      </c>
      <c r="B3592" s="2" t="s">
        <v>9767</v>
      </c>
      <c r="C3592" s="2">
        <v>579</v>
      </c>
      <c r="D3592" s="21">
        <f>_xlfn.LET(_xlpm.a, C_12[[#This Row],[SMILES]], LEN(_xlpm.a)-LEN(SUBSTITUTE(_xlpm.a,"C","")))</f>
        <v>6</v>
      </c>
    </row>
    <row r="3593" spans="1:4">
      <c r="A3593" s="2" t="s">
        <v>8249</v>
      </c>
      <c r="B3593" s="2" t="s">
        <v>9768</v>
      </c>
      <c r="C3593" s="2">
        <v>579.15</v>
      </c>
      <c r="D3593" s="21">
        <f>_xlfn.LET(_xlpm.a, C_12[[#This Row],[SMILES]], LEN(_xlpm.a)-LEN(SUBSTITUTE(_xlpm.a,"C","")))</f>
        <v>10</v>
      </c>
    </row>
    <row r="3594" spans="1:4">
      <c r="A3594" s="2" t="s">
        <v>8250</v>
      </c>
      <c r="B3594" s="2" t="s">
        <v>9769</v>
      </c>
      <c r="C3594" s="2">
        <v>579.15</v>
      </c>
      <c r="D3594" s="21">
        <f>_xlfn.LET(_xlpm.a, C_12[[#This Row],[SMILES]], LEN(_xlpm.a)-LEN(SUBSTITUTE(_xlpm.a,"C","")))</f>
        <v>6</v>
      </c>
    </row>
    <row r="3595" spans="1:4">
      <c r="A3595" s="2" t="s">
        <v>8251</v>
      </c>
      <c r="B3595" s="2" t="s">
        <v>9770</v>
      </c>
      <c r="C3595" s="2">
        <v>579.65</v>
      </c>
      <c r="D3595" s="21">
        <f>_xlfn.LET(_xlpm.a, C_12[[#This Row],[SMILES]], LEN(_xlpm.a)-LEN(SUBSTITUTE(_xlpm.a,"C","")))</f>
        <v>11</v>
      </c>
    </row>
    <row r="3596" spans="1:4">
      <c r="A3596" s="2" t="s">
        <v>8253</v>
      </c>
      <c r="B3596" s="2" t="s">
        <v>9771</v>
      </c>
      <c r="C3596" s="2">
        <v>579.65</v>
      </c>
      <c r="D3596" s="21">
        <f>_xlfn.LET(_xlpm.a, C_12[[#This Row],[SMILES]], LEN(_xlpm.a)-LEN(SUBSTITUTE(_xlpm.a,"C","")))</f>
        <v>13</v>
      </c>
    </row>
    <row r="3597" spans="1:4">
      <c r="A3597" s="2" t="s">
        <v>8255</v>
      </c>
      <c r="B3597" s="2" t="s">
        <v>9772</v>
      </c>
      <c r="C3597" s="2">
        <v>580.15</v>
      </c>
      <c r="D3597" s="21">
        <f>_xlfn.LET(_xlpm.a, C_12[[#This Row],[SMILES]], LEN(_xlpm.a)-LEN(SUBSTITUTE(_xlpm.a,"C","")))</f>
        <v>9</v>
      </c>
    </row>
    <row r="3598" spans="1:4">
      <c r="A3598" s="2" t="s">
        <v>8256</v>
      </c>
      <c r="B3598" s="2" t="s">
        <v>9773</v>
      </c>
      <c r="C3598" s="2">
        <v>580.75</v>
      </c>
      <c r="D3598" s="21">
        <f>_xlfn.LET(_xlpm.a, C_12[[#This Row],[SMILES]], LEN(_xlpm.a)-LEN(SUBSTITUTE(_xlpm.a,"C","")))</f>
        <v>15</v>
      </c>
    </row>
    <row r="3599" spans="1:4">
      <c r="A3599" s="2" t="s">
        <v>8258</v>
      </c>
      <c r="B3599" s="2" t="s">
        <v>9774</v>
      </c>
      <c r="C3599" s="2">
        <v>581.15</v>
      </c>
      <c r="D3599" s="21">
        <f>_xlfn.LET(_xlpm.a, C_12[[#This Row],[SMILES]], LEN(_xlpm.a)-LEN(SUBSTITUTE(_xlpm.a,"C","")))</f>
        <v>12</v>
      </c>
    </row>
    <row r="3600" spans="1:4">
      <c r="A3600" s="2" t="s">
        <v>8260</v>
      </c>
      <c r="B3600" s="2" t="s">
        <v>9775</v>
      </c>
      <c r="C3600" s="2">
        <v>581.15</v>
      </c>
      <c r="D3600" s="21">
        <f>_xlfn.LET(_xlpm.a, C_12[[#This Row],[SMILES]], LEN(_xlpm.a)-LEN(SUBSTITUTE(_xlpm.a,"C","")))</f>
        <v>6</v>
      </c>
    </row>
    <row r="3601" spans="1:4">
      <c r="A3601" s="2" t="s">
        <v>8261</v>
      </c>
      <c r="B3601" s="2" t="s">
        <v>9776</v>
      </c>
      <c r="C3601" s="2">
        <v>582.15</v>
      </c>
      <c r="D3601" s="21">
        <f>_xlfn.LET(_xlpm.a, C_12[[#This Row],[SMILES]], LEN(_xlpm.a)-LEN(SUBSTITUTE(_xlpm.a,"C","")))</f>
        <v>12</v>
      </c>
    </row>
    <row r="3602" spans="1:4">
      <c r="A3602" s="2" t="s">
        <v>8262</v>
      </c>
      <c r="B3602" s="2" t="s">
        <v>9777</v>
      </c>
      <c r="C3602" s="2">
        <v>304.90999999999997</v>
      </c>
      <c r="D3602" s="21">
        <f>_xlfn.LET(_xlpm.a, C_12[[#This Row],[SMILES]], LEN(_xlpm.a)-LEN(SUBSTITUTE(_xlpm.a,"C","")))</f>
        <v>3</v>
      </c>
    </row>
    <row r="3603" spans="1:4">
      <c r="A3603" s="2" t="s">
        <v>8264</v>
      </c>
      <c r="B3603" s="2" t="s">
        <v>9778</v>
      </c>
      <c r="C3603" s="2">
        <v>583.15</v>
      </c>
      <c r="D3603" s="21">
        <f>_xlfn.LET(_xlpm.a, C_12[[#This Row],[SMILES]], LEN(_xlpm.a)-LEN(SUBSTITUTE(_xlpm.a,"C","")))</f>
        <v>10</v>
      </c>
    </row>
    <row r="3604" spans="1:4">
      <c r="A3604" s="2" t="s">
        <v>8265</v>
      </c>
      <c r="B3604" s="2" t="s">
        <v>9779</v>
      </c>
      <c r="C3604" s="2">
        <v>583.15</v>
      </c>
      <c r="D3604" s="21">
        <f>_xlfn.LET(_xlpm.a, C_12[[#This Row],[SMILES]], LEN(_xlpm.a)-LEN(SUBSTITUTE(_xlpm.a,"C","")))</f>
        <v>13</v>
      </c>
    </row>
    <row r="3605" spans="1:4">
      <c r="A3605" s="2" t="s">
        <v>8266</v>
      </c>
      <c r="B3605" s="2" t="s">
        <v>9780</v>
      </c>
      <c r="C3605" s="2">
        <v>583.15</v>
      </c>
      <c r="D3605" s="21">
        <f>_xlfn.LET(_xlpm.a, C_12[[#This Row],[SMILES]], LEN(_xlpm.a)-LEN(SUBSTITUTE(_xlpm.a,"C","")))</f>
        <v>14</v>
      </c>
    </row>
    <row r="3606" spans="1:4">
      <c r="A3606" s="2" t="s">
        <v>8267</v>
      </c>
      <c r="B3606" s="2" t="s">
        <v>9781</v>
      </c>
      <c r="C3606" s="2">
        <v>583.15</v>
      </c>
      <c r="D3606" s="21">
        <f>_xlfn.LET(_xlpm.a, C_12[[#This Row],[SMILES]], LEN(_xlpm.a)-LEN(SUBSTITUTE(_xlpm.a,"C","")))</f>
        <v>9</v>
      </c>
    </row>
    <row r="3607" spans="1:4">
      <c r="A3607" s="2" t="s">
        <v>8268</v>
      </c>
      <c r="B3607" s="2" t="s">
        <v>9782</v>
      </c>
      <c r="C3607" s="2">
        <v>583.15</v>
      </c>
      <c r="D3607" s="21">
        <f>_xlfn.LET(_xlpm.a, C_12[[#This Row],[SMILES]], LEN(_xlpm.a)-LEN(SUBSTITUTE(_xlpm.a,"C","")))</f>
        <v>9</v>
      </c>
    </row>
    <row r="3608" spans="1:4">
      <c r="A3608" s="2" t="s">
        <v>8269</v>
      </c>
      <c r="B3608" s="2" t="s">
        <v>9783</v>
      </c>
      <c r="C3608" s="2">
        <v>583.15</v>
      </c>
      <c r="D3608" s="21">
        <f>_xlfn.LET(_xlpm.a, C_12[[#This Row],[SMILES]], LEN(_xlpm.a)-LEN(SUBSTITUTE(_xlpm.a,"C","")))</f>
        <v>9</v>
      </c>
    </row>
    <row r="3609" spans="1:4">
      <c r="A3609" s="2" t="s">
        <v>8270</v>
      </c>
      <c r="B3609" s="2" t="s">
        <v>9784</v>
      </c>
      <c r="C3609" s="2">
        <v>584.15</v>
      </c>
      <c r="D3609" s="21">
        <f>_xlfn.LET(_xlpm.a, C_12[[#This Row],[SMILES]], LEN(_xlpm.a)-LEN(SUBSTITUTE(_xlpm.a,"C","")))</f>
        <v>14</v>
      </c>
    </row>
    <row r="3610" spans="1:4">
      <c r="A3610" s="2" t="s">
        <v>8271</v>
      </c>
      <c r="B3610" s="2" t="s">
        <v>9785</v>
      </c>
      <c r="C3610" s="2">
        <v>585.15</v>
      </c>
      <c r="D3610" s="21">
        <f>_xlfn.LET(_xlpm.a, C_12[[#This Row],[SMILES]], LEN(_xlpm.a)-LEN(SUBSTITUTE(_xlpm.a,"C","")))</f>
        <v>7</v>
      </c>
    </row>
    <row r="3611" spans="1:4">
      <c r="A3611" s="2" t="s">
        <v>8272</v>
      </c>
      <c r="B3611" s="2" t="s">
        <v>9786</v>
      </c>
      <c r="C3611" s="2">
        <v>585.15</v>
      </c>
      <c r="D3611" s="21">
        <f>_xlfn.LET(_xlpm.a, C_12[[#This Row],[SMILES]], LEN(_xlpm.a)-LEN(SUBSTITUTE(_xlpm.a,"C","")))</f>
        <v>8</v>
      </c>
    </row>
    <row r="3612" spans="1:4">
      <c r="A3612" s="2" t="s">
        <v>8273</v>
      </c>
      <c r="B3612" s="2" t="s">
        <v>9787</v>
      </c>
      <c r="C3612" s="2">
        <v>585.65</v>
      </c>
      <c r="D3612" s="21">
        <f>_xlfn.LET(_xlpm.a, C_12[[#This Row],[SMILES]], LEN(_xlpm.a)-LEN(SUBSTITUTE(_xlpm.a,"C","")))</f>
        <v>7</v>
      </c>
    </row>
    <row r="3613" spans="1:4">
      <c r="A3613" s="2" t="s">
        <v>8275</v>
      </c>
      <c r="B3613" s="2" t="s">
        <v>9788</v>
      </c>
      <c r="C3613" s="2">
        <v>586.15</v>
      </c>
      <c r="D3613" s="21">
        <f>_xlfn.LET(_xlpm.a, C_12[[#This Row],[SMILES]], LEN(_xlpm.a)-LEN(SUBSTITUTE(_xlpm.a,"C","")))</f>
        <v>12</v>
      </c>
    </row>
    <row r="3614" spans="1:4">
      <c r="A3614" s="2" t="s">
        <v>8276</v>
      </c>
      <c r="B3614" s="2" t="s">
        <v>9789</v>
      </c>
      <c r="C3614" s="2">
        <v>586.75</v>
      </c>
      <c r="D3614" s="21">
        <f>_xlfn.LET(_xlpm.a, C_12[[#This Row],[SMILES]], LEN(_xlpm.a)-LEN(SUBSTITUTE(_xlpm.a,"C","")))</f>
        <v>7</v>
      </c>
    </row>
    <row r="3615" spans="1:4">
      <c r="A3615" s="2" t="s">
        <v>8278</v>
      </c>
      <c r="B3615" s="2" t="s">
        <v>9790</v>
      </c>
      <c r="C3615" s="2">
        <v>587.15</v>
      </c>
      <c r="D3615" s="21">
        <f>_xlfn.LET(_xlpm.a, C_12[[#This Row],[SMILES]], LEN(_xlpm.a)-LEN(SUBSTITUTE(_xlpm.a,"C","")))</f>
        <v>10</v>
      </c>
    </row>
    <row r="3616" spans="1:4">
      <c r="A3616" s="2" t="s">
        <v>8279</v>
      </c>
      <c r="B3616" s="2" t="s">
        <v>9791</v>
      </c>
      <c r="C3616" s="2">
        <v>588.15</v>
      </c>
      <c r="D3616" s="21">
        <f>_xlfn.LET(_xlpm.a, C_12[[#This Row],[SMILES]], LEN(_xlpm.a)-LEN(SUBSTITUTE(_xlpm.a,"C","")))</f>
        <v>10</v>
      </c>
    </row>
    <row r="3617" spans="1:4">
      <c r="A3617" s="2" t="s">
        <v>8281</v>
      </c>
      <c r="B3617" s="2" t="s">
        <v>9792</v>
      </c>
      <c r="C3617" s="2">
        <v>588.15</v>
      </c>
      <c r="D3617" s="21">
        <f>_xlfn.LET(_xlpm.a, C_12[[#This Row],[SMILES]], LEN(_xlpm.a)-LEN(SUBSTITUTE(_xlpm.a,"C","")))</f>
        <v>12</v>
      </c>
    </row>
    <row r="3618" spans="1:4">
      <c r="A3618" s="2" t="s">
        <v>8282</v>
      </c>
      <c r="B3618" s="2" t="s">
        <v>9793</v>
      </c>
      <c r="C3618" s="2">
        <v>588.15</v>
      </c>
      <c r="D3618" s="21">
        <f>_xlfn.LET(_xlpm.a, C_12[[#This Row],[SMILES]], LEN(_xlpm.a)-LEN(SUBSTITUTE(_xlpm.a,"C","")))</f>
        <v>12</v>
      </c>
    </row>
    <row r="3619" spans="1:4">
      <c r="A3619" s="2" t="s">
        <v>8283</v>
      </c>
      <c r="B3619" s="2" t="s">
        <v>9794</v>
      </c>
      <c r="C3619" s="2">
        <v>588.15</v>
      </c>
      <c r="D3619" s="21">
        <f>_xlfn.LET(_xlpm.a, C_12[[#This Row],[SMILES]], LEN(_xlpm.a)-LEN(SUBSTITUTE(_xlpm.a,"C","")))</f>
        <v>6</v>
      </c>
    </row>
    <row r="3620" spans="1:4">
      <c r="A3620" s="2" t="s">
        <v>8285</v>
      </c>
      <c r="B3620" s="2" t="s">
        <v>9795</v>
      </c>
      <c r="C3620" s="2">
        <v>588.15</v>
      </c>
      <c r="D3620" s="21">
        <f>_xlfn.LET(_xlpm.a, C_12[[#This Row],[SMILES]], LEN(_xlpm.a)-LEN(SUBSTITUTE(_xlpm.a,"C","")))</f>
        <v>7</v>
      </c>
    </row>
    <row r="3621" spans="1:4">
      <c r="A3621" s="2" t="s">
        <v>8286</v>
      </c>
      <c r="B3621" s="2" t="s">
        <v>9796</v>
      </c>
      <c r="C3621" s="2">
        <v>588.15</v>
      </c>
      <c r="D3621" s="21">
        <f>_xlfn.LET(_xlpm.a, C_12[[#This Row],[SMILES]], LEN(_xlpm.a)-LEN(SUBSTITUTE(_xlpm.a,"C","")))</f>
        <v>12</v>
      </c>
    </row>
    <row r="3622" spans="1:4">
      <c r="A3622" s="2" t="s">
        <v>8287</v>
      </c>
      <c r="B3622" s="2" t="s">
        <v>9797</v>
      </c>
      <c r="C3622" s="2">
        <v>589.15</v>
      </c>
      <c r="D3622" s="21">
        <f>_xlfn.LET(_xlpm.a, C_12[[#This Row],[SMILES]], LEN(_xlpm.a)-LEN(SUBSTITUTE(_xlpm.a,"C","")))</f>
        <v>8</v>
      </c>
    </row>
    <row r="3623" spans="1:4">
      <c r="A3623" s="2" t="s">
        <v>8288</v>
      </c>
      <c r="B3623" s="2" t="s">
        <v>9763</v>
      </c>
      <c r="C3623" s="2">
        <v>589.65</v>
      </c>
      <c r="D3623" s="21">
        <f>_xlfn.LET(_xlpm.a, C_12[[#This Row],[SMILES]], LEN(_xlpm.a)-LEN(SUBSTITUTE(_xlpm.a,"C","")))</f>
        <v>12</v>
      </c>
    </row>
    <row r="3624" spans="1:4">
      <c r="A3624" s="2" t="s">
        <v>8290</v>
      </c>
      <c r="B3624" s="2" t="s">
        <v>9798</v>
      </c>
      <c r="C3624" s="2">
        <v>590.15</v>
      </c>
      <c r="D3624" s="21">
        <f>_xlfn.LET(_xlpm.a, C_12[[#This Row],[SMILES]], LEN(_xlpm.a)-LEN(SUBSTITUTE(_xlpm.a,"C","")))</f>
        <v>7</v>
      </c>
    </row>
    <row r="3625" spans="1:4">
      <c r="A3625" s="2" t="s">
        <v>8292</v>
      </c>
      <c r="B3625" s="2" t="s">
        <v>9799</v>
      </c>
      <c r="C3625" s="2">
        <v>591.15</v>
      </c>
      <c r="D3625" s="21">
        <f>_xlfn.LET(_xlpm.a, C_12[[#This Row],[SMILES]], LEN(_xlpm.a)-LEN(SUBSTITUTE(_xlpm.a,"C","")))</f>
        <v>9</v>
      </c>
    </row>
    <row r="3626" spans="1:4">
      <c r="A3626" s="2" t="s">
        <v>8293</v>
      </c>
      <c r="B3626" s="2" t="s">
        <v>9800</v>
      </c>
      <c r="C3626" s="2">
        <v>592.15</v>
      </c>
      <c r="D3626" s="21">
        <f>_xlfn.LET(_xlpm.a, C_12[[#This Row],[SMILES]], LEN(_xlpm.a)-LEN(SUBSTITUTE(_xlpm.a,"C","")))</f>
        <v>11</v>
      </c>
    </row>
    <row r="3627" spans="1:4">
      <c r="A3627" s="2" t="s">
        <v>8296</v>
      </c>
      <c r="B3627" s="2" t="s">
        <v>9801</v>
      </c>
      <c r="C3627" s="2">
        <v>592.15</v>
      </c>
      <c r="D3627" s="21">
        <f>_xlfn.LET(_xlpm.a, C_12[[#This Row],[SMILES]], LEN(_xlpm.a)-LEN(SUBSTITUTE(_xlpm.a,"C","")))</f>
        <v>12</v>
      </c>
    </row>
    <row r="3628" spans="1:4">
      <c r="A3628" s="2" t="s">
        <v>8298</v>
      </c>
      <c r="B3628" s="2" t="s">
        <v>9802</v>
      </c>
      <c r="C3628" s="2">
        <v>592.15</v>
      </c>
      <c r="D3628" s="21">
        <f>_xlfn.LET(_xlpm.a, C_12[[#This Row],[SMILES]], LEN(_xlpm.a)-LEN(SUBSTITUTE(_xlpm.a,"C","")))</f>
        <v>14</v>
      </c>
    </row>
    <row r="3629" spans="1:4">
      <c r="A3629" s="2" t="s">
        <v>8299</v>
      </c>
      <c r="B3629" s="2" t="s">
        <v>9803</v>
      </c>
      <c r="C3629" s="2">
        <v>593.15</v>
      </c>
      <c r="D3629" s="21">
        <f>_xlfn.LET(_xlpm.a, C_12[[#This Row],[SMILES]], LEN(_xlpm.a)-LEN(SUBSTITUTE(_xlpm.a,"C","")))</f>
        <v>12</v>
      </c>
    </row>
    <row r="3630" spans="1:4">
      <c r="A3630" s="2" t="s">
        <v>8300</v>
      </c>
      <c r="B3630" s="2" t="s">
        <v>9804</v>
      </c>
      <c r="C3630" s="2">
        <v>593.15</v>
      </c>
      <c r="D3630" s="21">
        <f>_xlfn.LET(_xlpm.a, C_12[[#This Row],[SMILES]], LEN(_xlpm.a)-LEN(SUBSTITUTE(_xlpm.a,"C","")))</f>
        <v>13</v>
      </c>
    </row>
    <row r="3631" spans="1:4">
      <c r="A3631" s="2" t="s">
        <v>8302</v>
      </c>
      <c r="B3631" s="2" t="s">
        <v>9805</v>
      </c>
      <c r="C3631" s="2">
        <v>593.65</v>
      </c>
      <c r="D3631" s="21">
        <f>_xlfn.LET(_xlpm.a, C_12[[#This Row],[SMILES]], LEN(_xlpm.a)-LEN(SUBSTITUTE(_xlpm.a,"C","")))</f>
        <v>12</v>
      </c>
    </row>
    <row r="3632" spans="1:4">
      <c r="A3632" s="2" t="s">
        <v>8305</v>
      </c>
      <c r="B3632" s="2" t="s">
        <v>9806</v>
      </c>
      <c r="C3632" s="2">
        <v>595.15</v>
      </c>
      <c r="D3632" s="21">
        <f>_xlfn.LET(_xlpm.a, C_12[[#This Row],[SMILES]], LEN(_xlpm.a)-LEN(SUBSTITUTE(_xlpm.a,"C","")))</f>
        <v>14</v>
      </c>
    </row>
    <row r="3633" spans="1:4">
      <c r="A3633" s="2" t="s">
        <v>8306</v>
      </c>
      <c r="B3633" s="2" t="s">
        <v>9807</v>
      </c>
      <c r="C3633" s="2">
        <v>595.65</v>
      </c>
      <c r="D3633" s="21">
        <f>_xlfn.LET(_xlpm.a, C_12[[#This Row],[SMILES]], LEN(_xlpm.a)-LEN(SUBSTITUTE(_xlpm.a,"C","")))</f>
        <v>16</v>
      </c>
    </row>
    <row r="3634" spans="1:4">
      <c r="A3634" s="2" t="s">
        <v>8308</v>
      </c>
      <c r="B3634" s="2" t="s">
        <v>9808</v>
      </c>
      <c r="C3634" s="2">
        <v>598.15</v>
      </c>
      <c r="D3634" s="21">
        <f>_xlfn.LET(_xlpm.a, C_12[[#This Row],[SMILES]], LEN(_xlpm.a)-LEN(SUBSTITUTE(_xlpm.a,"C","")))</f>
        <v>15</v>
      </c>
    </row>
    <row r="3635" spans="1:4">
      <c r="A3635" s="2" t="s">
        <v>8310</v>
      </c>
      <c r="B3635" s="2" t="s">
        <v>9809</v>
      </c>
      <c r="C3635" s="2">
        <v>600.65</v>
      </c>
      <c r="D3635" s="21">
        <f>_xlfn.LET(_xlpm.a, C_12[[#This Row],[SMILES]], LEN(_xlpm.a)-LEN(SUBSTITUTE(_xlpm.a,"C","")))</f>
        <v>12</v>
      </c>
    </row>
    <row r="3636" spans="1:4">
      <c r="A3636" s="2" t="s">
        <v>8312</v>
      </c>
      <c r="B3636" s="2" t="s">
        <v>9810</v>
      </c>
      <c r="C3636" s="2">
        <v>602.15</v>
      </c>
      <c r="D3636" s="21">
        <f>_xlfn.LET(_xlpm.a, C_12[[#This Row],[SMILES]], LEN(_xlpm.a)-LEN(SUBSTITUTE(_xlpm.a,"C","")))</f>
        <v>13</v>
      </c>
    </row>
    <row r="3637" spans="1:4">
      <c r="A3637" s="2" t="s">
        <v>8313</v>
      </c>
      <c r="B3637" s="2" t="s">
        <v>9811</v>
      </c>
      <c r="C3637" s="2">
        <v>603</v>
      </c>
      <c r="D3637" s="21">
        <f>_xlfn.LET(_xlpm.a, C_12[[#This Row],[SMILES]], LEN(_xlpm.a)-LEN(SUBSTITUTE(_xlpm.a,"C","")))</f>
        <v>12</v>
      </c>
    </row>
    <row r="3638" spans="1:4">
      <c r="A3638" s="2" t="s">
        <v>8316</v>
      </c>
      <c r="B3638" s="2" t="s">
        <v>9812</v>
      </c>
      <c r="C3638" s="2">
        <v>603.15</v>
      </c>
      <c r="D3638" s="21">
        <f>_xlfn.LET(_xlpm.a, C_12[[#This Row],[SMILES]], LEN(_xlpm.a)-LEN(SUBSTITUTE(_xlpm.a,"C","")))</f>
        <v>12</v>
      </c>
    </row>
    <row r="3639" spans="1:4">
      <c r="A3639" s="2" t="s">
        <v>8317</v>
      </c>
      <c r="B3639" s="2" t="s">
        <v>9813</v>
      </c>
      <c r="C3639" s="2">
        <v>603.15</v>
      </c>
      <c r="D3639" s="21">
        <f>_xlfn.LET(_xlpm.a, C_12[[#This Row],[SMILES]], LEN(_xlpm.a)-LEN(SUBSTITUTE(_xlpm.a,"C","")))</f>
        <v>13</v>
      </c>
    </row>
    <row r="3640" spans="1:4">
      <c r="A3640" s="2" t="s">
        <v>8319</v>
      </c>
      <c r="B3640" s="2" t="s">
        <v>9814</v>
      </c>
      <c r="C3640" s="2">
        <v>603.65</v>
      </c>
      <c r="D3640" s="21">
        <f>_xlfn.LET(_xlpm.a, C_12[[#This Row],[SMILES]], LEN(_xlpm.a)-LEN(SUBSTITUTE(_xlpm.a,"C","")))</f>
        <v>14</v>
      </c>
    </row>
    <row r="3641" spans="1:4">
      <c r="A3641" s="2" t="s">
        <v>8320</v>
      </c>
      <c r="B3641" s="2" t="s">
        <v>9815</v>
      </c>
      <c r="C3641" s="2">
        <v>603.65</v>
      </c>
      <c r="D3641" s="21">
        <f>_xlfn.LET(_xlpm.a, C_12[[#This Row],[SMILES]], LEN(_xlpm.a)-LEN(SUBSTITUTE(_xlpm.a,"C","")))</f>
        <v>17</v>
      </c>
    </row>
    <row r="3642" spans="1:4">
      <c r="A3642" s="2" t="s">
        <v>8322</v>
      </c>
      <c r="B3642" s="2" t="s">
        <v>9816</v>
      </c>
      <c r="C3642" s="2">
        <v>604.15</v>
      </c>
      <c r="D3642" s="21">
        <f>_xlfn.LET(_xlpm.a, C_12[[#This Row],[SMILES]], LEN(_xlpm.a)-LEN(SUBSTITUTE(_xlpm.a,"C","")))</f>
        <v>13</v>
      </c>
    </row>
    <row r="3643" spans="1:4">
      <c r="A3643" s="2" t="s">
        <v>8323</v>
      </c>
      <c r="B3643" s="2" t="s">
        <v>9817</v>
      </c>
      <c r="C3643" s="2">
        <v>604.65</v>
      </c>
      <c r="D3643" s="21">
        <f>_xlfn.LET(_xlpm.a, C_12[[#This Row],[SMILES]], LEN(_xlpm.a)-LEN(SUBSTITUTE(_xlpm.a,"C","")))</f>
        <v>7</v>
      </c>
    </row>
    <row r="3644" spans="1:4">
      <c r="A3644" s="2" t="s">
        <v>8325</v>
      </c>
      <c r="B3644" s="2" t="s">
        <v>9818</v>
      </c>
      <c r="C3644" s="2">
        <v>605.15</v>
      </c>
      <c r="D3644" s="21">
        <f>_xlfn.LET(_xlpm.a, C_12[[#This Row],[SMILES]], LEN(_xlpm.a)-LEN(SUBSTITUTE(_xlpm.a,"C","")))</f>
        <v>10</v>
      </c>
    </row>
    <row r="3645" spans="1:4">
      <c r="A3645" s="2" t="s">
        <v>8327</v>
      </c>
      <c r="B3645" s="2" t="s">
        <v>9819</v>
      </c>
      <c r="C3645" s="2">
        <v>605.15</v>
      </c>
      <c r="D3645" s="21">
        <f>_xlfn.LET(_xlpm.a, C_12[[#This Row],[SMILES]], LEN(_xlpm.a)-LEN(SUBSTITUTE(_xlpm.a,"C","")))</f>
        <v>6</v>
      </c>
    </row>
    <row r="3646" spans="1:4">
      <c r="A3646" s="2" t="s">
        <v>8328</v>
      </c>
      <c r="B3646" s="2" t="s">
        <v>9820</v>
      </c>
      <c r="C3646" s="2">
        <v>606.15</v>
      </c>
      <c r="D3646" s="21">
        <f>_xlfn.LET(_xlpm.a, C_12[[#This Row],[SMILES]], LEN(_xlpm.a)-LEN(SUBSTITUTE(_xlpm.a,"C","")))</f>
        <v>10</v>
      </c>
    </row>
    <row r="3647" spans="1:4">
      <c r="A3647" s="2" t="s">
        <v>8329</v>
      </c>
      <c r="B3647" s="2" t="s">
        <v>9821</v>
      </c>
      <c r="C3647" s="2">
        <v>606.15</v>
      </c>
      <c r="D3647" s="21">
        <f>_xlfn.LET(_xlpm.a, C_12[[#This Row],[SMILES]], LEN(_xlpm.a)-LEN(SUBSTITUTE(_xlpm.a,"C","")))</f>
        <v>10</v>
      </c>
    </row>
    <row r="3648" spans="1:4">
      <c r="A3648" s="2" t="s">
        <v>8331</v>
      </c>
      <c r="B3648" s="2" t="s">
        <v>9822</v>
      </c>
      <c r="C3648" s="2">
        <v>606.15</v>
      </c>
      <c r="D3648" s="21">
        <f>_xlfn.LET(_xlpm.a, C_12[[#This Row],[SMILES]], LEN(_xlpm.a)-LEN(SUBSTITUTE(_xlpm.a,"C","")))</f>
        <v>16</v>
      </c>
    </row>
    <row r="3649" spans="1:4">
      <c r="A3649" s="2" t="s">
        <v>8333</v>
      </c>
      <c r="B3649" s="2" t="s">
        <v>9823</v>
      </c>
      <c r="C3649" s="2">
        <v>606.75</v>
      </c>
      <c r="D3649" s="21">
        <f>_xlfn.LET(_xlpm.a, C_12[[#This Row],[SMILES]], LEN(_xlpm.a)-LEN(SUBSTITUTE(_xlpm.a,"C","")))</f>
        <v>6</v>
      </c>
    </row>
    <row r="3650" spans="1:4">
      <c r="A3650" s="2" t="s">
        <v>8336</v>
      </c>
      <c r="B3650" s="2" t="s">
        <v>9824</v>
      </c>
      <c r="C3650" s="2">
        <v>608.15</v>
      </c>
      <c r="D3650" s="21">
        <f>_xlfn.LET(_xlpm.a, C_12[[#This Row],[SMILES]], LEN(_xlpm.a)-LEN(SUBSTITUTE(_xlpm.a,"C","")))</f>
        <v>16</v>
      </c>
    </row>
    <row r="3651" spans="1:4">
      <c r="A3651" s="2" t="s">
        <v>8338</v>
      </c>
      <c r="B3651" s="2" t="s">
        <v>9825</v>
      </c>
      <c r="C3651" s="2">
        <v>608.15</v>
      </c>
      <c r="D3651" s="21">
        <f>_xlfn.LET(_xlpm.a, C_12[[#This Row],[SMILES]], LEN(_xlpm.a)-LEN(SUBSTITUTE(_xlpm.a,"C","")))</f>
        <v>9</v>
      </c>
    </row>
    <row r="3652" spans="1:4">
      <c r="A3652" s="2" t="s">
        <v>8339</v>
      </c>
      <c r="B3652" s="2" t="s">
        <v>9826</v>
      </c>
      <c r="C3652" s="2">
        <v>608.54999999999995</v>
      </c>
      <c r="D3652" s="21">
        <f>_xlfn.LET(_xlpm.a, C_12[[#This Row],[SMILES]], LEN(_xlpm.a)-LEN(SUBSTITUTE(_xlpm.a,"C","")))</f>
        <v>6</v>
      </c>
    </row>
    <row r="3653" spans="1:4">
      <c r="A3653" s="2" t="s">
        <v>8342</v>
      </c>
      <c r="B3653" s="2" t="s">
        <v>9827</v>
      </c>
      <c r="C3653" s="2">
        <v>609.15</v>
      </c>
      <c r="D3653" s="21">
        <f>_xlfn.LET(_xlpm.a, C_12[[#This Row],[SMILES]], LEN(_xlpm.a)-LEN(SUBSTITUTE(_xlpm.a,"C","")))</f>
        <v>17</v>
      </c>
    </row>
    <row r="3654" spans="1:4">
      <c r="A3654" s="2" t="s">
        <v>8345</v>
      </c>
      <c r="B3654" s="2" t="s">
        <v>9828</v>
      </c>
      <c r="C3654" s="2">
        <v>609.15</v>
      </c>
      <c r="D3654" s="21">
        <f>_xlfn.LET(_xlpm.a, C_12[[#This Row],[SMILES]], LEN(_xlpm.a)-LEN(SUBSTITUTE(_xlpm.a,"C","")))</f>
        <v>6</v>
      </c>
    </row>
    <row r="3655" spans="1:4">
      <c r="A3655" s="2" t="s">
        <v>8346</v>
      </c>
      <c r="B3655" s="2" t="s">
        <v>9829</v>
      </c>
      <c r="C3655" s="2">
        <v>610.15</v>
      </c>
      <c r="D3655" s="21">
        <f>_xlfn.LET(_xlpm.a, C_12[[#This Row],[SMILES]], LEN(_xlpm.a)-LEN(SUBSTITUTE(_xlpm.a,"C","")))</f>
        <v>8</v>
      </c>
    </row>
    <row r="3656" spans="1:4">
      <c r="A3656" s="2" t="s">
        <v>8348</v>
      </c>
      <c r="B3656" s="2" t="s">
        <v>9830</v>
      </c>
      <c r="C3656" s="2">
        <v>610.65</v>
      </c>
      <c r="D3656" s="21">
        <f>_xlfn.LET(_xlpm.a, C_12[[#This Row],[SMILES]], LEN(_xlpm.a)-LEN(SUBSTITUTE(_xlpm.a,"C","")))</f>
        <v>13</v>
      </c>
    </row>
    <row r="3657" spans="1:4">
      <c r="A3657" s="2" t="s">
        <v>8349</v>
      </c>
      <c r="B3657" s="2" t="s">
        <v>9831</v>
      </c>
      <c r="C3657" s="2">
        <v>611.15</v>
      </c>
      <c r="D3657" s="21">
        <f>_xlfn.LET(_xlpm.a, C_12[[#This Row],[SMILES]], LEN(_xlpm.a)-LEN(SUBSTITUTE(_xlpm.a,"C","")))</f>
        <v>13</v>
      </c>
    </row>
    <row r="3658" spans="1:4">
      <c r="A3658" s="2" t="s">
        <v>8352</v>
      </c>
      <c r="B3658" s="2" t="s">
        <v>9832</v>
      </c>
      <c r="C3658" s="2">
        <v>611.15</v>
      </c>
      <c r="D3658" s="21">
        <f>_xlfn.LET(_xlpm.a, C_12[[#This Row],[SMILES]], LEN(_xlpm.a)-LEN(SUBSTITUTE(_xlpm.a,"C","")))</f>
        <v>7</v>
      </c>
    </row>
    <row r="3659" spans="1:4">
      <c r="A3659" s="2" t="s">
        <v>8353</v>
      </c>
      <c r="B3659" s="2" t="s">
        <v>9833</v>
      </c>
      <c r="C3659" s="2">
        <v>611.15</v>
      </c>
      <c r="D3659" s="21">
        <f>_xlfn.LET(_xlpm.a, C_12[[#This Row],[SMILES]], LEN(_xlpm.a)-LEN(SUBSTITUTE(_xlpm.a,"C","")))</f>
        <v>8</v>
      </c>
    </row>
    <row r="3660" spans="1:4">
      <c r="A3660" s="2" t="s">
        <v>8355</v>
      </c>
      <c r="B3660" s="2" t="s">
        <v>9834</v>
      </c>
      <c r="C3660" s="2">
        <v>612.15</v>
      </c>
      <c r="D3660" s="21">
        <f>_xlfn.LET(_xlpm.a, C_12[[#This Row],[SMILES]], LEN(_xlpm.a)-LEN(SUBSTITUTE(_xlpm.a,"C","")))</f>
        <v>13</v>
      </c>
    </row>
    <row r="3661" spans="1:4">
      <c r="A3661" s="2" t="s">
        <v>8357</v>
      </c>
      <c r="B3661" s="2" t="s">
        <v>9835</v>
      </c>
      <c r="C3661" s="2">
        <v>612.15</v>
      </c>
      <c r="D3661" s="21">
        <f>_xlfn.LET(_xlpm.a, C_12[[#This Row],[SMILES]], LEN(_xlpm.a)-LEN(SUBSTITUTE(_xlpm.a,"C","")))</f>
        <v>15</v>
      </c>
    </row>
    <row r="3662" spans="1:4">
      <c r="A3662" s="2" t="s">
        <v>8359</v>
      </c>
      <c r="B3662" s="2" t="s">
        <v>9836</v>
      </c>
      <c r="C3662" s="2">
        <v>613.15</v>
      </c>
      <c r="D3662" s="21">
        <f>_xlfn.LET(_xlpm.a, C_12[[#This Row],[SMILES]], LEN(_xlpm.a)-LEN(SUBSTITUTE(_xlpm.a,"C","")))</f>
        <v>12</v>
      </c>
    </row>
    <row r="3663" spans="1:4">
      <c r="A3663" s="2" t="s">
        <v>8360</v>
      </c>
      <c r="B3663" s="2" t="s">
        <v>9837</v>
      </c>
      <c r="C3663" s="2">
        <v>613.15</v>
      </c>
      <c r="D3663" s="21">
        <f>_xlfn.LET(_xlpm.a, C_12[[#This Row],[SMILES]], LEN(_xlpm.a)-LEN(SUBSTITUTE(_xlpm.a,"C","")))</f>
        <v>12</v>
      </c>
    </row>
    <row r="3664" spans="1:4">
      <c r="A3664" s="2" t="s">
        <v>8361</v>
      </c>
      <c r="B3664" s="2" t="s">
        <v>9838</v>
      </c>
      <c r="C3664" s="2">
        <v>613.15</v>
      </c>
      <c r="D3664" s="21">
        <f>_xlfn.LET(_xlpm.a, C_12[[#This Row],[SMILES]], LEN(_xlpm.a)-LEN(SUBSTITUTE(_xlpm.a,"C","")))</f>
        <v>6</v>
      </c>
    </row>
    <row r="3665" spans="1:4">
      <c r="A3665" s="2" t="s">
        <v>8362</v>
      </c>
      <c r="B3665" s="2" t="s">
        <v>9839</v>
      </c>
      <c r="C3665" s="2">
        <v>613.15</v>
      </c>
      <c r="D3665" s="21">
        <f>_xlfn.LET(_xlpm.a, C_12[[#This Row],[SMILES]], LEN(_xlpm.a)-LEN(SUBSTITUTE(_xlpm.a,"C","")))</f>
        <v>9</v>
      </c>
    </row>
    <row r="3666" spans="1:4">
      <c r="A3666" s="2" t="s">
        <v>8363</v>
      </c>
      <c r="B3666" s="2" t="s">
        <v>9840</v>
      </c>
      <c r="C3666" s="2">
        <v>614.65</v>
      </c>
      <c r="D3666" s="21">
        <f>_xlfn.LET(_xlpm.a, C_12[[#This Row],[SMILES]], LEN(_xlpm.a)-LEN(SUBSTITUTE(_xlpm.a,"C","")))</f>
        <v>8</v>
      </c>
    </row>
    <row r="3667" spans="1:4">
      <c r="A3667" s="2" t="s">
        <v>8365</v>
      </c>
      <c r="B3667" s="2" t="s">
        <v>9841</v>
      </c>
      <c r="C3667" s="2">
        <v>618.65</v>
      </c>
      <c r="D3667" s="21">
        <f>_xlfn.LET(_xlpm.a, C_12[[#This Row],[SMILES]], LEN(_xlpm.a)-LEN(SUBSTITUTE(_xlpm.a,"C","")))</f>
        <v>13</v>
      </c>
    </row>
    <row r="3668" spans="1:4">
      <c r="A3668" s="2" t="s">
        <v>8366</v>
      </c>
      <c r="B3668" s="2" t="s">
        <v>9842</v>
      </c>
      <c r="C3668" s="2">
        <v>619.95000000000005</v>
      </c>
      <c r="D3668" s="21">
        <f>_xlfn.LET(_xlpm.a, C_12[[#This Row],[SMILES]], LEN(_xlpm.a)-LEN(SUBSTITUTE(_xlpm.a,"C","")))</f>
        <v>18</v>
      </c>
    </row>
    <row r="3669" spans="1:4">
      <c r="A3669" s="2" t="s">
        <v>8368</v>
      </c>
      <c r="B3669" s="2" t="s">
        <v>9843</v>
      </c>
      <c r="C3669" s="2">
        <v>620.15</v>
      </c>
      <c r="D3669" s="21">
        <f>_xlfn.LET(_xlpm.a, C_12[[#This Row],[SMILES]], LEN(_xlpm.a)-LEN(SUBSTITUTE(_xlpm.a,"C","")))</f>
        <v>13</v>
      </c>
    </row>
    <row r="3670" spans="1:4">
      <c r="A3670" s="2" t="s">
        <v>8369</v>
      </c>
      <c r="B3670" s="2" t="s">
        <v>9844</v>
      </c>
      <c r="C3670" s="2">
        <v>622.15</v>
      </c>
      <c r="D3670" s="21">
        <f>_xlfn.LET(_xlpm.a, C_12[[#This Row],[SMILES]], LEN(_xlpm.a)-LEN(SUBSTITUTE(_xlpm.a,"C","")))</f>
        <v>13</v>
      </c>
    </row>
    <row r="3671" spans="1:4">
      <c r="A3671" s="2" t="s">
        <v>8371</v>
      </c>
      <c r="B3671" s="2" t="s">
        <v>9845</v>
      </c>
      <c r="C3671" s="2">
        <v>622.15</v>
      </c>
      <c r="D3671" s="21">
        <f>_xlfn.LET(_xlpm.a, C_12[[#This Row],[SMILES]], LEN(_xlpm.a)-LEN(SUBSTITUTE(_xlpm.a,"C","")))</f>
        <v>17</v>
      </c>
    </row>
    <row r="3672" spans="1:4">
      <c r="A3672" s="2" t="s">
        <v>8373</v>
      </c>
      <c r="B3672" s="2" t="s">
        <v>9846</v>
      </c>
      <c r="C3672" s="2">
        <v>623.15</v>
      </c>
      <c r="D3672" s="21">
        <f>_xlfn.LET(_xlpm.a, C_12[[#This Row],[SMILES]], LEN(_xlpm.a)-LEN(SUBSTITUTE(_xlpm.a,"C","")))</f>
        <v>12</v>
      </c>
    </row>
    <row r="3673" spans="1:4">
      <c r="A3673" s="2" t="s">
        <v>8375</v>
      </c>
      <c r="B3673" s="2" t="s">
        <v>9847</v>
      </c>
      <c r="C3673" s="2">
        <v>623.15</v>
      </c>
      <c r="D3673" s="21">
        <f>_xlfn.LET(_xlpm.a, C_12[[#This Row],[SMILES]], LEN(_xlpm.a)-LEN(SUBSTITUTE(_xlpm.a,"C","")))</f>
        <v>15</v>
      </c>
    </row>
    <row r="3674" spans="1:4">
      <c r="A3674" s="2" t="s">
        <v>8377</v>
      </c>
      <c r="B3674" s="2" t="s">
        <v>9848</v>
      </c>
      <c r="C3674" s="2">
        <v>623.15</v>
      </c>
      <c r="D3674" s="21">
        <f>_xlfn.LET(_xlpm.a, C_12[[#This Row],[SMILES]], LEN(_xlpm.a)-LEN(SUBSTITUTE(_xlpm.a,"C","")))</f>
        <v>6</v>
      </c>
    </row>
    <row r="3675" spans="1:4">
      <c r="A3675" s="2" t="s">
        <v>8379</v>
      </c>
      <c r="B3675" s="2" t="s">
        <v>9849</v>
      </c>
      <c r="C3675" s="2">
        <v>623.15</v>
      </c>
      <c r="D3675" s="21">
        <f>_xlfn.LET(_xlpm.a, C_12[[#This Row],[SMILES]], LEN(_xlpm.a)-LEN(SUBSTITUTE(_xlpm.a,"C","")))</f>
        <v>9</v>
      </c>
    </row>
    <row r="3676" spans="1:4">
      <c r="A3676" s="2" t="s">
        <v>8380</v>
      </c>
      <c r="B3676" s="2" t="s">
        <v>9850</v>
      </c>
      <c r="C3676" s="2">
        <v>625.15</v>
      </c>
      <c r="D3676" s="21">
        <f>_xlfn.LET(_xlpm.a, C_12[[#This Row],[SMILES]], LEN(_xlpm.a)-LEN(SUBSTITUTE(_xlpm.a,"C","")))</f>
        <v>13</v>
      </c>
    </row>
    <row r="3677" spans="1:4">
      <c r="A3677" s="2" t="s">
        <v>8381</v>
      </c>
      <c r="B3677" s="2" t="s">
        <v>9851</v>
      </c>
      <c r="C3677" s="2">
        <v>626.54999999999995</v>
      </c>
      <c r="D3677" s="21">
        <f>_xlfn.LET(_xlpm.a, C_12[[#This Row],[SMILES]], LEN(_xlpm.a)-LEN(SUBSTITUTE(_xlpm.a,"C","")))</f>
        <v>22</v>
      </c>
    </row>
    <row r="3678" spans="1:4">
      <c r="A3678" s="2" t="s">
        <v>8384</v>
      </c>
      <c r="B3678" s="2" t="s">
        <v>9852</v>
      </c>
      <c r="C3678" s="2">
        <v>627.15</v>
      </c>
      <c r="D3678" s="21">
        <f>_xlfn.LET(_xlpm.a, C_12[[#This Row],[SMILES]], LEN(_xlpm.a)-LEN(SUBSTITUTE(_xlpm.a,"C","")))</f>
        <v>12</v>
      </c>
    </row>
    <row r="3679" spans="1:4">
      <c r="A3679" s="2" t="s">
        <v>8386</v>
      </c>
      <c r="B3679" s="2" t="s">
        <v>9853</v>
      </c>
      <c r="C3679" s="2">
        <v>627.84999999999991</v>
      </c>
      <c r="D3679" s="21">
        <f>_xlfn.LET(_xlpm.a, C_12[[#This Row],[SMILES]], LEN(_xlpm.a)-LEN(SUBSTITUTE(_xlpm.a,"C","")))</f>
        <v>12</v>
      </c>
    </row>
    <row r="3680" spans="1:4">
      <c r="A3680" s="2" t="s">
        <v>8388</v>
      </c>
      <c r="B3680" s="2" t="s">
        <v>9854</v>
      </c>
      <c r="C3680" s="2">
        <v>628.15</v>
      </c>
      <c r="D3680" s="21">
        <f>_xlfn.LET(_xlpm.a, C_12[[#This Row],[SMILES]], LEN(_xlpm.a)-LEN(SUBSTITUTE(_xlpm.a,"C","")))</f>
        <v>14</v>
      </c>
    </row>
    <row r="3681" spans="1:4">
      <c r="A3681" s="2" t="s">
        <v>8390</v>
      </c>
      <c r="B3681" s="2" t="s">
        <v>9855</v>
      </c>
      <c r="C3681" s="2">
        <v>629.15</v>
      </c>
      <c r="D3681" s="21">
        <f>_xlfn.LET(_xlpm.a, C_12[[#This Row],[SMILES]], LEN(_xlpm.a)-LEN(SUBSTITUTE(_xlpm.a,"C","")))</f>
        <v>14</v>
      </c>
    </row>
    <row r="3682" spans="1:4">
      <c r="A3682" s="2" t="s">
        <v>8392</v>
      </c>
      <c r="B3682" s="2" t="s">
        <v>9856</v>
      </c>
      <c r="C3682" s="2">
        <v>309.64999999999998</v>
      </c>
      <c r="D3682" s="21">
        <f>_xlfn.LET(_xlpm.a, C_12[[#This Row],[SMILES]], LEN(_xlpm.a)-LEN(SUBSTITUTE(_xlpm.a,"C","")))</f>
        <v>3</v>
      </c>
    </row>
    <row r="3683" spans="1:4">
      <c r="A3683" s="2" t="s">
        <v>8395</v>
      </c>
      <c r="B3683" s="2" t="s">
        <v>9857</v>
      </c>
      <c r="C3683" s="2">
        <v>633.15</v>
      </c>
      <c r="D3683" s="21">
        <f>_xlfn.LET(_xlpm.a, C_12[[#This Row],[SMILES]], LEN(_xlpm.a)-LEN(SUBSTITUTE(_xlpm.a,"C","")))</f>
        <v>12</v>
      </c>
    </row>
    <row r="3684" spans="1:4">
      <c r="A3684" s="2" t="s">
        <v>8397</v>
      </c>
      <c r="B3684" s="2" t="s">
        <v>9858</v>
      </c>
      <c r="C3684" s="2">
        <v>633.15</v>
      </c>
      <c r="D3684" s="21">
        <f>_xlfn.LET(_xlpm.a, C_12[[#This Row],[SMILES]], LEN(_xlpm.a)-LEN(SUBSTITUTE(_xlpm.a,"C","")))</f>
        <v>15</v>
      </c>
    </row>
    <row r="3685" spans="1:4">
      <c r="A3685" s="2" t="s">
        <v>8398</v>
      </c>
      <c r="B3685" s="2" t="s">
        <v>9859</v>
      </c>
      <c r="C3685" s="2">
        <v>634.15</v>
      </c>
      <c r="D3685" s="21">
        <f>_xlfn.LET(_xlpm.a, C_12[[#This Row],[SMILES]], LEN(_xlpm.a)-LEN(SUBSTITUTE(_xlpm.a,"C","")))</f>
        <v>9</v>
      </c>
    </row>
    <row r="3686" spans="1:4">
      <c r="A3686" s="2" t="s">
        <v>8401</v>
      </c>
      <c r="B3686" s="2" t="s">
        <v>9860</v>
      </c>
      <c r="C3686" s="2">
        <v>635.15</v>
      </c>
      <c r="D3686" s="21">
        <f>_xlfn.LET(_xlpm.a, C_12[[#This Row],[SMILES]], LEN(_xlpm.a)-LEN(SUBSTITUTE(_xlpm.a,"C","")))</f>
        <v>17</v>
      </c>
    </row>
    <row r="3687" spans="1:4">
      <c r="A3687" s="2" t="s">
        <v>8404</v>
      </c>
      <c r="B3687" s="2" t="s">
        <v>9861</v>
      </c>
      <c r="C3687" s="2">
        <v>635.15</v>
      </c>
      <c r="D3687" s="21">
        <f>_xlfn.LET(_xlpm.a, C_12[[#This Row],[SMILES]], LEN(_xlpm.a)-LEN(SUBSTITUTE(_xlpm.a,"C","")))</f>
        <v>18</v>
      </c>
    </row>
    <row r="3688" spans="1:4">
      <c r="A3688" s="2" t="s">
        <v>8406</v>
      </c>
      <c r="B3688" s="2" t="s">
        <v>9862</v>
      </c>
      <c r="C3688" s="2">
        <v>636.15</v>
      </c>
      <c r="D3688" s="21">
        <f>_xlfn.LET(_xlpm.a, C_12[[#This Row],[SMILES]], LEN(_xlpm.a)-LEN(SUBSTITUTE(_xlpm.a,"C","")))</f>
        <v>12</v>
      </c>
    </row>
    <row r="3689" spans="1:4">
      <c r="A3689" s="2" t="s">
        <v>8408</v>
      </c>
      <c r="B3689" s="2" t="s">
        <v>9863</v>
      </c>
      <c r="C3689" s="2">
        <v>636.15</v>
      </c>
      <c r="D3689" s="21">
        <f>_xlfn.LET(_xlpm.a, C_12[[#This Row],[SMILES]], LEN(_xlpm.a)-LEN(SUBSTITUTE(_xlpm.a,"C","")))</f>
        <v>15</v>
      </c>
    </row>
    <row r="3690" spans="1:4">
      <c r="A3690" s="2" t="s">
        <v>8410</v>
      </c>
      <c r="B3690" s="2" t="s">
        <v>9864</v>
      </c>
      <c r="C3690" s="2">
        <v>638.15</v>
      </c>
      <c r="D3690" s="21">
        <f>_xlfn.LET(_xlpm.a, C_12[[#This Row],[SMILES]], LEN(_xlpm.a)-LEN(SUBSTITUTE(_xlpm.a,"C","")))</f>
        <v>13</v>
      </c>
    </row>
    <row r="3691" spans="1:4">
      <c r="A3691" s="2" t="s">
        <v>8411</v>
      </c>
      <c r="B3691" s="2" t="s">
        <v>9865</v>
      </c>
      <c r="C3691" s="2">
        <v>638.15</v>
      </c>
      <c r="D3691" s="21">
        <f>_xlfn.LET(_xlpm.a, C_12[[#This Row],[SMILES]], LEN(_xlpm.a)-LEN(SUBSTITUTE(_xlpm.a,"C","")))</f>
        <v>18</v>
      </c>
    </row>
    <row r="3692" spans="1:4">
      <c r="A3692" s="2" t="s">
        <v>8413</v>
      </c>
      <c r="B3692" s="2" t="s">
        <v>9866</v>
      </c>
      <c r="C3692" s="2">
        <v>639.15</v>
      </c>
      <c r="D3692" s="21">
        <f>_xlfn.LET(_xlpm.a, C_12[[#This Row],[SMILES]], LEN(_xlpm.a)-LEN(SUBSTITUTE(_xlpm.a,"C","")))</f>
        <v>12</v>
      </c>
    </row>
    <row r="3693" spans="1:4">
      <c r="A3693" s="2" t="s">
        <v>8416</v>
      </c>
      <c r="B3693" s="2" t="s">
        <v>9867</v>
      </c>
      <c r="C3693" s="2">
        <v>646.54999999999995</v>
      </c>
      <c r="D3693" s="21">
        <f>_xlfn.LET(_xlpm.a, C_12[[#This Row],[SMILES]], LEN(_xlpm.a)-LEN(SUBSTITUTE(_xlpm.a,"C","")))</f>
        <v>15</v>
      </c>
    </row>
    <row r="3694" spans="1:4">
      <c r="A3694" s="2" t="s">
        <v>8419</v>
      </c>
      <c r="B3694" s="2" t="s">
        <v>9868</v>
      </c>
      <c r="C3694" s="2">
        <v>311.45</v>
      </c>
      <c r="D3694" s="21">
        <f>_xlfn.LET(_xlpm.a, C_12[[#This Row],[SMILES]], LEN(_xlpm.a)-LEN(SUBSTITUTE(_xlpm.a,"C","")))</f>
        <v>2</v>
      </c>
    </row>
    <row r="3695" spans="1:4">
      <c r="A3695" s="2" t="s">
        <v>8421</v>
      </c>
      <c r="B3695" s="2" t="s">
        <v>9869</v>
      </c>
      <c r="C3695" s="2">
        <v>658.15</v>
      </c>
      <c r="D3695" s="21">
        <f>_xlfn.LET(_xlpm.a, C_12[[#This Row],[SMILES]], LEN(_xlpm.a)-LEN(SUBSTITUTE(_xlpm.a,"C","")))</f>
        <v>21</v>
      </c>
    </row>
    <row r="3696" spans="1:4">
      <c r="A3696" s="2" t="s">
        <v>8424</v>
      </c>
      <c r="B3696" s="2" t="s">
        <v>9870</v>
      </c>
      <c r="C3696" s="2">
        <v>668.65</v>
      </c>
      <c r="D3696" s="21">
        <f>_xlfn.LET(_xlpm.a, C_12[[#This Row],[SMILES]], LEN(_xlpm.a)-LEN(SUBSTITUTE(_xlpm.a,"C","")))</f>
        <v>16</v>
      </c>
    </row>
    <row r="3697" spans="1:4">
      <c r="A3697" s="2" t="s">
        <v>8426</v>
      </c>
      <c r="B3697" s="2" t="s">
        <v>9871</v>
      </c>
      <c r="C3697" s="2">
        <v>670.15</v>
      </c>
      <c r="D3697" s="21">
        <f>_xlfn.LET(_xlpm.a, C_12[[#This Row],[SMILES]], LEN(_xlpm.a)-LEN(SUBSTITUTE(_xlpm.a,"C","")))</f>
        <v>17</v>
      </c>
    </row>
    <row r="3698" spans="1:4">
      <c r="A3698" s="2" t="s">
        <v>8429</v>
      </c>
      <c r="B3698" s="2" t="s">
        <v>9872</v>
      </c>
      <c r="C3698" s="2">
        <v>671.15</v>
      </c>
      <c r="D3698" s="21">
        <f>_xlfn.LET(_xlpm.a, C_12[[#This Row],[SMILES]], LEN(_xlpm.a)-LEN(SUBSTITUTE(_xlpm.a,"C","")))</f>
        <v>13</v>
      </c>
    </row>
    <row r="3699" spans="1:4">
      <c r="A3699" s="2" t="s">
        <v>8432</v>
      </c>
      <c r="B3699" s="2" t="s">
        <v>9873</v>
      </c>
      <c r="C3699" s="2">
        <v>313.14999999999998</v>
      </c>
      <c r="D3699" s="21">
        <f>_xlfn.LET(_xlpm.a, C_12[[#This Row],[SMILES]], LEN(_xlpm.a)-LEN(SUBSTITUTE(_xlpm.a,"C","")))</f>
        <v>3</v>
      </c>
    </row>
    <row r="3700" spans="1:4">
      <c r="A3700" s="2" t="s">
        <v>8434</v>
      </c>
      <c r="B3700" s="2" t="s">
        <v>9874</v>
      </c>
      <c r="C3700" s="2">
        <v>673.15</v>
      </c>
      <c r="D3700" s="21">
        <f>_xlfn.LET(_xlpm.a, C_12[[#This Row],[SMILES]], LEN(_xlpm.a)-LEN(SUBSTITUTE(_xlpm.a,"C","")))</f>
        <v>10</v>
      </c>
    </row>
    <row r="3701" spans="1:4">
      <c r="A3701" s="2" t="s">
        <v>8436</v>
      </c>
      <c r="B3701" s="2" t="s">
        <v>9875</v>
      </c>
      <c r="C3701" s="2">
        <v>674.15</v>
      </c>
      <c r="D3701" s="21">
        <f>_xlfn.LET(_xlpm.a, C_12[[#This Row],[SMILES]], LEN(_xlpm.a)-LEN(SUBSTITUTE(_xlpm.a,"C","")))</f>
        <v>12</v>
      </c>
    </row>
    <row r="3702" spans="1:4">
      <c r="A3702" s="2" t="s">
        <v>8438</v>
      </c>
      <c r="B3702" s="2" t="s">
        <v>9876</v>
      </c>
      <c r="C3702" s="2">
        <v>677.15</v>
      </c>
      <c r="D3702" s="21">
        <f>_xlfn.LET(_xlpm.a, C_12[[#This Row],[SMILES]], LEN(_xlpm.a)-LEN(SUBSTITUTE(_xlpm.a,"C","")))</f>
        <v>19</v>
      </c>
    </row>
    <row r="3703" spans="1:4">
      <c r="A3703" s="2" t="s">
        <v>8441</v>
      </c>
      <c r="B3703" s="2" t="s">
        <v>9877</v>
      </c>
      <c r="C3703" s="2">
        <v>691.15</v>
      </c>
      <c r="D3703" s="21">
        <f>_xlfn.LET(_xlpm.a, C_12[[#This Row],[SMILES]], LEN(_xlpm.a)-LEN(SUBSTITUTE(_xlpm.a,"C","")))</f>
        <v>9</v>
      </c>
    </row>
    <row r="3704" spans="1:4">
      <c r="A3704" s="2" t="s">
        <v>8444</v>
      </c>
      <c r="B3704" s="2" t="s">
        <v>9878</v>
      </c>
      <c r="C3704" s="2">
        <v>721.15</v>
      </c>
      <c r="D3704" s="21">
        <f>_xlfn.LET(_xlpm.a, C_12[[#This Row],[SMILES]], LEN(_xlpm.a)-LEN(SUBSTITUTE(_xlpm.a,"C","")))</f>
        <v>16</v>
      </c>
    </row>
    <row r="3705" spans="1:4">
      <c r="A3705" s="2" t="s">
        <v>8447</v>
      </c>
      <c r="B3705" s="2" t="s">
        <v>9879</v>
      </c>
      <c r="C3705" s="2">
        <v>318.14999999999998</v>
      </c>
      <c r="D3705" s="21">
        <f>_xlfn.LET(_xlpm.a, C_12[[#This Row],[SMILES]], LEN(_xlpm.a)-LEN(SUBSTITUTE(_xlpm.a,"C","")))</f>
        <v>4</v>
      </c>
    </row>
    <row r="3706" spans="1:4">
      <c r="A3706" s="2" t="s">
        <v>8448</v>
      </c>
      <c r="B3706" s="2" t="s">
        <v>9880</v>
      </c>
      <c r="C3706" s="2">
        <v>319.14999999999998</v>
      </c>
      <c r="D3706" s="21">
        <f>_xlfn.LET(_xlpm.a, C_12[[#This Row],[SMILES]], LEN(_xlpm.a)-LEN(SUBSTITUTE(_xlpm.a,"C","")))</f>
        <v>1</v>
      </c>
    </row>
    <row r="3707" spans="1:4">
      <c r="A3707" s="2" t="s">
        <v>8450</v>
      </c>
      <c r="B3707" s="2" t="s">
        <v>9881</v>
      </c>
      <c r="C3707" s="2">
        <v>320.64999999999998</v>
      </c>
      <c r="D3707" s="21">
        <f>_xlfn.LET(_xlpm.a, C_12[[#This Row],[SMILES]], LEN(_xlpm.a)-LEN(SUBSTITUTE(_xlpm.a,"C","")))</f>
        <v>3</v>
      </c>
    </row>
    <row r="3708" spans="1:4">
      <c r="A3708" s="2" t="s">
        <v>8453</v>
      </c>
      <c r="B3708" s="2" t="s">
        <v>9882</v>
      </c>
      <c r="C3708" s="2">
        <v>321.14999999999998</v>
      </c>
      <c r="D3708" s="21">
        <f>_xlfn.LET(_xlpm.a, C_12[[#This Row],[SMILES]], LEN(_xlpm.a)-LEN(SUBSTITUTE(_xlpm.a,"C","")))</f>
        <v>5</v>
      </c>
    </row>
    <row r="3709" spans="1:4">
      <c r="A3709" s="2" t="s">
        <v>8456</v>
      </c>
      <c r="B3709" s="2" t="s">
        <v>9883</v>
      </c>
      <c r="C3709" s="2">
        <v>321.64999999999998</v>
      </c>
      <c r="D3709" s="21">
        <f>_xlfn.LET(_xlpm.a, C_12[[#This Row],[SMILES]], LEN(_xlpm.a)-LEN(SUBSTITUTE(_xlpm.a,"C","")))</f>
        <v>3</v>
      </c>
    </row>
    <row r="3710" spans="1:4">
      <c r="A3710" s="2" t="s">
        <v>8458</v>
      </c>
      <c r="B3710" s="2" t="s">
        <v>9884</v>
      </c>
      <c r="C3710" s="2">
        <v>322.14999999999998</v>
      </c>
      <c r="D3710" s="21">
        <f>_xlfn.LET(_xlpm.a, C_12[[#This Row],[SMILES]], LEN(_xlpm.a)-LEN(SUBSTITUTE(_xlpm.a,"C","")))</f>
        <v>2</v>
      </c>
    </row>
    <row r="3711" spans="1:4">
      <c r="A3711" s="2" t="s">
        <v>8461</v>
      </c>
      <c r="B3711" s="2" t="s">
        <v>9885</v>
      </c>
      <c r="C3711" s="2">
        <v>322.64999999999998</v>
      </c>
      <c r="D3711" s="21">
        <f>_xlfn.LET(_xlpm.a, C_12[[#This Row],[SMILES]], LEN(_xlpm.a)-LEN(SUBSTITUTE(_xlpm.a,"C","")))</f>
        <v>1</v>
      </c>
    </row>
    <row r="3712" spans="1:4">
      <c r="A3712" s="2" t="s">
        <v>8464</v>
      </c>
      <c r="B3712" s="2" t="s">
        <v>9886</v>
      </c>
      <c r="C3712" s="2">
        <v>323.54999999999995</v>
      </c>
      <c r="D3712" s="21">
        <f>_xlfn.LET(_xlpm.a, C_12[[#This Row],[SMILES]], LEN(_xlpm.a)-LEN(SUBSTITUTE(_xlpm.a,"C","")))</f>
        <v>4</v>
      </c>
    </row>
    <row r="3713" spans="1:4">
      <c r="A3713" s="2" t="s">
        <v>8465</v>
      </c>
      <c r="B3713" s="2" t="s">
        <v>9887</v>
      </c>
      <c r="C3713" s="2">
        <v>323.64999999999998</v>
      </c>
      <c r="D3713" s="21">
        <f>_xlfn.LET(_xlpm.a, C_12[[#This Row],[SMILES]], LEN(_xlpm.a)-LEN(SUBSTITUTE(_xlpm.a,"C","")))</f>
        <v>3</v>
      </c>
    </row>
    <row r="3714" spans="1:4">
      <c r="A3714" s="2" t="s">
        <v>8467</v>
      </c>
      <c r="B3714" s="2" t="s">
        <v>9888</v>
      </c>
      <c r="C3714" s="2">
        <v>326.14999999999998</v>
      </c>
      <c r="D3714" s="21">
        <f>_xlfn.LET(_xlpm.a, C_12[[#This Row],[SMILES]], LEN(_xlpm.a)-LEN(SUBSTITUTE(_xlpm.a,"C","")))</f>
        <v>5</v>
      </c>
    </row>
    <row r="3715" spans="1:4">
      <c r="A3715" s="2" t="s">
        <v>8470</v>
      </c>
      <c r="B3715" s="2" t="s">
        <v>9889</v>
      </c>
      <c r="C3715" s="2">
        <v>326.45</v>
      </c>
      <c r="D3715" s="21">
        <f>_xlfn.LET(_xlpm.a, C_12[[#This Row],[SMILES]], LEN(_xlpm.a)-LEN(SUBSTITUTE(_xlpm.a,"C","")))</f>
        <v>3</v>
      </c>
    </row>
    <row r="3716" spans="1:4">
      <c r="A3716" s="2" t="s">
        <v>8472</v>
      </c>
      <c r="B3716" s="2" t="s">
        <v>9890</v>
      </c>
      <c r="C3716" s="2">
        <v>807.15</v>
      </c>
      <c r="D3716" s="21">
        <f>_xlfn.LET(_xlpm.a, C_12[[#This Row],[SMILES]], LEN(_xlpm.a)-LEN(SUBSTITUTE(_xlpm.a,"C","")))</f>
        <v>15</v>
      </c>
    </row>
    <row r="3717" spans="1:4">
      <c r="A3717" s="2" t="s">
        <v>8475</v>
      </c>
      <c r="B3717" s="2" t="s">
        <v>9891</v>
      </c>
      <c r="C3717" s="2">
        <v>328.15</v>
      </c>
      <c r="D3717" s="21">
        <f>_xlfn.LET(_xlpm.a, C_12[[#This Row],[SMILES]], LEN(_xlpm.a)-LEN(SUBSTITUTE(_xlpm.a,"C","")))</f>
        <v>6</v>
      </c>
    </row>
    <row r="3718" spans="1:4">
      <c r="A3718" s="2" t="s">
        <v>8477</v>
      </c>
      <c r="B3718" s="2" t="s">
        <v>9892</v>
      </c>
      <c r="C3718" s="2">
        <v>328.65</v>
      </c>
      <c r="D3718" s="21">
        <f>_xlfn.LET(_xlpm.a, C_12[[#This Row],[SMILES]], LEN(_xlpm.a)-LEN(SUBSTITUTE(_xlpm.a,"C","")))</f>
        <v>4</v>
      </c>
    </row>
    <row r="3719" spans="1:4">
      <c r="A3719" s="2" t="s">
        <v>8478</v>
      </c>
      <c r="B3719" s="2" t="s">
        <v>9893</v>
      </c>
      <c r="C3719" s="2">
        <v>329.15</v>
      </c>
      <c r="D3719" s="21">
        <f>_xlfn.LET(_xlpm.a, C_12[[#This Row],[SMILES]], LEN(_xlpm.a)-LEN(SUBSTITUTE(_xlpm.a,"C","")))</f>
        <v>2</v>
      </c>
    </row>
    <row r="3720" spans="1:4">
      <c r="A3720" s="2" t="s">
        <v>8480</v>
      </c>
      <c r="B3720" s="2" t="s">
        <v>9894</v>
      </c>
      <c r="C3720" s="2">
        <v>330.15</v>
      </c>
      <c r="D3720" s="21">
        <f>_xlfn.LET(_xlpm.a, C_12[[#This Row],[SMILES]], LEN(_xlpm.a)-LEN(SUBSTITUTE(_xlpm.a,"C","")))</f>
        <v>7</v>
      </c>
    </row>
    <row r="3721" spans="1:4">
      <c r="A3721" s="2" t="s">
        <v>8481</v>
      </c>
      <c r="B3721" s="2" t="s">
        <v>9895</v>
      </c>
      <c r="C3721" s="2">
        <v>331.15</v>
      </c>
      <c r="D3721" s="21">
        <f>_xlfn.LET(_xlpm.a, C_12[[#This Row],[SMILES]], LEN(_xlpm.a)-LEN(SUBSTITUTE(_xlpm.a,"C","")))</f>
        <v>6</v>
      </c>
    </row>
    <row r="3722" spans="1:4">
      <c r="A3722" s="2" t="s">
        <v>8482</v>
      </c>
      <c r="B3722" s="2" t="s">
        <v>9896</v>
      </c>
      <c r="C3722" s="2">
        <v>332.75</v>
      </c>
      <c r="D3722" s="21">
        <f>_xlfn.LET(_xlpm.a, C_12[[#This Row],[SMILES]], LEN(_xlpm.a)-LEN(SUBSTITUTE(_xlpm.a,"C","")))</f>
        <v>2</v>
      </c>
    </row>
    <row r="3723" spans="1:4">
      <c r="A3723" s="2" t="s">
        <v>8485</v>
      </c>
      <c r="B3723" s="2" t="s">
        <v>9897</v>
      </c>
      <c r="C3723" s="2">
        <v>279.95</v>
      </c>
      <c r="D3723" s="21">
        <f>_xlfn.LET(_xlpm.a, C_12[[#This Row],[SMILES]], LEN(_xlpm.a)-LEN(SUBSTITUTE(_xlpm.a,"C","")))</f>
        <v>2</v>
      </c>
    </row>
    <row r="3724" spans="1:4">
      <c r="A3724" s="2" t="s">
        <v>8487</v>
      </c>
      <c r="B3724" s="2" t="s">
        <v>9898</v>
      </c>
      <c r="C3724" s="2">
        <v>333.15</v>
      </c>
      <c r="D3724" s="21">
        <f>_xlfn.LET(_xlpm.a, C_12[[#This Row],[SMILES]], LEN(_xlpm.a)-LEN(SUBSTITUTE(_xlpm.a,"C","")))</f>
        <v>3</v>
      </c>
    </row>
    <row r="3725" spans="1:4">
      <c r="A3725" s="2" t="s">
        <v>8488</v>
      </c>
      <c r="B3725" s="2" t="s">
        <v>9899</v>
      </c>
      <c r="C3725" s="2">
        <v>335.65</v>
      </c>
      <c r="D3725" s="21">
        <f>_xlfn.LET(_xlpm.a, C_12[[#This Row],[SMILES]], LEN(_xlpm.a)-LEN(SUBSTITUTE(_xlpm.a,"C","")))</f>
        <v>9</v>
      </c>
    </row>
    <row r="3726" spans="1:4">
      <c r="A3726" s="2" t="s">
        <v>8490</v>
      </c>
      <c r="B3726" s="2" t="s">
        <v>9900</v>
      </c>
      <c r="C3726" s="2">
        <v>334.15</v>
      </c>
      <c r="D3726" s="21">
        <f>_xlfn.LET(_xlpm.a, C_12[[#This Row],[SMILES]], LEN(_xlpm.a)-LEN(SUBSTITUTE(_xlpm.a,"C","")))</f>
        <v>5</v>
      </c>
    </row>
    <row r="3727" spans="1:4">
      <c r="A3727" s="2" t="s">
        <v>8493</v>
      </c>
      <c r="B3727" s="2" t="s">
        <v>9901</v>
      </c>
      <c r="C3727" s="2">
        <v>335.15</v>
      </c>
      <c r="D3727" s="21">
        <f>_xlfn.LET(_xlpm.a, C_12[[#This Row],[SMILES]], LEN(_xlpm.a)-LEN(SUBSTITUTE(_xlpm.a,"C","")))</f>
        <v>4</v>
      </c>
    </row>
    <row r="3728" spans="1:4">
      <c r="A3728" s="2" t="s">
        <v>8495</v>
      </c>
      <c r="B3728" s="2" t="s">
        <v>9902</v>
      </c>
      <c r="C3728" s="2">
        <v>335.65</v>
      </c>
      <c r="D3728" s="21">
        <f>_xlfn.LET(_xlpm.a, C_12[[#This Row],[SMILES]], LEN(_xlpm.a)-LEN(SUBSTITUTE(_xlpm.a,"C","")))</f>
        <v>4</v>
      </c>
    </row>
    <row r="3729" spans="1:4">
      <c r="A3729" s="2" t="s">
        <v>8497</v>
      </c>
      <c r="B3729" s="2" t="s">
        <v>9903</v>
      </c>
      <c r="C3729" s="2">
        <v>336.15</v>
      </c>
      <c r="D3729" s="21">
        <f>_xlfn.LET(_xlpm.a, C_12[[#This Row],[SMILES]], LEN(_xlpm.a)-LEN(SUBSTITUTE(_xlpm.a,"C","")))</f>
        <v>3</v>
      </c>
    </row>
    <row r="3730" spans="1:4">
      <c r="A3730" s="2" t="s">
        <v>8498</v>
      </c>
      <c r="B3730" s="2" t="s">
        <v>9904</v>
      </c>
      <c r="C3730" s="2">
        <v>337.04999999999995</v>
      </c>
      <c r="D3730" s="21">
        <f>_xlfn.LET(_xlpm.a, C_12[[#This Row],[SMILES]], LEN(_xlpm.a)-LEN(SUBSTITUTE(_xlpm.a,"C","")))</f>
        <v>2</v>
      </c>
    </row>
    <row r="3731" spans="1:4">
      <c r="A3731" s="2" t="s">
        <v>8500</v>
      </c>
      <c r="B3731" s="2" t="s">
        <v>9905</v>
      </c>
      <c r="C3731" s="2">
        <v>337.04999999999995</v>
      </c>
      <c r="D3731" s="21">
        <f>_xlfn.LET(_xlpm.a, C_12[[#This Row],[SMILES]], LEN(_xlpm.a)-LEN(SUBSTITUTE(_xlpm.a,"C","")))</f>
        <v>4</v>
      </c>
    </row>
    <row r="3732" spans="1:4">
      <c r="A3732" s="2" t="s">
        <v>8501</v>
      </c>
      <c r="B3732" s="2" t="s">
        <v>9906</v>
      </c>
      <c r="C3732" s="2">
        <v>337.15</v>
      </c>
      <c r="D3732" s="21">
        <f>_xlfn.LET(_xlpm.a, C_12[[#This Row],[SMILES]], LEN(_xlpm.a)-LEN(SUBSTITUTE(_xlpm.a,"C","")))</f>
        <v>7</v>
      </c>
    </row>
    <row r="3733" spans="1:4">
      <c r="A3733" s="2" t="s">
        <v>8503</v>
      </c>
      <c r="B3733" s="2" t="s">
        <v>9907</v>
      </c>
      <c r="C3733" s="2">
        <v>338.15</v>
      </c>
      <c r="D3733" s="21">
        <f>_xlfn.LET(_xlpm.a, C_12[[#This Row],[SMILES]], LEN(_xlpm.a)-LEN(SUBSTITUTE(_xlpm.a,"C","")))</f>
        <v>19</v>
      </c>
    </row>
    <row r="3734" spans="1:4">
      <c r="A3734" s="2" t="s">
        <v>8505</v>
      </c>
      <c r="B3734" s="2" t="s">
        <v>9908</v>
      </c>
      <c r="C3734" s="2">
        <v>338.15</v>
      </c>
      <c r="D3734" s="21">
        <f>_xlfn.LET(_xlpm.a, C_12[[#This Row],[SMILES]], LEN(_xlpm.a)-LEN(SUBSTITUTE(_xlpm.a,"C","")))</f>
        <v>4</v>
      </c>
    </row>
    <row r="3735" spans="1:4">
      <c r="A3735" s="2" t="s">
        <v>8507</v>
      </c>
      <c r="B3735" s="2" t="s">
        <v>9909</v>
      </c>
      <c r="C3735" s="2">
        <v>339.15</v>
      </c>
      <c r="D3735" s="21">
        <f>_xlfn.LET(_xlpm.a, C_12[[#This Row],[SMILES]], LEN(_xlpm.a)-LEN(SUBSTITUTE(_xlpm.a,"C","")))</f>
        <v>5</v>
      </c>
    </row>
    <row r="3736" spans="1:4">
      <c r="A3736" s="2" t="s">
        <v>8508</v>
      </c>
      <c r="B3736" s="2" t="s">
        <v>9910</v>
      </c>
      <c r="C3736" s="2">
        <v>339.15</v>
      </c>
      <c r="D3736" s="21">
        <f>_xlfn.LET(_xlpm.a, C_12[[#This Row],[SMILES]], LEN(_xlpm.a)-LEN(SUBSTITUTE(_xlpm.a,"C","")))</f>
        <v>5</v>
      </c>
    </row>
    <row r="3737" spans="1:4">
      <c r="A3737" s="2" t="s">
        <v>8509</v>
      </c>
      <c r="B3737" s="2" t="s">
        <v>9911</v>
      </c>
      <c r="C3737" s="2">
        <v>341.15</v>
      </c>
      <c r="D3737" s="21">
        <f>_xlfn.LET(_xlpm.a, C_12[[#This Row],[SMILES]], LEN(_xlpm.a)-LEN(SUBSTITUTE(_xlpm.a,"C","")))</f>
        <v>6</v>
      </c>
    </row>
    <row r="3738" spans="1:4">
      <c r="A3738" s="2" t="s">
        <v>8511</v>
      </c>
      <c r="B3738" s="2" t="s">
        <v>9912</v>
      </c>
      <c r="C3738" s="2">
        <v>340.15</v>
      </c>
      <c r="D3738" s="21">
        <f>_xlfn.LET(_xlpm.a, C_12[[#This Row],[SMILES]], LEN(_xlpm.a)-LEN(SUBSTITUTE(_xlpm.a,"C","")))</f>
        <v>3</v>
      </c>
    </row>
    <row r="3739" spans="1:4">
      <c r="A3739" s="2" t="s">
        <v>8512</v>
      </c>
      <c r="B3739" s="2" t="s">
        <v>9913</v>
      </c>
      <c r="C3739" s="2">
        <v>340.15</v>
      </c>
      <c r="D3739" s="21">
        <f>_xlfn.LET(_xlpm.a, C_12[[#This Row],[SMILES]], LEN(_xlpm.a)-LEN(SUBSTITUTE(_xlpm.a,"C","")))</f>
        <v>4</v>
      </c>
    </row>
    <row r="3740" spans="1:4">
      <c r="A3740" s="2" t="s">
        <v>8513</v>
      </c>
      <c r="B3740" s="2" t="s">
        <v>9914</v>
      </c>
      <c r="C3740" s="2">
        <v>341.15</v>
      </c>
      <c r="D3740" s="21">
        <f>_xlfn.LET(_xlpm.a, C_12[[#This Row],[SMILES]], LEN(_xlpm.a)-LEN(SUBSTITUTE(_xlpm.a,"C","")))</f>
        <v>2</v>
      </c>
    </row>
    <row r="3741" spans="1:4">
      <c r="A3741" s="2" t="s">
        <v>8515</v>
      </c>
      <c r="B3741" s="2" t="s">
        <v>9915</v>
      </c>
      <c r="C3741" s="2">
        <v>342.15</v>
      </c>
      <c r="D3741" s="21">
        <f>_xlfn.LET(_xlpm.a, C_12[[#This Row],[SMILES]], LEN(_xlpm.a)-LEN(SUBSTITUTE(_xlpm.a,"C","")))</f>
        <v>6</v>
      </c>
    </row>
    <row r="3742" spans="1:4">
      <c r="A3742" s="2" t="s">
        <v>8517</v>
      </c>
      <c r="B3742" s="2" t="s">
        <v>9916</v>
      </c>
      <c r="C3742" s="2">
        <v>341.65</v>
      </c>
      <c r="D3742" s="21">
        <f>_xlfn.LET(_xlpm.a, C_12[[#This Row],[SMILES]], LEN(_xlpm.a)-LEN(SUBSTITUTE(_xlpm.a,"C","")))</f>
        <v>4</v>
      </c>
    </row>
    <row r="3743" spans="1:4">
      <c r="A3743" s="2" t="s">
        <v>8518</v>
      </c>
      <c r="B3743" s="2" t="s">
        <v>9917</v>
      </c>
      <c r="C3743" s="2">
        <v>341.65</v>
      </c>
      <c r="D3743" s="21">
        <f>_xlfn.LET(_xlpm.a, C_12[[#This Row],[SMILES]], LEN(_xlpm.a)-LEN(SUBSTITUTE(_xlpm.a,"C","")))</f>
        <v>4</v>
      </c>
    </row>
    <row r="3744" spans="1:4">
      <c r="A3744" s="2" t="s">
        <v>8519</v>
      </c>
      <c r="B3744" s="2" t="s">
        <v>9918</v>
      </c>
      <c r="C3744" s="2">
        <v>342.65</v>
      </c>
      <c r="D3744" s="21">
        <f>_xlfn.LET(_xlpm.a, C_12[[#This Row],[SMILES]], LEN(_xlpm.a)-LEN(SUBSTITUTE(_xlpm.a,"C","")))</f>
        <v>3</v>
      </c>
    </row>
    <row r="3745" spans="1:4">
      <c r="A3745" s="2" t="s">
        <v>8522</v>
      </c>
      <c r="B3745" s="2" t="s">
        <v>9919</v>
      </c>
      <c r="C3745" s="2">
        <v>344.15</v>
      </c>
      <c r="D3745" s="21">
        <f>_xlfn.LET(_xlpm.a, C_12[[#This Row],[SMILES]], LEN(_xlpm.a)-LEN(SUBSTITUTE(_xlpm.a,"C","")))</f>
        <v>8</v>
      </c>
    </row>
    <row r="3746" spans="1:4">
      <c r="A3746" s="2" t="s">
        <v>8524</v>
      </c>
      <c r="B3746" s="2" t="s">
        <v>9920</v>
      </c>
      <c r="C3746" s="2">
        <v>345.15</v>
      </c>
      <c r="D3746" s="21">
        <f>_xlfn.LET(_xlpm.a, C_12[[#This Row],[SMILES]], LEN(_xlpm.a)-LEN(SUBSTITUTE(_xlpm.a,"C","")))</f>
        <v>11</v>
      </c>
    </row>
    <row r="3747" spans="1:4">
      <c r="A3747" s="2" t="s">
        <v>8525</v>
      </c>
      <c r="B3747" s="2" t="s">
        <v>9921</v>
      </c>
      <c r="C3747" s="2">
        <v>347.15</v>
      </c>
      <c r="D3747" s="21">
        <f>_xlfn.LET(_xlpm.a, C_12[[#This Row],[SMILES]], LEN(_xlpm.a)-LEN(SUBSTITUTE(_xlpm.a,"C","")))</f>
        <v>8</v>
      </c>
    </row>
    <row r="3748" spans="1:4">
      <c r="A3748" s="2" t="s">
        <v>8527</v>
      </c>
      <c r="B3748" s="2" t="s">
        <v>9922</v>
      </c>
      <c r="C3748" s="2">
        <v>347.65</v>
      </c>
      <c r="D3748" s="21">
        <f>_xlfn.LET(_xlpm.a, C_12[[#This Row],[SMILES]], LEN(_xlpm.a)-LEN(SUBSTITUTE(_xlpm.a,"C","")))</f>
        <v>8</v>
      </c>
    </row>
    <row r="3749" spans="1:4">
      <c r="A3749" s="2" t="s">
        <v>8528</v>
      </c>
      <c r="B3749" s="2" t="s">
        <v>9923</v>
      </c>
      <c r="C3749" s="2">
        <v>347.65</v>
      </c>
      <c r="D3749" s="21">
        <f>_xlfn.LET(_xlpm.a, C_12[[#This Row],[SMILES]], LEN(_xlpm.a)-LEN(SUBSTITUTE(_xlpm.a,"C","")))</f>
        <v>4</v>
      </c>
    </row>
    <row r="3750" spans="1:4">
      <c r="A3750" s="2" t="s">
        <v>8530</v>
      </c>
      <c r="B3750" s="2" t="s">
        <v>9924</v>
      </c>
      <c r="C3750" s="2">
        <v>348.65</v>
      </c>
      <c r="D3750" s="21">
        <f>_xlfn.LET(_xlpm.a, C_12[[#This Row],[SMILES]], LEN(_xlpm.a)-LEN(SUBSTITUTE(_xlpm.a,"C","")))</f>
        <v>7</v>
      </c>
    </row>
    <row r="3751" spans="1:4">
      <c r="A3751" s="2" t="s">
        <v>8531</v>
      </c>
      <c r="B3751" s="2" t="s">
        <v>9925</v>
      </c>
      <c r="C3751" s="2">
        <v>350.15</v>
      </c>
      <c r="D3751" s="21">
        <f>_xlfn.LET(_xlpm.a, C_12[[#This Row],[SMILES]], LEN(_xlpm.a)-LEN(SUBSTITUTE(_xlpm.a,"C","")))</f>
        <v>9</v>
      </c>
    </row>
    <row r="3752" spans="1:4">
      <c r="A3752" s="2" t="s">
        <v>8533</v>
      </c>
      <c r="B3752" s="2" t="s">
        <v>9926</v>
      </c>
      <c r="C3752" s="2">
        <v>350.15</v>
      </c>
      <c r="D3752" s="21">
        <f>_xlfn.LET(_xlpm.a, C_12[[#This Row],[SMILES]], LEN(_xlpm.a)-LEN(SUBSTITUTE(_xlpm.a,"C","")))</f>
        <v>5</v>
      </c>
    </row>
    <row r="3753" spans="1:4">
      <c r="A3753" s="2" t="s">
        <v>8534</v>
      </c>
      <c r="B3753" s="2" t="s">
        <v>9927</v>
      </c>
      <c r="C3753" s="2">
        <v>350.65</v>
      </c>
      <c r="D3753" s="21">
        <f>_xlfn.LET(_xlpm.a, C_12[[#This Row],[SMILES]], LEN(_xlpm.a)-LEN(SUBSTITUTE(_xlpm.a,"C","")))</f>
        <v>20</v>
      </c>
    </row>
    <row r="3754" spans="1:4">
      <c r="A3754" s="2" t="s">
        <v>8537</v>
      </c>
      <c r="B3754" s="2" t="s">
        <v>9928</v>
      </c>
      <c r="C3754" s="2">
        <v>350.65</v>
      </c>
      <c r="D3754" s="21">
        <f>_xlfn.LET(_xlpm.a, C_12[[#This Row],[SMILES]], LEN(_xlpm.a)-LEN(SUBSTITUTE(_xlpm.a,"C","")))</f>
        <v>6</v>
      </c>
    </row>
    <row r="3755" spans="1:4">
      <c r="A3755" s="2" t="s">
        <v>8538</v>
      </c>
      <c r="B3755" s="2" t="s">
        <v>9929</v>
      </c>
      <c r="C3755" s="2">
        <v>350.45</v>
      </c>
      <c r="D3755" s="21">
        <f>_xlfn.LET(_xlpm.a, C_12[[#This Row],[SMILES]], LEN(_xlpm.a)-LEN(SUBSTITUTE(_xlpm.a,"C","")))</f>
        <v>3</v>
      </c>
    </row>
    <row r="3756" spans="1:4">
      <c r="A3756" s="2" t="s">
        <v>8541</v>
      </c>
      <c r="B3756" s="2" t="s">
        <v>9930</v>
      </c>
      <c r="C3756" s="2">
        <v>351.15</v>
      </c>
      <c r="D3756" s="21">
        <f>_xlfn.LET(_xlpm.a, C_12[[#This Row],[SMILES]], LEN(_xlpm.a)-LEN(SUBSTITUTE(_xlpm.a,"C","")))</f>
        <v>4</v>
      </c>
    </row>
    <row r="3757" spans="1:4">
      <c r="A3757" s="2" t="s">
        <v>8543</v>
      </c>
      <c r="B3757" s="2" t="s">
        <v>9931</v>
      </c>
      <c r="C3757" s="2">
        <v>352.65</v>
      </c>
      <c r="D3757" s="21">
        <f>_xlfn.LET(_xlpm.a, C_12[[#This Row],[SMILES]], LEN(_xlpm.a)-LEN(SUBSTITUTE(_xlpm.a,"C","")))</f>
        <v>9</v>
      </c>
    </row>
    <row r="3758" spans="1:4">
      <c r="A3758" s="2" t="s">
        <v>8544</v>
      </c>
      <c r="B3758" s="2" t="s">
        <v>9932</v>
      </c>
      <c r="C3758" s="2">
        <v>352.65</v>
      </c>
      <c r="D3758" s="21">
        <f>_xlfn.LET(_xlpm.a, C_12[[#This Row],[SMILES]], LEN(_xlpm.a)-LEN(SUBSTITUTE(_xlpm.a,"C","")))</f>
        <v>5</v>
      </c>
    </row>
    <row r="3759" spans="1:4">
      <c r="A3759" s="2" t="s">
        <v>8546</v>
      </c>
      <c r="B3759" s="2" t="s">
        <v>9933</v>
      </c>
      <c r="C3759" s="2">
        <v>353.15</v>
      </c>
      <c r="D3759" s="21">
        <f>_xlfn.LET(_xlpm.a, C_12[[#This Row],[SMILES]], LEN(_xlpm.a)-LEN(SUBSTITUTE(_xlpm.a,"C","")))</f>
        <v>10</v>
      </c>
    </row>
    <row r="3760" spans="1:4">
      <c r="A3760" s="2" t="s">
        <v>8549</v>
      </c>
      <c r="B3760" s="2" t="s">
        <v>9934</v>
      </c>
      <c r="C3760" s="2">
        <v>353.65</v>
      </c>
      <c r="D3760" s="21">
        <f>_xlfn.LET(_xlpm.a, C_12[[#This Row],[SMILES]], LEN(_xlpm.a)-LEN(SUBSTITUTE(_xlpm.a,"C","")))</f>
        <v>6</v>
      </c>
    </row>
    <row r="3761" spans="1:4">
      <c r="A3761" s="2" t="s">
        <v>8551</v>
      </c>
      <c r="B3761" s="2" t="s">
        <v>9935</v>
      </c>
      <c r="C3761" s="2">
        <v>354.15</v>
      </c>
      <c r="D3761" s="21">
        <f>_xlfn.LET(_xlpm.a, C_12[[#This Row],[SMILES]], LEN(_xlpm.a)-LEN(SUBSTITUTE(_xlpm.a,"C","")))</f>
        <v>2</v>
      </c>
    </row>
    <row r="3762" spans="1:4">
      <c r="A3762" s="2" t="s">
        <v>8552</v>
      </c>
      <c r="B3762" s="2" t="s">
        <v>9936</v>
      </c>
      <c r="C3762" s="2">
        <v>354.15</v>
      </c>
      <c r="D3762" s="21">
        <f>_xlfn.LET(_xlpm.a, C_12[[#This Row],[SMILES]], LEN(_xlpm.a)-LEN(SUBSTITUTE(_xlpm.a,"C","")))</f>
        <v>5</v>
      </c>
    </row>
    <row r="3763" spans="1:4">
      <c r="A3763" s="2" t="s">
        <v>8553</v>
      </c>
      <c r="B3763" s="2" t="s">
        <v>9937</v>
      </c>
      <c r="C3763" s="2">
        <v>354.15</v>
      </c>
      <c r="D3763" s="21">
        <f>_xlfn.LET(_xlpm.a, C_12[[#This Row],[SMILES]], LEN(_xlpm.a)-LEN(SUBSTITUTE(_xlpm.a,"C","")))</f>
        <v>5</v>
      </c>
    </row>
    <row r="3764" spans="1:4">
      <c r="A3764" s="2" t="s">
        <v>8554</v>
      </c>
      <c r="B3764" s="2" t="s">
        <v>9938</v>
      </c>
      <c r="C3764" s="2">
        <v>354.15</v>
      </c>
      <c r="D3764" s="21">
        <f>_xlfn.LET(_xlpm.a, C_12[[#This Row],[SMILES]], LEN(_xlpm.a)-LEN(SUBSTITUTE(_xlpm.a,"C","")))</f>
        <v>8</v>
      </c>
    </row>
    <row r="3765" spans="1:4">
      <c r="A3765" s="2" t="s">
        <v>8555</v>
      </c>
      <c r="B3765" s="2" t="s">
        <v>9939</v>
      </c>
      <c r="C3765" s="2">
        <v>354.15</v>
      </c>
      <c r="D3765" s="21">
        <f>_xlfn.LET(_xlpm.a, C_12[[#This Row],[SMILES]], LEN(_xlpm.a)-LEN(SUBSTITUTE(_xlpm.a,"C","")))</f>
        <v>9</v>
      </c>
    </row>
    <row r="3766" spans="1:4">
      <c r="A3766" s="2" t="s">
        <v>8557</v>
      </c>
      <c r="B3766" s="2" t="s">
        <v>9940</v>
      </c>
      <c r="C3766" s="2">
        <v>354.75</v>
      </c>
      <c r="D3766" s="21">
        <f>_xlfn.LET(_xlpm.a, C_12[[#This Row],[SMILES]], LEN(_xlpm.a)-LEN(SUBSTITUTE(_xlpm.a,"C","")))</f>
        <v>2</v>
      </c>
    </row>
    <row r="3767" spans="1:4">
      <c r="A3767" s="2" t="s">
        <v>8559</v>
      </c>
      <c r="B3767" s="2" t="s">
        <v>9941</v>
      </c>
      <c r="C3767" s="2">
        <v>355.15</v>
      </c>
      <c r="D3767" s="21">
        <f>_xlfn.LET(_xlpm.a, C_12[[#This Row],[SMILES]], LEN(_xlpm.a)-LEN(SUBSTITUTE(_xlpm.a,"C","")))</f>
        <v>4</v>
      </c>
    </row>
    <row r="3768" spans="1:4">
      <c r="A3768" s="2" t="s">
        <v>8560</v>
      </c>
      <c r="B3768" s="2" t="s">
        <v>9942</v>
      </c>
      <c r="C3768" s="2">
        <v>355.65</v>
      </c>
      <c r="D3768" s="21">
        <f>_xlfn.LET(_xlpm.a, C_12[[#This Row],[SMILES]], LEN(_xlpm.a)-LEN(SUBSTITUTE(_xlpm.a,"C","")))</f>
        <v>7</v>
      </c>
    </row>
    <row r="3769" spans="1:4">
      <c r="A3769" s="2" t="s">
        <v>8561</v>
      </c>
      <c r="B3769" s="2" t="s">
        <v>9943</v>
      </c>
      <c r="C3769" s="2">
        <v>356.15</v>
      </c>
      <c r="D3769" s="21">
        <f>_xlfn.LET(_xlpm.a, C_12[[#This Row],[SMILES]], LEN(_xlpm.a)-LEN(SUBSTITUTE(_xlpm.a,"C","")))</f>
        <v>3</v>
      </c>
    </row>
    <row r="3770" spans="1:4">
      <c r="A3770" s="2" t="s">
        <v>8563</v>
      </c>
      <c r="B3770" s="2" t="s">
        <v>9944</v>
      </c>
      <c r="C3770" s="2">
        <v>356.15</v>
      </c>
      <c r="D3770" s="21">
        <f>_xlfn.LET(_xlpm.a, C_12[[#This Row],[SMILES]], LEN(_xlpm.a)-LEN(SUBSTITUTE(_xlpm.a,"C","")))</f>
        <v>4</v>
      </c>
    </row>
    <row r="3771" spans="1:4">
      <c r="A3771" s="2" t="s">
        <v>8564</v>
      </c>
      <c r="B3771" s="2" t="s">
        <v>9945</v>
      </c>
      <c r="C3771" s="2">
        <v>356.15</v>
      </c>
      <c r="D3771" s="21">
        <f>_xlfn.LET(_xlpm.a, C_12[[#This Row],[SMILES]], LEN(_xlpm.a)-LEN(SUBSTITUTE(_xlpm.a,"C","")))</f>
        <v>5</v>
      </c>
    </row>
    <row r="3772" spans="1:4">
      <c r="A3772" s="2" t="s">
        <v>8565</v>
      </c>
      <c r="B3772" s="2" t="s">
        <v>9946</v>
      </c>
      <c r="C3772" s="2">
        <v>356.15</v>
      </c>
      <c r="D3772" s="21">
        <f>_xlfn.LET(_xlpm.a, C_12[[#This Row],[SMILES]], LEN(_xlpm.a)-LEN(SUBSTITUTE(_xlpm.a,"C","")))</f>
        <v>6</v>
      </c>
    </row>
    <row r="3773" spans="1:4">
      <c r="A3773" s="2" t="s">
        <v>8566</v>
      </c>
      <c r="B3773" s="2" t="s">
        <v>9947</v>
      </c>
      <c r="C3773" s="2">
        <v>357.15</v>
      </c>
      <c r="D3773" s="21">
        <f>_xlfn.LET(_xlpm.a, C_12[[#This Row],[SMILES]], LEN(_xlpm.a)-LEN(SUBSTITUTE(_xlpm.a,"C","")))</f>
        <v>9</v>
      </c>
    </row>
    <row r="3774" spans="1:4">
      <c r="A3774" s="2" t="s">
        <v>8568</v>
      </c>
      <c r="B3774" s="2" t="s">
        <v>9948</v>
      </c>
      <c r="C3774" s="2">
        <v>356.65</v>
      </c>
      <c r="D3774" s="21">
        <f>_xlfn.LET(_xlpm.a, C_12[[#This Row],[SMILES]], LEN(_xlpm.a)-LEN(SUBSTITUTE(_xlpm.a,"C","")))</f>
        <v>4</v>
      </c>
    </row>
    <row r="3775" spans="1:4">
      <c r="A3775" s="2" t="s">
        <v>8570</v>
      </c>
      <c r="B3775" s="2" t="s">
        <v>9949</v>
      </c>
      <c r="C3775" s="2">
        <v>357.04999999999995</v>
      </c>
      <c r="D3775" s="21">
        <f>_xlfn.LET(_xlpm.a, C_12[[#This Row],[SMILES]], LEN(_xlpm.a)-LEN(SUBSTITUTE(_xlpm.a,"C","")))</f>
        <v>6</v>
      </c>
    </row>
    <row r="3776" spans="1:4">
      <c r="A3776" s="2" t="s">
        <v>8572</v>
      </c>
      <c r="B3776" s="2" t="s">
        <v>9950</v>
      </c>
      <c r="C3776" s="2">
        <v>357.15</v>
      </c>
      <c r="D3776" s="21">
        <f>_xlfn.LET(_xlpm.a, C_12[[#This Row],[SMILES]], LEN(_xlpm.a)-LEN(SUBSTITUTE(_xlpm.a,"C","")))</f>
        <v>10</v>
      </c>
    </row>
    <row r="3777" spans="1:4">
      <c r="A3777" s="2" t="s">
        <v>8573</v>
      </c>
      <c r="B3777" s="2" t="s">
        <v>9951</v>
      </c>
      <c r="C3777" s="2">
        <v>357.65</v>
      </c>
      <c r="D3777" s="21">
        <f>_xlfn.LET(_xlpm.a, C_12[[#This Row],[SMILES]], LEN(_xlpm.a)-LEN(SUBSTITUTE(_xlpm.a,"C","")))</f>
        <v>11</v>
      </c>
    </row>
    <row r="3778" spans="1:4">
      <c r="A3778" s="2" t="s">
        <v>8575</v>
      </c>
      <c r="B3778" s="2" t="s">
        <v>9952</v>
      </c>
      <c r="C3778" s="2">
        <v>360.65</v>
      </c>
      <c r="D3778" s="21">
        <f>_xlfn.LET(_xlpm.a, C_12[[#This Row],[SMILES]], LEN(_xlpm.a)-LEN(SUBSTITUTE(_xlpm.a,"C","")))</f>
        <v>8</v>
      </c>
    </row>
    <row r="3779" spans="1:4">
      <c r="A3779" s="2" t="s">
        <v>8577</v>
      </c>
      <c r="B3779" s="2" t="s">
        <v>9953</v>
      </c>
      <c r="C3779" s="2">
        <v>358.65</v>
      </c>
      <c r="D3779" s="21">
        <f>_xlfn.LET(_xlpm.a, C_12[[#This Row],[SMILES]], LEN(_xlpm.a)-LEN(SUBSTITUTE(_xlpm.a,"C","")))</f>
        <v>4</v>
      </c>
    </row>
    <row r="3780" spans="1:4">
      <c r="A3780" s="2" t="s">
        <v>8579</v>
      </c>
      <c r="B3780" s="2" t="s">
        <v>9954</v>
      </c>
      <c r="C3780" s="2">
        <v>358.65</v>
      </c>
      <c r="D3780" s="21">
        <f>_xlfn.LET(_xlpm.a, C_12[[#This Row],[SMILES]], LEN(_xlpm.a)-LEN(SUBSTITUTE(_xlpm.a,"C","")))</f>
        <v>5</v>
      </c>
    </row>
    <row r="3781" spans="1:4">
      <c r="A3781" s="2" t="s">
        <v>8580</v>
      </c>
      <c r="B3781" s="2" t="s">
        <v>9955</v>
      </c>
      <c r="C3781" s="2">
        <v>359.65</v>
      </c>
      <c r="D3781" s="21">
        <f>_xlfn.LET(_xlpm.a, C_12[[#This Row],[SMILES]], LEN(_xlpm.a)-LEN(SUBSTITUTE(_xlpm.a,"C","")))</f>
        <v>4</v>
      </c>
    </row>
    <row r="3782" spans="1:4">
      <c r="A3782" s="2" t="s">
        <v>8581</v>
      </c>
      <c r="B3782" s="2" t="s">
        <v>9956</v>
      </c>
      <c r="C3782" s="2">
        <v>360.15</v>
      </c>
      <c r="D3782" s="21">
        <f>_xlfn.LET(_xlpm.a, C_12[[#This Row],[SMILES]], LEN(_xlpm.a)-LEN(SUBSTITUTE(_xlpm.a,"C","")))</f>
        <v>5</v>
      </c>
    </row>
    <row r="3783" spans="1:4">
      <c r="A3783" s="2" t="s">
        <v>8583</v>
      </c>
      <c r="B3783" s="2" t="s">
        <v>9957</v>
      </c>
      <c r="C3783" s="2">
        <v>361.15</v>
      </c>
      <c r="D3783" s="21">
        <f>_xlfn.LET(_xlpm.a, C_12[[#This Row],[SMILES]], LEN(_xlpm.a)-LEN(SUBSTITUTE(_xlpm.a,"C","")))</f>
        <v>11</v>
      </c>
    </row>
    <row r="3784" spans="1:4">
      <c r="A3784" s="2" t="s">
        <v>8584</v>
      </c>
      <c r="B3784" s="2" t="s">
        <v>9958</v>
      </c>
      <c r="C3784" s="2">
        <v>361.15</v>
      </c>
      <c r="D3784" s="21">
        <f>_xlfn.LET(_xlpm.a, C_12[[#This Row],[SMILES]], LEN(_xlpm.a)-LEN(SUBSTITUTE(_xlpm.a,"C","")))</f>
        <v>4</v>
      </c>
    </row>
    <row r="3785" spans="1:4">
      <c r="A3785" s="2" t="s">
        <v>8585</v>
      </c>
      <c r="B3785" s="2" t="s">
        <v>9959</v>
      </c>
      <c r="C3785" s="2">
        <v>361.65</v>
      </c>
      <c r="D3785" s="21">
        <f>_xlfn.LET(_xlpm.a, C_12[[#This Row],[SMILES]], LEN(_xlpm.a)-LEN(SUBSTITUTE(_xlpm.a,"C","")))</f>
        <v>6</v>
      </c>
    </row>
    <row r="3786" spans="1:4">
      <c r="A3786" s="2" t="s">
        <v>8587</v>
      </c>
      <c r="B3786" s="2" t="s">
        <v>9960</v>
      </c>
      <c r="C3786" s="2">
        <v>360.65</v>
      </c>
      <c r="D3786" s="21">
        <f>_xlfn.LET(_xlpm.a, C_12[[#This Row],[SMILES]], LEN(_xlpm.a)-LEN(SUBSTITUTE(_xlpm.a,"C","")))</f>
        <v>1</v>
      </c>
    </row>
    <row r="3787" spans="1:4">
      <c r="A3787" s="2" t="s">
        <v>8590</v>
      </c>
      <c r="B3787" s="2" t="s">
        <v>9961</v>
      </c>
      <c r="C3787" s="2">
        <v>362.04999999999995</v>
      </c>
      <c r="D3787" s="21">
        <f>_xlfn.LET(_xlpm.a, C_12[[#This Row],[SMILES]], LEN(_xlpm.a)-LEN(SUBSTITUTE(_xlpm.a,"C","")))</f>
        <v>7</v>
      </c>
    </row>
    <row r="3788" spans="1:4">
      <c r="A3788" s="2" t="s">
        <v>8593</v>
      </c>
      <c r="B3788" s="2" t="s">
        <v>9962</v>
      </c>
      <c r="C3788" s="2">
        <v>362.15</v>
      </c>
      <c r="D3788" s="21">
        <f>_xlfn.LET(_xlpm.a, C_12[[#This Row],[SMILES]], LEN(_xlpm.a)-LEN(SUBSTITUTE(_xlpm.a,"C","")))</f>
        <v>5</v>
      </c>
    </row>
    <row r="3789" spans="1:4">
      <c r="A3789" s="2" t="s">
        <v>8594</v>
      </c>
      <c r="B3789" s="2" t="s">
        <v>9963</v>
      </c>
      <c r="C3789" s="2">
        <v>362.45</v>
      </c>
      <c r="D3789" s="21">
        <f>_xlfn.LET(_xlpm.a, C_12[[#This Row],[SMILES]], LEN(_xlpm.a)-LEN(SUBSTITUTE(_xlpm.a,"C","")))</f>
        <v>6</v>
      </c>
    </row>
    <row r="3790" spans="1:4">
      <c r="A3790" s="2" t="s">
        <v>8596</v>
      </c>
      <c r="B3790" s="2" t="s">
        <v>9964</v>
      </c>
      <c r="C3790" s="2">
        <v>362.65</v>
      </c>
      <c r="D3790" s="21">
        <f>_xlfn.LET(_xlpm.a, C_12[[#This Row],[SMILES]], LEN(_xlpm.a)-LEN(SUBSTITUTE(_xlpm.a,"C","")))</f>
        <v>6</v>
      </c>
    </row>
    <row r="3791" spans="1:4">
      <c r="A3791" s="2" t="s">
        <v>8598</v>
      </c>
      <c r="B3791" s="2" t="s">
        <v>9965</v>
      </c>
      <c r="C3791" s="2">
        <v>363.15</v>
      </c>
      <c r="D3791" s="21">
        <f>_xlfn.LET(_xlpm.a, C_12[[#This Row],[SMILES]], LEN(_xlpm.a)-LEN(SUBSTITUTE(_xlpm.a,"C","")))</f>
        <v>8</v>
      </c>
    </row>
    <row r="3792" spans="1:4">
      <c r="A3792" s="2" t="s">
        <v>8599</v>
      </c>
      <c r="B3792" s="2" t="s">
        <v>9966</v>
      </c>
      <c r="C3792" s="2">
        <v>363.45</v>
      </c>
      <c r="D3792" s="21">
        <f>_xlfn.LET(_xlpm.a, C_12[[#This Row],[SMILES]], LEN(_xlpm.a)-LEN(SUBSTITUTE(_xlpm.a,"C","")))</f>
        <v>4</v>
      </c>
    </row>
    <row r="3793" spans="1:4">
      <c r="A3793" s="2" t="s">
        <v>8601</v>
      </c>
      <c r="B3793" s="2" t="s">
        <v>9967</v>
      </c>
      <c r="C3793" s="2">
        <v>363.65</v>
      </c>
      <c r="D3793" s="21">
        <f>_xlfn.LET(_xlpm.a, C_12[[#This Row],[SMILES]], LEN(_xlpm.a)-LEN(SUBSTITUTE(_xlpm.a,"C","")))</f>
        <v>4</v>
      </c>
    </row>
    <row r="3794" spans="1:4">
      <c r="A3794" s="2" t="s">
        <v>8602</v>
      </c>
      <c r="B3794" s="2" t="s">
        <v>9968</v>
      </c>
      <c r="C3794" s="2">
        <v>363.65</v>
      </c>
      <c r="D3794" s="21">
        <f>_xlfn.LET(_xlpm.a, C_12[[#This Row],[SMILES]], LEN(_xlpm.a)-LEN(SUBSTITUTE(_xlpm.a,"C","")))</f>
        <v>5</v>
      </c>
    </row>
    <row r="3795" spans="1:4">
      <c r="A3795" s="2" t="s">
        <v>8603</v>
      </c>
      <c r="B3795" s="2" t="s">
        <v>9969</v>
      </c>
      <c r="C3795" s="2">
        <v>364.15</v>
      </c>
      <c r="D3795" s="21">
        <f>_xlfn.LET(_xlpm.a, C_12[[#This Row],[SMILES]], LEN(_xlpm.a)-LEN(SUBSTITUTE(_xlpm.a,"C","")))</f>
        <v>5</v>
      </c>
    </row>
    <row r="3796" spans="1:4">
      <c r="A3796" s="2" t="s">
        <v>8604</v>
      </c>
      <c r="B3796" s="2" t="s">
        <v>9970</v>
      </c>
      <c r="C3796" s="2">
        <v>365.15</v>
      </c>
      <c r="D3796" s="21">
        <f>_xlfn.LET(_xlpm.a, C_12[[#This Row],[SMILES]], LEN(_xlpm.a)-LEN(SUBSTITUTE(_xlpm.a,"C","")))</f>
        <v>5</v>
      </c>
    </row>
    <row r="3797" spans="1:4">
      <c r="A3797" s="2" t="s">
        <v>8605</v>
      </c>
      <c r="B3797" s="2" t="s">
        <v>9971</v>
      </c>
      <c r="C3797" s="2">
        <v>365.65</v>
      </c>
      <c r="D3797" s="21">
        <f>_xlfn.LET(_xlpm.a, C_12[[#This Row],[SMILES]], LEN(_xlpm.a)-LEN(SUBSTITUTE(_xlpm.a,"C","")))</f>
        <v>6</v>
      </c>
    </row>
    <row r="3798" spans="1:4">
      <c r="A3798" s="2" t="s">
        <v>8607</v>
      </c>
      <c r="B3798" s="2" t="s">
        <v>9972</v>
      </c>
      <c r="C3798" s="2">
        <v>366.15</v>
      </c>
      <c r="D3798" s="21">
        <f>_xlfn.LET(_xlpm.a, C_12[[#This Row],[SMILES]], LEN(_xlpm.a)-LEN(SUBSTITUTE(_xlpm.a,"C","")))</f>
        <v>5</v>
      </c>
    </row>
    <row r="3799" spans="1:4">
      <c r="A3799" s="2" t="s">
        <v>8609</v>
      </c>
      <c r="B3799" s="2" t="s">
        <v>9973</v>
      </c>
      <c r="C3799" s="2">
        <v>365.45</v>
      </c>
      <c r="D3799" s="21">
        <f>_xlfn.LET(_xlpm.a, C_12[[#This Row],[SMILES]], LEN(_xlpm.a)-LEN(SUBSTITUTE(_xlpm.a,"C","")))</f>
        <v>3</v>
      </c>
    </row>
    <row r="3800" spans="1:4">
      <c r="A3800" s="2" t="s">
        <v>8610</v>
      </c>
      <c r="B3800" s="2" t="s">
        <v>9974</v>
      </c>
      <c r="C3800" s="2">
        <v>365.65</v>
      </c>
      <c r="D3800" s="21">
        <f>_xlfn.LET(_xlpm.a, C_12[[#This Row],[SMILES]], LEN(_xlpm.a)-LEN(SUBSTITUTE(_xlpm.a,"C","")))</f>
        <v>8</v>
      </c>
    </row>
    <row r="3801" spans="1:4">
      <c r="A3801" s="2" t="s">
        <v>8611</v>
      </c>
      <c r="B3801" s="2" t="s">
        <v>9975</v>
      </c>
      <c r="C3801" s="2">
        <v>366.15</v>
      </c>
      <c r="D3801" s="21">
        <f>_xlfn.LET(_xlpm.a, C_12[[#This Row],[SMILES]], LEN(_xlpm.a)-LEN(SUBSTITUTE(_xlpm.a,"C","")))</f>
        <v>6</v>
      </c>
    </row>
    <row r="3802" spans="1:4">
      <c r="A3802" s="2" t="s">
        <v>8613</v>
      </c>
      <c r="B3802" s="2" t="s">
        <v>9976</v>
      </c>
      <c r="C3802" s="2">
        <v>367.15</v>
      </c>
      <c r="D3802" s="21">
        <f>_xlfn.LET(_xlpm.a, C_12[[#This Row],[SMILES]], LEN(_xlpm.a)-LEN(SUBSTITUTE(_xlpm.a,"C","")))</f>
        <v>4</v>
      </c>
    </row>
    <row r="3803" spans="1:4">
      <c r="A3803" s="2" t="s">
        <v>8614</v>
      </c>
      <c r="B3803" s="2" t="s">
        <v>9977</v>
      </c>
      <c r="C3803" s="2">
        <v>367.15</v>
      </c>
      <c r="D3803" s="21">
        <f>_xlfn.LET(_xlpm.a, C_12[[#This Row],[SMILES]], LEN(_xlpm.a)-LEN(SUBSTITUTE(_xlpm.a,"C","")))</f>
        <v>4</v>
      </c>
    </row>
    <row r="3804" spans="1:4">
      <c r="A3804" s="2" t="s">
        <v>8615</v>
      </c>
      <c r="B3804" s="2" t="s">
        <v>9978</v>
      </c>
      <c r="C3804" s="2">
        <v>367.15</v>
      </c>
      <c r="D3804" s="21">
        <f>_xlfn.LET(_xlpm.a, C_12[[#This Row],[SMILES]], LEN(_xlpm.a)-LEN(SUBSTITUTE(_xlpm.a,"C","")))</f>
        <v>7</v>
      </c>
    </row>
    <row r="3805" spans="1:4">
      <c r="A3805" s="2" t="s">
        <v>8616</v>
      </c>
      <c r="B3805" s="2" t="s">
        <v>9979</v>
      </c>
      <c r="C3805" s="2">
        <v>368.15</v>
      </c>
      <c r="D3805" s="21">
        <f>_xlfn.LET(_xlpm.a, C_12[[#This Row],[SMILES]], LEN(_xlpm.a)-LEN(SUBSTITUTE(_xlpm.a,"C","")))</f>
        <v>3</v>
      </c>
    </row>
    <row r="3806" spans="1:4">
      <c r="A3806" s="2" t="s">
        <v>8617</v>
      </c>
      <c r="B3806" s="2" t="s">
        <v>9980</v>
      </c>
      <c r="C3806" s="2">
        <v>368.15</v>
      </c>
      <c r="D3806" s="21">
        <f>_xlfn.LET(_xlpm.a, C_12[[#This Row],[SMILES]], LEN(_xlpm.a)-LEN(SUBSTITUTE(_xlpm.a,"C","")))</f>
        <v>6</v>
      </c>
    </row>
    <row r="3807" spans="1:4">
      <c r="A3807" s="2" t="s">
        <v>8618</v>
      </c>
      <c r="B3807" s="2" t="s">
        <v>9981</v>
      </c>
      <c r="C3807" s="2">
        <v>368.15</v>
      </c>
      <c r="D3807" s="21">
        <f>_xlfn.LET(_xlpm.a, C_12[[#This Row],[SMILES]], LEN(_xlpm.a)-LEN(SUBSTITUTE(_xlpm.a,"C","")))</f>
        <v>6</v>
      </c>
    </row>
    <row r="3808" spans="1:4">
      <c r="A3808" s="2" t="s">
        <v>8619</v>
      </c>
      <c r="B3808" s="2" t="s">
        <v>9982</v>
      </c>
      <c r="C3808" s="2">
        <v>368.15</v>
      </c>
      <c r="D3808" s="21">
        <f>_xlfn.LET(_xlpm.a, C_12[[#This Row],[SMILES]], LEN(_xlpm.a)-LEN(SUBSTITUTE(_xlpm.a,"C","")))</f>
        <v>7</v>
      </c>
    </row>
    <row r="3809" spans="1:4">
      <c r="A3809" s="2" t="s">
        <v>8620</v>
      </c>
      <c r="B3809" s="2" t="s">
        <v>9983</v>
      </c>
      <c r="C3809" s="2">
        <v>368.9</v>
      </c>
      <c r="D3809" s="21">
        <f>_xlfn.LET(_xlpm.a, C_12[[#This Row],[SMILES]], LEN(_xlpm.a)-LEN(SUBSTITUTE(_xlpm.a,"C","")))</f>
        <v>17</v>
      </c>
    </row>
    <row r="3810" spans="1:4">
      <c r="A3810" s="2" t="s">
        <v>8623</v>
      </c>
      <c r="B3810" s="2" t="s">
        <v>9984</v>
      </c>
      <c r="C3810" s="2">
        <v>369.15</v>
      </c>
      <c r="D3810" s="21">
        <f>_xlfn.LET(_xlpm.a, C_12[[#This Row],[SMILES]], LEN(_xlpm.a)-LEN(SUBSTITUTE(_xlpm.a,"C","")))</f>
        <v>15</v>
      </c>
    </row>
    <row r="3811" spans="1:4">
      <c r="A3811" s="2" t="s">
        <v>8625</v>
      </c>
      <c r="B3811" s="2" t="s">
        <v>9985</v>
      </c>
      <c r="C3811" s="2">
        <v>369.15</v>
      </c>
      <c r="D3811" s="21">
        <f>_xlfn.LET(_xlpm.a, C_12[[#This Row],[SMILES]], LEN(_xlpm.a)-LEN(SUBSTITUTE(_xlpm.a,"C","")))</f>
        <v>5</v>
      </c>
    </row>
    <row r="3812" spans="1:4">
      <c r="A3812" s="2" t="s">
        <v>8626</v>
      </c>
      <c r="B3812" s="2" t="s">
        <v>9986</v>
      </c>
      <c r="C3812" s="2">
        <v>369.15</v>
      </c>
      <c r="D3812" s="21">
        <f>_xlfn.LET(_xlpm.a, C_12[[#This Row],[SMILES]], LEN(_xlpm.a)-LEN(SUBSTITUTE(_xlpm.a,"C","")))</f>
        <v>7</v>
      </c>
    </row>
    <row r="3813" spans="1:4">
      <c r="A3813" s="2" t="s">
        <v>8627</v>
      </c>
      <c r="B3813" s="2" t="s">
        <v>9987</v>
      </c>
      <c r="C3813" s="2">
        <v>369.65</v>
      </c>
      <c r="D3813" s="21">
        <f>_xlfn.LET(_xlpm.a, C_12[[#This Row],[SMILES]], LEN(_xlpm.a)-LEN(SUBSTITUTE(_xlpm.a,"C","")))</f>
        <v>10</v>
      </c>
    </row>
    <row r="3814" spans="1:4">
      <c r="A3814" s="2" t="s">
        <v>8629</v>
      </c>
      <c r="B3814" s="2" t="s">
        <v>9988</v>
      </c>
      <c r="C3814" s="2">
        <v>369.65</v>
      </c>
      <c r="D3814" s="21">
        <f>_xlfn.LET(_xlpm.a, C_12[[#This Row],[SMILES]], LEN(_xlpm.a)-LEN(SUBSTITUTE(_xlpm.a,"C","")))</f>
        <v>11</v>
      </c>
    </row>
    <row r="3815" spans="1:4">
      <c r="A3815" s="2" t="s">
        <v>8630</v>
      </c>
      <c r="B3815" s="2" t="s">
        <v>9989</v>
      </c>
      <c r="C3815" s="2">
        <v>369.65</v>
      </c>
      <c r="D3815" s="21">
        <f>_xlfn.LET(_xlpm.a, C_12[[#This Row],[SMILES]], LEN(_xlpm.a)-LEN(SUBSTITUTE(_xlpm.a,"C","")))</f>
        <v>15</v>
      </c>
    </row>
    <row r="3816" spans="1:4">
      <c r="A3816" s="2" t="s">
        <v>8632</v>
      </c>
      <c r="B3816" s="2" t="s">
        <v>9990</v>
      </c>
      <c r="C3816" s="2">
        <v>370.15</v>
      </c>
      <c r="D3816" s="21">
        <f>_xlfn.LET(_xlpm.a, C_12[[#This Row],[SMILES]], LEN(_xlpm.a)-LEN(SUBSTITUTE(_xlpm.a,"C","")))</f>
        <v>6</v>
      </c>
    </row>
    <row r="3817" spans="1:4">
      <c r="A3817" s="2" t="s">
        <v>8633</v>
      </c>
      <c r="B3817" s="2" t="s">
        <v>9991</v>
      </c>
      <c r="C3817" s="2">
        <v>370.25</v>
      </c>
      <c r="D3817" s="21">
        <f>_xlfn.LET(_xlpm.a, C_12[[#This Row],[SMILES]], LEN(_xlpm.a)-LEN(SUBSTITUTE(_xlpm.a,"C","")))</f>
        <v>3</v>
      </c>
    </row>
    <row r="3818" spans="1:4">
      <c r="A3818" s="2" t="s">
        <v>8635</v>
      </c>
      <c r="B3818" s="2" t="s">
        <v>9992</v>
      </c>
      <c r="C3818" s="2">
        <v>371.15</v>
      </c>
      <c r="D3818" s="21">
        <f>_xlfn.LET(_xlpm.a, C_12[[#This Row],[SMILES]], LEN(_xlpm.a)-LEN(SUBSTITUTE(_xlpm.a,"C","")))</f>
        <v>11</v>
      </c>
    </row>
    <row r="3819" spans="1:4">
      <c r="A3819" s="2" t="s">
        <v>8636</v>
      </c>
      <c r="B3819" s="2" t="s">
        <v>9993</v>
      </c>
      <c r="C3819" s="2">
        <v>371.15</v>
      </c>
      <c r="D3819" s="21">
        <f>_xlfn.LET(_xlpm.a, C_12[[#This Row],[SMILES]], LEN(_xlpm.a)-LEN(SUBSTITUTE(_xlpm.a,"C","")))</f>
        <v>14</v>
      </c>
    </row>
    <row r="3820" spans="1:4">
      <c r="A3820" s="2" t="s">
        <v>8638</v>
      </c>
      <c r="B3820" s="2" t="s">
        <v>9994</v>
      </c>
      <c r="C3820" s="2">
        <v>371.15</v>
      </c>
      <c r="D3820" s="21">
        <f>_xlfn.LET(_xlpm.a, C_12[[#This Row],[SMILES]], LEN(_xlpm.a)-LEN(SUBSTITUTE(_xlpm.a,"C","")))</f>
        <v>7</v>
      </c>
    </row>
    <row r="3821" spans="1:4">
      <c r="A3821" s="2" t="s">
        <v>8639</v>
      </c>
      <c r="B3821" s="2" t="s">
        <v>9995</v>
      </c>
      <c r="C3821" s="2">
        <v>372.15</v>
      </c>
      <c r="D3821" s="21">
        <f>_xlfn.LET(_xlpm.a, C_12[[#This Row],[SMILES]], LEN(_xlpm.a)-LEN(SUBSTITUTE(_xlpm.a,"C","")))</f>
        <v>5</v>
      </c>
    </row>
    <row r="3822" spans="1:4">
      <c r="A3822" s="2" t="s">
        <v>8640</v>
      </c>
      <c r="B3822" s="2" t="s">
        <v>9996</v>
      </c>
      <c r="C3822" s="2">
        <v>371.65</v>
      </c>
      <c r="D3822" s="21">
        <f>_xlfn.LET(_xlpm.a, C_12[[#This Row],[SMILES]], LEN(_xlpm.a)-LEN(SUBSTITUTE(_xlpm.a,"C","")))</f>
        <v>2</v>
      </c>
    </row>
    <row r="3823" spans="1:4">
      <c r="A3823" s="2" t="s">
        <v>8643</v>
      </c>
      <c r="B3823" s="2" t="s">
        <v>9997</v>
      </c>
      <c r="C3823" s="2">
        <v>372.15</v>
      </c>
      <c r="D3823" s="21">
        <f>_xlfn.LET(_xlpm.a, C_12[[#This Row],[SMILES]], LEN(_xlpm.a)-LEN(SUBSTITUTE(_xlpm.a,"C","")))</f>
        <v>4</v>
      </c>
    </row>
    <row r="3824" spans="1:4">
      <c r="A3824" s="2" t="s">
        <v>8644</v>
      </c>
      <c r="B3824" s="2" t="s">
        <v>9998</v>
      </c>
      <c r="C3824" s="2">
        <v>372.34999999999997</v>
      </c>
      <c r="D3824" s="21">
        <f>_xlfn.LET(_xlpm.a, C_12[[#This Row],[SMILES]], LEN(_xlpm.a)-LEN(SUBSTITUTE(_xlpm.a,"C","")))</f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252-4A74-45B1-9D39-8EC32C570B47}">
  <dimension ref="A1:D3824"/>
  <sheetViews>
    <sheetView topLeftCell="A3788" zoomScaleNormal="100" workbookViewId="0">
      <selection activeCell="D3819" sqref="D3819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C_12[[#This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C_12[[#This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C_12[[#This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C_12[[#This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C_12[[#This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C_12[[#This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C_12[[#This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C_12[[#This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C_12[[#This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C_12[[#This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C_12[[#This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C_12[[#This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C_12[[#This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C_12[[#This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C_12[[#This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C_12[[#This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C_12[[#This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C_12[[#This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C_12[[#This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C_12[[#This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C_12[[#This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C_12[[#This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C_12[[#This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C_12[[#This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C_12[[#This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C_12[[#This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C_12[[#This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C_12[[#This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C_12[[#This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C_12[[#This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C_12[[#This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C_12[[#This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C_12[[#This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C_12[[#This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C_12[[#This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C_12[[#This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C_12[[#This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C_12[[#This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C_12[[#This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C_12[[#This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C_12[[#This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C_12[[#This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C_12[[#This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C_12[[#This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C_12[[#This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C_12[[#This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C_12[[#This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C_12[[#This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C_12[[#This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C_12[[#This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C_12[[#This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C_12[[#This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C_12[[#This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C_12[[#This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C_12[[#This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C_12[[#This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C_12[[#This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C_12[[#This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C_12[[#This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C_12[[#This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C_12[[#This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C_12[[#This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C_12[[#This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C_12[[#This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C_12[[#This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C_12[[#This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C_12[[#This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C_12[[#This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C_12[[#This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C_12[[#This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C_12[[#This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C_12[[#This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C_12[[#This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C_12[[#This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C_12[[#This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C_12[[#This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C_12[[#This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C_12[[#This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C_12[[#This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C_12[[#This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C_12[[#This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C_12[[#This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C_12[[#This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C_12[[#This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C_12[[#This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C_12[[#This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C_12[[#This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C_12[[#This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C_12[[#This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C_12[[#This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C_12[[#This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C_12[[#This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C_12[[#This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C_12[[#This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C_12[[#This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C_12[[#This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C_12[[#This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C_12[[#This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C_12[[#This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C_12[[#This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C_12[[#This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C_12[[#This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C_12[[#This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C_12[[#This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C_12[[#This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C_12[[#This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C_12[[#This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C_12[[#This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C_12[[#This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C_12[[#This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C_12[[#This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C_12[[#This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C_12[[#This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C_12[[#This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C_12[[#This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C_12[[#This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C_12[[#This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C_12[[#This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C_12[[#This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C_12[[#This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C_12[[#This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C_12[[#This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C_12[[#This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C_12[[#This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C_12[[#This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C_12[[#This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C_12[[#This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C_12[[#This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C_12[[#This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C_12[[#This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C_12[[#This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C_12[[#This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C_12[[#This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C_12[[#This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C_12[[#This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C_12[[#This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C_12[[#This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C_12[[#This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C_12[[#This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C_12[[#This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C_12[[#This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C_12[[#This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C_12[[#This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C_12[[#This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C_12[[#This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C_12[[#This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C_12[[#This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C_12[[#This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C_12[[#This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C_12[[#This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C_12[[#This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C_12[[#This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C_12[[#This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C_12[[#This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C_12[[#This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C_12[[#This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C_12[[#This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C_12[[#This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C_12[[#This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C_12[[#This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C_12[[#This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C_12[[#This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C_12[[#This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C_12[[#This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C_12[[#This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C_12[[#This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C_12[[#This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C_12[[#This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C_12[[#This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C_12[[#This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C_12[[#This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C_12[[#This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C_12[[#This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C_12[[#This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C_12[[#This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C_12[[#This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C_12[[#This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C_12[[#This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C_12[[#This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C_12[[#This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C_12[[#This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C_12[[#This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C_12[[#This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C_12[[#This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C_12[[#This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C_12[[#This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C_12[[#This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C_12[[#This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C_12[[#This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C_12[[#This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C_12[[#This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C_12[[#This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C_12[[#This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C_12[[#This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C_12[[#This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C_12[[#This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C_12[[#This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C_12[[#This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C_12[[#This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C_12[[#This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C_12[[#This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C_12[[#This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C_12[[#This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C_12[[#This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C_12[[#This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C_12[[#This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C_12[[#This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C_12[[#This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C_12[[#This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C_12[[#This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C_12[[#This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C_12[[#This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C_12[[#This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C_12[[#This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C_12[[#This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C_12[[#This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C_12[[#This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C_12[[#This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C_12[[#This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C_12[[#This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C_12[[#This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C_12[[#This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C_12[[#This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C_12[[#This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C_12[[#This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C_12[[#This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C_12[[#This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C_12[[#This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C_12[[#This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C_12[[#This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C_12[[#This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C_12[[#This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C_12[[#This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C_12[[#This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C_12[[#This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C_12[[#This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C_12[[#This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C_12[[#This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C_12[[#This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C_12[[#This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C_12[[#This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C_12[[#This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C_12[[#This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C_12[[#This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C_12[[#This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C_12[[#This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C_12[[#This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C_12[[#This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C_12[[#This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C_12[[#This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C_12[[#This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C_12[[#This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C_12[[#This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C_12[[#This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C_12[[#This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C_12[[#This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C_12[[#This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C_12[[#This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C_12[[#This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C_12[[#This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C_12[[#This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C_12[[#This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C_12[[#This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C_12[[#This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C_12[[#This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C_12[[#This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C_12[[#This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C_12[[#This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C_12[[#This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C_12[[#This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C_12[[#This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C_12[[#This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C_12[[#This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C_12[[#This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C_12[[#This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C_12[[#This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C_12[[#This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C_12[[#This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C_12[[#This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C_12[[#This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C_12[[#This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C_12[[#This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C_12[[#This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C_12[[#This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C_12[[#This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C_12[[#This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C_12[[#This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C_12[[#This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C_12[[#This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C_12[[#This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C_12[[#This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C_12[[#This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C_12[[#This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C_12[[#This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C_12[[#This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C_12[[#This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C_12[[#This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C_12[[#This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C_12[[#This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C_12[[#This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C_12[[#This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C_12[[#This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C_12[[#This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C_12[[#This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C_12[[#This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C_12[[#This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C_12[[#This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C_12[[#This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C_12[[#This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C_12[[#This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C_12[[#This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C_12[[#This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C_12[[#This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C_12[[#This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C_12[[#This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C_12[[#This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C_12[[#This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C_12[[#This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C_12[[#This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C_12[[#This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C_12[[#This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C_12[[#This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C_12[[#This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C_12[[#This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C_12[[#This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C_12[[#This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C_12[[#This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C_12[[#This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C_12[[#This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C_12[[#This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C_12[[#This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C_12[[#This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C_12[[#This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C_12[[#This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C_12[[#This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C_12[[#This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C_12[[#This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C_12[[#This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C_12[[#This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C_12[[#This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C_12[[#This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C_12[[#This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C_12[[#This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C_12[[#This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C_12[[#This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C_12[[#This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C_12[[#This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C_12[[#This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C_12[[#This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C_12[[#This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C_12[[#This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C_12[[#This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C_12[[#This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C_12[[#This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C_12[[#This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C_12[[#This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C_12[[#This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C_12[[#This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C_12[[#This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C_12[[#This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C_12[[#This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C_12[[#This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C_12[[#This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C_12[[#This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C_12[[#This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C_12[[#This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C_12[[#This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C_12[[#This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C_12[[#This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C_12[[#This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C_12[[#This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C_12[[#This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C_12[[#This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C_12[[#This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C_12[[#This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C_12[[#This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C_12[[#This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C_12[[#This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C_12[[#This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C_12[[#This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C_12[[#This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C_12[[#This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C_12[[#This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C_12[[#This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C_12[[#This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C_12[[#This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C_12[[#This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C_12[[#This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C_12[[#This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C_12[[#This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C_12[[#This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C_12[[#This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C_12[[#This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C_12[[#This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C_12[[#This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C_12[[#This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C_12[[#This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C_12[[#This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C_12[[#This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C_12[[#This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C_12[[#This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C_12[[#This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C_12[[#This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C_12[[#This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C_12[[#This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C_12[[#This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C_12[[#This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C_12[[#This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C_12[[#This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C_12[[#This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C_12[[#This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C_12[[#This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C_12[[#This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C_12[[#This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C_12[[#This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C_12[[#This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C_12[[#This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C_12[[#This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C_12[[#This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C_12[[#This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C_12[[#This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C_12[[#This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C_12[[#This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C_12[[#This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C_12[[#This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C_12[[#This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C_12[[#This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C_12[[#This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C_12[[#This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C_12[[#This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C_12[[#This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C_12[[#This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C_12[[#This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C_12[[#This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C_12[[#This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C_12[[#This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C_12[[#This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C_12[[#This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C_12[[#This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C_12[[#This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C_12[[#This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C_12[[#This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C_12[[#This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C_12[[#This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C_12[[#This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C_12[[#This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C_12[[#This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C_12[[#This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C_12[[#This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C_12[[#This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C_12[[#This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C_12[[#This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C_12[[#This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C_12[[#This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C_12[[#This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C_12[[#This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C_12[[#This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C_12[[#This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C_12[[#This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C_12[[#This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C_12[[#This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C_12[[#This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C_12[[#This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C_12[[#This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C_12[[#This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C_12[[#This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C_12[[#This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C_12[[#This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C_12[[#This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C_12[[#This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C_12[[#This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C_12[[#This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C_12[[#This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C_12[[#This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C_12[[#This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C_12[[#This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C_12[[#This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C_12[[#This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C_12[[#This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C_12[[#This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C_12[[#This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C_12[[#This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C_12[[#This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C_12[[#This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C_12[[#This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C_12[[#This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C_12[[#This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C_12[[#This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C_12[[#This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C_12[[#This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C_12[[#This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C_12[[#This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C_12[[#This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C_12[[#This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C_12[[#This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C_12[[#This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C_12[[#This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C_12[[#This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C_12[[#This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C_12[[#This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C_12[[#This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C_12[[#This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C_12[[#This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C_12[[#This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C_12[[#This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C_12[[#This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C_12[[#This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C_12[[#This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C_12[[#This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C_12[[#This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C_12[[#This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C_12[[#This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C_12[[#This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C_12[[#This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C_12[[#This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C_12[[#This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C_12[[#This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C_12[[#This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C_12[[#This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C_12[[#This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C_12[[#This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C_12[[#This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C_12[[#This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C_12[[#This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C_12[[#This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C_12[[#This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C_12[[#This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C_12[[#This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C_12[[#This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C_12[[#This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C_12[[#This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C_12[[#This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C_12[[#This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C_12[[#This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C_12[[#This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C_12[[#This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C_12[[#This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C_12[[#This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C_12[[#This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C_12[[#This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C_12[[#This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C_12[[#This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C_12[[#This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C_12[[#This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C_12[[#This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C_12[[#This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C_12[[#This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C_12[[#This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C_12[[#This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C_12[[#This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C_12[[#This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C_12[[#This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C_12[[#This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C_12[[#This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C_12[[#This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C_12[[#This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C_12[[#This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C_12[[#This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C_12[[#This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C_12[[#This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C_12[[#This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C_12[[#This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C_12[[#This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C_12[[#This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C_12[[#This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C_12[[#This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C_12[[#This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C_12[[#This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C_12[[#This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C_12[[#This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C_12[[#This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C_12[[#This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C_12[[#This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C_12[[#This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C_12[[#This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C_12[[#This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C_12[[#This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C_12[[#This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C_12[[#This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C_12[[#This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C_12[[#This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C_12[[#This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C_12[[#This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C_12[[#This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C_12[[#This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C_12[[#This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C_12[[#This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C_12[[#This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C_12[[#This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C_12[[#This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C_12[[#This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C_12[[#This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C_12[[#This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C_12[[#This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C_12[[#This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C_12[[#This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C_12[[#This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C_12[[#This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C_12[[#This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C_12[[#This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C_12[[#This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C_12[[#This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C_12[[#This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C_12[[#This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C_12[[#This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C_12[[#This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C_12[[#This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C_12[[#This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C_12[[#This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C_12[[#This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C_12[[#This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C_12[[#This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C_12[[#This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C_12[[#This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C_12[[#This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C_12[[#This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C_12[[#This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C_12[[#This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C_12[[#This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C_12[[#This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C_12[[#This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C_12[[#This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C_12[[#This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C_12[[#This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C_12[[#This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C_12[[#This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C_12[[#This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C_12[[#This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C_12[[#This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C_12[[#This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C_12[[#This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C_12[[#This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C_12[[#This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C_12[[#This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C_12[[#This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C_12[[#This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C_12[[#This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C_12[[#This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C_12[[#This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C_12[[#This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C_12[[#This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C_12[[#This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C_12[[#This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C_12[[#This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C_12[[#This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C_12[[#This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C_12[[#This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C_12[[#This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C_12[[#This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C_12[[#This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C_12[[#This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C_12[[#This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C_12[[#This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C_12[[#This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C_12[[#This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C_12[[#This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C_12[[#This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C_12[[#This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C_12[[#This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C_12[[#This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C_12[[#This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C_12[[#This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C_12[[#This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C_12[[#This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C_12[[#This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C_12[[#This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C_12[[#This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C_12[[#This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C_12[[#This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C_12[[#This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C_12[[#This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C_12[[#This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C_12[[#This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C_12[[#This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C_12[[#This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C_12[[#This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C_12[[#This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C_12[[#This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C_12[[#This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C_12[[#This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C_12[[#This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C_12[[#This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C_12[[#This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C_12[[#This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C_12[[#This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C_12[[#This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C_12[[#This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C_12[[#This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C_12[[#This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C_12[[#This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C_12[[#This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C_12[[#This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C_12[[#This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C_12[[#This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C_12[[#This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C_12[[#This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C_12[[#This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C_12[[#This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C_12[[#This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C_12[[#This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C_12[[#This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C_12[[#This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C_12[[#This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C_12[[#This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C_12[[#This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C_12[[#This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C_12[[#This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C_12[[#This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C_12[[#This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C_12[[#This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C_12[[#This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C_12[[#This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C_12[[#This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C_12[[#This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C_12[[#This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C_12[[#This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C_12[[#This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C_12[[#This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C_12[[#This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C_12[[#This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C_12[[#This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C_12[[#This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C_12[[#This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C_12[[#This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C_12[[#This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C_12[[#This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C_12[[#This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C_12[[#This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C_12[[#This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C_12[[#This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C_12[[#This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C_12[[#This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C_12[[#This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C_12[[#This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C_12[[#This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C_12[[#This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C_12[[#This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C_12[[#This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C_12[[#This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C_12[[#This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C_12[[#This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C_12[[#This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C_12[[#This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C_12[[#This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C_12[[#This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C_12[[#This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C_12[[#This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C_12[[#This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C_12[[#This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C_12[[#This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C_12[[#This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C_12[[#This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C_12[[#This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C_12[[#This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C_12[[#This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C_12[[#This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C_12[[#This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C_12[[#This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C_12[[#This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C_12[[#This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C_12[[#This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C_12[[#This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C_12[[#This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C_12[[#This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C_12[[#This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C_12[[#This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C_12[[#This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C_12[[#This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C_12[[#This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C_12[[#This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C_12[[#This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C_12[[#This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C_12[[#This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C_12[[#This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C_12[[#This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C_12[[#This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C_12[[#This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C_12[[#This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C_12[[#This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C_12[[#This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C_12[[#This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C_12[[#This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C_12[[#This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C_12[[#This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C_12[[#This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C_12[[#This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C_12[[#This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C_12[[#This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C_12[[#This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C_12[[#This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C_12[[#This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C_12[[#This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C_12[[#This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C_12[[#This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C_12[[#This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C_12[[#This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C_12[[#This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C_12[[#This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C_12[[#This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C_12[[#This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C_12[[#This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C_12[[#This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C_12[[#This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C_12[[#This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C_12[[#This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C_12[[#This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C_12[[#This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C_12[[#This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C_12[[#This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C_12[[#This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C_12[[#This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C_12[[#This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C_12[[#This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C_12[[#This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C_12[[#This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C_12[[#This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C_12[[#This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C_12[[#This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C_12[[#This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C_12[[#This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C_12[[#This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C_12[[#This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C_12[[#This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C_12[[#This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C_12[[#This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C_12[[#This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C_12[[#This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C_12[[#This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C_12[[#This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C_12[[#This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C_12[[#This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C_12[[#This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C_12[[#This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C_12[[#This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C_12[[#This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C_12[[#This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C_12[[#This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C_12[[#This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C_12[[#This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C_12[[#This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C_12[[#This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C_12[[#This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C_12[[#This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C_12[[#This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C_12[[#This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C_12[[#This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C_12[[#This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C_12[[#This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C_12[[#This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C_12[[#This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C_12[[#This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C_12[[#This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C_12[[#This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C_12[[#This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C_12[[#This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C_12[[#This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C_12[[#This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C_12[[#This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C_12[[#This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C_12[[#This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C_12[[#This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C_12[[#This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C_12[[#This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C_12[[#This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C_12[[#This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C_12[[#This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C_12[[#This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C_12[[#This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C_12[[#This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C_12[[#This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C_12[[#This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C_12[[#This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C_12[[#This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C_12[[#This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C_12[[#This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C_12[[#This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C_12[[#This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C_12[[#This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C_12[[#This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C_12[[#This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C_12[[#This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C_12[[#This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C_12[[#This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C_12[[#This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C_12[[#This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C_12[[#This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C_12[[#This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C_12[[#This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C_12[[#This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C_12[[#This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C_12[[#This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C_12[[#This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C_12[[#This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C_12[[#This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C_12[[#This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C_12[[#This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C_12[[#This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C_12[[#This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C_12[[#This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C_12[[#This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C_12[[#This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C_12[[#This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C_12[[#This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C_12[[#This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C_12[[#This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C_12[[#This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C_12[[#This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C_12[[#This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C_12[[#This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C_12[[#This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C_12[[#This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C_12[[#This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C_12[[#This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C_12[[#This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C_12[[#This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C_12[[#This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C_12[[#This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C_12[[#This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C_12[[#This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C_12[[#This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C_12[[#This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C_12[[#This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C_12[[#This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C_12[[#This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C_12[[#This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C_12[[#This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C_12[[#This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C_12[[#This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C_12[[#This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C_12[[#This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C_12[[#This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C_12[[#This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C_12[[#This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C_12[[#This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C_12[[#This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C_12[[#This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C_12[[#This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C_12[[#This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C_12[[#This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C_12[[#This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C_12[[#This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C_12[[#This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C_12[[#This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C_12[[#This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C_12[[#This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C_12[[#This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C_12[[#This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C_12[[#This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C_12[[#This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C_12[[#This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C_12[[#This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C_12[[#This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C_12[[#This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C_12[[#This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C_12[[#This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C_12[[#This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C_12[[#This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C_12[[#This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C_12[[#This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C_12[[#This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C_12[[#This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C_12[[#This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C_12[[#This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C_12[[#This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C_12[[#This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C_12[[#This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C_12[[#This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C_12[[#This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C_12[[#This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C_12[[#This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C_12[[#This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C_12[[#This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C_12[[#This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C_12[[#This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C_12[[#This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C_12[[#This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C_12[[#This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C_12[[#This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C_12[[#This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C_12[[#This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C_12[[#This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C_12[[#This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C_12[[#This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C_12[[#This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C_12[[#This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C_12[[#This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C_12[[#This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C_12[[#This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C_12[[#This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C_12[[#This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C_12[[#This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C_12[[#This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C_12[[#This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C_12[[#This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C_12[[#This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C_12[[#This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C_12[[#This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C_12[[#This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C_12[[#This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C_12[[#This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C_12[[#This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C_12[[#This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C_12[[#This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C_12[[#This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C_12[[#This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C_12[[#This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C_12[[#This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C_12[[#This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C_12[[#This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C_12[[#This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C_12[[#This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C_12[[#This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C_12[[#This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C_12[[#This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C_12[[#This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C_12[[#This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C_12[[#This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C_12[[#This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C_12[[#This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C_12[[#This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C_12[[#This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C_12[[#This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C_12[[#This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C_12[[#This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C_12[[#This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C_12[[#This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C_12[[#This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C_12[[#This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C_12[[#This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C_12[[#This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C_12[[#This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C_12[[#This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C_12[[#This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C_12[[#This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C_12[[#This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C_12[[#This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C_12[[#This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C_12[[#This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C_12[[#This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C_12[[#This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C_12[[#This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C_12[[#This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C_12[[#This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C_12[[#This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C_12[[#This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C_12[[#This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C_12[[#This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C_12[[#This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C_12[[#This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C_12[[#This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C_12[[#This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C_12[[#This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C_12[[#This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C_12[[#This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C_12[[#This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C_12[[#This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C_12[[#This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C_12[[#This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C_12[[#This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C_12[[#This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C_12[[#This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C_12[[#This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C_12[[#This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C_12[[#This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C_12[[#This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C_12[[#This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C_12[[#This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C_12[[#This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C_12[[#This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C_12[[#This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C_12[[#This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C_12[[#This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C_12[[#This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C_12[[#This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C_12[[#This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C_12[[#This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C_12[[#This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C_12[[#This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C_12[[#This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C_12[[#This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C_12[[#This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C_12[[#This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C_12[[#This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C_12[[#This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C_12[[#This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C_12[[#This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C_12[[#This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C_12[[#This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C_12[[#This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C_12[[#This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C_12[[#This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C_12[[#This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C_12[[#This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C_12[[#This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C_12[[#This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C_12[[#This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C_12[[#This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C_12[[#This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C_12[[#This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C_12[[#This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C_12[[#This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C_12[[#This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C_12[[#This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C_12[[#This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C_12[[#This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C_12[[#This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C_12[[#This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C_12[[#This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C_12[[#This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C_12[[#This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C_12[[#This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C_12[[#This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C_12[[#This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C_12[[#This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C_12[[#This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C_12[[#This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C_12[[#This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C_12[[#This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C_12[[#This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C_12[[#This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C_12[[#This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C_12[[#This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C_12[[#This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C_12[[#This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C_12[[#This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C_12[[#This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C_12[[#This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C_12[[#This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C_12[[#This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C_12[[#This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C_12[[#This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C_12[[#This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C_12[[#This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C_12[[#This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C_12[[#This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C_12[[#This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C_12[[#This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C_12[[#This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C_12[[#This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C_12[[#This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C_12[[#This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C_12[[#This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C_12[[#This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C_12[[#This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C_12[[#This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C_12[[#This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C_12[[#This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C_12[[#This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C_12[[#This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C_12[[#This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C_12[[#This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C_12[[#This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C_12[[#This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C_12[[#This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C_12[[#This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C_12[[#This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C_12[[#This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C_12[[#This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C_12[[#This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C_12[[#This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C_12[[#This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C_12[[#This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C_12[[#This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C_12[[#This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C_12[[#This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C_12[[#This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C_12[[#This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C_12[[#This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C_12[[#This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C_12[[#This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C_12[[#This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C_12[[#This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C_12[[#This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C_12[[#This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C_12[[#This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C_12[[#This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C_12[[#This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C_12[[#This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C_12[[#This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C_12[[#This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C_12[[#This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C_12[[#This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C_12[[#This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C_12[[#This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C_12[[#This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C_12[[#This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C_12[[#This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C_12[[#This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C_12[[#This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C_12[[#This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C_12[[#This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C_12[[#This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C_12[[#This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C_12[[#This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C_12[[#This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C_12[[#This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C_12[[#This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C_12[[#This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C_12[[#This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C_12[[#This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C_12[[#This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C_12[[#This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C_12[[#This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C_12[[#This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C_12[[#This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C_12[[#This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C_12[[#This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C_12[[#This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C_12[[#This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C_12[[#This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C_12[[#This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C_12[[#This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C_12[[#This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C_12[[#This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C_12[[#This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C_12[[#This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C_12[[#This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C_12[[#This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C_12[[#This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C_12[[#This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C_12[[#This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C_12[[#This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C_12[[#This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C_12[[#This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C_12[[#This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C_12[[#This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C_12[[#This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C_12[[#This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C_12[[#This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C_12[[#This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C_12[[#This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C_12[[#This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C_12[[#This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C_12[[#This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C_12[[#This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C_12[[#This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C_12[[#This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C_12[[#This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C_12[[#This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C_12[[#This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C_12[[#This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C_12[[#This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C_12[[#This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C_12[[#This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C_12[[#This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C_12[[#This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C_12[[#This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C_12[[#This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C_12[[#This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C_12[[#This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C_12[[#This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C_12[[#This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C_12[[#This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C_12[[#This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C_12[[#This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C_12[[#This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C_12[[#This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C_12[[#This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C_12[[#This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C_12[[#This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C_12[[#This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C_12[[#This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C_12[[#This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C_12[[#This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C_12[[#This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C_12[[#This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C_12[[#This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C_12[[#This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C_12[[#This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C_12[[#This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C_12[[#This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C_12[[#This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C_12[[#This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C_12[[#This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C_12[[#This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C_12[[#This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C_12[[#This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C_12[[#This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C_12[[#This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C_12[[#This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C_12[[#This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C_12[[#This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C_12[[#This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C_12[[#This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C_12[[#This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C_12[[#This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C_12[[#This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C_12[[#This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C_12[[#This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C_12[[#This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C_12[[#This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C_12[[#This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C_12[[#This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C_12[[#This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C_12[[#This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C_12[[#This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C_12[[#This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C_12[[#This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C_12[[#This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C_12[[#This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C_12[[#This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C_12[[#This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C_12[[#This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C_12[[#This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C_12[[#This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C_12[[#This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C_12[[#This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C_12[[#This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C_12[[#This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C_12[[#This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C_12[[#This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C_12[[#This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C_12[[#This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C_12[[#This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C_12[[#This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C_12[[#This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C_12[[#This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C_12[[#This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C_12[[#This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C_12[[#This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C_12[[#This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C_12[[#This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C_12[[#This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C_12[[#This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C_12[[#This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C_12[[#This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C_12[[#This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C_12[[#This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C_12[[#This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C_12[[#This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C_12[[#This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C_12[[#This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C_12[[#This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C_12[[#This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C_12[[#This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C_12[[#This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C_12[[#This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C_12[[#This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C_12[[#This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C_12[[#This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C_12[[#This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C_12[[#This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C_12[[#This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C_12[[#This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C_12[[#This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C_12[[#This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C_12[[#This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C_12[[#This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C_12[[#This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C_12[[#This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C_12[[#This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C_12[[#This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C_12[[#This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C_12[[#This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C_12[[#This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C_12[[#This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C_12[[#This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C_12[[#This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C_12[[#This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C_12[[#This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C_12[[#This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C_12[[#This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C_12[[#This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C_12[[#This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C_12[[#This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C_12[[#This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C_12[[#This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C_12[[#This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C_12[[#This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C_12[[#This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C_12[[#This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C_12[[#This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C_12[[#This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C_12[[#This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C_12[[#This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C_12[[#This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C_12[[#This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C_12[[#This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C_12[[#This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C_12[[#This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C_12[[#This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C_12[[#This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C_12[[#This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C_12[[#This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C_12[[#This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C_12[[#This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C_12[[#This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C_12[[#This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C_12[[#This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C_12[[#This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C_12[[#This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C_12[[#This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C_12[[#This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C_12[[#This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C_12[[#This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C_12[[#This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C_12[[#This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C_12[[#This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C_12[[#This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C_12[[#This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C_12[[#This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C_12[[#This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C_12[[#This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C_12[[#This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C_12[[#This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C_12[[#This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C_12[[#This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C_12[[#This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C_12[[#This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C_12[[#This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C_12[[#This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C_12[[#This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C_12[[#This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C_12[[#This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C_12[[#This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C_12[[#This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C_12[[#This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C_12[[#This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C_12[[#This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C_12[[#This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C_12[[#This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C_12[[#This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C_12[[#This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C_12[[#This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C_12[[#This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C_12[[#This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C_12[[#This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C_12[[#This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C_12[[#This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C_12[[#This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C_12[[#This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C_12[[#This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C_12[[#This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C_12[[#This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C_12[[#This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C_12[[#This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C_12[[#This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C_12[[#This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C_12[[#This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C_12[[#This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C_12[[#This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C_12[[#This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C_12[[#This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C_12[[#This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C_12[[#This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C_12[[#This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C_12[[#This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C_12[[#This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C_12[[#This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C_12[[#This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C_12[[#This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C_12[[#This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C_12[[#This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C_12[[#This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C_12[[#This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C_12[[#This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C_12[[#This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C_12[[#This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C_12[[#This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C_12[[#This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C_12[[#This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C_12[[#This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C_12[[#This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C_12[[#This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C_12[[#This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C_12[[#This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C_12[[#This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C_12[[#This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C_12[[#This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C_12[[#This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C_12[[#This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C_12[[#This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C_12[[#This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C_12[[#This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C_12[[#This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C_12[[#This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C_12[[#This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C_12[[#This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C_12[[#This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C_12[[#This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C_12[[#This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C_12[[#This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C_12[[#This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C_12[[#This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C_12[[#This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C_12[[#This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C_12[[#This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C_12[[#This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C_12[[#This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C_12[[#This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C_12[[#This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C_12[[#This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C_12[[#This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C_12[[#This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C_12[[#This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C_12[[#This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C_12[[#This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C_12[[#This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C_12[[#This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C_12[[#This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C_12[[#This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C_12[[#This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C_12[[#This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C_12[[#This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C_12[[#This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C_12[[#This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C_12[[#This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C_12[[#This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C_12[[#This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C_12[[#This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C_12[[#This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C_12[[#This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C_12[[#This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C_12[[#This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C_12[[#This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C_12[[#This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C_12[[#This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C_12[[#This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C_12[[#This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C_12[[#This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C_12[[#This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C_12[[#This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C_12[[#This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C_12[[#This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C_12[[#This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C_12[[#This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C_12[[#This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C_12[[#This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C_12[[#This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C_12[[#This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C_12[[#This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C_12[[#This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C_12[[#This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C_12[[#This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C_12[[#This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C_12[[#This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C_12[[#This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C_12[[#This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C_12[[#This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C_12[[#This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C_12[[#This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C_12[[#This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C_12[[#This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C_12[[#This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C_12[[#This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C_12[[#This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C_12[[#This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C_12[[#This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C_12[[#This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C_12[[#This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C_12[[#This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C_12[[#This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C_12[[#This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C_12[[#This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C_12[[#This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C_12[[#This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C_12[[#This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C_12[[#This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C_12[[#This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C_12[[#This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C_12[[#This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C_12[[#This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C_12[[#This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C_12[[#This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C_12[[#This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C_12[[#This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C_12[[#This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C_12[[#This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C_12[[#This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C_12[[#This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C_12[[#This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C_12[[#This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C_12[[#This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C_12[[#This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C_12[[#This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C_12[[#This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C_12[[#This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C_12[[#This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C_12[[#This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C_12[[#This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C_12[[#This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C_12[[#This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C_12[[#This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C_12[[#This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C_12[[#This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C_12[[#This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C_12[[#This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C_12[[#This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C_12[[#This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C_12[[#This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C_12[[#This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C_12[[#This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C_12[[#This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C_12[[#This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C_12[[#This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C_12[[#This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C_12[[#This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C_12[[#This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C_12[[#This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C_12[[#This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C_12[[#This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C_12[[#This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C_12[[#This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C_12[[#This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C_12[[#This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C_12[[#This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C_12[[#This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C_12[[#This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C_12[[#This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C_12[[#This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C_12[[#This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C_12[[#This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C_12[[#This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C_12[[#This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C_12[[#This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C_12[[#This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C_12[[#This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C_12[[#This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C_12[[#This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C_12[[#This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C_12[[#This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C_12[[#This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C_12[[#This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C_12[[#This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C_12[[#This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C_12[[#This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C_12[[#This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C_12[[#This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C_12[[#This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C_12[[#This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C_12[[#This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C_12[[#This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C_12[[#This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C_12[[#This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C_12[[#This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C_12[[#This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C_12[[#This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C_12[[#This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C_12[[#This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C_12[[#This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C_12[[#This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C_12[[#This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C_12[[#This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C_12[[#This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C_12[[#This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C_12[[#This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C_12[[#This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C_12[[#This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C_12[[#This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C_12[[#This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C_12[[#This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C_12[[#This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C_12[[#This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C_12[[#This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C_12[[#This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C_12[[#This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C_12[[#This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C_12[[#This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C_12[[#This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C_12[[#This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C_12[[#This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C_12[[#This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C_12[[#This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C_12[[#This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C_12[[#This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C_12[[#This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C_12[[#This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C_12[[#This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C_12[[#This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C_12[[#This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C_12[[#This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C_12[[#This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C_12[[#This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C_12[[#This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C_12[[#This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C_12[[#This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C_12[[#This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C_12[[#This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C_12[[#This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C_12[[#This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C_12[[#This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C_12[[#This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C_12[[#This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C_12[[#This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C_12[[#This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C_12[[#This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C_12[[#This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C_12[[#This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C_12[[#This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C_12[[#This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C_12[[#This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C_12[[#This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C_12[[#This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C_12[[#This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C_12[[#This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C_12[[#This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C_12[[#This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C_12[[#This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C_12[[#This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C_12[[#This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C_12[[#This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C_12[[#This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C_12[[#This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C_12[[#This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C_12[[#This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C_12[[#This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C_12[[#This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C_12[[#This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C_12[[#This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C_12[[#This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C_12[[#This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C_12[[#This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C_12[[#This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C_12[[#This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C_12[[#This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C_12[[#This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C_12[[#This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C_12[[#This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C_12[[#This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C_12[[#This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C_12[[#This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C_12[[#This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C_12[[#This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C_12[[#This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C_12[[#This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C_12[[#This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C_12[[#This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C_12[[#This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C_12[[#This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C_12[[#This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C_12[[#This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C_12[[#This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C_12[[#This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C_12[[#This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C_12[[#This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C_12[[#This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C_12[[#This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C_12[[#This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C_12[[#This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C_12[[#This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C_12[[#This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C_12[[#This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C_12[[#This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C_12[[#This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C_12[[#This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C_12[[#This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C_12[[#This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C_12[[#This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C_12[[#This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C_12[[#This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C_12[[#This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C_12[[#This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C_12[[#This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C_12[[#This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C_12[[#This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C_12[[#This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C_12[[#This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C_12[[#This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C_12[[#This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C_12[[#This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C_12[[#This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C_12[[#This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C_12[[#This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C_12[[#This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C_12[[#This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C_12[[#This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C_12[[#This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C_12[[#This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C_12[[#This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C_12[[#This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C_12[[#This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C_12[[#This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C_12[[#This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C_12[[#This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C_12[[#This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C_12[[#This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C_12[[#This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C_12[[#This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C_12[[#This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C_12[[#This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C_12[[#This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C_12[[#This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C_12[[#This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C_12[[#This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C_12[[#This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C_12[[#This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C_12[[#This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C_12[[#This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C_12[[#This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C_12[[#This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C_12[[#This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C_12[[#This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C_12[[#This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C_12[[#This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C_12[[#This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C_12[[#This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C_12[[#This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C_12[[#This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C_12[[#This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C_12[[#This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C_12[[#This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C_12[[#This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C_12[[#This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C_12[[#This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C_12[[#This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C_12[[#This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C_12[[#This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C_12[[#This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C_12[[#This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C_12[[#This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C_12[[#This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C_12[[#This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C_12[[#This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C_12[[#This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C_12[[#This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C_12[[#This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C_12[[#This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C_12[[#This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C_12[[#This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C_12[[#This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C_12[[#This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C_12[[#This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C_12[[#This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C_12[[#This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C_12[[#This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C_12[[#This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C_12[[#This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C_12[[#This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C_12[[#This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C_12[[#This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C_12[[#This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C_12[[#This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C_12[[#This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C_12[[#This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C_12[[#This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C_12[[#This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C_12[[#This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C_12[[#This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C_12[[#This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C_12[[#This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C_12[[#This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C_12[[#This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C_12[[#This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C_12[[#This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C_12[[#This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C_12[[#This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C_12[[#This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C_12[[#This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C_12[[#This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C_12[[#This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C_12[[#This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C_12[[#This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C_12[[#This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C_12[[#This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C_12[[#This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C_12[[#This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C_12[[#This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C_12[[#This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C_12[[#This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C_12[[#This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C_12[[#This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C_12[[#This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C_12[[#This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C_12[[#This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C_12[[#This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C_12[[#This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C_12[[#This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C_12[[#This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C_12[[#This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C_12[[#This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C_12[[#This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C_12[[#This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C_12[[#This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C_12[[#This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C_12[[#This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C_12[[#This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C_12[[#This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C_12[[#This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C_12[[#This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C_12[[#This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C_12[[#This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C_12[[#This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C_12[[#This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C_12[[#This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C_12[[#This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C_12[[#This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C_12[[#This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C_12[[#This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C_12[[#This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C_12[[#This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C_12[[#This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C_12[[#This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C_12[[#This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C_12[[#This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C_12[[#This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C_12[[#This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C_12[[#This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C_12[[#This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C_12[[#This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C_12[[#This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C_12[[#This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C_12[[#This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C_12[[#This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C_12[[#This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C_12[[#This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C_12[[#This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C_12[[#This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C_12[[#This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C_12[[#This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C_12[[#This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C_12[[#This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C_12[[#This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C_12[[#This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C_12[[#This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C_12[[#This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C_12[[#This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C_12[[#This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C_12[[#This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C_12[[#This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C_12[[#This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C_12[[#This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C_12[[#This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C_12[[#This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C_12[[#This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C_12[[#This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C_12[[#This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C_12[[#This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C_12[[#This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C_12[[#This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C_12[[#This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C_12[[#This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C_12[[#This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C_12[[#This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C_12[[#This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C_12[[#This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C_12[[#This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C_12[[#This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C_12[[#This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C_12[[#This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C_12[[#This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C_12[[#This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C_12[[#This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C_12[[#This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C_12[[#This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C_12[[#This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C_12[[#This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C_12[[#This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C_12[[#This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C_12[[#This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C_12[[#This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C_12[[#This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C_12[[#This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C_12[[#This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C_12[[#This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C_12[[#This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C_12[[#This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C_12[[#This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C_12[[#This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C_12[[#This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C_12[[#This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C_12[[#This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C_12[[#This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C_12[[#This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C_12[[#This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C_12[[#This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C_12[[#This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C_12[[#This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C_12[[#This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C_12[[#This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C_12[[#This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C_12[[#This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C_12[[#This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C_12[[#This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C_12[[#This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C_12[[#This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C_12[[#This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C_12[[#This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C_12[[#This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C_12[[#This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C_12[[#This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C_12[[#This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C_12[[#This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C_12[[#This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C_12[[#This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C_12[[#This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C_12[[#This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C_12[[#This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C_12[[#This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C_12[[#This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C_12[[#This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C_12[[#This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C_12[[#This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C_12[[#This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C_12[[#This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C_12[[#This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C_12[[#This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C_12[[#This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C_12[[#This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C_12[[#This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C_12[[#This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C_12[[#This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C_12[[#This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C_12[[#This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C_12[[#This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C_12[[#This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C_12[[#This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C_12[[#This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C_12[[#This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C_12[[#This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C_12[[#This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C_12[[#This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C_12[[#This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C_12[[#This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C_12[[#This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C_12[[#This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C_12[[#This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C_12[[#This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C_12[[#This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C_12[[#This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C_12[[#This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C_12[[#This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C_12[[#This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C_12[[#This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C_12[[#This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C_12[[#This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C_12[[#This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C_12[[#This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C_12[[#This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C_12[[#This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C_12[[#This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C_12[[#This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C_12[[#This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C_12[[#This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C_12[[#This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C_12[[#This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C_12[[#This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C_12[[#This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C_12[[#This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C_12[[#This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C_12[[#This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C_12[[#This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C_12[[#This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C_12[[#This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C_12[[#This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C_12[[#This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C_12[[#This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C_12[[#This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C_12[[#This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C_12[[#This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C_12[[#This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C_12[[#This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C_12[[#This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C_12[[#This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C_12[[#This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C_12[[#This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C_12[[#This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C_12[[#This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C_12[[#This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C_12[[#This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C_12[[#This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C_12[[#This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C_12[[#This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C_12[[#This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C_12[[#This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C_12[[#This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C_12[[#This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C_12[[#This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C_12[[#This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C_12[[#This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C_12[[#This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C_12[[#This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C_12[[#This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C_12[[#This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C_12[[#This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C_12[[#This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C_12[[#This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C_12[[#This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C_12[[#This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C_12[[#This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C_12[[#This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C_12[[#This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C_12[[#This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C_12[[#This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C_12[[#This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C_12[[#This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C_12[[#This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C_12[[#This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C_12[[#This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C_12[[#This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C_12[[#This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C_12[[#This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C_12[[#This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C_12[[#This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C_12[[#This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C_12[[#This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C_12[[#This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C_12[[#This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C_12[[#This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C_12[[#This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C_12[[#This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C_12[[#This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C_12[[#This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C_12[[#This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C_12[[#This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C_12[[#This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C_12[[#This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C_12[[#This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C_12[[#This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C_12[[#This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C_12[[#This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C_12[[#This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C_12[[#This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C_12[[#This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C_12[[#This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C_12[[#This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C_12[[#This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C_12[[#This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C_12[[#This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C_12[[#This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C_12[[#This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C_12[[#This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C_12[[#This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C_12[[#This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C_12[[#This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C_12[[#This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C_12[[#This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C_12[[#This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C_12[[#This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C_12[[#This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C_12[[#This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C_12[[#This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C_12[[#This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C_12[[#This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C_12[[#This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C_12[[#This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C_12[[#This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C_12[[#This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C_12[[#This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C_12[[#This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C_12[[#This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C_12[[#This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C_12[[#This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C_12[[#This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C_12[[#This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C_12[[#This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C_12[[#This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C_12[[#This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C_12[[#This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C_12[[#This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C_12[[#This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C_12[[#This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C_12[[#This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C_12[[#This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C_12[[#This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C_12[[#This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C_12[[#This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C_12[[#This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C_12[[#This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C_12[[#This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C_12[[#This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C_12[[#This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C_12[[#This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C_12[[#This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C_12[[#This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C_12[[#This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C_12[[#This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C_12[[#This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C_12[[#This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C_12[[#This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C_12[[#This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C_12[[#This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C_12[[#This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C_12[[#This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C_12[[#This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C_12[[#This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C_12[[#This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C_12[[#This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C_12[[#This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C_12[[#This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C_12[[#This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C_12[[#This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C_12[[#This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C_12[[#This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C_12[[#This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C_12[[#This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C_12[[#This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C_12[[#This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C_12[[#This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C_12[[#This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C_12[[#This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C_12[[#This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C_12[[#This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C_12[[#This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C_12[[#This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C_12[[#This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C_12[[#This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C_12[[#This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C_12[[#This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C_12[[#This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C_12[[#This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C_12[[#This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C_12[[#This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C_12[[#This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C_12[[#This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C_12[[#This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C_12[[#This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C_12[[#This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C_12[[#This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C_12[[#This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C_12[[#This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C_12[[#This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C_12[[#This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C_12[[#This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C_12[[#This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C_12[[#This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C_12[[#This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C_12[[#This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C_12[[#This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C_12[[#This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C_12[[#This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C_12[[#This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C_12[[#This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C_12[[#This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C_12[[#This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C_12[[#This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C_12[[#This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C_12[[#This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C_12[[#This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C_12[[#This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C_12[[#This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C_12[[#This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C_12[[#This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C_12[[#This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C_12[[#This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C_12[[#This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C_12[[#This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C_12[[#This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C_12[[#This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C_12[[#This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C_12[[#This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C_12[[#This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C_12[[#This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C_12[[#This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C_12[[#This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C_12[[#This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C_12[[#This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C_12[[#This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C_12[[#This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C_12[[#This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C_12[[#This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C_12[[#This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C_12[[#This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C_12[[#This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C_12[[#This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C_12[[#This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C_12[[#This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C_12[[#This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C_12[[#This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C_12[[#This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C_12[[#This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C_12[[#This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C_12[[#This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C_12[[#This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C_12[[#This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C_12[[#This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C_12[[#This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C_12[[#This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C_12[[#This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C_12[[#This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C_12[[#This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C_12[[#This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C_12[[#This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C_12[[#This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C_12[[#This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C_12[[#This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C_12[[#This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C_12[[#This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C_12[[#This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C_12[[#This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C_12[[#This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C_12[[#This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C_12[[#This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C_12[[#This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C_12[[#This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C_12[[#This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C_12[[#This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C_12[[#This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C_12[[#This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C_12[[#This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C_12[[#This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C_12[[#This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C_12[[#This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C_12[[#This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C_12[[#This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C_12[[#This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C_12[[#This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C_12[[#This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C_12[[#This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C_12[[#This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C_12[[#This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C_12[[#This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C_12[[#This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C_12[[#This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C_12[[#This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C_12[[#This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C_12[[#This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C_12[[#This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C_12[[#This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C_12[[#This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C_12[[#This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C_12[[#This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C_12[[#This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C_12[[#This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C_12[[#This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C_12[[#This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C_12[[#This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C_12[[#This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C_12[[#This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C_12[[#This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C_12[[#This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C_12[[#This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C_12[[#This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C_12[[#This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C_12[[#This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C_12[[#This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C_12[[#This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C_12[[#This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C_12[[#This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C_12[[#This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C_12[[#This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C_12[[#This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C_12[[#This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C_12[[#This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C_12[[#This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C_12[[#This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C_12[[#This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C_12[[#This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C_12[[#This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C_12[[#This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C_12[[#This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C_12[[#This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C_12[[#This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C_12[[#This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C_12[[#This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C_12[[#This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C_12[[#This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C_12[[#This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C_12[[#This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C_12[[#This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C_12[[#This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C_12[[#This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C_12[[#This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C_12[[#This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C_12[[#This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C_12[[#This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C_12[[#This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C_12[[#This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C_12[[#This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C_12[[#This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C_12[[#This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C_12[[#This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C_12[[#This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C_12[[#This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C_12[[#This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C_12[[#This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C_12[[#This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C_12[[#This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C_12[[#This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C_12[[#This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C_12[[#This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C_12[[#This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C_12[[#This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C_12[[#This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C_12[[#This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C_12[[#This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C_12[[#This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C_12[[#This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C_12[[#This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C_12[[#This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C_12[[#This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C_12[[#This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C_12[[#This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C_12[[#This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C_12[[#This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C_12[[#This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C_12[[#This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C_12[[#This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C_12[[#This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C_12[[#This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C_12[[#This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C_12[[#This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C_12[[#This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C_12[[#This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C_12[[#This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C_12[[#This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C_12[[#This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C_12[[#This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C_12[[#This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C_12[[#This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C_12[[#This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C_12[[#This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C_12[[#This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C_12[[#This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C_12[[#This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C_12[[#This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C_12[[#This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C_12[[#This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C_12[[#This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C_12[[#This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C_12[[#This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C_12[[#This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C_12[[#This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C_12[[#This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C_12[[#This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C_12[[#This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C_12[[#This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C_12[[#This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C_12[[#This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C_12[[#This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C_12[[#This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C_12[[#This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C_12[[#This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C_12[[#This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C_12[[#This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C_12[[#This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C_12[[#This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C_12[[#This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C_12[[#This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C_12[[#This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C_12[[#This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C_12[[#This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C_12[[#This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C_12[[#This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C_12[[#This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C_12[[#This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C_12[[#This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C_12[[#This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C_12[[#This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C_12[[#This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C_12[[#This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C_12[[#This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C_12[[#This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C_12[[#This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C_12[[#This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C_12[[#This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C_12[[#This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C_12[[#This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C_12[[#This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C_12[[#This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C_12[[#This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C_12[[#This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C_12[[#This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C_12[[#This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C_12[[#This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C_12[[#This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C_12[[#This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C_12[[#This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C_12[[#This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C_12[[#This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C_12[[#This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C_12[[#This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C_12[[#This Row],[SMILES]], LEN(_xlpm.a)-LEN(SUBSTITUTE(_xlpm.a,"C","")))</f>
        <v>6</v>
      </c>
    </row>
    <row r="2464" spans="1:4">
      <c r="A2464" s="2" t="s">
        <v>6476</v>
      </c>
      <c r="B2464" s="2" t="s">
        <v>8646</v>
      </c>
      <c r="C2464" s="2">
        <v>261.14999999999998</v>
      </c>
      <c r="D2464" s="21">
        <f>_xlfn.LET(_xlpm.a, C_12[[#This Row],[SMILES]], LEN(_xlpm.a)-LEN(SUBSTITUTE(_xlpm.a,"C","")))</f>
        <v>1</v>
      </c>
    </row>
    <row r="2465" spans="1:4">
      <c r="A2465" s="2" t="s">
        <v>6479</v>
      </c>
      <c r="B2465" s="2" t="s">
        <v>8647</v>
      </c>
      <c r="C2465" s="2">
        <v>250.14999999999998</v>
      </c>
      <c r="D2465" s="21">
        <f>_xlfn.LET(_xlpm.a, C_12[[#This Row],[SMILES]], LEN(_xlpm.a)-LEN(SUBSTITUTE(_xlpm.a,"C","")))</f>
        <v>1</v>
      </c>
    </row>
    <row r="2466" spans="1:4">
      <c r="A2466" s="2" t="s">
        <v>6482</v>
      </c>
      <c r="B2466" s="2" t="s">
        <v>8648</v>
      </c>
      <c r="C2466" s="2">
        <v>266.84999999999997</v>
      </c>
      <c r="D2466" s="21">
        <f>_xlfn.LET(_xlpm.a, C_12[[#This Row],[SMILES]], LEN(_xlpm.a)-LEN(SUBSTITUTE(_xlpm.a,"C","")))</f>
        <v>1</v>
      </c>
    </row>
    <row r="2467" spans="1:4">
      <c r="A2467" s="2" t="s">
        <v>6485</v>
      </c>
      <c r="B2467" s="2" t="s">
        <v>8649</v>
      </c>
      <c r="C2467" s="2">
        <v>274.64999999999998</v>
      </c>
      <c r="D2467" s="21">
        <f>_xlfn.LET(_xlpm.a, C_12[[#This Row],[SMILES]], LEN(_xlpm.a)-LEN(SUBSTITUTE(_xlpm.a,"C","")))</f>
        <v>2</v>
      </c>
    </row>
    <row r="2468" spans="1:4">
      <c r="A2468" s="2" t="s">
        <v>6488</v>
      </c>
      <c r="B2468" s="2" t="s">
        <v>8650</v>
      </c>
      <c r="C2468" s="2">
        <v>373.15</v>
      </c>
      <c r="D2468" s="21">
        <f>_xlfn.LET(_xlpm.a, C_12[[#This Row],[SMILES]], LEN(_xlpm.a)-LEN(SUBSTITUTE(_xlpm.a,"C","")))</f>
        <v>3</v>
      </c>
    </row>
    <row r="2469" spans="1:4">
      <c r="A2469" s="2" t="s">
        <v>6490</v>
      </c>
      <c r="B2469" s="2" t="s">
        <v>8651</v>
      </c>
      <c r="C2469" s="2">
        <v>373.15</v>
      </c>
      <c r="D2469" s="21">
        <f>_xlfn.LET(_xlpm.a, C_12[[#This Row],[SMILES]], LEN(_xlpm.a)-LEN(SUBSTITUTE(_xlpm.a,"C","")))</f>
        <v>5</v>
      </c>
    </row>
    <row r="2470" spans="1:4">
      <c r="A2470" s="2" t="s">
        <v>6492</v>
      </c>
      <c r="B2470" s="2" t="s">
        <v>8652</v>
      </c>
      <c r="C2470" s="2">
        <v>373.15</v>
      </c>
      <c r="D2470" s="21">
        <f>_xlfn.LET(_xlpm.a, C_12[[#This Row],[SMILES]], LEN(_xlpm.a)-LEN(SUBSTITUTE(_xlpm.a,"C","")))</f>
        <v>7</v>
      </c>
    </row>
    <row r="2471" spans="1:4">
      <c r="A2471" s="2" t="s">
        <v>6494</v>
      </c>
      <c r="B2471" s="2" t="s">
        <v>8653</v>
      </c>
      <c r="C2471" s="2">
        <v>373.15</v>
      </c>
      <c r="D2471" s="21">
        <f>_xlfn.LET(_xlpm.a, C_12[[#This Row],[SMILES]], LEN(_xlpm.a)-LEN(SUBSTITUTE(_xlpm.a,"C","")))</f>
        <v>8</v>
      </c>
    </row>
    <row r="2472" spans="1:4">
      <c r="A2472" s="2" t="s">
        <v>6496</v>
      </c>
      <c r="B2472" s="2" t="s">
        <v>8654</v>
      </c>
      <c r="C2472" s="2">
        <v>373.15</v>
      </c>
      <c r="D2472" s="21">
        <f>_xlfn.LET(_xlpm.a, C_12[[#This Row],[SMILES]], LEN(_xlpm.a)-LEN(SUBSTITUTE(_xlpm.a,"C","")))</f>
        <v>8</v>
      </c>
    </row>
    <row r="2473" spans="1:4">
      <c r="A2473" s="2" t="s">
        <v>6497</v>
      </c>
      <c r="B2473" s="2" t="s">
        <v>8655</v>
      </c>
      <c r="C2473" s="2">
        <v>373.15</v>
      </c>
      <c r="D2473" s="21">
        <f>_xlfn.LET(_xlpm.a, C_12[[#This Row],[SMILES]], LEN(_xlpm.a)-LEN(SUBSTITUTE(_xlpm.a,"C","")))</f>
        <v>9</v>
      </c>
    </row>
    <row r="2474" spans="1:4">
      <c r="A2474" s="2" t="s">
        <v>6499</v>
      </c>
      <c r="B2474" s="2" t="s">
        <v>8656</v>
      </c>
      <c r="C2474" s="2">
        <v>373.65</v>
      </c>
      <c r="D2474" s="21">
        <f>_xlfn.LET(_xlpm.a, C_12[[#This Row],[SMILES]], LEN(_xlpm.a)-LEN(SUBSTITUTE(_xlpm.a,"C","")))</f>
        <v>13</v>
      </c>
    </row>
    <row r="2475" spans="1:4">
      <c r="A2475" s="2" t="s">
        <v>6501</v>
      </c>
      <c r="B2475" s="2" t="s">
        <v>8657</v>
      </c>
      <c r="C2475" s="2">
        <v>375.65</v>
      </c>
      <c r="D2475" s="21">
        <f>_xlfn.LET(_xlpm.a, C_12[[#This Row],[SMILES]], LEN(_xlpm.a)-LEN(SUBSTITUTE(_xlpm.a,"C","")))</f>
        <v>5</v>
      </c>
    </row>
    <row r="2476" spans="1:4">
      <c r="A2476" s="2" t="s">
        <v>6504</v>
      </c>
      <c r="B2476" s="2" t="s">
        <v>8658</v>
      </c>
      <c r="C2476" s="2">
        <v>373.65</v>
      </c>
      <c r="D2476" s="21">
        <f>_xlfn.LET(_xlpm.a, C_12[[#This Row],[SMILES]], LEN(_xlpm.a)-LEN(SUBSTITUTE(_xlpm.a,"C","")))</f>
        <v>13</v>
      </c>
    </row>
    <row r="2477" spans="1:4">
      <c r="A2477" s="2" t="s">
        <v>6506</v>
      </c>
      <c r="B2477" s="2" t="s">
        <v>8659</v>
      </c>
      <c r="C2477" s="2">
        <v>375.15</v>
      </c>
      <c r="D2477" s="21">
        <f>_xlfn.LET(_xlpm.a, C_12[[#This Row],[SMILES]], LEN(_xlpm.a)-LEN(SUBSTITUTE(_xlpm.a,"C","")))</f>
        <v>8</v>
      </c>
    </row>
    <row r="2478" spans="1:4">
      <c r="A2478" s="2" t="s">
        <v>6509</v>
      </c>
      <c r="B2478" s="2" t="s">
        <v>8660</v>
      </c>
      <c r="C2478" s="2">
        <v>374.25</v>
      </c>
      <c r="D2478" s="21">
        <f>_xlfn.LET(_xlpm.a, C_12[[#This Row],[SMILES]], LEN(_xlpm.a)-LEN(SUBSTITUTE(_xlpm.a,"C","")))</f>
        <v>1</v>
      </c>
    </row>
    <row r="2479" spans="1:4">
      <c r="A2479" s="2" t="s">
        <v>6510</v>
      </c>
      <c r="B2479" s="2" t="s">
        <v>8661</v>
      </c>
      <c r="C2479" s="2">
        <v>374.65</v>
      </c>
      <c r="D2479" s="21">
        <f>_xlfn.LET(_xlpm.a, C_12[[#This Row],[SMILES]], LEN(_xlpm.a)-LEN(SUBSTITUTE(_xlpm.a,"C","")))</f>
        <v>7</v>
      </c>
    </row>
    <row r="2480" spans="1:4">
      <c r="A2480" s="2" t="s">
        <v>6512</v>
      </c>
      <c r="B2480" s="2" t="s">
        <v>8662</v>
      </c>
      <c r="C2480" s="2">
        <v>375.15</v>
      </c>
      <c r="D2480" s="21">
        <f>_xlfn.LET(_xlpm.a, C_12[[#This Row],[SMILES]], LEN(_xlpm.a)-LEN(SUBSTITUTE(_xlpm.a,"C","")))</f>
        <v>5</v>
      </c>
    </row>
    <row r="2481" spans="1:4">
      <c r="A2481" s="2" t="s">
        <v>6514</v>
      </c>
      <c r="B2481" s="2" t="s">
        <v>8663</v>
      </c>
      <c r="C2481" s="2">
        <v>375.15</v>
      </c>
      <c r="D2481" s="21">
        <f>_xlfn.LET(_xlpm.a, C_12[[#This Row],[SMILES]], LEN(_xlpm.a)-LEN(SUBSTITUTE(_xlpm.a,"C","")))</f>
        <v>6</v>
      </c>
    </row>
    <row r="2482" spans="1:4">
      <c r="A2482" s="2" t="s">
        <v>6517</v>
      </c>
      <c r="B2482" s="2" t="s">
        <v>8664</v>
      </c>
      <c r="C2482" s="2">
        <v>377.04999999999995</v>
      </c>
      <c r="D2482" s="21">
        <f>_xlfn.LET(_xlpm.a, C_12[[#This Row],[SMILES]], LEN(_xlpm.a)-LEN(SUBSTITUTE(_xlpm.a,"C","")))</f>
        <v>4</v>
      </c>
    </row>
    <row r="2483" spans="1:4">
      <c r="A2483" s="2" t="s">
        <v>6520</v>
      </c>
      <c r="B2483" s="2" t="s">
        <v>8665</v>
      </c>
      <c r="C2483" s="2">
        <v>377.15</v>
      </c>
      <c r="D2483" s="21">
        <f>_xlfn.LET(_xlpm.a, C_12[[#This Row],[SMILES]], LEN(_xlpm.a)-LEN(SUBSTITUTE(_xlpm.a,"C","")))</f>
        <v>6</v>
      </c>
    </row>
    <row r="2484" spans="1:4">
      <c r="A2484" s="2" t="s">
        <v>6522</v>
      </c>
      <c r="B2484" s="2" t="s">
        <v>8666</v>
      </c>
      <c r="C2484" s="2">
        <v>378.15</v>
      </c>
      <c r="D2484" s="21">
        <f>_xlfn.LET(_xlpm.a, C_12[[#This Row],[SMILES]], LEN(_xlpm.a)-LEN(SUBSTITUTE(_xlpm.a,"C","")))</f>
        <v>4</v>
      </c>
    </row>
    <row r="2485" spans="1:4">
      <c r="A2485" s="2" t="s">
        <v>6525</v>
      </c>
      <c r="B2485" s="2" t="s">
        <v>8667</v>
      </c>
      <c r="C2485" s="2">
        <v>378.15</v>
      </c>
      <c r="D2485" s="21">
        <f>_xlfn.LET(_xlpm.a, C_12[[#This Row],[SMILES]], LEN(_xlpm.a)-LEN(SUBSTITUTE(_xlpm.a,"C","")))</f>
        <v>8</v>
      </c>
    </row>
    <row r="2486" spans="1:4">
      <c r="A2486" s="2" t="s">
        <v>6527</v>
      </c>
      <c r="B2486" s="2" t="s">
        <v>8668</v>
      </c>
      <c r="C2486" s="2">
        <v>377.45</v>
      </c>
      <c r="D2486" s="21">
        <f>_xlfn.LET(_xlpm.a, C_12[[#This Row],[SMILES]], LEN(_xlpm.a)-LEN(SUBSTITUTE(_xlpm.a,"C","")))</f>
        <v>5</v>
      </c>
    </row>
    <row r="2487" spans="1:4">
      <c r="A2487" s="2" t="s">
        <v>6530</v>
      </c>
      <c r="B2487" s="2" t="s">
        <v>8669</v>
      </c>
      <c r="C2487" s="2">
        <v>377.65</v>
      </c>
      <c r="D2487" s="21">
        <f>_xlfn.LET(_xlpm.a, C_12[[#This Row],[SMILES]], LEN(_xlpm.a)-LEN(SUBSTITUTE(_xlpm.a,"C","")))</f>
        <v>5</v>
      </c>
    </row>
    <row r="2488" spans="1:4">
      <c r="A2488" s="2" t="s">
        <v>6532</v>
      </c>
      <c r="B2488" s="2" t="s">
        <v>8670</v>
      </c>
      <c r="C2488" s="2">
        <v>378.15</v>
      </c>
      <c r="D2488" s="21">
        <f>_xlfn.LET(_xlpm.a, C_12[[#This Row],[SMILES]], LEN(_xlpm.a)-LEN(SUBSTITUTE(_xlpm.a,"C","")))</f>
        <v>11</v>
      </c>
    </row>
    <row r="2489" spans="1:4">
      <c r="A2489" s="2" t="s">
        <v>6534</v>
      </c>
      <c r="B2489" s="2" t="s">
        <v>8671</v>
      </c>
      <c r="C2489" s="2">
        <v>378.15</v>
      </c>
      <c r="D2489" s="21">
        <f>_xlfn.LET(_xlpm.a, C_12[[#This Row],[SMILES]], LEN(_xlpm.a)-LEN(SUBSTITUTE(_xlpm.a,"C","")))</f>
        <v>4</v>
      </c>
    </row>
    <row r="2490" spans="1:4">
      <c r="A2490" s="2" t="s">
        <v>6536</v>
      </c>
      <c r="B2490" s="2" t="s">
        <v>8672</v>
      </c>
      <c r="C2490" s="2">
        <v>378.65</v>
      </c>
      <c r="D2490" s="21">
        <f>_xlfn.LET(_xlpm.a, C_12[[#This Row],[SMILES]], LEN(_xlpm.a)-LEN(SUBSTITUTE(_xlpm.a,"C","")))</f>
        <v>6</v>
      </c>
    </row>
    <row r="2491" spans="1:4">
      <c r="A2491" s="2" t="s">
        <v>6539</v>
      </c>
      <c r="B2491" s="2" t="s">
        <v>8673</v>
      </c>
      <c r="C2491" s="2">
        <v>378.65</v>
      </c>
      <c r="D2491" s="21">
        <f>_xlfn.LET(_xlpm.a, C_12[[#This Row],[SMILES]], LEN(_xlpm.a)-LEN(SUBSTITUTE(_xlpm.a,"C","")))</f>
        <v>9</v>
      </c>
    </row>
    <row r="2492" spans="1:4">
      <c r="A2492" s="2" t="s">
        <v>6541</v>
      </c>
      <c r="B2492" s="2" t="s">
        <v>8674</v>
      </c>
      <c r="C2492" s="2">
        <v>379.15</v>
      </c>
      <c r="D2492" s="21">
        <f>_xlfn.LET(_xlpm.a, C_12[[#This Row],[SMILES]], LEN(_xlpm.a)-LEN(SUBSTITUTE(_xlpm.a,"C","")))</f>
        <v>4</v>
      </c>
    </row>
    <row r="2493" spans="1:4">
      <c r="A2493" s="2" t="s">
        <v>6544</v>
      </c>
      <c r="B2493" s="2" t="s">
        <v>8675</v>
      </c>
      <c r="C2493" s="2">
        <v>379.15</v>
      </c>
      <c r="D2493" s="21">
        <f>_xlfn.LET(_xlpm.a, C_12[[#This Row],[SMILES]], LEN(_xlpm.a)-LEN(SUBSTITUTE(_xlpm.a,"C","")))</f>
        <v>5</v>
      </c>
    </row>
    <row r="2494" spans="1:4">
      <c r="A2494" s="2" t="s">
        <v>6546</v>
      </c>
      <c r="B2494" s="2" t="s">
        <v>8676</v>
      </c>
      <c r="C2494" s="2">
        <v>380.15</v>
      </c>
      <c r="D2494" s="21">
        <f>_xlfn.LET(_xlpm.a, C_12[[#This Row],[SMILES]], LEN(_xlpm.a)-LEN(SUBSTITUTE(_xlpm.a,"C","")))</f>
        <v>7</v>
      </c>
    </row>
    <row r="2495" spans="1:4">
      <c r="A2495" s="2" t="s">
        <v>6549</v>
      </c>
      <c r="B2495" s="2" t="s">
        <v>8677</v>
      </c>
      <c r="C2495" s="2">
        <v>379.25</v>
      </c>
      <c r="D2495" s="21">
        <f>_xlfn.LET(_xlpm.a, C_12[[#This Row],[SMILES]], LEN(_xlpm.a)-LEN(SUBSTITUTE(_xlpm.a,"C","")))</f>
        <v>5</v>
      </c>
    </row>
    <row r="2496" spans="1:4">
      <c r="A2496" s="2" t="s">
        <v>6551</v>
      </c>
      <c r="B2496" s="2" t="s">
        <v>8678</v>
      </c>
      <c r="C2496" s="2">
        <v>380.15</v>
      </c>
      <c r="D2496" s="21">
        <f>_xlfn.LET(_xlpm.a, C_12[[#This Row],[SMILES]], LEN(_xlpm.a)-LEN(SUBSTITUTE(_xlpm.a,"C","")))</f>
        <v>6</v>
      </c>
    </row>
    <row r="2497" spans="1:4">
      <c r="A2497" s="2" t="s">
        <v>6552</v>
      </c>
      <c r="B2497" s="2" t="s">
        <v>8679</v>
      </c>
      <c r="C2497" s="2">
        <v>389.65</v>
      </c>
      <c r="D2497" s="21">
        <f>_xlfn.LET(_xlpm.a, C_12[[#This Row],[SMILES]], LEN(_xlpm.a)-LEN(SUBSTITUTE(_xlpm.a,"C","")))</f>
        <v>10</v>
      </c>
    </row>
    <row r="2498" spans="1:4">
      <c r="A2498" s="2" t="s">
        <v>6555</v>
      </c>
      <c r="B2498" s="2" t="s">
        <v>8680</v>
      </c>
      <c r="C2498" s="2">
        <v>380.65</v>
      </c>
      <c r="D2498" s="21">
        <f>_xlfn.LET(_xlpm.a, C_12[[#This Row],[SMILES]], LEN(_xlpm.a)-LEN(SUBSTITUTE(_xlpm.a,"C","")))</f>
        <v>6</v>
      </c>
    </row>
    <row r="2499" spans="1:4">
      <c r="A2499" s="2" t="s">
        <v>6557</v>
      </c>
      <c r="B2499" s="2" t="s">
        <v>8681</v>
      </c>
      <c r="C2499" s="2">
        <v>381.15</v>
      </c>
      <c r="D2499" s="21">
        <f>_xlfn.LET(_xlpm.a, C_12[[#This Row],[SMILES]], LEN(_xlpm.a)-LEN(SUBSTITUTE(_xlpm.a,"C","")))</f>
        <v>3</v>
      </c>
    </row>
    <row r="2500" spans="1:4">
      <c r="A2500" s="2" t="s">
        <v>6559</v>
      </c>
      <c r="B2500" s="2" t="s">
        <v>8682</v>
      </c>
      <c r="C2500" s="2">
        <v>381.15</v>
      </c>
      <c r="D2500" s="21">
        <f>_xlfn.LET(_xlpm.a, C_12[[#This Row],[SMILES]], LEN(_xlpm.a)-LEN(SUBSTITUTE(_xlpm.a,"C","")))</f>
        <v>4</v>
      </c>
    </row>
    <row r="2501" spans="1:4">
      <c r="A2501" s="2" t="s">
        <v>6561</v>
      </c>
      <c r="B2501" s="2" t="s">
        <v>8683</v>
      </c>
      <c r="C2501" s="2">
        <v>381.15</v>
      </c>
      <c r="D2501" s="21">
        <f>_xlfn.LET(_xlpm.a, C_12[[#This Row],[SMILES]], LEN(_xlpm.a)-LEN(SUBSTITUTE(_xlpm.a,"C","")))</f>
        <v>5</v>
      </c>
    </row>
    <row r="2502" spans="1:4">
      <c r="A2502" s="2" t="s">
        <v>6563</v>
      </c>
      <c r="B2502" s="2" t="s">
        <v>8684</v>
      </c>
      <c r="C2502" s="2">
        <v>381.15</v>
      </c>
      <c r="D2502" s="21">
        <f>_xlfn.LET(_xlpm.a, C_12[[#This Row],[SMILES]], LEN(_xlpm.a)-LEN(SUBSTITUTE(_xlpm.a,"C","")))</f>
        <v>5</v>
      </c>
    </row>
    <row r="2503" spans="1:4">
      <c r="A2503" s="2" t="s">
        <v>6565</v>
      </c>
      <c r="B2503" s="2" t="s">
        <v>8685</v>
      </c>
      <c r="C2503" s="2">
        <v>381.15</v>
      </c>
      <c r="D2503" s="21">
        <f>_xlfn.LET(_xlpm.a, C_12[[#This Row],[SMILES]], LEN(_xlpm.a)-LEN(SUBSTITUTE(_xlpm.a,"C","")))</f>
        <v>5</v>
      </c>
    </row>
    <row r="2504" spans="1:4">
      <c r="A2504" s="2" t="s">
        <v>6566</v>
      </c>
      <c r="B2504" s="2" t="s">
        <v>8686</v>
      </c>
      <c r="C2504" s="2">
        <v>382.15</v>
      </c>
      <c r="D2504" s="21">
        <f>_xlfn.LET(_xlpm.a, C_12[[#This Row],[SMILES]], LEN(_xlpm.a)-LEN(SUBSTITUTE(_xlpm.a,"C","")))</f>
        <v>6</v>
      </c>
    </row>
    <row r="2505" spans="1:4">
      <c r="A2505" s="2" t="s">
        <v>6567</v>
      </c>
      <c r="B2505" s="2" t="s">
        <v>8687</v>
      </c>
      <c r="C2505" s="2">
        <v>382.15</v>
      </c>
      <c r="D2505" s="21">
        <f>_xlfn.LET(_xlpm.a, C_12[[#This Row],[SMILES]], LEN(_xlpm.a)-LEN(SUBSTITUTE(_xlpm.a,"C","")))</f>
        <v>1</v>
      </c>
    </row>
    <row r="2506" spans="1:4">
      <c r="A2506" s="2" t="s">
        <v>6569</v>
      </c>
      <c r="B2506" s="2" t="s">
        <v>8688</v>
      </c>
      <c r="C2506" s="2">
        <v>382.45</v>
      </c>
      <c r="D2506" s="21">
        <f>_xlfn.LET(_xlpm.a, C_12[[#This Row],[SMILES]], LEN(_xlpm.a)-LEN(SUBSTITUTE(_xlpm.a,"C","")))</f>
        <v>6</v>
      </c>
    </row>
    <row r="2507" spans="1:4">
      <c r="A2507" s="2" t="s">
        <v>6571</v>
      </c>
      <c r="B2507" s="2" t="s">
        <v>8689</v>
      </c>
      <c r="C2507" s="2">
        <v>383.15</v>
      </c>
      <c r="D2507" s="21">
        <f>_xlfn.LET(_xlpm.a, C_12[[#This Row],[SMILES]], LEN(_xlpm.a)-LEN(SUBSTITUTE(_xlpm.a,"C","")))</f>
        <v>6</v>
      </c>
    </row>
    <row r="2508" spans="1:4">
      <c r="A2508" s="2" t="s">
        <v>6573</v>
      </c>
      <c r="B2508" s="2" t="s">
        <v>8690</v>
      </c>
      <c r="C2508" s="2">
        <v>384.15</v>
      </c>
      <c r="D2508" s="21">
        <f>_xlfn.LET(_xlpm.a, C_12[[#This Row],[SMILES]], LEN(_xlpm.a)-LEN(SUBSTITUTE(_xlpm.a,"C","")))</f>
        <v>4</v>
      </c>
    </row>
    <row r="2509" spans="1:4">
      <c r="A2509" s="2" t="s">
        <v>6575</v>
      </c>
      <c r="B2509" s="2" t="s">
        <v>8691</v>
      </c>
      <c r="C2509" s="2">
        <v>384.15</v>
      </c>
      <c r="D2509" s="21">
        <f>_xlfn.LET(_xlpm.a, C_12[[#This Row],[SMILES]], LEN(_xlpm.a)-LEN(SUBSTITUTE(_xlpm.a,"C","")))</f>
        <v>6</v>
      </c>
    </row>
    <row r="2510" spans="1:4">
      <c r="A2510" s="2" t="s">
        <v>6577</v>
      </c>
      <c r="B2510" s="2" t="s">
        <v>8692</v>
      </c>
      <c r="C2510" s="2">
        <v>385.15</v>
      </c>
      <c r="D2510" s="21">
        <f>_xlfn.LET(_xlpm.a, C_12[[#This Row],[SMILES]], LEN(_xlpm.a)-LEN(SUBSTITUTE(_xlpm.a,"C","")))</f>
        <v>6</v>
      </c>
    </row>
    <row r="2511" spans="1:4">
      <c r="A2511" s="2" t="s">
        <v>6578</v>
      </c>
      <c r="B2511" s="2" t="s">
        <v>8693</v>
      </c>
      <c r="C2511" s="2">
        <v>385.15</v>
      </c>
      <c r="D2511" s="21">
        <f>_xlfn.LET(_xlpm.a, C_12[[#This Row],[SMILES]], LEN(_xlpm.a)-LEN(SUBSTITUTE(_xlpm.a,"C","")))</f>
        <v>6</v>
      </c>
    </row>
    <row r="2512" spans="1:4">
      <c r="A2512" s="2" t="s">
        <v>6580</v>
      </c>
      <c r="B2512" s="2" t="s">
        <v>8694</v>
      </c>
      <c r="C2512" s="2">
        <v>386.65</v>
      </c>
      <c r="D2512" s="21">
        <f>_xlfn.LET(_xlpm.a, C_12[[#This Row],[SMILES]], LEN(_xlpm.a)-LEN(SUBSTITUTE(_xlpm.a,"C","")))</f>
        <v>8</v>
      </c>
    </row>
    <row r="2513" spans="1:4">
      <c r="A2513" s="2" t="s">
        <v>6583</v>
      </c>
      <c r="B2513" s="2" t="s">
        <v>8695</v>
      </c>
      <c r="C2513" s="2">
        <v>387.65</v>
      </c>
      <c r="D2513" s="21">
        <f>_xlfn.LET(_xlpm.a, C_12[[#This Row],[SMILES]], LEN(_xlpm.a)-LEN(SUBSTITUTE(_xlpm.a,"C","")))</f>
        <v>3</v>
      </c>
    </row>
    <row r="2514" spans="1:4">
      <c r="A2514" s="2" t="s">
        <v>6585</v>
      </c>
      <c r="B2514" s="2" t="s">
        <v>8696</v>
      </c>
      <c r="C2514" s="2">
        <v>386.65</v>
      </c>
      <c r="D2514" s="21">
        <f>_xlfn.LET(_xlpm.a, C_12[[#This Row],[SMILES]], LEN(_xlpm.a)-LEN(SUBSTITUTE(_xlpm.a,"C","")))</f>
        <v>18</v>
      </c>
    </row>
    <row r="2515" spans="1:4">
      <c r="A2515" s="2" t="s">
        <v>6587</v>
      </c>
      <c r="B2515" s="2" t="s">
        <v>8697</v>
      </c>
      <c r="C2515" s="2">
        <v>387.15</v>
      </c>
      <c r="D2515" s="21">
        <f>_xlfn.LET(_xlpm.a, C_12[[#This Row],[SMILES]], LEN(_xlpm.a)-LEN(SUBSTITUTE(_xlpm.a,"C","")))</f>
        <v>3</v>
      </c>
    </row>
    <row r="2516" spans="1:4">
      <c r="A2516" s="2" t="s">
        <v>6589</v>
      </c>
      <c r="B2516" s="2" t="s">
        <v>8698</v>
      </c>
      <c r="C2516" s="2">
        <v>387.15</v>
      </c>
      <c r="D2516" s="21">
        <f>_xlfn.LET(_xlpm.a, C_12[[#This Row],[SMILES]], LEN(_xlpm.a)-LEN(SUBSTITUTE(_xlpm.a,"C","")))</f>
        <v>8</v>
      </c>
    </row>
    <row r="2517" spans="1:4">
      <c r="A2517" s="2" t="s">
        <v>6591</v>
      </c>
      <c r="B2517" s="2" t="s">
        <v>8699</v>
      </c>
      <c r="C2517" s="2">
        <v>387.15</v>
      </c>
      <c r="D2517" s="21">
        <f>_xlfn.LET(_xlpm.a, C_12[[#This Row],[SMILES]], LEN(_xlpm.a)-LEN(SUBSTITUTE(_xlpm.a,"C","")))</f>
        <v>2</v>
      </c>
    </row>
    <row r="2518" spans="1:4">
      <c r="A2518" s="2" t="s">
        <v>6594</v>
      </c>
      <c r="B2518" s="2" t="s">
        <v>8700</v>
      </c>
      <c r="C2518" s="2">
        <v>388.15</v>
      </c>
      <c r="D2518" s="21">
        <f>_xlfn.LET(_xlpm.a, C_12[[#This Row],[SMILES]], LEN(_xlpm.a)-LEN(SUBSTITUTE(_xlpm.a,"C","")))</f>
        <v>11</v>
      </c>
    </row>
    <row r="2519" spans="1:4">
      <c r="A2519" s="2" t="s">
        <v>6596</v>
      </c>
      <c r="B2519" s="2" t="s">
        <v>8701</v>
      </c>
      <c r="C2519" s="2">
        <v>388.15</v>
      </c>
      <c r="D2519" s="21">
        <f>_xlfn.LET(_xlpm.a, C_12[[#This Row],[SMILES]], LEN(_xlpm.a)-LEN(SUBSTITUTE(_xlpm.a,"C","")))</f>
        <v>16</v>
      </c>
    </row>
    <row r="2520" spans="1:4">
      <c r="A2520" s="2" t="s">
        <v>6598</v>
      </c>
      <c r="B2520" s="2" t="s">
        <v>8702</v>
      </c>
      <c r="C2520" s="2">
        <v>388.15</v>
      </c>
      <c r="D2520" s="21">
        <f>_xlfn.LET(_xlpm.a, C_12[[#This Row],[SMILES]], LEN(_xlpm.a)-LEN(SUBSTITUTE(_xlpm.a,"C","")))</f>
        <v>2</v>
      </c>
    </row>
    <row r="2521" spans="1:4">
      <c r="A2521" s="2" t="s">
        <v>6600</v>
      </c>
      <c r="B2521" s="2" t="s">
        <v>8703</v>
      </c>
      <c r="C2521" s="2">
        <v>388.15</v>
      </c>
      <c r="D2521" s="21">
        <f>_xlfn.LET(_xlpm.a, C_12[[#This Row],[SMILES]], LEN(_xlpm.a)-LEN(SUBSTITUTE(_xlpm.a,"C","")))</f>
        <v>3</v>
      </c>
    </row>
    <row r="2522" spans="1:4">
      <c r="A2522" s="2" t="s">
        <v>6602</v>
      </c>
      <c r="B2522" s="2" t="s">
        <v>8704</v>
      </c>
      <c r="C2522" s="2">
        <v>388.15</v>
      </c>
      <c r="D2522" s="21">
        <f>_xlfn.LET(_xlpm.a, C_12[[#This Row],[SMILES]], LEN(_xlpm.a)-LEN(SUBSTITUTE(_xlpm.a,"C","")))</f>
        <v>4</v>
      </c>
    </row>
    <row r="2523" spans="1:4">
      <c r="A2523" s="2" t="s">
        <v>6604</v>
      </c>
      <c r="B2523" s="2" t="s">
        <v>8705</v>
      </c>
      <c r="C2523" s="2">
        <v>388.15</v>
      </c>
      <c r="D2523" s="21">
        <f>_xlfn.LET(_xlpm.a, C_12[[#This Row],[SMILES]], LEN(_xlpm.a)-LEN(SUBSTITUTE(_xlpm.a,"C","")))</f>
        <v>5</v>
      </c>
    </row>
    <row r="2524" spans="1:4">
      <c r="A2524" s="2" t="s">
        <v>6606</v>
      </c>
      <c r="B2524" s="2" t="s">
        <v>8706</v>
      </c>
      <c r="C2524" s="2">
        <v>388.15</v>
      </c>
      <c r="D2524" s="21">
        <f>_xlfn.LET(_xlpm.a, C_12[[#This Row],[SMILES]], LEN(_xlpm.a)-LEN(SUBSTITUTE(_xlpm.a,"C","")))</f>
        <v>5</v>
      </c>
    </row>
    <row r="2525" spans="1:4">
      <c r="A2525" s="2" t="s">
        <v>6607</v>
      </c>
      <c r="B2525" s="2" t="s">
        <v>8707</v>
      </c>
      <c r="C2525" s="2">
        <v>388.15</v>
      </c>
      <c r="D2525" s="21">
        <f>_xlfn.LET(_xlpm.a, C_12[[#This Row],[SMILES]], LEN(_xlpm.a)-LEN(SUBSTITUTE(_xlpm.a,"C","")))</f>
        <v>9</v>
      </c>
    </row>
    <row r="2526" spans="1:4">
      <c r="A2526" s="2" t="s">
        <v>6610</v>
      </c>
      <c r="B2526" s="2" t="s">
        <v>8708</v>
      </c>
      <c r="C2526" s="2">
        <v>388.34999999999997</v>
      </c>
      <c r="D2526" s="21">
        <f>_xlfn.LET(_xlpm.a, C_12[[#This Row],[SMILES]], LEN(_xlpm.a)-LEN(SUBSTITUTE(_xlpm.a,"C","")))</f>
        <v>5</v>
      </c>
    </row>
    <row r="2527" spans="1:4">
      <c r="A2527" s="2" t="s">
        <v>6613</v>
      </c>
      <c r="B2527" s="2" t="s">
        <v>8709</v>
      </c>
      <c r="C2527" s="2">
        <v>388.65</v>
      </c>
      <c r="D2527" s="21">
        <f>_xlfn.LET(_xlpm.a, C_12[[#This Row],[SMILES]], LEN(_xlpm.a)-LEN(SUBSTITUTE(_xlpm.a,"C","")))</f>
        <v>4</v>
      </c>
    </row>
    <row r="2528" spans="1:4">
      <c r="A2528" s="2" t="s">
        <v>6615</v>
      </c>
      <c r="B2528" s="2" t="s">
        <v>8710</v>
      </c>
      <c r="C2528" s="2">
        <v>389.15</v>
      </c>
      <c r="D2528" s="21">
        <f>_xlfn.LET(_xlpm.a, C_12[[#This Row],[SMILES]], LEN(_xlpm.a)-LEN(SUBSTITUTE(_xlpm.a,"C","")))</f>
        <v>12</v>
      </c>
    </row>
    <row r="2529" spans="1:4">
      <c r="A2529" s="2" t="s">
        <v>6617</v>
      </c>
      <c r="B2529" s="2" t="s">
        <v>8711</v>
      </c>
      <c r="C2529" s="2">
        <v>389.15</v>
      </c>
      <c r="D2529" s="21">
        <f>_xlfn.LET(_xlpm.a, C_12[[#This Row],[SMILES]], LEN(_xlpm.a)-LEN(SUBSTITUTE(_xlpm.a,"C","")))</f>
        <v>14</v>
      </c>
    </row>
    <row r="2530" spans="1:4">
      <c r="A2530" s="2" t="s">
        <v>6618</v>
      </c>
      <c r="B2530" s="2" t="s">
        <v>8712</v>
      </c>
      <c r="C2530" s="2">
        <v>389.15</v>
      </c>
      <c r="D2530" s="21">
        <f>_xlfn.LET(_xlpm.a, C_12[[#This Row],[SMILES]], LEN(_xlpm.a)-LEN(SUBSTITUTE(_xlpm.a,"C","")))</f>
        <v>5</v>
      </c>
    </row>
    <row r="2531" spans="1:4">
      <c r="A2531" s="2" t="s">
        <v>6620</v>
      </c>
      <c r="B2531" s="2" t="s">
        <v>8713</v>
      </c>
      <c r="C2531" s="2">
        <v>389.15</v>
      </c>
      <c r="D2531" s="21">
        <f>_xlfn.LET(_xlpm.a, C_12[[#This Row],[SMILES]], LEN(_xlpm.a)-LEN(SUBSTITUTE(_xlpm.a,"C","")))</f>
        <v>7</v>
      </c>
    </row>
    <row r="2532" spans="1:4">
      <c r="A2532" s="2" t="s">
        <v>6621</v>
      </c>
      <c r="B2532" s="2" t="s">
        <v>8714</v>
      </c>
      <c r="C2532" s="2">
        <v>389.15</v>
      </c>
      <c r="D2532" s="21">
        <f>_xlfn.LET(_xlpm.a, C_12[[#This Row],[SMILES]], LEN(_xlpm.a)-LEN(SUBSTITUTE(_xlpm.a,"C","")))</f>
        <v>8</v>
      </c>
    </row>
    <row r="2533" spans="1:4">
      <c r="A2533" s="2" t="s">
        <v>6623</v>
      </c>
      <c r="B2533" s="2" t="s">
        <v>8715</v>
      </c>
      <c r="C2533" s="2">
        <v>390.15</v>
      </c>
      <c r="D2533" s="21">
        <f>_xlfn.LET(_xlpm.a, C_12[[#This Row],[SMILES]], LEN(_xlpm.a)-LEN(SUBSTITUTE(_xlpm.a,"C","")))</f>
        <v>2</v>
      </c>
    </row>
    <row r="2534" spans="1:4">
      <c r="A2534" s="2" t="s">
        <v>6625</v>
      </c>
      <c r="B2534" s="2" t="s">
        <v>8716</v>
      </c>
      <c r="C2534" s="2">
        <v>390.15</v>
      </c>
      <c r="D2534" s="21">
        <f>_xlfn.LET(_xlpm.a, C_12[[#This Row],[SMILES]], LEN(_xlpm.a)-LEN(SUBSTITUTE(_xlpm.a,"C","")))</f>
        <v>5</v>
      </c>
    </row>
    <row r="2535" spans="1:4">
      <c r="A2535" s="2" t="s">
        <v>6627</v>
      </c>
      <c r="B2535" s="2" t="s">
        <v>8717</v>
      </c>
      <c r="C2535" s="2">
        <v>391.15</v>
      </c>
      <c r="D2535" s="21">
        <f>_xlfn.LET(_xlpm.a, C_12[[#This Row],[SMILES]], LEN(_xlpm.a)-LEN(SUBSTITUTE(_xlpm.a,"C","")))</f>
        <v>13</v>
      </c>
    </row>
    <row r="2536" spans="1:4">
      <c r="A2536" s="2" t="s">
        <v>6629</v>
      </c>
      <c r="B2536" s="2" t="s">
        <v>8718</v>
      </c>
      <c r="C2536" s="2">
        <v>390.65</v>
      </c>
      <c r="D2536" s="21">
        <f>_xlfn.LET(_xlpm.a, C_12[[#This Row],[SMILES]], LEN(_xlpm.a)-LEN(SUBSTITUTE(_xlpm.a,"C","")))</f>
        <v>4</v>
      </c>
    </row>
    <row r="2537" spans="1:4">
      <c r="A2537" s="2" t="s">
        <v>6630</v>
      </c>
      <c r="B2537" s="2" t="s">
        <v>8719</v>
      </c>
      <c r="C2537" s="2">
        <v>390.65</v>
      </c>
      <c r="D2537" s="21">
        <f>_xlfn.LET(_xlpm.a, C_12[[#This Row],[SMILES]], LEN(_xlpm.a)-LEN(SUBSTITUTE(_xlpm.a,"C","")))</f>
        <v>5</v>
      </c>
    </row>
    <row r="2538" spans="1:4">
      <c r="A2538" s="2" t="s">
        <v>6631</v>
      </c>
      <c r="B2538" s="2" t="s">
        <v>8720</v>
      </c>
      <c r="C2538" s="2">
        <v>390.9</v>
      </c>
      <c r="D2538" s="21">
        <f>_xlfn.LET(_xlpm.a, C_12[[#This Row],[SMILES]], LEN(_xlpm.a)-LEN(SUBSTITUTE(_xlpm.a,"C","")))</f>
        <v>10</v>
      </c>
    </row>
    <row r="2539" spans="1:4">
      <c r="A2539" s="2" t="s">
        <v>6634</v>
      </c>
      <c r="B2539" s="2" t="s">
        <v>8721</v>
      </c>
      <c r="C2539" s="2">
        <v>390.75</v>
      </c>
      <c r="D2539" s="21">
        <f>_xlfn.LET(_xlpm.a, C_12[[#This Row],[SMILES]], LEN(_xlpm.a)-LEN(SUBSTITUTE(_xlpm.a,"C","")))</f>
        <v>4</v>
      </c>
    </row>
    <row r="2540" spans="1:4">
      <c r="A2540" s="2" t="s">
        <v>6635</v>
      </c>
      <c r="B2540" s="2" t="s">
        <v>8722</v>
      </c>
      <c r="C2540" s="2">
        <v>391.15</v>
      </c>
      <c r="D2540" s="21">
        <f>_xlfn.LET(_xlpm.a, C_12[[#This Row],[SMILES]], LEN(_xlpm.a)-LEN(SUBSTITUTE(_xlpm.a,"C","")))</f>
        <v>11</v>
      </c>
    </row>
    <row r="2541" spans="1:4">
      <c r="A2541" s="2" t="s">
        <v>6637</v>
      </c>
      <c r="B2541" s="2" t="s">
        <v>8723</v>
      </c>
      <c r="C2541" s="2">
        <v>391.65</v>
      </c>
      <c r="D2541" s="21">
        <f>_xlfn.LET(_xlpm.a, C_12[[#This Row],[SMILES]], LEN(_xlpm.a)-LEN(SUBSTITUTE(_xlpm.a,"C","")))</f>
        <v>9</v>
      </c>
    </row>
    <row r="2542" spans="1:4">
      <c r="A2542" s="2" t="s">
        <v>6640</v>
      </c>
      <c r="B2542" s="2" t="s">
        <v>8724</v>
      </c>
      <c r="C2542" s="2">
        <v>392.15</v>
      </c>
      <c r="D2542" s="21">
        <f>_xlfn.LET(_xlpm.a, C_12[[#This Row],[SMILES]], LEN(_xlpm.a)-LEN(SUBSTITUTE(_xlpm.a,"C","")))</f>
        <v>9</v>
      </c>
    </row>
    <row r="2543" spans="1:4">
      <c r="A2543" s="2" t="s">
        <v>6643</v>
      </c>
      <c r="B2543" s="2" t="s">
        <v>8725</v>
      </c>
      <c r="C2543" s="2">
        <v>392.15</v>
      </c>
      <c r="D2543" s="21">
        <f>_xlfn.LET(_xlpm.a, C_12[[#This Row],[SMILES]], LEN(_xlpm.a)-LEN(SUBSTITUTE(_xlpm.a,"C","")))</f>
        <v>12</v>
      </c>
    </row>
    <row r="2544" spans="1:4">
      <c r="A2544" s="2" t="s">
        <v>6645</v>
      </c>
      <c r="B2544" s="2" t="s">
        <v>8726</v>
      </c>
      <c r="C2544" s="2">
        <v>392.15</v>
      </c>
      <c r="D2544" s="21">
        <f>_xlfn.LET(_xlpm.a, C_12[[#This Row],[SMILES]], LEN(_xlpm.a)-LEN(SUBSTITUTE(_xlpm.a,"C","")))</f>
        <v>3</v>
      </c>
    </row>
    <row r="2545" spans="1:4">
      <c r="A2545" s="2" t="s">
        <v>6647</v>
      </c>
      <c r="B2545" s="2" t="s">
        <v>8727</v>
      </c>
      <c r="C2545" s="2">
        <v>392.15</v>
      </c>
      <c r="D2545" s="21">
        <f>_xlfn.LET(_xlpm.a, C_12[[#This Row],[SMILES]], LEN(_xlpm.a)-LEN(SUBSTITUTE(_xlpm.a,"C","")))</f>
        <v>4</v>
      </c>
    </row>
    <row r="2546" spans="1:4">
      <c r="A2546" s="2" t="s">
        <v>6650</v>
      </c>
      <c r="B2546" s="2" t="s">
        <v>8728</v>
      </c>
      <c r="C2546" s="2">
        <v>392.65</v>
      </c>
      <c r="D2546" s="21">
        <f>_xlfn.LET(_xlpm.a, C_12[[#This Row],[SMILES]], LEN(_xlpm.a)-LEN(SUBSTITUTE(_xlpm.a,"C","")))</f>
        <v>10</v>
      </c>
    </row>
    <row r="2547" spans="1:4">
      <c r="A2547" s="2" t="s">
        <v>6653</v>
      </c>
      <c r="B2547" s="2" t="s">
        <v>8729</v>
      </c>
      <c r="C2547" s="2">
        <v>392.65</v>
      </c>
      <c r="D2547" s="21">
        <f>_xlfn.LET(_xlpm.a, C_12[[#This Row],[SMILES]], LEN(_xlpm.a)-LEN(SUBSTITUTE(_xlpm.a,"C","")))</f>
        <v>3</v>
      </c>
    </row>
    <row r="2548" spans="1:4">
      <c r="A2548" s="2" t="s">
        <v>6655</v>
      </c>
      <c r="B2548" s="2" t="s">
        <v>8730</v>
      </c>
      <c r="C2548" s="2">
        <v>393.15</v>
      </c>
      <c r="D2548" s="21">
        <f>_xlfn.LET(_xlpm.a, C_12[[#This Row],[SMILES]], LEN(_xlpm.a)-LEN(SUBSTITUTE(_xlpm.a,"C","")))</f>
        <v>12</v>
      </c>
    </row>
    <row r="2549" spans="1:4">
      <c r="A2549" s="2" t="s">
        <v>6657</v>
      </c>
      <c r="B2549" s="2" t="s">
        <v>8731</v>
      </c>
      <c r="C2549" s="2">
        <v>393.15</v>
      </c>
      <c r="D2549" s="21">
        <f>_xlfn.LET(_xlpm.a, C_12[[#This Row],[SMILES]], LEN(_xlpm.a)-LEN(SUBSTITUTE(_xlpm.a,"C","")))</f>
        <v>20</v>
      </c>
    </row>
    <row r="2550" spans="1:4">
      <c r="A2550" s="2" t="s">
        <v>6659</v>
      </c>
      <c r="B2550" s="2" t="s">
        <v>8732</v>
      </c>
      <c r="C2550" s="2">
        <v>393.15</v>
      </c>
      <c r="D2550" s="21">
        <f>_xlfn.LET(_xlpm.a, C_12[[#This Row],[SMILES]], LEN(_xlpm.a)-LEN(SUBSTITUTE(_xlpm.a,"C","")))</f>
        <v>6</v>
      </c>
    </row>
    <row r="2551" spans="1:4">
      <c r="A2551" s="2" t="s">
        <v>6660</v>
      </c>
      <c r="B2551" s="2" t="s">
        <v>8733</v>
      </c>
      <c r="C2551" s="2">
        <v>393.15</v>
      </c>
      <c r="D2551" s="21">
        <f>_xlfn.LET(_xlpm.a, C_12[[#This Row],[SMILES]], LEN(_xlpm.a)-LEN(SUBSTITUTE(_xlpm.a,"C","")))</f>
        <v>9</v>
      </c>
    </row>
    <row r="2552" spans="1:4">
      <c r="A2552" s="2" t="s">
        <v>6662</v>
      </c>
      <c r="B2552" s="2" t="s">
        <v>8734</v>
      </c>
      <c r="C2552" s="2">
        <v>393.15</v>
      </c>
      <c r="D2552" s="21">
        <f>_xlfn.LET(_xlpm.a, C_12[[#This Row],[SMILES]], LEN(_xlpm.a)-LEN(SUBSTITUTE(_xlpm.a,"C","")))</f>
        <v>9</v>
      </c>
    </row>
    <row r="2553" spans="1:4">
      <c r="A2553" s="2" t="s">
        <v>6664</v>
      </c>
      <c r="B2553" s="2" t="s">
        <v>8735</v>
      </c>
      <c r="C2553" s="2">
        <v>393.15</v>
      </c>
      <c r="D2553" s="21">
        <f>_xlfn.LET(_xlpm.a, C_12[[#This Row],[SMILES]], LEN(_xlpm.a)-LEN(SUBSTITUTE(_xlpm.a,"C","")))</f>
        <v>9</v>
      </c>
    </row>
    <row r="2554" spans="1:4">
      <c r="A2554" s="2" t="s">
        <v>6666</v>
      </c>
      <c r="B2554" s="2" t="s">
        <v>8736</v>
      </c>
      <c r="C2554" s="2">
        <v>393.15</v>
      </c>
      <c r="D2554" s="21">
        <f>_xlfn.LET(_xlpm.a, C_12[[#This Row],[SMILES]], LEN(_xlpm.a)-LEN(SUBSTITUTE(_xlpm.a,"C","")))</f>
        <v>9</v>
      </c>
    </row>
    <row r="2555" spans="1:4">
      <c r="A2555" s="2" t="s">
        <v>6668</v>
      </c>
      <c r="B2555" s="2" t="s">
        <v>8737</v>
      </c>
      <c r="C2555" s="2">
        <v>394.15</v>
      </c>
      <c r="D2555" s="21">
        <f>_xlfn.LET(_xlpm.a, C_12[[#This Row],[SMILES]], LEN(_xlpm.a)-LEN(SUBSTITUTE(_xlpm.a,"C","")))</f>
        <v>9</v>
      </c>
    </row>
    <row r="2556" spans="1:4">
      <c r="A2556" s="2" t="s">
        <v>6671</v>
      </c>
      <c r="B2556" s="2" t="s">
        <v>8738</v>
      </c>
      <c r="C2556" s="2">
        <v>393.34999999999997</v>
      </c>
      <c r="D2556" s="21">
        <f>_xlfn.LET(_xlpm.a, C_12[[#This Row],[SMILES]], LEN(_xlpm.a)-LEN(SUBSTITUTE(_xlpm.a,"C","")))</f>
        <v>3</v>
      </c>
    </row>
    <row r="2557" spans="1:4">
      <c r="A2557" s="2" t="s">
        <v>6674</v>
      </c>
      <c r="B2557" s="2" t="s">
        <v>8739</v>
      </c>
      <c r="C2557" s="2">
        <v>393.65</v>
      </c>
      <c r="D2557" s="21">
        <f>_xlfn.LET(_xlpm.a, C_12[[#This Row],[SMILES]], LEN(_xlpm.a)-LEN(SUBSTITUTE(_xlpm.a,"C","")))</f>
        <v>4</v>
      </c>
    </row>
    <row r="2558" spans="1:4">
      <c r="A2558" s="2" t="s">
        <v>6675</v>
      </c>
      <c r="B2558" s="2" t="s">
        <v>8740</v>
      </c>
      <c r="C2558" s="2">
        <v>393.65</v>
      </c>
      <c r="D2558" s="21">
        <f>_xlfn.LET(_xlpm.a, C_12[[#This Row],[SMILES]], LEN(_xlpm.a)-LEN(SUBSTITUTE(_xlpm.a,"C","")))</f>
        <v>5</v>
      </c>
    </row>
    <row r="2559" spans="1:4">
      <c r="A2559" s="2" t="s">
        <v>6677</v>
      </c>
      <c r="B2559" s="2" t="s">
        <v>8741</v>
      </c>
      <c r="C2559" s="2">
        <v>394.15</v>
      </c>
      <c r="D2559" s="21">
        <f>_xlfn.LET(_xlpm.a, C_12[[#This Row],[SMILES]], LEN(_xlpm.a)-LEN(SUBSTITUTE(_xlpm.a,"C","")))</f>
        <v>20</v>
      </c>
    </row>
    <row r="2560" spans="1:4">
      <c r="A2560" s="2" t="s">
        <v>6679</v>
      </c>
      <c r="B2560" s="2" t="s">
        <v>8742</v>
      </c>
      <c r="C2560" s="2">
        <v>394.15</v>
      </c>
      <c r="D2560" s="21">
        <f>_xlfn.LET(_xlpm.a, C_12[[#This Row],[SMILES]], LEN(_xlpm.a)-LEN(SUBSTITUTE(_xlpm.a,"C","")))</f>
        <v>6</v>
      </c>
    </row>
    <row r="2561" spans="1:4">
      <c r="A2561" s="2" t="s">
        <v>6682</v>
      </c>
      <c r="B2561" s="2" t="s">
        <v>8743</v>
      </c>
      <c r="C2561" s="2">
        <v>394.15</v>
      </c>
      <c r="D2561" s="21">
        <f>_xlfn.LET(_xlpm.a, C_12[[#This Row],[SMILES]], LEN(_xlpm.a)-LEN(SUBSTITUTE(_xlpm.a,"C","")))</f>
        <v>7</v>
      </c>
    </row>
    <row r="2562" spans="1:4">
      <c r="A2562" s="2" t="s">
        <v>6684</v>
      </c>
      <c r="B2562" s="2" t="s">
        <v>8744</v>
      </c>
      <c r="C2562" s="2">
        <v>394.15</v>
      </c>
      <c r="D2562" s="21">
        <f>_xlfn.LET(_xlpm.a, C_12[[#This Row],[SMILES]], LEN(_xlpm.a)-LEN(SUBSTITUTE(_xlpm.a,"C","")))</f>
        <v>8</v>
      </c>
    </row>
    <row r="2563" spans="1:4">
      <c r="A2563" s="2" t="s">
        <v>6686</v>
      </c>
      <c r="B2563" s="2" t="s">
        <v>8745</v>
      </c>
      <c r="C2563" s="2">
        <v>394.65</v>
      </c>
      <c r="D2563" s="21">
        <f>_xlfn.LET(_xlpm.a, C_12[[#This Row],[SMILES]], LEN(_xlpm.a)-LEN(SUBSTITUTE(_xlpm.a,"C","")))</f>
        <v>12</v>
      </c>
    </row>
    <row r="2564" spans="1:4">
      <c r="A2564" s="2" t="s">
        <v>6688</v>
      </c>
      <c r="B2564" s="2" t="s">
        <v>8746</v>
      </c>
      <c r="C2564" s="2">
        <v>395.15</v>
      </c>
      <c r="D2564" s="21">
        <f>_xlfn.LET(_xlpm.a, C_12[[#This Row],[SMILES]], LEN(_xlpm.a)-LEN(SUBSTITUTE(_xlpm.a,"C","")))</f>
        <v>4</v>
      </c>
    </row>
    <row r="2565" spans="1:4">
      <c r="A2565" s="2" t="s">
        <v>6690</v>
      </c>
      <c r="B2565" s="2" t="s">
        <v>8747</v>
      </c>
      <c r="C2565" s="2">
        <v>395.15</v>
      </c>
      <c r="D2565" s="21">
        <f>_xlfn.LET(_xlpm.a, C_12[[#This Row],[SMILES]], LEN(_xlpm.a)-LEN(SUBSTITUTE(_xlpm.a,"C","")))</f>
        <v>9</v>
      </c>
    </row>
    <row r="2566" spans="1:4">
      <c r="A2566" s="2" t="s">
        <v>6691</v>
      </c>
      <c r="B2566" s="2" t="s">
        <v>8748</v>
      </c>
      <c r="C2566" s="2">
        <v>395.65</v>
      </c>
      <c r="D2566" s="21">
        <f>_xlfn.LET(_xlpm.a, C_12[[#This Row],[SMILES]], LEN(_xlpm.a)-LEN(SUBSTITUTE(_xlpm.a,"C","")))</f>
        <v>10</v>
      </c>
    </row>
    <row r="2567" spans="1:4">
      <c r="A2567" s="2" t="s">
        <v>6694</v>
      </c>
      <c r="B2567" s="2" t="s">
        <v>8749</v>
      </c>
      <c r="C2567" s="2">
        <v>396.65</v>
      </c>
      <c r="D2567" s="21">
        <f>_xlfn.LET(_xlpm.a, C_12[[#This Row],[SMILES]], LEN(_xlpm.a)-LEN(SUBSTITUTE(_xlpm.a,"C","")))</f>
        <v>10</v>
      </c>
    </row>
    <row r="2568" spans="1:4">
      <c r="A2568" s="2" t="s">
        <v>6696</v>
      </c>
      <c r="B2568" s="2" t="s">
        <v>8750</v>
      </c>
      <c r="C2568" s="2">
        <v>397.15</v>
      </c>
      <c r="D2568" s="21">
        <f>_xlfn.LET(_xlpm.a, C_12[[#This Row],[SMILES]], LEN(_xlpm.a)-LEN(SUBSTITUTE(_xlpm.a,"C","")))</f>
        <v>14</v>
      </c>
    </row>
    <row r="2569" spans="1:4">
      <c r="A2569" s="2" t="s">
        <v>6699</v>
      </c>
      <c r="B2569" s="2" t="s">
        <v>8751</v>
      </c>
      <c r="C2569" s="2">
        <v>396.54999999999995</v>
      </c>
      <c r="D2569" s="21">
        <f>_xlfn.LET(_xlpm.a, C_12[[#This Row],[SMILES]], LEN(_xlpm.a)-LEN(SUBSTITUTE(_xlpm.a,"C","")))</f>
        <v>4</v>
      </c>
    </row>
    <row r="2570" spans="1:4">
      <c r="A2570" s="2" t="s">
        <v>6701</v>
      </c>
      <c r="B2570" s="2" t="s">
        <v>8752</v>
      </c>
      <c r="C2570" s="2">
        <v>396.95</v>
      </c>
      <c r="D2570" s="21">
        <f>_xlfn.LET(_xlpm.a, C_12[[#This Row],[SMILES]], LEN(_xlpm.a)-LEN(SUBSTITUTE(_xlpm.a,"C","")))</f>
        <v>4</v>
      </c>
    </row>
    <row r="2571" spans="1:4">
      <c r="A2571" s="2" t="s">
        <v>6703</v>
      </c>
      <c r="B2571" s="2" t="s">
        <v>8753</v>
      </c>
      <c r="C2571" s="2">
        <v>397.15</v>
      </c>
      <c r="D2571" s="21">
        <f>_xlfn.LET(_xlpm.a, C_12[[#This Row],[SMILES]], LEN(_xlpm.a)-LEN(SUBSTITUTE(_xlpm.a,"C","")))</f>
        <v>4</v>
      </c>
    </row>
    <row r="2572" spans="1:4">
      <c r="A2572" s="2" t="s">
        <v>6704</v>
      </c>
      <c r="B2572" s="2" t="s">
        <v>8754</v>
      </c>
      <c r="C2572" s="2">
        <v>397.65</v>
      </c>
      <c r="D2572" s="21">
        <f>_xlfn.LET(_xlpm.a, C_12[[#This Row],[SMILES]], LEN(_xlpm.a)-LEN(SUBSTITUTE(_xlpm.a,"C","")))</f>
        <v>5</v>
      </c>
    </row>
    <row r="2573" spans="1:4">
      <c r="A2573" s="2" t="s">
        <v>6707</v>
      </c>
      <c r="B2573" s="2" t="s">
        <v>8755</v>
      </c>
      <c r="C2573" s="2">
        <v>398.15</v>
      </c>
      <c r="D2573" s="21">
        <f>_xlfn.LET(_xlpm.a, C_12[[#This Row],[SMILES]], LEN(_xlpm.a)-LEN(SUBSTITUTE(_xlpm.a,"C","")))</f>
        <v>11</v>
      </c>
    </row>
    <row r="2574" spans="1:4">
      <c r="A2574" s="2" t="s">
        <v>6708</v>
      </c>
      <c r="B2574" s="2" t="s">
        <v>8756</v>
      </c>
      <c r="C2574" s="2">
        <v>398.15</v>
      </c>
      <c r="D2574" s="21">
        <f>_xlfn.LET(_xlpm.a, C_12[[#This Row],[SMILES]], LEN(_xlpm.a)-LEN(SUBSTITUTE(_xlpm.a,"C","")))</f>
        <v>26</v>
      </c>
    </row>
    <row r="2575" spans="1:4">
      <c r="A2575" s="2" t="s">
        <v>6710</v>
      </c>
      <c r="B2575" s="2" t="s">
        <v>8757</v>
      </c>
      <c r="C2575" s="2">
        <v>398.15</v>
      </c>
      <c r="D2575" s="21">
        <f>_xlfn.LET(_xlpm.a, C_12[[#This Row],[SMILES]], LEN(_xlpm.a)-LEN(SUBSTITUTE(_xlpm.a,"C","")))</f>
        <v>4</v>
      </c>
    </row>
    <row r="2576" spans="1:4">
      <c r="A2576" s="2" t="s">
        <v>6712</v>
      </c>
      <c r="B2576" s="2" t="s">
        <v>8758</v>
      </c>
      <c r="C2576" s="2">
        <v>398.15</v>
      </c>
      <c r="D2576" s="21">
        <f>_xlfn.LET(_xlpm.a, C_12[[#This Row],[SMILES]], LEN(_xlpm.a)-LEN(SUBSTITUTE(_xlpm.a,"C","")))</f>
        <v>5</v>
      </c>
    </row>
    <row r="2577" spans="1:4">
      <c r="A2577" s="2" t="s">
        <v>6713</v>
      </c>
      <c r="B2577" s="2" t="s">
        <v>8759</v>
      </c>
      <c r="C2577" s="2">
        <v>398.15</v>
      </c>
      <c r="D2577" s="21">
        <f>_xlfn.LET(_xlpm.a, C_12[[#This Row],[SMILES]], LEN(_xlpm.a)-LEN(SUBSTITUTE(_xlpm.a,"C","")))</f>
        <v>6</v>
      </c>
    </row>
    <row r="2578" spans="1:4">
      <c r="A2578" s="2" t="s">
        <v>6714</v>
      </c>
      <c r="B2578" s="2" t="s">
        <v>8760</v>
      </c>
      <c r="C2578" s="2">
        <v>398.15</v>
      </c>
      <c r="D2578" s="21">
        <f>_xlfn.LET(_xlpm.a, C_12[[#This Row],[SMILES]], LEN(_xlpm.a)-LEN(SUBSTITUTE(_xlpm.a,"C","")))</f>
        <v>7</v>
      </c>
    </row>
    <row r="2579" spans="1:4">
      <c r="A2579" s="2" t="s">
        <v>6715</v>
      </c>
      <c r="B2579" s="2" t="s">
        <v>8761</v>
      </c>
      <c r="C2579" s="2">
        <v>399.65</v>
      </c>
      <c r="D2579" s="21">
        <f>_xlfn.LET(_xlpm.a, C_12[[#This Row],[SMILES]], LEN(_xlpm.a)-LEN(SUBSTITUTE(_xlpm.a,"C","")))</f>
        <v>8</v>
      </c>
    </row>
    <row r="2580" spans="1:4">
      <c r="A2580" s="2" t="s">
        <v>6717</v>
      </c>
      <c r="B2580" s="2" t="s">
        <v>8762</v>
      </c>
      <c r="C2580" s="2">
        <v>398.65</v>
      </c>
      <c r="D2580" s="21">
        <f>_xlfn.LET(_xlpm.a, C_12[[#This Row],[SMILES]], LEN(_xlpm.a)-LEN(SUBSTITUTE(_xlpm.a,"C","")))</f>
        <v>7</v>
      </c>
    </row>
    <row r="2581" spans="1:4">
      <c r="A2581" s="2" t="s">
        <v>6719</v>
      </c>
      <c r="B2581" s="2" t="s">
        <v>8763</v>
      </c>
      <c r="C2581" s="2">
        <v>399.15</v>
      </c>
      <c r="D2581" s="21">
        <f>_xlfn.LET(_xlpm.a, C_12[[#This Row],[SMILES]], LEN(_xlpm.a)-LEN(SUBSTITUTE(_xlpm.a,"C","")))</f>
        <v>10</v>
      </c>
    </row>
    <row r="2582" spans="1:4">
      <c r="A2582" s="2" t="s">
        <v>6720</v>
      </c>
      <c r="B2582" s="2" t="s">
        <v>8764</v>
      </c>
      <c r="C2582" s="2">
        <v>399.15</v>
      </c>
      <c r="D2582" s="21">
        <f>_xlfn.LET(_xlpm.a, C_12[[#This Row],[SMILES]], LEN(_xlpm.a)-LEN(SUBSTITUTE(_xlpm.a,"C","")))</f>
        <v>11</v>
      </c>
    </row>
    <row r="2583" spans="1:4">
      <c r="A2583" s="2" t="s">
        <v>6722</v>
      </c>
      <c r="B2583" s="2" t="s">
        <v>8765</v>
      </c>
      <c r="C2583" s="2">
        <v>399.15</v>
      </c>
      <c r="D2583" s="21">
        <f>_xlfn.LET(_xlpm.a, C_12[[#This Row],[SMILES]], LEN(_xlpm.a)-LEN(SUBSTITUTE(_xlpm.a,"C","")))</f>
        <v>17</v>
      </c>
    </row>
    <row r="2584" spans="1:4">
      <c r="A2584" s="2" t="s">
        <v>6724</v>
      </c>
      <c r="B2584" s="2" t="s">
        <v>8766</v>
      </c>
      <c r="C2584" s="2">
        <v>399.65</v>
      </c>
      <c r="D2584" s="21">
        <f>_xlfn.LET(_xlpm.a, C_12[[#This Row],[SMILES]], LEN(_xlpm.a)-LEN(SUBSTITUTE(_xlpm.a,"C","")))</f>
        <v>12</v>
      </c>
    </row>
    <row r="2585" spans="1:4">
      <c r="A2585" s="2" t="s">
        <v>6726</v>
      </c>
      <c r="B2585" s="2" t="s">
        <v>8767</v>
      </c>
      <c r="C2585" s="2">
        <v>399.65</v>
      </c>
      <c r="D2585" s="21">
        <f>_xlfn.LET(_xlpm.a, C_12[[#This Row],[SMILES]], LEN(_xlpm.a)-LEN(SUBSTITUTE(_xlpm.a,"C","")))</f>
        <v>8</v>
      </c>
    </row>
    <row r="2586" spans="1:4">
      <c r="A2586" s="2" t="s">
        <v>6728</v>
      </c>
      <c r="B2586" s="2" t="s">
        <v>8768</v>
      </c>
      <c r="C2586" s="2">
        <v>400.15</v>
      </c>
      <c r="D2586" s="21">
        <f>_xlfn.LET(_xlpm.a, C_12[[#This Row],[SMILES]], LEN(_xlpm.a)-LEN(SUBSTITUTE(_xlpm.a,"C","")))</f>
        <v>14</v>
      </c>
    </row>
    <row r="2587" spans="1:4">
      <c r="A2587" s="2" t="s">
        <v>6730</v>
      </c>
      <c r="B2587" s="2" t="s">
        <v>8769</v>
      </c>
      <c r="C2587" s="2">
        <v>400.15</v>
      </c>
      <c r="D2587" s="21">
        <f>_xlfn.LET(_xlpm.a, C_12[[#This Row],[SMILES]], LEN(_xlpm.a)-LEN(SUBSTITUTE(_xlpm.a,"C","")))</f>
        <v>4</v>
      </c>
    </row>
    <row r="2588" spans="1:4">
      <c r="A2588" s="2" t="s">
        <v>6733</v>
      </c>
      <c r="B2588" s="2" t="s">
        <v>8770</v>
      </c>
      <c r="C2588" s="2">
        <v>400.15</v>
      </c>
      <c r="D2588" s="21">
        <f>_xlfn.LET(_xlpm.a, C_12[[#This Row],[SMILES]], LEN(_xlpm.a)-LEN(SUBSTITUTE(_xlpm.a,"C","")))</f>
        <v>7</v>
      </c>
    </row>
    <row r="2589" spans="1:4">
      <c r="A2589" s="2" t="s">
        <v>6734</v>
      </c>
      <c r="B2589" s="2" t="s">
        <v>8771</v>
      </c>
      <c r="C2589" s="2">
        <v>400.15</v>
      </c>
      <c r="D2589" s="21">
        <f>_xlfn.LET(_xlpm.a, C_12[[#This Row],[SMILES]], LEN(_xlpm.a)-LEN(SUBSTITUTE(_xlpm.a,"C","")))</f>
        <v>9</v>
      </c>
    </row>
    <row r="2590" spans="1:4">
      <c r="A2590" s="2" t="s">
        <v>6736</v>
      </c>
      <c r="B2590" s="2" t="s">
        <v>8772</v>
      </c>
      <c r="C2590" s="2">
        <v>400.30999999999995</v>
      </c>
      <c r="D2590" s="21">
        <f>_xlfn.LET(_xlpm.a, C_12[[#This Row],[SMILES]], LEN(_xlpm.a)-LEN(SUBSTITUTE(_xlpm.a,"C","")))</f>
        <v>4</v>
      </c>
    </row>
    <row r="2591" spans="1:4">
      <c r="A2591" s="2" t="s">
        <v>6739</v>
      </c>
      <c r="B2591" s="2" t="s">
        <v>8773</v>
      </c>
      <c r="C2591" s="2">
        <v>400.65</v>
      </c>
      <c r="D2591" s="21">
        <f>_xlfn.LET(_xlpm.a, C_12[[#This Row],[SMILES]], LEN(_xlpm.a)-LEN(SUBSTITUTE(_xlpm.a,"C","")))</f>
        <v>15</v>
      </c>
    </row>
    <row r="2592" spans="1:4">
      <c r="A2592" s="2" t="s">
        <v>6741</v>
      </c>
      <c r="B2592" s="2" t="s">
        <v>8774</v>
      </c>
      <c r="C2592" s="2">
        <v>400.65</v>
      </c>
      <c r="D2592" s="21">
        <f>_xlfn.LET(_xlpm.a, C_12[[#This Row],[SMILES]], LEN(_xlpm.a)-LEN(SUBSTITUTE(_xlpm.a,"C","")))</f>
        <v>3</v>
      </c>
    </row>
    <row r="2593" spans="1:4">
      <c r="A2593" s="2" t="s">
        <v>6743</v>
      </c>
      <c r="B2593" s="2" t="s">
        <v>8775</v>
      </c>
      <c r="C2593" s="2">
        <v>400.65</v>
      </c>
      <c r="D2593" s="21">
        <f>_xlfn.LET(_xlpm.a, C_12[[#This Row],[SMILES]], LEN(_xlpm.a)-LEN(SUBSTITUTE(_xlpm.a,"C","")))</f>
        <v>5</v>
      </c>
    </row>
    <row r="2594" spans="1:4">
      <c r="A2594" s="2" t="s">
        <v>6744</v>
      </c>
      <c r="B2594" s="2" t="s">
        <v>8776</v>
      </c>
      <c r="C2594" s="2">
        <v>401.15</v>
      </c>
      <c r="D2594" s="21">
        <f>_xlfn.LET(_xlpm.a, C_12[[#This Row],[SMILES]], LEN(_xlpm.a)-LEN(SUBSTITUTE(_xlpm.a,"C","")))</f>
        <v>4</v>
      </c>
    </row>
    <row r="2595" spans="1:4">
      <c r="A2595" s="2" t="s">
        <v>6746</v>
      </c>
      <c r="B2595" s="2" t="s">
        <v>8777</v>
      </c>
      <c r="C2595" s="2">
        <v>401.65</v>
      </c>
      <c r="D2595" s="21">
        <f>_xlfn.LET(_xlpm.a, C_12[[#This Row],[SMILES]], LEN(_xlpm.a)-LEN(SUBSTITUTE(_xlpm.a,"C","")))</f>
        <v>11</v>
      </c>
    </row>
    <row r="2596" spans="1:4">
      <c r="A2596" s="2" t="s">
        <v>6749</v>
      </c>
      <c r="B2596" s="2" t="s">
        <v>8778</v>
      </c>
      <c r="C2596" s="2">
        <v>402.65</v>
      </c>
      <c r="D2596" s="21">
        <f>_xlfn.LET(_xlpm.a, C_12[[#This Row],[SMILES]], LEN(_xlpm.a)-LEN(SUBSTITUTE(_xlpm.a,"C","")))</f>
        <v>15</v>
      </c>
    </row>
    <row r="2597" spans="1:4">
      <c r="A2597" s="2" t="s">
        <v>6752</v>
      </c>
      <c r="B2597" s="2" t="s">
        <v>8779</v>
      </c>
      <c r="C2597" s="2">
        <v>403.15</v>
      </c>
      <c r="D2597" s="21">
        <f>_xlfn.LET(_xlpm.a, C_12[[#This Row],[SMILES]], LEN(_xlpm.a)-LEN(SUBSTITUTE(_xlpm.a,"C","")))</f>
        <v>12</v>
      </c>
    </row>
    <row r="2598" spans="1:4">
      <c r="A2598" s="2" t="s">
        <v>6755</v>
      </c>
      <c r="B2598" s="2" t="s">
        <v>8780</v>
      </c>
      <c r="C2598" s="2">
        <v>402.15</v>
      </c>
      <c r="D2598" s="21">
        <f>_xlfn.LET(_xlpm.a, C_12[[#This Row],[SMILES]], LEN(_xlpm.a)-LEN(SUBSTITUTE(_xlpm.a,"C","")))</f>
        <v>13</v>
      </c>
    </row>
    <row r="2599" spans="1:4">
      <c r="A2599" s="2" t="s">
        <v>6757</v>
      </c>
      <c r="B2599" s="2" t="s">
        <v>8781</v>
      </c>
      <c r="C2599" s="2">
        <v>402.15</v>
      </c>
      <c r="D2599" s="21">
        <f>_xlfn.LET(_xlpm.a, C_12[[#This Row],[SMILES]], LEN(_xlpm.a)-LEN(SUBSTITUTE(_xlpm.a,"C","")))</f>
        <v>4</v>
      </c>
    </row>
    <row r="2600" spans="1:4">
      <c r="A2600" s="2" t="s">
        <v>6758</v>
      </c>
      <c r="B2600" s="2" t="s">
        <v>8782</v>
      </c>
      <c r="C2600" s="2">
        <v>402.15</v>
      </c>
      <c r="D2600" s="21">
        <f>_xlfn.LET(_xlpm.a, C_12[[#This Row],[SMILES]], LEN(_xlpm.a)-LEN(SUBSTITUTE(_xlpm.a,"C","")))</f>
        <v>7</v>
      </c>
    </row>
    <row r="2601" spans="1:4">
      <c r="A2601" s="2" t="s">
        <v>6760</v>
      </c>
      <c r="B2601" s="2" t="s">
        <v>8783</v>
      </c>
      <c r="C2601" s="2">
        <v>402.15</v>
      </c>
      <c r="D2601" s="21">
        <f>_xlfn.LET(_xlpm.a, C_12[[#This Row],[SMILES]], LEN(_xlpm.a)-LEN(SUBSTITUTE(_xlpm.a,"C","")))</f>
        <v>7</v>
      </c>
    </row>
    <row r="2602" spans="1:4">
      <c r="A2602" s="2" t="s">
        <v>6762</v>
      </c>
      <c r="B2602" s="2" t="s">
        <v>8784</v>
      </c>
      <c r="C2602" s="2">
        <v>402.45</v>
      </c>
      <c r="D2602" s="21">
        <f>_xlfn.LET(_xlpm.a, C_12[[#This Row],[SMILES]], LEN(_xlpm.a)-LEN(SUBSTITUTE(_xlpm.a,"C","")))</f>
        <v>6</v>
      </c>
    </row>
    <row r="2603" spans="1:4">
      <c r="A2603" s="2" t="s">
        <v>6765</v>
      </c>
      <c r="B2603" s="2" t="s">
        <v>8785</v>
      </c>
      <c r="C2603" s="2">
        <v>402.65</v>
      </c>
      <c r="D2603" s="21">
        <f>_xlfn.LET(_xlpm.a, C_12[[#This Row],[SMILES]], LEN(_xlpm.a)-LEN(SUBSTITUTE(_xlpm.a,"C","")))</f>
        <v>6</v>
      </c>
    </row>
    <row r="2604" spans="1:4">
      <c r="A2604" s="2" t="s">
        <v>6767</v>
      </c>
      <c r="B2604" s="2" t="s">
        <v>8786</v>
      </c>
      <c r="C2604" s="2">
        <v>402.84999999999997</v>
      </c>
      <c r="D2604" s="21">
        <f>_xlfn.LET(_xlpm.a, C_12[[#This Row],[SMILES]], LEN(_xlpm.a)-LEN(SUBSTITUTE(_xlpm.a,"C","")))</f>
        <v>4</v>
      </c>
    </row>
    <row r="2605" spans="1:4">
      <c r="A2605" s="2" t="s">
        <v>6769</v>
      </c>
      <c r="B2605" s="2" t="s">
        <v>8787</v>
      </c>
      <c r="C2605" s="2">
        <v>403.15</v>
      </c>
      <c r="D2605" s="21">
        <f>_xlfn.LET(_xlpm.a, C_12[[#This Row],[SMILES]], LEN(_xlpm.a)-LEN(SUBSTITUTE(_xlpm.a,"C","")))</f>
        <v>6</v>
      </c>
    </row>
    <row r="2606" spans="1:4">
      <c r="A2606" s="2" t="s">
        <v>6770</v>
      </c>
      <c r="B2606" s="2" t="s">
        <v>8788</v>
      </c>
      <c r="C2606" s="2">
        <v>404.65</v>
      </c>
      <c r="D2606" s="21">
        <f>_xlfn.LET(_xlpm.a, C_12[[#This Row],[SMILES]], LEN(_xlpm.a)-LEN(SUBSTITUTE(_xlpm.a,"C","")))</f>
        <v>11</v>
      </c>
    </row>
    <row r="2607" spans="1:4">
      <c r="A2607" s="2" t="s">
        <v>6773</v>
      </c>
      <c r="B2607" s="2" t="s">
        <v>8789</v>
      </c>
      <c r="C2607" s="2">
        <v>405.65</v>
      </c>
      <c r="D2607" s="21">
        <f>_xlfn.LET(_xlpm.a, C_12[[#This Row],[SMILES]], LEN(_xlpm.a)-LEN(SUBSTITUTE(_xlpm.a,"C","")))</f>
        <v>15</v>
      </c>
    </row>
    <row r="2608" spans="1:4">
      <c r="A2608" s="2" t="s">
        <v>6776</v>
      </c>
      <c r="B2608" s="2" t="s">
        <v>8790</v>
      </c>
      <c r="C2608" s="2">
        <v>405.65</v>
      </c>
      <c r="D2608" s="21">
        <f>_xlfn.LET(_xlpm.a, C_12[[#This Row],[SMILES]], LEN(_xlpm.a)-LEN(SUBSTITUTE(_xlpm.a,"C","")))</f>
        <v>3</v>
      </c>
    </row>
    <row r="2609" spans="1:4">
      <c r="A2609" s="2" t="s">
        <v>6777</v>
      </c>
      <c r="B2609" s="2" t="s">
        <v>8791</v>
      </c>
      <c r="C2609" s="2">
        <v>403.95</v>
      </c>
      <c r="D2609" s="21">
        <f>_xlfn.LET(_xlpm.a, C_12[[#This Row],[SMILES]], LEN(_xlpm.a)-LEN(SUBSTITUTE(_xlpm.a,"C","")))</f>
        <v>7</v>
      </c>
    </row>
    <row r="2610" spans="1:4">
      <c r="A2610" s="2" t="s">
        <v>6779</v>
      </c>
      <c r="B2610" s="2" t="s">
        <v>8792</v>
      </c>
      <c r="C2610" s="2">
        <v>404.15</v>
      </c>
      <c r="D2610" s="21">
        <f>_xlfn.LET(_xlpm.a, C_12[[#This Row],[SMILES]], LEN(_xlpm.a)-LEN(SUBSTITUTE(_xlpm.a,"C","")))</f>
        <v>20</v>
      </c>
    </row>
    <row r="2611" spans="1:4">
      <c r="A2611" s="2" t="s">
        <v>6781</v>
      </c>
      <c r="B2611" s="2" t="s">
        <v>8793</v>
      </c>
      <c r="C2611" s="2">
        <v>404.15</v>
      </c>
      <c r="D2611" s="21">
        <f>_xlfn.LET(_xlpm.a, C_12[[#This Row],[SMILES]], LEN(_xlpm.a)-LEN(SUBSTITUTE(_xlpm.a,"C","")))</f>
        <v>6</v>
      </c>
    </row>
    <row r="2612" spans="1:4">
      <c r="A2612" s="2" t="s">
        <v>6783</v>
      </c>
      <c r="B2612" s="2" t="s">
        <v>8794</v>
      </c>
      <c r="C2612" s="2">
        <v>404.25</v>
      </c>
      <c r="D2612" s="21">
        <f>_xlfn.LET(_xlpm.a, C_12[[#This Row],[SMILES]], LEN(_xlpm.a)-LEN(SUBSTITUTE(_xlpm.a,"C","")))</f>
        <v>3</v>
      </c>
    </row>
    <row r="2613" spans="1:4">
      <c r="A2613" s="2" t="s">
        <v>6784</v>
      </c>
      <c r="B2613" s="2" t="s">
        <v>8795</v>
      </c>
      <c r="C2613" s="2">
        <v>404.65</v>
      </c>
      <c r="D2613" s="21">
        <f>_xlfn.LET(_xlpm.a, C_12[[#This Row],[SMILES]], LEN(_xlpm.a)-LEN(SUBSTITUTE(_xlpm.a,"C","")))</f>
        <v>3</v>
      </c>
    </row>
    <row r="2614" spans="1:4">
      <c r="A2614" s="2" t="s">
        <v>6786</v>
      </c>
      <c r="B2614" s="2" t="s">
        <v>8796</v>
      </c>
      <c r="C2614" s="2">
        <v>405.65</v>
      </c>
      <c r="D2614" s="21">
        <f>_xlfn.LET(_xlpm.a, C_12[[#This Row],[SMILES]], LEN(_xlpm.a)-LEN(SUBSTITUTE(_xlpm.a,"C","")))</f>
        <v>9</v>
      </c>
    </row>
    <row r="2615" spans="1:4">
      <c r="A2615" s="2" t="s">
        <v>6789</v>
      </c>
      <c r="B2615" s="2" t="s">
        <v>8797</v>
      </c>
      <c r="C2615" s="2">
        <v>405.65</v>
      </c>
      <c r="D2615" s="21">
        <f>_xlfn.LET(_xlpm.a, C_12[[#This Row],[SMILES]], LEN(_xlpm.a)-LEN(SUBSTITUTE(_xlpm.a,"C","")))</f>
        <v>18</v>
      </c>
    </row>
    <row r="2616" spans="1:4">
      <c r="A2616" s="2" t="s">
        <v>6792</v>
      </c>
      <c r="B2616" s="2" t="s">
        <v>8798</v>
      </c>
      <c r="C2616" s="2">
        <v>405.65</v>
      </c>
      <c r="D2616" s="21">
        <f>_xlfn.LET(_xlpm.a, C_12[[#This Row],[SMILES]], LEN(_xlpm.a)-LEN(SUBSTITUTE(_xlpm.a,"C","")))</f>
        <v>7</v>
      </c>
    </row>
    <row r="2617" spans="1:4">
      <c r="A2617" s="2" t="s">
        <v>6794</v>
      </c>
      <c r="B2617" s="2" t="s">
        <v>8799</v>
      </c>
      <c r="C2617" s="2">
        <v>405.95</v>
      </c>
      <c r="D2617" s="21">
        <f>_xlfn.LET(_xlpm.a, C_12[[#This Row],[SMILES]], LEN(_xlpm.a)-LEN(SUBSTITUTE(_xlpm.a,"C","")))</f>
        <v>6</v>
      </c>
    </row>
    <row r="2618" spans="1:4">
      <c r="A2618" s="2" t="s">
        <v>6796</v>
      </c>
      <c r="B2618" s="2" t="s">
        <v>8800</v>
      </c>
      <c r="C2618" s="2">
        <v>406.15</v>
      </c>
      <c r="D2618" s="21">
        <f>_xlfn.LET(_xlpm.a, C_12[[#This Row],[SMILES]], LEN(_xlpm.a)-LEN(SUBSTITUTE(_xlpm.a,"C","")))</f>
        <v>12</v>
      </c>
    </row>
    <row r="2619" spans="1:4">
      <c r="A2619" s="2" t="s">
        <v>6798</v>
      </c>
      <c r="B2619" s="2" t="s">
        <v>8801</v>
      </c>
      <c r="C2619" s="2">
        <v>406.15</v>
      </c>
      <c r="D2619" s="21">
        <f>_xlfn.LET(_xlpm.a, C_12[[#This Row],[SMILES]], LEN(_xlpm.a)-LEN(SUBSTITUTE(_xlpm.a,"C","")))</f>
        <v>18</v>
      </c>
    </row>
    <row r="2620" spans="1:4">
      <c r="A2620" s="2" t="s">
        <v>6800</v>
      </c>
      <c r="B2620" s="2" t="s">
        <v>8802</v>
      </c>
      <c r="C2620" s="2">
        <v>406.15</v>
      </c>
      <c r="D2620" s="21">
        <f>_xlfn.LET(_xlpm.a, C_12[[#This Row],[SMILES]], LEN(_xlpm.a)-LEN(SUBSTITUTE(_xlpm.a,"C","")))</f>
        <v>4</v>
      </c>
    </row>
    <row r="2621" spans="1:4">
      <c r="A2621" s="2" t="s">
        <v>6801</v>
      </c>
      <c r="B2621" s="2" t="s">
        <v>8803</v>
      </c>
      <c r="C2621" s="2">
        <v>406.15</v>
      </c>
      <c r="D2621" s="21">
        <f>_xlfn.LET(_xlpm.a, C_12[[#This Row],[SMILES]], LEN(_xlpm.a)-LEN(SUBSTITUTE(_xlpm.a,"C","")))</f>
        <v>4</v>
      </c>
    </row>
    <row r="2622" spans="1:4">
      <c r="A2622" s="2" t="s">
        <v>6802</v>
      </c>
      <c r="B2622" s="2" t="s">
        <v>8804</v>
      </c>
      <c r="C2622" s="2">
        <v>406.15</v>
      </c>
      <c r="D2622" s="21">
        <f>_xlfn.LET(_xlpm.a, C_12[[#This Row],[SMILES]], LEN(_xlpm.a)-LEN(SUBSTITUTE(_xlpm.a,"C","")))</f>
        <v>5</v>
      </c>
    </row>
    <row r="2623" spans="1:4">
      <c r="A2623" s="2" t="s">
        <v>6803</v>
      </c>
      <c r="B2623" s="2" t="s">
        <v>8805</v>
      </c>
      <c r="C2623" s="2">
        <v>406.15</v>
      </c>
      <c r="D2623" s="21">
        <f>_xlfn.LET(_xlpm.a, C_12[[#This Row],[SMILES]], LEN(_xlpm.a)-LEN(SUBSTITUTE(_xlpm.a,"C","")))</f>
        <v>6</v>
      </c>
    </row>
    <row r="2624" spans="1:4">
      <c r="A2624" s="2" t="s">
        <v>6805</v>
      </c>
      <c r="B2624" s="2" t="s">
        <v>8806</v>
      </c>
      <c r="C2624" s="2">
        <v>407.15</v>
      </c>
      <c r="D2624" s="21">
        <f>_xlfn.LET(_xlpm.a, C_12[[#This Row],[SMILES]], LEN(_xlpm.a)-LEN(SUBSTITUTE(_xlpm.a,"C","")))</f>
        <v>16</v>
      </c>
    </row>
    <row r="2625" spans="1:4">
      <c r="A2625" s="2" t="s">
        <v>6807</v>
      </c>
      <c r="B2625" s="2" t="s">
        <v>8807</v>
      </c>
      <c r="C2625" s="2">
        <v>407.15</v>
      </c>
      <c r="D2625" s="21">
        <f>_xlfn.LET(_xlpm.a, C_12[[#This Row],[SMILES]], LEN(_xlpm.a)-LEN(SUBSTITUTE(_xlpm.a,"C","")))</f>
        <v>4</v>
      </c>
    </row>
    <row r="2626" spans="1:4">
      <c r="A2626" s="2" t="s">
        <v>6809</v>
      </c>
      <c r="B2626" s="2" t="s">
        <v>8808</v>
      </c>
      <c r="C2626" s="2">
        <v>407.15</v>
      </c>
      <c r="D2626" s="21">
        <f>_xlfn.LET(_xlpm.a, C_12[[#This Row],[SMILES]], LEN(_xlpm.a)-LEN(SUBSTITUTE(_xlpm.a,"C","")))</f>
        <v>6</v>
      </c>
    </row>
    <row r="2627" spans="1:4">
      <c r="A2627" s="2" t="s">
        <v>6810</v>
      </c>
      <c r="B2627" s="2" t="s">
        <v>8809</v>
      </c>
      <c r="C2627" s="2">
        <v>407.65</v>
      </c>
      <c r="D2627" s="21">
        <f>_xlfn.LET(_xlpm.a, C_12[[#This Row],[SMILES]], LEN(_xlpm.a)-LEN(SUBSTITUTE(_xlpm.a,"C","")))</f>
        <v>8</v>
      </c>
    </row>
    <row r="2628" spans="1:4">
      <c r="A2628" s="2" t="s">
        <v>6813</v>
      </c>
      <c r="B2628" s="2" t="s">
        <v>8810</v>
      </c>
      <c r="C2628" s="2">
        <v>407.25</v>
      </c>
      <c r="D2628" s="21">
        <f>_xlfn.LET(_xlpm.a, C_12[[#This Row],[SMILES]], LEN(_xlpm.a)-LEN(SUBSTITUTE(_xlpm.a,"C","")))</f>
        <v>4</v>
      </c>
    </row>
    <row r="2629" spans="1:4">
      <c r="A2629" s="2" t="s">
        <v>6815</v>
      </c>
      <c r="B2629" s="2" t="s">
        <v>8811</v>
      </c>
      <c r="C2629" s="2">
        <v>407.65</v>
      </c>
      <c r="D2629" s="21">
        <f>_xlfn.LET(_xlpm.a, C_12[[#This Row],[SMILES]], LEN(_xlpm.a)-LEN(SUBSTITUTE(_xlpm.a,"C","")))</f>
        <v>12</v>
      </c>
    </row>
    <row r="2630" spans="1:4">
      <c r="A2630" s="2" t="s">
        <v>6817</v>
      </c>
      <c r="B2630" s="2" t="s">
        <v>8812</v>
      </c>
      <c r="C2630" s="2">
        <v>407.65</v>
      </c>
      <c r="D2630" s="21">
        <f>_xlfn.LET(_xlpm.a, C_12[[#This Row],[SMILES]], LEN(_xlpm.a)-LEN(SUBSTITUTE(_xlpm.a,"C","")))</f>
        <v>6</v>
      </c>
    </row>
    <row r="2631" spans="1:4">
      <c r="A2631" s="2" t="s">
        <v>6818</v>
      </c>
      <c r="B2631" s="2" t="s">
        <v>8813</v>
      </c>
      <c r="C2631" s="2">
        <v>408.15</v>
      </c>
      <c r="D2631" s="21">
        <f>_xlfn.LET(_xlpm.a, C_12[[#This Row],[SMILES]], LEN(_xlpm.a)-LEN(SUBSTITUTE(_xlpm.a,"C","")))</f>
        <v>14</v>
      </c>
    </row>
    <row r="2632" spans="1:4">
      <c r="A2632" s="2" t="s">
        <v>6820</v>
      </c>
      <c r="B2632" s="2" t="s">
        <v>8814</v>
      </c>
      <c r="C2632" s="2">
        <v>408.15</v>
      </c>
      <c r="D2632" s="21">
        <f>_xlfn.LET(_xlpm.a, C_12[[#This Row],[SMILES]], LEN(_xlpm.a)-LEN(SUBSTITUTE(_xlpm.a,"C","")))</f>
        <v>2</v>
      </c>
    </row>
    <row r="2633" spans="1:4">
      <c r="A2633" s="2" t="s">
        <v>6822</v>
      </c>
      <c r="B2633" s="2" t="s">
        <v>8815</v>
      </c>
      <c r="C2633" s="2">
        <v>408.15</v>
      </c>
      <c r="D2633" s="21">
        <f>_xlfn.LET(_xlpm.a, C_12[[#This Row],[SMILES]], LEN(_xlpm.a)-LEN(SUBSTITUTE(_xlpm.a,"C","")))</f>
        <v>8</v>
      </c>
    </row>
    <row r="2634" spans="1:4">
      <c r="A2634" s="2" t="s">
        <v>6824</v>
      </c>
      <c r="B2634" s="2" t="s">
        <v>8816</v>
      </c>
      <c r="C2634" s="2">
        <v>410.65</v>
      </c>
      <c r="D2634" s="21">
        <f>_xlfn.LET(_xlpm.a, C_12[[#This Row],[SMILES]], LEN(_xlpm.a)-LEN(SUBSTITUTE(_xlpm.a,"C","")))</f>
        <v>6</v>
      </c>
    </row>
    <row r="2635" spans="1:4">
      <c r="A2635" s="2" t="s">
        <v>6827</v>
      </c>
      <c r="B2635" s="2" t="s">
        <v>8817</v>
      </c>
      <c r="C2635" s="2">
        <v>408.25</v>
      </c>
      <c r="D2635" s="21">
        <f>_xlfn.LET(_xlpm.a, C_12[[#This Row],[SMILES]], LEN(_xlpm.a)-LEN(SUBSTITUTE(_xlpm.a,"C","")))</f>
        <v>4</v>
      </c>
    </row>
    <row r="2636" spans="1:4">
      <c r="A2636" s="2" t="s">
        <v>6829</v>
      </c>
      <c r="B2636" s="2" t="s">
        <v>8818</v>
      </c>
      <c r="C2636" s="2">
        <v>409.15</v>
      </c>
      <c r="D2636" s="21">
        <f>_xlfn.LET(_xlpm.a, C_12[[#This Row],[SMILES]], LEN(_xlpm.a)-LEN(SUBSTITUTE(_xlpm.a,"C","")))</f>
        <v>17</v>
      </c>
    </row>
    <row r="2637" spans="1:4">
      <c r="A2637" s="2" t="s">
        <v>6831</v>
      </c>
      <c r="B2637" s="2" t="s">
        <v>8819</v>
      </c>
      <c r="C2637" s="2">
        <v>409.15</v>
      </c>
      <c r="D2637" s="21">
        <f>_xlfn.LET(_xlpm.a, C_12[[#This Row],[SMILES]], LEN(_xlpm.a)-LEN(SUBSTITUTE(_xlpm.a,"C","")))</f>
        <v>3</v>
      </c>
    </row>
    <row r="2638" spans="1:4">
      <c r="A2638" s="2" t="s">
        <v>6832</v>
      </c>
      <c r="B2638" s="2" t="s">
        <v>8820</v>
      </c>
      <c r="C2638" s="2">
        <v>409.15</v>
      </c>
      <c r="D2638" s="21">
        <f>_xlfn.LET(_xlpm.a, C_12[[#This Row],[SMILES]], LEN(_xlpm.a)-LEN(SUBSTITUTE(_xlpm.a,"C","")))</f>
        <v>5</v>
      </c>
    </row>
    <row r="2639" spans="1:4">
      <c r="A2639" s="2" t="s">
        <v>6833</v>
      </c>
      <c r="B2639" s="2" t="s">
        <v>8821</v>
      </c>
      <c r="C2639" s="2">
        <v>410.65</v>
      </c>
      <c r="D2639" s="21">
        <f>_xlfn.LET(_xlpm.a, C_12[[#This Row],[SMILES]], LEN(_xlpm.a)-LEN(SUBSTITUTE(_xlpm.a,"C","")))</f>
        <v>8</v>
      </c>
    </row>
    <row r="2640" spans="1:4">
      <c r="A2640" s="2" t="s">
        <v>6836</v>
      </c>
      <c r="B2640" s="2" t="s">
        <v>8822</v>
      </c>
      <c r="C2640" s="2">
        <v>409.65</v>
      </c>
      <c r="D2640" s="21">
        <f>_xlfn.LET(_xlpm.a, C_12[[#This Row],[SMILES]], LEN(_xlpm.a)-LEN(SUBSTITUTE(_xlpm.a,"C","")))</f>
        <v>5</v>
      </c>
    </row>
    <row r="2641" spans="1:4">
      <c r="A2641" s="2" t="s">
        <v>6837</v>
      </c>
      <c r="B2641" s="2" t="s">
        <v>8823</v>
      </c>
      <c r="C2641" s="2">
        <v>409.65</v>
      </c>
      <c r="D2641" s="21">
        <f>_xlfn.LET(_xlpm.a, C_12[[#This Row],[SMILES]], LEN(_xlpm.a)-LEN(SUBSTITUTE(_xlpm.a,"C","")))</f>
        <v>9</v>
      </c>
    </row>
    <row r="2642" spans="1:4">
      <c r="A2642" s="2" t="s">
        <v>6839</v>
      </c>
      <c r="B2642" s="2" t="s">
        <v>8824</v>
      </c>
      <c r="C2642" s="2">
        <v>410.15</v>
      </c>
      <c r="D2642" s="21">
        <f>_xlfn.LET(_xlpm.a, C_12[[#This Row],[SMILES]], LEN(_xlpm.a)-LEN(SUBSTITUTE(_xlpm.a,"C","")))</f>
        <v>2</v>
      </c>
    </row>
    <row r="2643" spans="1:4">
      <c r="A2643" s="2" t="s">
        <v>6841</v>
      </c>
      <c r="B2643" s="2" t="s">
        <v>8825</v>
      </c>
      <c r="C2643" s="2">
        <v>410.15</v>
      </c>
      <c r="D2643" s="21">
        <f>_xlfn.LET(_xlpm.a, C_12[[#This Row],[SMILES]], LEN(_xlpm.a)-LEN(SUBSTITUTE(_xlpm.a,"C","")))</f>
        <v>5</v>
      </c>
    </row>
    <row r="2644" spans="1:4">
      <c r="A2644" s="2" t="s">
        <v>6843</v>
      </c>
      <c r="B2644" s="2" t="s">
        <v>8826</v>
      </c>
      <c r="C2644" s="2">
        <v>410.15</v>
      </c>
      <c r="D2644" s="21">
        <f>_xlfn.LET(_xlpm.a, C_12[[#This Row],[SMILES]], LEN(_xlpm.a)-LEN(SUBSTITUTE(_xlpm.a,"C","")))</f>
        <v>7</v>
      </c>
    </row>
    <row r="2645" spans="1:4">
      <c r="A2645" s="2" t="s">
        <v>6844</v>
      </c>
      <c r="B2645" s="2" t="s">
        <v>8827</v>
      </c>
      <c r="C2645" s="2">
        <v>413.15</v>
      </c>
      <c r="D2645" s="21">
        <f>_xlfn.LET(_xlpm.a, C_12[[#This Row],[SMILES]], LEN(_xlpm.a)-LEN(SUBSTITUTE(_xlpm.a,"C","")))</f>
        <v>8</v>
      </c>
    </row>
    <row r="2646" spans="1:4">
      <c r="A2646" s="2" t="s">
        <v>6846</v>
      </c>
      <c r="B2646" s="2" t="s">
        <v>8828</v>
      </c>
      <c r="C2646" s="2">
        <v>410.65</v>
      </c>
      <c r="D2646" s="21">
        <f>_xlfn.LET(_xlpm.a, C_12[[#This Row],[SMILES]], LEN(_xlpm.a)-LEN(SUBSTITUTE(_xlpm.a,"C","")))</f>
        <v>17</v>
      </c>
    </row>
    <row r="2647" spans="1:4">
      <c r="A2647" s="2" t="s">
        <v>6850</v>
      </c>
      <c r="B2647" s="2" t="s">
        <v>8829</v>
      </c>
      <c r="C2647" s="2">
        <v>411.15</v>
      </c>
      <c r="D2647" s="21">
        <f>_xlfn.LET(_xlpm.a, C_12[[#This Row],[SMILES]], LEN(_xlpm.a)-LEN(SUBSTITUTE(_xlpm.a,"C","")))</f>
        <v>5</v>
      </c>
    </row>
    <row r="2648" spans="1:4">
      <c r="A2648" s="2" t="s">
        <v>6852</v>
      </c>
      <c r="B2648" s="2" t="s">
        <v>8830</v>
      </c>
      <c r="C2648" s="2">
        <v>411.15</v>
      </c>
      <c r="D2648" s="21">
        <f>_xlfn.LET(_xlpm.a, C_12[[#This Row],[SMILES]], LEN(_xlpm.a)-LEN(SUBSTITUTE(_xlpm.a,"C","")))</f>
        <v>6</v>
      </c>
    </row>
    <row r="2649" spans="1:4">
      <c r="A2649" s="2" t="s">
        <v>6853</v>
      </c>
      <c r="B2649" s="2" t="s">
        <v>8831</v>
      </c>
      <c r="C2649" s="2">
        <v>411.15</v>
      </c>
      <c r="D2649" s="21">
        <f>_xlfn.LET(_xlpm.a, C_12[[#This Row],[SMILES]], LEN(_xlpm.a)-LEN(SUBSTITUTE(_xlpm.a,"C","")))</f>
        <v>8</v>
      </c>
    </row>
    <row r="2650" spans="1:4">
      <c r="A2650" s="2" t="s">
        <v>6854</v>
      </c>
      <c r="B2650" s="2" t="s">
        <v>8832</v>
      </c>
      <c r="C2650" s="2">
        <v>411.15</v>
      </c>
      <c r="D2650" s="21">
        <f>_xlfn.LET(_xlpm.a, C_12[[#This Row],[SMILES]], LEN(_xlpm.a)-LEN(SUBSTITUTE(_xlpm.a,"C","")))</f>
        <v>9</v>
      </c>
    </row>
    <row r="2651" spans="1:4">
      <c r="A2651" s="2" t="s">
        <v>6857</v>
      </c>
      <c r="B2651" s="2" t="s">
        <v>8833</v>
      </c>
      <c r="C2651" s="2">
        <v>412.15</v>
      </c>
      <c r="D2651" s="21">
        <f>_xlfn.LET(_xlpm.a, C_12[[#This Row],[SMILES]], LEN(_xlpm.a)-LEN(SUBSTITUTE(_xlpm.a,"C","")))</f>
        <v>9</v>
      </c>
    </row>
    <row r="2652" spans="1:4">
      <c r="A2652" s="2" t="s">
        <v>6858</v>
      </c>
      <c r="B2652" s="2" t="s">
        <v>8834</v>
      </c>
      <c r="C2652" s="2">
        <v>412.65</v>
      </c>
      <c r="D2652" s="21">
        <f>_xlfn.LET(_xlpm.a, C_12[[#This Row],[SMILES]], LEN(_xlpm.a)-LEN(SUBSTITUTE(_xlpm.a,"C","")))</f>
        <v>4</v>
      </c>
    </row>
    <row r="2653" spans="1:4">
      <c r="A2653" s="2" t="s">
        <v>6860</v>
      </c>
      <c r="B2653" s="2" t="s">
        <v>8835</v>
      </c>
      <c r="C2653" s="2">
        <v>411.65</v>
      </c>
      <c r="D2653" s="21">
        <f>_xlfn.LET(_xlpm.a, C_12[[#This Row],[SMILES]], LEN(_xlpm.a)-LEN(SUBSTITUTE(_xlpm.a,"C","")))</f>
        <v>14</v>
      </c>
    </row>
    <row r="2654" spans="1:4">
      <c r="A2654" s="2" t="s">
        <v>6862</v>
      </c>
      <c r="B2654" s="2" t="s">
        <v>8836</v>
      </c>
      <c r="C2654" s="2">
        <v>411.65</v>
      </c>
      <c r="D2654" s="21">
        <f>_xlfn.LET(_xlpm.a, C_12[[#This Row],[SMILES]], LEN(_xlpm.a)-LEN(SUBSTITUTE(_xlpm.a,"C","")))</f>
        <v>6</v>
      </c>
    </row>
    <row r="2655" spans="1:4">
      <c r="A2655" s="2" t="s">
        <v>6864</v>
      </c>
      <c r="B2655" s="2" t="s">
        <v>8837</v>
      </c>
      <c r="C2655" s="2">
        <v>412.15</v>
      </c>
      <c r="D2655" s="21">
        <f>_xlfn.LET(_xlpm.a, C_12[[#This Row],[SMILES]], LEN(_xlpm.a)-LEN(SUBSTITUTE(_xlpm.a,"C","")))</f>
        <v>11</v>
      </c>
    </row>
    <row r="2656" spans="1:4">
      <c r="A2656" s="2" t="s">
        <v>6865</v>
      </c>
      <c r="B2656" s="2" t="s">
        <v>8838</v>
      </c>
      <c r="C2656" s="2">
        <v>412.15</v>
      </c>
      <c r="D2656" s="21">
        <f>_xlfn.LET(_xlpm.a, C_12[[#This Row],[SMILES]], LEN(_xlpm.a)-LEN(SUBSTITUTE(_xlpm.a,"C","")))</f>
        <v>17</v>
      </c>
    </row>
    <row r="2657" spans="1:4">
      <c r="A2657" s="2" t="s">
        <v>6867</v>
      </c>
      <c r="B2657" s="2" t="s">
        <v>8839</v>
      </c>
      <c r="C2657" s="2">
        <v>412.65</v>
      </c>
      <c r="D2657" s="21">
        <f>_xlfn.LET(_xlpm.a, C_12[[#This Row],[SMILES]], LEN(_xlpm.a)-LEN(SUBSTITUTE(_xlpm.a,"C","")))</f>
        <v>7</v>
      </c>
    </row>
    <row r="2658" spans="1:4">
      <c r="A2658" s="2" t="s">
        <v>6868</v>
      </c>
      <c r="B2658" s="2" t="s">
        <v>8840</v>
      </c>
      <c r="C2658" s="2">
        <v>412.65</v>
      </c>
      <c r="D2658" s="21">
        <f>_xlfn.LET(_xlpm.a, C_12[[#This Row],[SMILES]], LEN(_xlpm.a)-LEN(SUBSTITUTE(_xlpm.a,"C","")))</f>
        <v>4</v>
      </c>
    </row>
    <row r="2659" spans="1:4">
      <c r="A2659" s="2" t="s">
        <v>6870</v>
      </c>
      <c r="B2659" s="2" t="s">
        <v>8841</v>
      </c>
      <c r="C2659" s="2">
        <v>412.75</v>
      </c>
      <c r="D2659" s="21">
        <f>_xlfn.LET(_xlpm.a, C_12[[#This Row],[SMILES]], LEN(_xlpm.a)-LEN(SUBSTITUTE(_xlpm.a,"C","")))</f>
        <v>8</v>
      </c>
    </row>
    <row r="2660" spans="1:4">
      <c r="A2660" s="2" t="s">
        <v>6872</v>
      </c>
      <c r="B2660" s="2" t="s">
        <v>8842</v>
      </c>
      <c r="C2660" s="2">
        <v>412.95</v>
      </c>
      <c r="D2660" s="21">
        <f>_xlfn.LET(_xlpm.a, C_12[[#This Row],[SMILES]], LEN(_xlpm.a)-LEN(SUBSTITUTE(_xlpm.a,"C","")))</f>
        <v>3</v>
      </c>
    </row>
    <row r="2661" spans="1:4">
      <c r="A2661" s="2" t="s">
        <v>6874</v>
      </c>
      <c r="B2661" s="2" t="s">
        <v>8843</v>
      </c>
      <c r="C2661" s="2">
        <v>413.15</v>
      </c>
      <c r="D2661" s="21">
        <f>_xlfn.LET(_xlpm.a, C_12[[#This Row],[SMILES]], LEN(_xlpm.a)-LEN(SUBSTITUTE(_xlpm.a,"C","")))</f>
        <v>10</v>
      </c>
    </row>
    <row r="2662" spans="1:4">
      <c r="A2662" s="2" t="s">
        <v>6876</v>
      </c>
      <c r="B2662" s="2" t="s">
        <v>8844</v>
      </c>
      <c r="C2662" s="2">
        <v>413.15</v>
      </c>
      <c r="D2662" s="21">
        <f>_xlfn.LET(_xlpm.a, C_12[[#This Row],[SMILES]], LEN(_xlpm.a)-LEN(SUBSTITUTE(_xlpm.a,"C","")))</f>
        <v>19</v>
      </c>
    </row>
    <row r="2663" spans="1:4">
      <c r="A2663" s="2" t="s">
        <v>6878</v>
      </c>
      <c r="B2663" s="2" t="s">
        <v>8845</v>
      </c>
      <c r="C2663" s="2">
        <v>413.15</v>
      </c>
      <c r="D2663" s="21">
        <f>_xlfn.LET(_xlpm.a, C_12[[#This Row],[SMILES]], LEN(_xlpm.a)-LEN(SUBSTITUTE(_xlpm.a,"C","")))</f>
        <v>5</v>
      </c>
    </row>
    <row r="2664" spans="1:4">
      <c r="A2664" s="2" t="s">
        <v>6880</v>
      </c>
      <c r="B2664" s="2" t="s">
        <v>8846</v>
      </c>
      <c r="C2664" s="2">
        <v>413.15</v>
      </c>
      <c r="D2664" s="21">
        <f>_xlfn.LET(_xlpm.a, C_12[[#This Row],[SMILES]], LEN(_xlpm.a)-LEN(SUBSTITUTE(_xlpm.a,"C","")))</f>
        <v>5</v>
      </c>
    </row>
    <row r="2665" spans="1:4">
      <c r="A2665" s="2" t="s">
        <v>6881</v>
      </c>
      <c r="B2665" s="2" t="s">
        <v>8847</v>
      </c>
      <c r="C2665" s="2">
        <v>413.15</v>
      </c>
      <c r="D2665" s="21">
        <f>_xlfn.LET(_xlpm.a, C_12[[#This Row],[SMILES]], LEN(_xlpm.a)-LEN(SUBSTITUTE(_xlpm.a,"C","")))</f>
        <v>1</v>
      </c>
    </row>
    <row r="2666" spans="1:4">
      <c r="A2666" s="2" t="s">
        <v>6882</v>
      </c>
      <c r="B2666" s="2" t="s">
        <v>8848</v>
      </c>
      <c r="C2666" s="2">
        <v>414.15</v>
      </c>
      <c r="D2666" s="21">
        <f>_xlfn.LET(_xlpm.a, C_12[[#This Row],[SMILES]], LEN(_xlpm.a)-LEN(SUBSTITUTE(_xlpm.a,"C","")))</f>
        <v>6</v>
      </c>
    </row>
    <row r="2667" spans="1:4">
      <c r="A2667" s="2" t="s">
        <v>6884</v>
      </c>
      <c r="B2667" s="2" t="s">
        <v>8849</v>
      </c>
      <c r="C2667" s="2">
        <v>414.15</v>
      </c>
      <c r="D2667" s="21">
        <f>_xlfn.LET(_xlpm.a, C_12[[#This Row],[SMILES]], LEN(_xlpm.a)-LEN(SUBSTITUTE(_xlpm.a,"C","")))</f>
        <v>17</v>
      </c>
    </row>
    <row r="2668" spans="1:4">
      <c r="A2668" s="2" t="s">
        <v>6886</v>
      </c>
      <c r="B2668" s="2" t="s">
        <v>8850</v>
      </c>
      <c r="C2668" s="2">
        <v>414.15</v>
      </c>
      <c r="D2668" s="21">
        <f>_xlfn.LET(_xlpm.a, C_12[[#This Row],[SMILES]], LEN(_xlpm.a)-LEN(SUBSTITUTE(_xlpm.a,"C","")))</f>
        <v>8</v>
      </c>
    </row>
    <row r="2669" spans="1:4">
      <c r="A2669" s="2" t="s">
        <v>6888</v>
      </c>
      <c r="B2669" s="2" t="s">
        <v>8851</v>
      </c>
      <c r="C2669" s="2">
        <v>414.65</v>
      </c>
      <c r="D2669" s="21">
        <f>_xlfn.LET(_xlpm.a, C_12[[#This Row],[SMILES]], LEN(_xlpm.a)-LEN(SUBSTITUTE(_xlpm.a,"C","")))</f>
        <v>9</v>
      </c>
    </row>
    <row r="2670" spans="1:4">
      <c r="A2670" s="2" t="s">
        <v>6890</v>
      </c>
      <c r="B2670" s="2" t="s">
        <v>8852</v>
      </c>
      <c r="C2670" s="2">
        <v>414.45</v>
      </c>
      <c r="D2670" s="21">
        <f>_xlfn.LET(_xlpm.a, C_12[[#This Row],[SMILES]], LEN(_xlpm.a)-LEN(SUBSTITUTE(_xlpm.a,"C","")))</f>
        <v>5</v>
      </c>
    </row>
    <row r="2671" spans="1:4">
      <c r="A2671" s="2" t="s">
        <v>6892</v>
      </c>
      <c r="B2671" s="2" t="s">
        <v>8853</v>
      </c>
      <c r="C2671" s="2">
        <v>415.15</v>
      </c>
      <c r="D2671" s="21">
        <f>_xlfn.LET(_xlpm.a, C_12[[#This Row],[SMILES]], LEN(_xlpm.a)-LEN(SUBSTITUTE(_xlpm.a,"C","")))</f>
        <v>16</v>
      </c>
    </row>
    <row r="2672" spans="1:4">
      <c r="A2672" s="2" t="s">
        <v>6894</v>
      </c>
      <c r="B2672" s="2" t="s">
        <v>8854</v>
      </c>
      <c r="C2672" s="2">
        <v>415.15</v>
      </c>
      <c r="D2672" s="21">
        <f>_xlfn.LET(_xlpm.a, C_12[[#This Row],[SMILES]], LEN(_xlpm.a)-LEN(SUBSTITUTE(_xlpm.a,"C","")))</f>
        <v>5</v>
      </c>
    </row>
    <row r="2673" spans="1:4">
      <c r="A2673" s="2" t="s">
        <v>6895</v>
      </c>
      <c r="B2673" s="2" t="s">
        <v>8855</v>
      </c>
      <c r="C2673" s="2">
        <v>415.15</v>
      </c>
      <c r="D2673" s="21">
        <f>_xlfn.LET(_xlpm.a, C_12[[#This Row],[SMILES]], LEN(_xlpm.a)-LEN(SUBSTITUTE(_xlpm.a,"C","")))</f>
        <v>6</v>
      </c>
    </row>
    <row r="2674" spans="1:4">
      <c r="A2674" s="2" t="s">
        <v>6896</v>
      </c>
      <c r="B2674" s="2" t="s">
        <v>8856</v>
      </c>
      <c r="C2674" s="2">
        <v>415.15</v>
      </c>
      <c r="D2674" s="21">
        <f>_xlfn.LET(_xlpm.a, C_12[[#This Row],[SMILES]], LEN(_xlpm.a)-LEN(SUBSTITUTE(_xlpm.a,"C","")))</f>
        <v>7</v>
      </c>
    </row>
    <row r="2675" spans="1:4">
      <c r="A2675" s="2" t="s">
        <v>6897</v>
      </c>
      <c r="B2675" s="2" t="s">
        <v>8857</v>
      </c>
      <c r="C2675" s="2">
        <v>415.65</v>
      </c>
      <c r="D2675" s="21">
        <f>_xlfn.LET(_xlpm.a, C_12[[#This Row],[SMILES]], LEN(_xlpm.a)-LEN(SUBSTITUTE(_xlpm.a,"C","")))</f>
        <v>6</v>
      </c>
    </row>
    <row r="2676" spans="1:4">
      <c r="A2676" s="2" t="s">
        <v>6899</v>
      </c>
      <c r="B2676" s="2" t="s">
        <v>8858</v>
      </c>
      <c r="C2676" s="2">
        <v>415.65</v>
      </c>
      <c r="D2676" s="21">
        <f>_xlfn.LET(_xlpm.a, C_12[[#This Row],[SMILES]], LEN(_xlpm.a)-LEN(SUBSTITUTE(_xlpm.a,"C","")))</f>
        <v>7</v>
      </c>
    </row>
    <row r="2677" spans="1:4">
      <c r="A2677" s="2" t="s">
        <v>6900</v>
      </c>
      <c r="B2677" s="2" t="s">
        <v>8859</v>
      </c>
      <c r="C2677" s="2">
        <v>415.65</v>
      </c>
      <c r="D2677" s="21">
        <f>_xlfn.LET(_xlpm.a, C_12[[#This Row],[SMILES]], LEN(_xlpm.a)-LEN(SUBSTITUTE(_xlpm.a,"C","")))</f>
        <v>7</v>
      </c>
    </row>
    <row r="2678" spans="1:4">
      <c r="A2678" s="2" t="s">
        <v>6902</v>
      </c>
      <c r="B2678" s="2" t="s">
        <v>8860</v>
      </c>
      <c r="C2678" s="2">
        <v>416.15</v>
      </c>
      <c r="D2678" s="21">
        <f>_xlfn.LET(_xlpm.a, C_12[[#This Row],[SMILES]], LEN(_xlpm.a)-LEN(SUBSTITUTE(_xlpm.a,"C","")))</f>
        <v>18</v>
      </c>
    </row>
    <row r="2679" spans="1:4">
      <c r="A2679" s="2" t="s">
        <v>6903</v>
      </c>
      <c r="B2679" s="2" t="s">
        <v>8861</v>
      </c>
      <c r="C2679" s="2">
        <v>416.15</v>
      </c>
      <c r="D2679" s="21">
        <f>_xlfn.LET(_xlpm.a, C_12[[#This Row],[SMILES]], LEN(_xlpm.a)-LEN(SUBSTITUTE(_xlpm.a,"C","")))</f>
        <v>5</v>
      </c>
    </row>
    <row r="2680" spans="1:4">
      <c r="A2680" s="2" t="s">
        <v>6904</v>
      </c>
      <c r="B2680" s="2" t="s">
        <v>8862</v>
      </c>
      <c r="C2680" s="2">
        <v>416.15</v>
      </c>
      <c r="D2680" s="21">
        <f>_xlfn.LET(_xlpm.a, C_12[[#This Row],[SMILES]], LEN(_xlpm.a)-LEN(SUBSTITUTE(_xlpm.a,"C","")))</f>
        <v>5</v>
      </c>
    </row>
    <row r="2681" spans="1:4">
      <c r="A2681" s="2" t="s">
        <v>6905</v>
      </c>
      <c r="B2681" s="2" t="s">
        <v>8863</v>
      </c>
      <c r="C2681" s="2">
        <v>416.15</v>
      </c>
      <c r="D2681" s="21">
        <f>_xlfn.LET(_xlpm.a, C_12[[#This Row],[SMILES]], LEN(_xlpm.a)-LEN(SUBSTITUTE(_xlpm.a,"C","")))</f>
        <v>6</v>
      </c>
    </row>
    <row r="2682" spans="1:4">
      <c r="A2682" s="2" t="s">
        <v>6907</v>
      </c>
      <c r="B2682" s="2" t="s">
        <v>8864</v>
      </c>
      <c r="C2682" s="2">
        <v>417.15</v>
      </c>
      <c r="D2682" s="21">
        <f>_xlfn.LET(_xlpm.a, C_12[[#This Row],[SMILES]], LEN(_xlpm.a)-LEN(SUBSTITUTE(_xlpm.a,"C","")))</f>
        <v>3</v>
      </c>
    </row>
    <row r="2683" spans="1:4">
      <c r="A2683" s="2" t="s">
        <v>6909</v>
      </c>
      <c r="B2683" s="2" t="s">
        <v>8865</v>
      </c>
      <c r="C2683" s="2">
        <v>417.15</v>
      </c>
      <c r="D2683" s="21">
        <f>_xlfn.LET(_xlpm.a, C_12[[#This Row],[SMILES]], LEN(_xlpm.a)-LEN(SUBSTITUTE(_xlpm.a,"C","")))</f>
        <v>5</v>
      </c>
    </row>
    <row r="2684" spans="1:4">
      <c r="A2684" s="2" t="s">
        <v>6911</v>
      </c>
      <c r="B2684" s="2" t="s">
        <v>8866</v>
      </c>
      <c r="C2684" s="2">
        <v>417.15</v>
      </c>
      <c r="D2684" s="21">
        <f>_xlfn.LET(_xlpm.a, C_12[[#This Row],[SMILES]], LEN(_xlpm.a)-LEN(SUBSTITUTE(_xlpm.a,"C","")))</f>
        <v>6</v>
      </c>
    </row>
    <row r="2685" spans="1:4">
      <c r="A2685" s="2" t="s">
        <v>6912</v>
      </c>
      <c r="B2685" s="2" t="s">
        <v>8867</v>
      </c>
      <c r="C2685" s="2">
        <v>417.15</v>
      </c>
      <c r="D2685" s="21">
        <f>_xlfn.LET(_xlpm.a, C_12[[#This Row],[SMILES]], LEN(_xlpm.a)-LEN(SUBSTITUTE(_xlpm.a,"C","")))</f>
        <v>7</v>
      </c>
    </row>
    <row r="2686" spans="1:4">
      <c r="A2686" s="2" t="s">
        <v>6913</v>
      </c>
      <c r="B2686" s="2" t="s">
        <v>8868</v>
      </c>
      <c r="C2686" s="2">
        <v>417.15</v>
      </c>
      <c r="D2686" s="21">
        <f>_xlfn.LET(_xlpm.a, C_12[[#This Row],[SMILES]], LEN(_xlpm.a)-LEN(SUBSTITUTE(_xlpm.a,"C","")))</f>
        <v>7</v>
      </c>
    </row>
    <row r="2687" spans="1:4">
      <c r="A2687" s="2" t="s">
        <v>6915</v>
      </c>
      <c r="B2687" s="2" t="s">
        <v>8869</v>
      </c>
      <c r="C2687" s="2">
        <v>417.65</v>
      </c>
      <c r="D2687" s="21">
        <f>_xlfn.LET(_xlpm.a, C_12[[#This Row],[SMILES]], LEN(_xlpm.a)-LEN(SUBSTITUTE(_xlpm.a,"C","")))</f>
        <v>14</v>
      </c>
    </row>
    <row r="2688" spans="1:4">
      <c r="A2688" s="2" t="s">
        <v>6918</v>
      </c>
      <c r="B2688" s="2" t="s">
        <v>8870</v>
      </c>
      <c r="C2688" s="2">
        <v>417.25</v>
      </c>
      <c r="D2688" s="21">
        <f>_xlfn.LET(_xlpm.a, C_12[[#This Row],[SMILES]], LEN(_xlpm.a)-LEN(SUBSTITUTE(_xlpm.a,"C","")))</f>
        <v>6</v>
      </c>
    </row>
    <row r="2689" spans="1:4">
      <c r="A2689" s="2" t="s">
        <v>6920</v>
      </c>
      <c r="B2689" s="2" t="s">
        <v>8871</v>
      </c>
      <c r="C2689" s="2">
        <v>417.25</v>
      </c>
      <c r="D2689" s="21">
        <f>_xlfn.LET(_xlpm.a, C_12[[#This Row],[SMILES]], LEN(_xlpm.a)-LEN(SUBSTITUTE(_xlpm.a,"C","")))</f>
        <v>7</v>
      </c>
    </row>
    <row r="2690" spans="1:4">
      <c r="A2690" s="2" t="s">
        <v>6922</v>
      </c>
      <c r="B2690" s="2" t="s">
        <v>8872</v>
      </c>
      <c r="C2690" s="2">
        <v>417.65</v>
      </c>
      <c r="D2690" s="21">
        <f>_xlfn.LET(_xlpm.a, C_12[[#This Row],[SMILES]], LEN(_xlpm.a)-LEN(SUBSTITUTE(_xlpm.a,"C","")))</f>
        <v>16</v>
      </c>
    </row>
    <row r="2691" spans="1:4">
      <c r="A2691" s="2" t="s">
        <v>6924</v>
      </c>
      <c r="B2691" s="2" t="s">
        <v>8873</v>
      </c>
      <c r="C2691" s="2">
        <v>418.15</v>
      </c>
      <c r="D2691" s="21">
        <f>_xlfn.LET(_xlpm.a, C_12[[#This Row],[SMILES]], LEN(_xlpm.a)-LEN(SUBSTITUTE(_xlpm.a,"C","")))</f>
        <v>4</v>
      </c>
    </row>
    <row r="2692" spans="1:4">
      <c r="A2692" s="2" t="s">
        <v>6926</v>
      </c>
      <c r="B2692" s="2" t="s">
        <v>8874</v>
      </c>
      <c r="C2692" s="2">
        <v>418.15</v>
      </c>
      <c r="D2692" s="21">
        <f>_xlfn.LET(_xlpm.a, C_12[[#This Row],[SMILES]], LEN(_xlpm.a)-LEN(SUBSTITUTE(_xlpm.a,"C","")))</f>
        <v>6</v>
      </c>
    </row>
    <row r="2693" spans="1:4">
      <c r="A2693" s="2" t="s">
        <v>6928</v>
      </c>
      <c r="B2693" s="2" t="s">
        <v>8875</v>
      </c>
      <c r="C2693" s="2">
        <v>418.15</v>
      </c>
      <c r="D2693" s="21">
        <f>_xlfn.LET(_xlpm.a, C_12[[#This Row],[SMILES]], LEN(_xlpm.a)-LEN(SUBSTITUTE(_xlpm.a,"C","")))</f>
        <v>8</v>
      </c>
    </row>
    <row r="2694" spans="1:4">
      <c r="A2694" s="2" t="s">
        <v>6930</v>
      </c>
      <c r="B2694" s="2" t="s">
        <v>8876</v>
      </c>
      <c r="C2694" s="2">
        <v>418.45</v>
      </c>
      <c r="D2694" s="21">
        <f>_xlfn.LET(_xlpm.a, C_12[[#This Row],[SMILES]], LEN(_xlpm.a)-LEN(SUBSTITUTE(_xlpm.a,"C","")))</f>
        <v>6</v>
      </c>
    </row>
    <row r="2695" spans="1:4">
      <c r="A2695" s="2" t="s">
        <v>6932</v>
      </c>
      <c r="B2695" s="2" t="s">
        <v>8877</v>
      </c>
      <c r="C2695" s="2">
        <v>418.65</v>
      </c>
      <c r="D2695" s="21">
        <f>_xlfn.LET(_xlpm.a, C_12[[#This Row],[SMILES]], LEN(_xlpm.a)-LEN(SUBSTITUTE(_xlpm.a,"C","")))</f>
        <v>10</v>
      </c>
    </row>
    <row r="2696" spans="1:4">
      <c r="A2696" s="2" t="s">
        <v>6934</v>
      </c>
      <c r="B2696" s="2" t="s">
        <v>8878</v>
      </c>
      <c r="C2696" s="2">
        <v>418.65</v>
      </c>
      <c r="D2696" s="21">
        <f>_xlfn.LET(_xlpm.a, C_12[[#This Row],[SMILES]], LEN(_xlpm.a)-LEN(SUBSTITUTE(_xlpm.a,"C","")))</f>
        <v>5</v>
      </c>
    </row>
    <row r="2697" spans="1:4">
      <c r="A2697" s="2" t="s">
        <v>6935</v>
      </c>
      <c r="B2697" s="2" t="s">
        <v>8879</v>
      </c>
      <c r="C2697" s="2">
        <v>419.15</v>
      </c>
      <c r="D2697" s="21">
        <f>_xlfn.LET(_xlpm.a, C_12[[#This Row],[SMILES]], LEN(_xlpm.a)-LEN(SUBSTITUTE(_xlpm.a,"C","")))</f>
        <v>4</v>
      </c>
    </row>
    <row r="2698" spans="1:4">
      <c r="A2698" s="2" t="s">
        <v>6937</v>
      </c>
      <c r="B2698" s="2" t="s">
        <v>8880</v>
      </c>
      <c r="C2698" s="2">
        <v>419.75</v>
      </c>
      <c r="D2698" s="21">
        <f>_xlfn.LET(_xlpm.a, C_12[[#This Row],[SMILES]], LEN(_xlpm.a)-LEN(SUBSTITUTE(_xlpm.a,"C","")))</f>
        <v>6</v>
      </c>
    </row>
    <row r="2699" spans="1:4">
      <c r="A2699" s="2" t="s">
        <v>6939</v>
      </c>
      <c r="B2699" s="2" t="s">
        <v>8881</v>
      </c>
      <c r="C2699" s="2">
        <v>420.15</v>
      </c>
      <c r="D2699" s="21">
        <f>_xlfn.LET(_xlpm.a, C_12[[#This Row],[SMILES]], LEN(_xlpm.a)-LEN(SUBSTITUTE(_xlpm.a,"C","")))</f>
        <v>10</v>
      </c>
    </row>
    <row r="2700" spans="1:4">
      <c r="A2700" s="2" t="s">
        <v>6941</v>
      </c>
      <c r="B2700" s="2" t="s">
        <v>8882</v>
      </c>
      <c r="C2700" s="2">
        <v>420.15</v>
      </c>
      <c r="D2700" s="21">
        <f>_xlfn.LET(_xlpm.a, C_12[[#This Row],[SMILES]], LEN(_xlpm.a)-LEN(SUBSTITUTE(_xlpm.a,"C","")))</f>
        <v>18</v>
      </c>
    </row>
    <row r="2701" spans="1:4">
      <c r="A2701" s="2" t="s">
        <v>6943</v>
      </c>
      <c r="B2701" s="2" t="s">
        <v>8883</v>
      </c>
      <c r="C2701" s="2">
        <v>420.15</v>
      </c>
      <c r="D2701" s="21">
        <f>_xlfn.LET(_xlpm.a, C_12[[#This Row],[SMILES]], LEN(_xlpm.a)-LEN(SUBSTITUTE(_xlpm.a,"C","")))</f>
        <v>18</v>
      </c>
    </row>
    <row r="2702" spans="1:4">
      <c r="A2702" s="2" t="s">
        <v>6945</v>
      </c>
      <c r="B2702" s="2" t="s">
        <v>8884</v>
      </c>
      <c r="C2702" s="2">
        <v>420.15</v>
      </c>
      <c r="D2702" s="21">
        <f>_xlfn.LET(_xlpm.a, C_12[[#This Row],[SMILES]], LEN(_xlpm.a)-LEN(SUBSTITUTE(_xlpm.a,"C","")))</f>
        <v>5</v>
      </c>
    </row>
    <row r="2703" spans="1:4">
      <c r="A2703" s="2" t="s">
        <v>6946</v>
      </c>
      <c r="B2703" s="2" t="s">
        <v>8885</v>
      </c>
      <c r="C2703" s="2">
        <v>420.15</v>
      </c>
      <c r="D2703" s="21">
        <f>_xlfn.LET(_xlpm.a, C_12[[#This Row],[SMILES]], LEN(_xlpm.a)-LEN(SUBSTITUTE(_xlpm.a,"C","")))</f>
        <v>5</v>
      </c>
    </row>
    <row r="2704" spans="1:4">
      <c r="A2704" s="2" t="s">
        <v>6948</v>
      </c>
      <c r="B2704" s="2" t="s">
        <v>8886</v>
      </c>
      <c r="C2704" s="2">
        <v>420.15</v>
      </c>
      <c r="D2704" s="21">
        <f>_xlfn.LET(_xlpm.a, C_12[[#This Row],[SMILES]], LEN(_xlpm.a)-LEN(SUBSTITUTE(_xlpm.a,"C","")))</f>
        <v>5</v>
      </c>
    </row>
    <row r="2705" spans="1:4">
      <c r="A2705" s="2" t="s">
        <v>6949</v>
      </c>
      <c r="B2705" s="2" t="s">
        <v>8887</v>
      </c>
      <c r="C2705" s="2">
        <v>420.15</v>
      </c>
      <c r="D2705" s="21">
        <f>_xlfn.LET(_xlpm.a, C_12[[#This Row],[SMILES]], LEN(_xlpm.a)-LEN(SUBSTITUTE(_xlpm.a,"C","")))</f>
        <v>7</v>
      </c>
    </row>
    <row r="2706" spans="1:4">
      <c r="A2706" s="2" t="s">
        <v>6951</v>
      </c>
      <c r="B2706" s="2" t="s">
        <v>8888</v>
      </c>
      <c r="C2706" s="2">
        <v>420.15</v>
      </c>
      <c r="D2706" s="21">
        <f>_xlfn.LET(_xlpm.a, C_12[[#This Row],[SMILES]], LEN(_xlpm.a)-LEN(SUBSTITUTE(_xlpm.a,"C","")))</f>
        <v>7</v>
      </c>
    </row>
    <row r="2707" spans="1:4">
      <c r="A2707" s="2" t="s">
        <v>6952</v>
      </c>
      <c r="B2707" s="2" t="s">
        <v>8889</v>
      </c>
      <c r="C2707" s="2">
        <v>421.15</v>
      </c>
      <c r="D2707" s="21">
        <f>_xlfn.LET(_xlpm.a, C_12[[#This Row],[SMILES]], LEN(_xlpm.a)-LEN(SUBSTITUTE(_xlpm.a,"C","")))</f>
        <v>3</v>
      </c>
    </row>
    <row r="2708" spans="1:4">
      <c r="A2708" s="2" t="s">
        <v>6954</v>
      </c>
      <c r="B2708" s="2" t="s">
        <v>8865</v>
      </c>
      <c r="C2708" s="2">
        <v>421.15</v>
      </c>
      <c r="D2708" s="21">
        <f>_xlfn.LET(_xlpm.a, C_12[[#This Row],[SMILES]], LEN(_xlpm.a)-LEN(SUBSTITUTE(_xlpm.a,"C","")))</f>
        <v>5</v>
      </c>
    </row>
    <row r="2709" spans="1:4">
      <c r="A2709" s="2" t="s">
        <v>6955</v>
      </c>
      <c r="B2709" s="2" t="s">
        <v>8890</v>
      </c>
      <c r="C2709" s="2">
        <v>422.15</v>
      </c>
      <c r="D2709" s="21">
        <f>_xlfn.LET(_xlpm.a, C_12[[#This Row],[SMILES]], LEN(_xlpm.a)-LEN(SUBSTITUTE(_xlpm.a,"C","")))</f>
        <v>7</v>
      </c>
    </row>
    <row r="2710" spans="1:4">
      <c r="A2710" s="2" t="s">
        <v>6958</v>
      </c>
      <c r="B2710" s="2" t="s">
        <v>8891</v>
      </c>
      <c r="C2710" s="2">
        <v>422.15</v>
      </c>
      <c r="D2710" s="21">
        <f>_xlfn.LET(_xlpm.a, C_12[[#This Row],[SMILES]], LEN(_xlpm.a)-LEN(SUBSTITUTE(_xlpm.a,"C","")))</f>
        <v>9</v>
      </c>
    </row>
    <row r="2711" spans="1:4">
      <c r="A2711" s="2" t="s">
        <v>6959</v>
      </c>
      <c r="B2711" s="2" t="s">
        <v>8892</v>
      </c>
      <c r="C2711" s="2">
        <v>421.75</v>
      </c>
      <c r="D2711" s="21">
        <f>_xlfn.LET(_xlpm.a, C_12[[#This Row],[SMILES]], LEN(_xlpm.a)-LEN(SUBSTITUTE(_xlpm.a,"C","")))</f>
        <v>7</v>
      </c>
    </row>
    <row r="2712" spans="1:4">
      <c r="A2712" s="2" t="s">
        <v>6960</v>
      </c>
      <c r="B2712" s="2" t="s">
        <v>8893</v>
      </c>
      <c r="C2712" s="2">
        <v>422.15</v>
      </c>
      <c r="D2712" s="21">
        <f>_xlfn.LET(_xlpm.a, C_12[[#This Row],[SMILES]], LEN(_xlpm.a)-LEN(SUBSTITUTE(_xlpm.a,"C","")))</f>
        <v>20</v>
      </c>
    </row>
    <row r="2713" spans="1:4">
      <c r="A2713" s="2" t="s">
        <v>6962</v>
      </c>
      <c r="B2713" s="2" t="s">
        <v>8894</v>
      </c>
      <c r="C2713" s="2">
        <v>422.15</v>
      </c>
      <c r="D2713" s="21">
        <f>_xlfn.LET(_xlpm.a, C_12[[#This Row],[SMILES]], LEN(_xlpm.a)-LEN(SUBSTITUTE(_xlpm.a,"C","")))</f>
        <v>4</v>
      </c>
    </row>
    <row r="2714" spans="1:4">
      <c r="A2714" s="2" t="s">
        <v>6963</v>
      </c>
      <c r="B2714" s="2" t="s">
        <v>8895</v>
      </c>
      <c r="C2714" s="2">
        <v>422.15</v>
      </c>
      <c r="D2714" s="21">
        <f>_xlfn.LET(_xlpm.a, C_12[[#This Row],[SMILES]], LEN(_xlpm.a)-LEN(SUBSTITUTE(_xlpm.a,"C","")))</f>
        <v>6</v>
      </c>
    </row>
    <row r="2715" spans="1:4">
      <c r="A2715" s="2" t="s">
        <v>6965</v>
      </c>
      <c r="B2715" s="2" t="s">
        <v>8896</v>
      </c>
      <c r="C2715" s="2">
        <v>422.15</v>
      </c>
      <c r="D2715" s="21">
        <f>_xlfn.LET(_xlpm.a, C_12[[#This Row],[SMILES]], LEN(_xlpm.a)-LEN(SUBSTITUTE(_xlpm.a,"C","")))</f>
        <v>7</v>
      </c>
    </row>
    <row r="2716" spans="1:4">
      <c r="A2716" s="2" t="s">
        <v>6966</v>
      </c>
      <c r="B2716" s="2" t="s">
        <v>8897</v>
      </c>
      <c r="C2716" s="2">
        <v>422.15</v>
      </c>
      <c r="D2716" s="21">
        <f>_xlfn.LET(_xlpm.a, C_12[[#This Row],[SMILES]], LEN(_xlpm.a)-LEN(SUBSTITUTE(_xlpm.a,"C","")))</f>
        <v>7</v>
      </c>
    </row>
    <row r="2717" spans="1:4">
      <c r="A2717" s="2" t="s">
        <v>6967</v>
      </c>
      <c r="B2717" s="2" t="s">
        <v>8898</v>
      </c>
      <c r="C2717" s="2">
        <v>422.65</v>
      </c>
      <c r="D2717" s="21">
        <f>_xlfn.LET(_xlpm.a, C_12[[#This Row],[SMILES]], LEN(_xlpm.a)-LEN(SUBSTITUTE(_xlpm.a,"C","")))</f>
        <v>7</v>
      </c>
    </row>
    <row r="2718" spans="1:4">
      <c r="A2718" s="2" t="s">
        <v>6969</v>
      </c>
      <c r="B2718" s="2" t="s">
        <v>8899</v>
      </c>
      <c r="C2718" s="2">
        <v>422.75</v>
      </c>
      <c r="D2718" s="21">
        <f>_xlfn.LET(_xlpm.a, C_12[[#This Row],[SMILES]], LEN(_xlpm.a)-LEN(SUBSTITUTE(_xlpm.a,"C","")))</f>
        <v>5</v>
      </c>
    </row>
    <row r="2719" spans="1:4">
      <c r="A2719" s="2" t="s">
        <v>6971</v>
      </c>
      <c r="B2719" s="2" t="s">
        <v>8900</v>
      </c>
      <c r="C2719" s="2">
        <v>423.15</v>
      </c>
      <c r="D2719" s="21">
        <f>_xlfn.LET(_xlpm.a, C_12[[#This Row],[SMILES]], LEN(_xlpm.a)-LEN(SUBSTITUTE(_xlpm.a,"C","")))</f>
        <v>14</v>
      </c>
    </row>
    <row r="2720" spans="1:4">
      <c r="A2720" s="2" t="s">
        <v>6973</v>
      </c>
      <c r="B2720" s="2" t="s">
        <v>8901</v>
      </c>
      <c r="C2720" s="2">
        <v>423.15</v>
      </c>
      <c r="D2720" s="21">
        <f>_xlfn.LET(_xlpm.a, C_12[[#This Row],[SMILES]], LEN(_xlpm.a)-LEN(SUBSTITUTE(_xlpm.a,"C","")))</f>
        <v>15</v>
      </c>
    </row>
    <row r="2721" spans="1:4">
      <c r="A2721" s="2" t="s">
        <v>6975</v>
      </c>
      <c r="B2721" s="2" t="s">
        <v>8902</v>
      </c>
      <c r="C2721" s="2">
        <v>423.15</v>
      </c>
      <c r="D2721" s="21">
        <f>_xlfn.LET(_xlpm.a, C_12[[#This Row],[SMILES]], LEN(_xlpm.a)-LEN(SUBSTITUTE(_xlpm.a,"C","")))</f>
        <v>17</v>
      </c>
    </row>
    <row r="2722" spans="1:4">
      <c r="A2722" s="2" t="s">
        <v>6976</v>
      </c>
      <c r="B2722" s="2" t="s">
        <v>8903</v>
      </c>
      <c r="C2722" s="2">
        <v>423.15</v>
      </c>
      <c r="D2722" s="21">
        <f>_xlfn.LET(_xlpm.a, C_12[[#This Row],[SMILES]], LEN(_xlpm.a)-LEN(SUBSTITUTE(_xlpm.a,"C","")))</f>
        <v>18</v>
      </c>
    </row>
    <row r="2723" spans="1:4">
      <c r="A2723" s="2" t="s">
        <v>6978</v>
      </c>
      <c r="B2723" s="2" t="s">
        <v>8904</v>
      </c>
      <c r="C2723" s="2">
        <v>423.15</v>
      </c>
      <c r="D2723" s="21">
        <f>_xlfn.LET(_xlpm.a, C_12[[#This Row],[SMILES]], LEN(_xlpm.a)-LEN(SUBSTITUTE(_xlpm.a,"C","")))</f>
        <v>20</v>
      </c>
    </row>
    <row r="2724" spans="1:4">
      <c r="A2724" s="2" t="s">
        <v>6980</v>
      </c>
      <c r="B2724" s="2" t="s">
        <v>8905</v>
      </c>
      <c r="C2724" s="2">
        <v>423.15</v>
      </c>
      <c r="D2724" s="21">
        <f>_xlfn.LET(_xlpm.a, C_12[[#This Row],[SMILES]], LEN(_xlpm.a)-LEN(SUBSTITUTE(_xlpm.a,"C","")))</f>
        <v>6</v>
      </c>
    </row>
    <row r="2725" spans="1:4">
      <c r="A2725" s="2" t="s">
        <v>6981</v>
      </c>
      <c r="B2725" s="2" t="s">
        <v>8906</v>
      </c>
      <c r="C2725" s="2">
        <v>423.15</v>
      </c>
      <c r="D2725" s="21">
        <f>_xlfn.LET(_xlpm.a, C_12[[#This Row],[SMILES]], LEN(_xlpm.a)-LEN(SUBSTITUTE(_xlpm.a,"C","")))</f>
        <v>9</v>
      </c>
    </row>
    <row r="2726" spans="1:4">
      <c r="A2726" s="2" t="s">
        <v>6982</v>
      </c>
      <c r="B2726" s="2" t="s">
        <v>8907</v>
      </c>
      <c r="C2726" s="2">
        <v>424.15</v>
      </c>
      <c r="D2726" s="21">
        <f>_xlfn.LET(_xlpm.a, C_12[[#This Row],[SMILES]], LEN(_xlpm.a)-LEN(SUBSTITUTE(_xlpm.a,"C","")))</f>
        <v>10</v>
      </c>
    </row>
    <row r="2727" spans="1:4">
      <c r="A2727" s="2" t="s">
        <v>6986</v>
      </c>
      <c r="B2727" s="2" t="s">
        <v>8908</v>
      </c>
      <c r="C2727" s="2">
        <v>430.65</v>
      </c>
      <c r="D2727" s="21">
        <f>_xlfn.LET(_xlpm.a, C_12[[#This Row],[SMILES]], LEN(_xlpm.a)-LEN(SUBSTITUTE(_xlpm.a,"C","")))</f>
        <v>17</v>
      </c>
    </row>
    <row r="2728" spans="1:4">
      <c r="A2728" s="2" t="s">
        <v>6988</v>
      </c>
      <c r="B2728" s="2" t="s">
        <v>8909</v>
      </c>
      <c r="C2728" s="2">
        <v>423.45</v>
      </c>
      <c r="D2728" s="21">
        <f>_xlfn.LET(_xlpm.a, C_12[[#This Row],[SMILES]], LEN(_xlpm.a)-LEN(SUBSTITUTE(_xlpm.a,"C","")))</f>
        <v>5</v>
      </c>
    </row>
    <row r="2729" spans="1:4">
      <c r="A2729" s="2" t="s">
        <v>6990</v>
      </c>
      <c r="B2729" s="2" t="s">
        <v>8910</v>
      </c>
      <c r="C2729" s="2">
        <v>423.65</v>
      </c>
      <c r="D2729" s="21">
        <f>_xlfn.LET(_xlpm.a, C_12[[#This Row],[SMILES]], LEN(_xlpm.a)-LEN(SUBSTITUTE(_xlpm.a,"C","")))</f>
        <v>6</v>
      </c>
    </row>
    <row r="2730" spans="1:4">
      <c r="A2730" s="2" t="s">
        <v>6992</v>
      </c>
      <c r="B2730" s="2" t="s">
        <v>8911</v>
      </c>
      <c r="C2730" s="2">
        <v>424.15</v>
      </c>
      <c r="D2730" s="21">
        <f>_xlfn.LET(_xlpm.a, C_12[[#This Row],[SMILES]], LEN(_xlpm.a)-LEN(SUBSTITUTE(_xlpm.a,"C","")))</f>
        <v>13</v>
      </c>
    </row>
    <row r="2731" spans="1:4">
      <c r="A2731" s="2" t="s">
        <v>6994</v>
      </c>
      <c r="B2731" s="2" t="s">
        <v>8912</v>
      </c>
      <c r="C2731" s="2">
        <v>424.15</v>
      </c>
      <c r="D2731" s="21">
        <f>_xlfn.LET(_xlpm.a, C_12[[#This Row],[SMILES]], LEN(_xlpm.a)-LEN(SUBSTITUTE(_xlpm.a,"C","")))</f>
        <v>19</v>
      </c>
    </row>
    <row r="2732" spans="1:4">
      <c r="A2732" s="2" t="s">
        <v>6997</v>
      </c>
      <c r="B2732" s="2" t="s">
        <v>8913</v>
      </c>
      <c r="C2732" s="2">
        <v>424.65</v>
      </c>
      <c r="D2732" s="21">
        <f>_xlfn.LET(_xlpm.a, C_12[[#This Row],[SMILES]], LEN(_xlpm.a)-LEN(SUBSTITUTE(_xlpm.a,"C","")))</f>
        <v>8</v>
      </c>
    </row>
    <row r="2733" spans="1:4">
      <c r="A2733" s="2" t="s">
        <v>6999</v>
      </c>
      <c r="B2733" s="2" t="s">
        <v>8914</v>
      </c>
      <c r="C2733" s="2">
        <v>425.15</v>
      </c>
      <c r="D2733" s="21">
        <f>_xlfn.LET(_xlpm.a, C_12[[#This Row],[SMILES]], LEN(_xlpm.a)-LEN(SUBSTITUTE(_xlpm.a,"C","")))</f>
        <v>2</v>
      </c>
    </row>
    <row r="2734" spans="1:4">
      <c r="A2734" s="2" t="s">
        <v>7000</v>
      </c>
      <c r="B2734" s="2" t="s">
        <v>8915</v>
      </c>
      <c r="C2734" s="2">
        <v>425.15</v>
      </c>
      <c r="D2734" s="21">
        <f>_xlfn.LET(_xlpm.a, C_12[[#This Row],[SMILES]], LEN(_xlpm.a)-LEN(SUBSTITUTE(_xlpm.a,"C","")))</f>
        <v>6</v>
      </c>
    </row>
    <row r="2735" spans="1:4">
      <c r="A2735" s="2" t="s">
        <v>7002</v>
      </c>
      <c r="B2735" s="2" t="s">
        <v>8916</v>
      </c>
      <c r="C2735" s="2">
        <v>425.65</v>
      </c>
      <c r="D2735" s="21">
        <f>_xlfn.LET(_xlpm.a, C_12[[#This Row],[SMILES]], LEN(_xlpm.a)-LEN(SUBSTITUTE(_xlpm.a,"C","")))</f>
        <v>12</v>
      </c>
    </row>
    <row r="2736" spans="1:4">
      <c r="A2736" s="2" t="s">
        <v>7005</v>
      </c>
      <c r="B2736" s="2" t="s">
        <v>8917</v>
      </c>
      <c r="C2736" s="2">
        <v>425.65</v>
      </c>
      <c r="D2736" s="21">
        <f>_xlfn.LET(_xlpm.a, C_12[[#This Row],[SMILES]], LEN(_xlpm.a)-LEN(SUBSTITUTE(_xlpm.a,"C","")))</f>
        <v>4</v>
      </c>
    </row>
    <row r="2737" spans="1:4">
      <c r="A2737" s="2" t="s">
        <v>7006</v>
      </c>
      <c r="B2737" s="2" t="s">
        <v>8918</v>
      </c>
      <c r="C2737" s="2">
        <v>425.65</v>
      </c>
      <c r="D2737" s="21">
        <f>_xlfn.LET(_xlpm.a, C_12[[#This Row],[SMILES]], LEN(_xlpm.a)-LEN(SUBSTITUTE(_xlpm.a,"C","")))</f>
        <v>5</v>
      </c>
    </row>
    <row r="2738" spans="1:4">
      <c r="A2738" s="2" t="s">
        <v>7007</v>
      </c>
      <c r="B2738" s="2" t="s">
        <v>8919</v>
      </c>
      <c r="C2738" s="2">
        <v>425.65</v>
      </c>
      <c r="D2738" s="21">
        <f>_xlfn.LET(_xlpm.a, C_12[[#This Row],[SMILES]], LEN(_xlpm.a)-LEN(SUBSTITUTE(_xlpm.a,"C","")))</f>
        <v>6</v>
      </c>
    </row>
    <row r="2739" spans="1:4">
      <c r="A2739" s="2" t="s">
        <v>7008</v>
      </c>
      <c r="B2739" s="2" t="s">
        <v>8920</v>
      </c>
      <c r="C2739" s="2">
        <v>426.15</v>
      </c>
      <c r="D2739" s="21">
        <f>_xlfn.LET(_xlpm.a, C_12[[#This Row],[SMILES]], LEN(_xlpm.a)-LEN(SUBSTITUTE(_xlpm.a,"C","")))</f>
        <v>15</v>
      </c>
    </row>
    <row r="2740" spans="1:4">
      <c r="A2740" s="2" t="s">
        <v>7011</v>
      </c>
      <c r="B2740" s="2" t="s">
        <v>8921</v>
      </c>
      <c r="C2740" s="2">
        <v>426.15</v>
      </c>
      <c r="D2740" s="21">
        <f>_xlfn.LET(_xlpm.a, C_12[[#This Row],[SMILES]], LEN(_xlpm.a)-LEN(SUBSTITUTE(_xlpm.a,"C","")))</f>
        <v>4</v>
      </c>
    </row>
    <row r="2741" spans="1:4">
      <c r="A2741" s="2" t="s">
        <v>7012</v>
      </c>
      <c r="B2741" s="2" t="s">
        <v>8922</v>
      </c>
      <c r="C2741" s="2">
        <v>426.15</v>
      </c>
      <c r="D2741" s="21">
        <f>_xlfn.LET(_xlpm.a, C_12[[#This Row],[SMILES]], LEN(_xlpm.a)-LEN(SUBSTITUTE(_xlpm.a,"C","")))</f>
        <v>5</v>
      </c>
    </row>
    <row r="2742" spans="1:4">
      <c r="A2742" s="2" t="s">
        <v>7013</v>
      </c>
      <c r="B2742" s="2" t="s">
        <v>8923</v>
      </c>
      <c r="C2742" s="2">
        <v>426.15</v>
      </c>
      <c r="D2742" s="21">
        <f>_xlfn.LET(_xlpm.a, C_12[[#This Row],[SMILES]], LEN(_xlpm.a)-LEN(SUBSTITUTE(_xlpm.a,"C","")))</f>
        <v>5</v>
      </c>
    </row>
    <row r="2743" spans="1:4">
      <c r="A2743" s="2" t="s">
        <v>7014</v>
      </c>
      <c r="B2743" s="2" t="s">
        <v>8924</v>
      </c>
      <c r="C2743" s="2">
        <v>426.15</v>
      </c>
      <c r="D2743" s="21">
        <f>_xlfn.LET(_xlpm.a, C_12[[#This Row],[SMILES]], LEN(_xlpm.a)-LEN(SUBSTITUTE(_xlpm.a,"C","")))</f>
        <v>5</v>
      </c>
    </row>
    <row r="2744" spans="1:4">
      <c r="A2744" s="2" t="s">
        <v>7015</v>
      </c>
      <c r="B2744" s="2" t="s">
        <v>8925</v>
      </c>
      <c r="C2744" s="2">
        <v>427.15</v>
      </c>
      <c r="D2744" s="21">
        <f>_xlfn.LET(_xlpm.a, C_12[[#This Row],[SMILES]], LEN(_xlpm.a)-LEN(SUBSTITUTE(_xlpm.a,"C","")))</f>
        <v>13</v>
      </c>
    </row>
    <row r="2745" spans="1:4">
      <c r="A2745" s="2" t="s">
        <v>7017</v>
      </c>
      <c r="B2745" s="2" t="s">
        <v>8926</v>
      </c>
      <c r="C2745" s="2">
        <v>427.15</v>
      </c>
      <c r="D2745" s="21">
        <f>_xlfn.LET(_xlpm.a, C_12[[#This Row],[SMILES]], LEN(_xlpm.a)-LEN(SUBSTITUTE(_xlpm.a,"C","")))</f>
        <v>24</v>
      </c>
    </row>
    <row r="2746" spans="1:4">
      <c r="A2746" s="2" t="s">
        <v>7019</v>
      </c>
      <c r="B2746" s="2" t="s">
        <v>8927</v>
      </c>
      <c r="C2746" s="2">
        <v>427.15</v>
      </c>
      <c r="D2746" s="21">
        <f>_xlfn.LET(_xlpm.a, C_12[[#This Row],[SMILES]], LEN(_xlpm.a)-LEN(SUBSTITUTE(_xlpm.a,"C","")))</f>
        <v>4</v>
      </c>
    </row>
    <row r="2747" spans="1:4">
      <c r="A2747" s="2" t="s">
        <v>7020</v>
      </c>
      <c r="B2747" s="2" t="s">
        <v>8928</v>
      </c>
      <c r="C2747" s="2">
        <v>427.15</v>
      </c>
      <c r="D2747" s="21">
        <f>_xlfn.LET(_xlpm.a, C_12[[#This Row],[SMILES]], LEN(_xlpm.a)-LEN(SUBSTITUTE(_xlpm.a,"C","")))</f>
        <v>7</v>
      </c>
    </row>
    <row r="2748" spans="1:4">
      <c r="A2748" s="2" t="s">
        <v>7021</v>
      </c>
      <c r="B2748" s="2" t="s">
        <v>8929</v>
      </c>
      <c r="C2748" s="2">
        <v>427.15</v>
      </c>
      <c r="D2748" s="21">
        <f>_xlfn.LET(_xlpm.a, C_12[[#This Row],[SMILES]], LEN(_xlpm.a)-LEN(SUBSTITUTE(_xlpm.a,"C","")))</f>
        <v>9</v>
      </c>
    </row>
    <row r="2749" spans="1:4">
      <c r="A2749" s="2" t="s">
        <v>7023</v>
      </c>
      <c r="B2749" s="2" t="s">
        <v>8930</v>
      </c>
      <c r="C2749" s="2">
        <v>427.65</v>
      </c>
      <c r="D2749" s="21">
        <f>_xlfn.LET(_xlpm.a, C_12[[#This Row],[SMILES]], LEN(_xlpm.a)-LEN(SUBSTITUTE(_xlpm.a,"C","")))</f>
        <v>14</v>
      </c>
    </row>
    <row r="2750" spans="1:4">
      <c r="A2750" s="2" t="s">
        <v>7026</v>
      </c>
      <c r="B2750" s="2" t="s">
        <v>8931</v>
      </c>
      <c r="C2750" s="2">
        <v>427.65</v>
      </c>
      <c r="D2750" s="21">
        <f>_xlfn.LET(_xlpm.a, C_12[[#This Row],[SMILES]], LEN(_xlpm.a)-LEN(SUBSTITUTE(_xlpm.a,"C","")))</f>
        <v>8</v>
      </c>
    </row>
    <row r="2751" spans="1:4">
      <c r="A2751" s="2" t="s">
        <v>7027</v>
      </c>
      <c r="B2751" s="2" t="s">
        <v>8932</v>
      </c>
      <c r="C2751" s="2">
        <v>428.15</v>
      </c>
      <c r="D2751" s="21">
        <f>_xlfn.LET(_xlpm.a, C_12[[#This Row],[SMILES]], LEN(_xlpm.a)-LEN(SUBSTITUTE(_xlpm.a,"C","")))</f>
        <v>6</v>
      </c>
    </row>
    <row r="2752" spans="1:4">
      <c r="A2752" s="2" t="s">
        <v>7028</v>
      </c>
      <c r="B2752" s="2" t="s">
        <v>8933</v>
      </c>
      <c r="C2752" s="2">
        <v>428.15</v>
      </c>
      <c r="D2752" s="21">
        <f>_xlfn.LET(_xlpm.a, C_12[[#This Row],[SMILES]], LEN(_xlpm.a)-LEN(SUBSTITUTE(_xlpm.a,"C","")))</f>
        <v>7</v>
      </c>
    </row>
    <row r="2753" spans="1:4">
      <c r="A2753" s="2" t="s">
        <v>7029</v>
      </c>
      <c r="B2753" s="2" t="s">
        <v>8934</v>
      </c>
      <c r="C2753" s="2">
        <v>428.15</v>
      </c>
      <c r="D2753" s="21">
        <f>_xlfn.LET(_xlpm.a, C_12[[#This Row],[SMILES]], LEN(_xlpm.a)-LEN(SUBSTITUTE(_xlpm.a,"C","")))</f>
        <v>7</v>
      </c>
    </row>
    <row r="2754" spans="1:4">
      <c r="A2754" s="2" t="s">
        <v>7030</v>
      </c>
      <c r="B2754" s="2" t="s">
        <v>8935</v>
      </c>
      <c r="C2754" s="2">
        <v>428.15</v>
      </c>
      <c r="D2754" s="21">
        <f>_xlfn.LET(_xlpm.a, C_12[[#This Row],[SMILES]], LEN(_xlpm.a)-LEN(SUBSTITUTE(_xlpm.a,"C","")))</f>
        <v>8</v>
      </c>
    </row>
    <row r="2755" spans="1:4">
      <c r="A2755" s="2" t="s">
        <v>7031</v>
      </c>
      <c r="B2755" s="2" t="s">
        <v>8936</v>
      </c>
      <c r="C2755" s="2">
        <v>428.65</v>
      </c>
      <c r="D2755" s="21">
        <f>_xlfn.LET(_xlpm.a, C_12[[#This Row],[SMILES]], LEN(_xlpm.a)-LEN(SUBSTITUTE(_xlpm.a,"C","")))</f>
        <v>9</v>
      </c>
    </row>
    <row r="2756" spans="1:4">
      <c r="A2756" s="2" t="s">
        <v>7033</v>
      </c>
      <c r="B2756" s="2" t="s">
        <v>8937</v>
      </c>
      <c r="C2756" s="2">
        <v>428.75</v>
      </c>
      <c r="D2756" s="21">
        <f>_xlfn.LET(_xlpm.a, C_12[[#This Row],[SMILES]], LEN(_xlpm.a)-LEN(SUBSTITUTE(_xlpm.a,"C","")))</f>
        <v>6</v>
      </c>
    </row>
    <row r="2757" spans="1:4">
      <c r="A2757" s="2" t="s">
        <v>7035</v>
      </c>
      <c r="B2757" s="2" t="s">
        <v>8938</v>
      </c>
      <c r="C2757" s="2">
        <v>429.15</v>
      </c>
      <c r="D2757" s="21">
        <f>_xlfn.LET(_xlpm.a, C_12[[#This Row],[SMILES]], LEN(_xlpm.a)-LEN(SUBSTITUTE(_xlpm.a,"C","")))</f>
        <v>10</v>
      </c>
    </row>
    <row r="2758" spans="1:4">
      <c r="A2758" s="2" t="s">
        <v>7037</v>
      </c>
      <c r="B2758" s="2" t="s">
        <v>8939</v>
      </c>
      <c r="C2758" s="2">
        <v>429.15</v>
      </c>
      <c r="D2758" s="21">
        <f>_xlfn.LET(_xlpm.a, C_12[[#This Row],[SMILES]], LEN(_xlpm.a)-LEN(SUBSTITUTE(_xlpm.a,"C","")))</f>
        <v>4</v>
      </c>
    </row>
    <row r="2759" spans="1:4">
      <c r="A2759" s="2" t="s">
        <v>7039</v>
      </c>
      <c r="B2759" s="2" t="s">
        <v>8940</v>
      </c>
      <c r="C2759" s="2">
        <v>429.15</v>
      </c>
      <c r="D2759" s="21">
        <f>_xlfn.LET(_xlpm.a, C_12[[#This Row],[SMILES]], LEN(_xlpm.a)-LEN(SUBSTITUTE(_xlpm.a,"C","")))</f>
        <v>6</v>
      </c>
    </row>
    <row r="2760" spans="1:4">
      <c r="A2760" s="2" t="s">
        <v>7040</v>
      </c>
      <c r="B2760" s="2" t="s">
        <v>8941</v>
      </c>
      <c r="C2760" s="2">
        <v>429.15</v>
      </c>
      <c r="D2760" s="21">
        <f>_xlfn.LET(_xlpm.a, C_12[[#This Row],[SMILES]], LEN(_xlpm.a)-LEN(SUBSTITUTE(_xlpm.a,"C","")))</f>
        <v>7</v>
      </c>
    </row>
    <row r="2761" spans="1:4">
      <c r="A2761" s="2" t="s">
        <v>7042</v>
      </c>
      <c r="B2761" s="2" t="s">
        <v>8942</v>
      </c>
      <c r="C2761" s="2">
        <v>429.15</v>
      </c>
      <c r="D2761" s="21">
        <f>_xlfn.LET(_xlpm.a, C_12[[#This Row],[SMILES]], LEN(_xlpm.a)-LEN(SUBSTITUTE(_xlpm.a,"C","")))</f>
        <v>9</v>
      </c>
    </row>
    <row r="2762" spans="1:4">
      <c r="A2762" s="2" t="s">
        <v>7043</v>
      </c>
      <c r="B2762" s="2" t="s">
        <v>8943</v>
      </c>
      <c r="C2762" s="2">
        <v>429.15</v>
      </c>
      <c r="D2762" s="21">
        <f>_xlfn.LET(_xlpm.a, C_12[[#This Row],[SMILES]], LEN(_xlpm.a)-LEN(SUBSTITUTE(_xlpm.a,"C","")))</f>
        <v>9</v>
      </c>
    </row>
    <row r="2763" spans="1:4">
      <c r="A2763" s="2" t="s">
        <v>7045</v>
      </c>
      <c r="B2763" s="2" t="s">
        <v>8944</v>
      </c>
      <c r="C2763" s="2">
        <v>429.65</v>
      </c>
      <c r="D2763" s="21">
        <f>_xlfn.LET(_xlpm.a, C_12[[#This Row],[SMILES]], LEN(_xlpm.a)-LEN(SUBSTITUTE(_xlpm.a,"C","")))</f>
        <v>12</v>
      </c>
    </row>
    <row r="2764" spans="1:4">
      <c r="A2764" s="2" t="s">
        <v>7047</v>
      </c>
      <c r="B2764" s="2" t="s">
        <v>8945</v>
      </c>
      <c r="C2764" s="2">
        <v>430.15</v>
      </c>
      <c r="D2764" s="21">
        <f>_xlfn.LET(_xlpm.a, C_12[[#This Row],[SMILES]], LEN(_xlpm.a)-LEN(SUBSTITUTE(_xlpm.a,"C","")))</f>
        <v>10</v>
      </c>
    </row>
    <row r="2765" spans="1:4">
      <c r="A2765" s="2" t="s">
        <v>7048</v>
      </c>
      <c r="B2765" s="2" t="s">
        <v>8946</v>
      </c>
      <c r="C2765" s="2">
        <v>430.15</v>
      </c>
      <c r="D2765" s="21">
        <f>_xlfn.LET(_xlpm.a, C_12[[#This Row],[SMILES]], LEN(_xlpm.a)-LEN(SUBSTITUTE(_xlpm.a,"C","")))</f>
        <v>6</v>
      </c>
    </row>
    <row r="2766" spans="1:4">
      <c r="A2766" s="2" t="s">
        <v>7049</v>
      </c>
      <c r="B2766" s="2" t="s">
        <v>8947</v>
      </c>
      <c r="C2766" s="2">
        <v>430.15</v>
      </c>
      <c r="D2766" s="21">
        <f>_xlfn.LET(_xlpm.a, C_12[[#This Row],[SMILES]], LEN(_xlpm.a)-LEN(SUBSTITUTE(_xlpm.a,"C","")))</f>
        <v>9</v>
      </c>
    </row>
    <row r="2767" spans="1:4">
      <c r="A2767" s="2" t="s">
        <v>7050</v>
      </c>
      <c r="B2767" s="2" t="s">
        <v>8948</v>
      </c>
      <c r="C2767" s="2">
        <v>430.15</v>
      </c>
      <c r="D2767" s="21">
        <f>_xlfn.LET(_xlpm.a, C_12[[#This Row],[SMILES]], LEN(_xlpm.a)-LEN(SUBSTITUTE(_xlpm.a,"C","")))</f>
        <v>9</v>
      </c>
    </row>
    <row r="2768" spans="1:4">
      <c r="A2768" s="2" t="s">
        <v>7051</v>
      </c>
      <c r="B2768" s="2" t="s">
        <v>8949</v>
      </c>
      <c r="C2768" s="2">
        <v>431.65</v>
      </c>
      <c r="D2768" s="21">
        <f>_xlfn.LET(_xlpm.a, C_12[[#This Row],[SMILES]], LEN(_xlpm.a)-LEN(SUBSTITUTE(_xlpm.a,"C","")))</f>
        <v>10</v>
      </c>
    </row>
    <row r="2769" spans="1:4">
      <c r="A2769" s="2" t="s">
        <v>7054</v>
      </c>
      <c r="B2769" s="2" t="s">
        <v>8950</v>
      </c>
      <c r="C2769" s="2">
        <v>430.15</v>
      </c>
      <c r="D2769" s="21">
        <f>_xlfn.LET(_xlpm.a, C_12[[#This Row],[SMILES]], LEN(_xlpm.a)-LEN(SUBSTITUTE(_xlpm.a,"C","")))</f>
        <v>7</v>
      </c>
    </row>
    <row r="2770" spans="1:4">
      <c r="A2770" s="2" t="s">
        <v>7057</v>
      </c>
      <c r="B2770" s="2" t="s">
        <v>8951</v>
      </c>
      <c r="C2770" s="2">
        <v>430.65</v>
      </c>
      <c r="D2770" s="21">
        <f>_xlfn.LET(_xlpm.a, C_12[[#This Row],[SMILES]], LEN(_xlpm.a)-LEN(SUBSTITUTE(_xlpm.a,"C","")))</f>
        <v>3</v>
      </c>
    </row>
    <row r="2771" spans="1:4">
      <c r="A2771" s="2" t="s">
        <v>7058</v>
      </c>
      <c r="B2771" s="2" t="s">
        <v>8952</v>
      </c>
      <c r="C2771" s="2">
        <v>431.15</v>
      </c>
      <c r="D2771" s="21">
        <f>_xlfn.LET(_xlpm.a, C_12[[#This Row],[SMILES]], LEN(_xlpm.a)-LEN(SUBSTITUTE(_xlpm.a,"C","")))</f>
        <v>3</v>
      </c>
    </row>
    <row r="2772" spans="1:4">
      <c r="A2772" s="2" t="s">
        <v>7060</v>
      </c>
      <c r="B2772" s="2" t="s">
        <v>8953</v>
      </c>
      <c r="C2772" s="2">
        <v>431.15</v>
      </c>
      <c r="D2772" s="21">
        <f>_xlfn.LET(_xlpm.a, C_12[[#This Row],[SMILES]], LEN(_xlpm.a)-LEN(SUBSTITUTE(_xlpm.a,"C","")))</f>
        <v>7</v>
      </c>
    </row>
    <row r="2773" spans="1:4">
      <c r="A2773" s="2" t="s">
        <v>7062</v>
      </c>
      <c r="B2773" s="2" t="s">
        <v>8954</v>
      </c>
      <c r="C2773" s="2">
        <v>431.65</v>
      </c>
      <c r="D2773" s="21">
        <f>_xlfn.LET(_xlpm.a, C_12[[#This Row],[SMILES]], LEN(_xlpm.a)-LEN(SUBSTITUTE(_xlpm.a,"C","")))</f>
        <v>12</v>
      </c>
    </row>
    <row r="2774" spans="1:4">
      <c r="A2774" s="2" t="s">
        <v>7065</v>
      </c>
      <c r="B2774" s="2" t="s">
        <v>8955</v>
      </c>
      <c r="C2774" s="2">
        <v>431.65</v>
      </c>
      <c r="D2774" s="21">
        <f>_xlfn.LET(_xlpm.a, C_12[[#This Row],[SMILES]], LEN(_xlpm.a)-LEN(SUBSTITUTE(_xlpm.a,"C","")))</f>
        <v>4</v>
      </c>
    </row>
    <row r="2775" spans="1:4">
      <c r="A2775" s="2" t="s">
        <v>7066</v>
      </c>
      <c r="B2775" s="2" t="s">
        <v>8956</v>
      </c>
      <c r="C2775" s="2">
        <v>431.65</v>
      </c>
      <c r="D2775" s="21">
        <f>_xlfn.LET(_xlpm.a, C_12[[#This Row],[SMILES]], LEN(_xlpm.a)-LEN(SUBSTITUTE(_xlpm.a,"C","")))</f>
        <v>7</v>
      </c>
    </row>
    <row r="2776" spans="1:4">
      <c r="A2776" s="2" t="s">
        <v>7067</v>
      </c>
      <c r="B2776" s="2" t="s">
        <v>8957</v>
      </c>
      <c r="C2776" s="2">
        <v>432.15</v>
      </c>
      <c r="D2776" s="21">
        <f>_xlfn.LET(_xlpm.a, C_12[[#This Row],[SMILES]], LEN(_xlpm.a)-LEN(SUBSTITUTE(_xlpm.a,"C","")))</f>
        <v>6</v>
      </c>
    </row>
    <row r="2777" spans="1:4">
      <c r="A2777" s="2" t="s">
        <v>7068</v>
      </c>
      <c r="B2777" s="2" t="s">
        <v>8958</v>
      </c>
      <c r="C2777" s="2">
        <v>432.65</v>
      </c>
      <c r="D2777" s="21">
        <f>_xlfn.LET(_xlpm.a, C_12[[#This Row],[SMILES]], LEN(_xlpm.a)-LEN(SUBSTITUTE(_xlpm.a,"C","")))</f>
        <v>14</v>
      </c>
    </row>
    <row r="2778" spans="1:4">
      <c r="A2778" s="2" t="s">
        <v>7071</v>
      </c>
      <c r="B2778" s="2" t="s">
        <v>8959</v>
      </c>
      <c r="C2778" s="2">
        <v>433.65</v>
      </c>
      <c r="D2778" s="21">
        <f>_xlfn.LET(_xlpm.a, C_12[[#This Row],[SMILES]], LEN(_xlpm.a)-LEN(SUBSTITUTE(_xlpm.a,"C","")))</f>
        <v>13</v>
      </c>
    </row>
    <row r="2779" spans="1:4">
      <c r="A2779" s="2" t="s">
        <v>7074</v>
      </c>
      <c r="B2779" s="2" t="s">
        <v>8960</v>
      </c>
      <c r="C2779" s="2">
        <v>432.65</v>
      </c>
      <c r="D2779" s="21">
        <f>_xlfn.LET(_xlpm.a, C_12[[#This Row],[SMILES]], LEN(_xlpm.a)-LEN(SUBSTITUTE(_xlpm.a,"C","")))</f>
        <v>7</v>
      </c>
    </row>
    <row r="2780" spans="1:4">
      <c r="A2780" s="2" t="s">
        <v>7076</v>
      </c>
      <c r="B2780" s="2" t="s">
        <v>8961</v>
      </c>
      <c r="C2780" s="2">
        <v>432.75</v>
      </c>
      <c r="D2780" s="21">
        <f>_xlfn.LET(_xlpm.a, C_12[[#This Row],[SMILES]], LEN(_xlpm.a)-LEN(SUBSTITUTE(_xlpm.a,"C","")))</f>
        <v>8</v>
      </c>
    </row>
    <row r="2781" spans="1:4">
      <c r="A2781" s="2" t="s">
        <v>7078</v>
      </c>
      <c r="B2781" s="2" t="s">
        <v>8962</v>
      </c>
      <c r="C2781" s="2">
        <v>432.95</v>
      </c>
      <c r="D2781" s="21">
        <f>_xlfn.LET(_xlpm.a, C_12[[#This Row],[SMILES]], LEN(_xlpm.a)-LEN(SUBSTITUTE(_xlpm.a,"C","")))</f>
        <v>8</v>
      </c>
    </row>
    <row r="2782" spans="1:4">
      <c r="A2782" s="2" t="s">
        <v>7081</v>
      </c>
      <c r="B2782" s="2" t="s">
        <v>8963</v>
      </c>
      <c r="C2782" s="2">
        <v>289.75</v>
      </c>
      <c r="D2782" s="21">
        <f>_xlfn.LET(_xlpm.a, C_12[[#This Row],[SMILES]], LEN(_xlpm.a)-LEN(SUBSTITUTE(_xlpm.a,"C","")))</f>
        <v>2</v>
      </c>
    </row>
    <row r="2783" spans="1:4">
      <c r="A2783" s="2" t="s">
        <v>7084</v>
      </c>
      <c r="B2783" s="2" t="s">
        <v>8964</v>
      </c>
      <c r="C2783" s="2">
        <v>433.15</v>
      </c>
      <c r="D2783" s="21">
        <f>_xlfn.LET(_xlpm.a, C_12[[#This Row],[SMILES]], LEN(_xlpm.a)-LEN(SUBSTITUTE(_xlpm.a,"C","")))</f>
        <v>10</v>
      </c>
    </row>
    <row r="2784" spans="1:4">
      <c r="A2784" s="2" t="s">
        <v>7086</v>
      </c>
      <c r="B2784" s="2" t="s">
        <v>8965</v>
      </c>
      <c r="C2784" s="2">
        <v>433.15</v>
      </c>
      <c r="D2784" s="21">
        <f>_xlfn.LET(_xlpm.a, C_12[[#This Row],[SMILES]], LEN(_xlpm.a)-LEN(SUBSTITUTE(_xlpm.a,"C","")))</f>
        <v>18</v>
      </c>
    </row>
    <row r="2785" spans="1:4">
      <c r="A2785" s="2" t="s">
        <v>7088</v>
      </c>
      <c r="B2785" s="2" t="s">
        <v>8966</v>
      </c>
      <c r="C2785" s="2">
        <v>433.15</v>
      </c>
      <c r="D2785" s="21">
        <f>_xlfn.LET(_xlpm.a, C_12[[#This Row],[SMILES]], LEN(_xlpm.a)-LEN(SUBSTITUTE(_xlpm.a,"C","")))</f>
        <v>19</v>
      </c>
    </row>
    <row r="2786" spans="1:4">
      <c r="A2786" s="2" t="s">
        <v>7090</v>
      </c>
      <c r="B2786" s="2" t="s">
        <v>8967</v>
      </c>
      <c r="C2786" s="2">
        <v>433.15</v>
      </c>
      <c r="D2786" s="21">
        <f>_xlfn.LET(_xlpm.a, C_12[[#This Row],[SMILES]], LEN(_xlpm.a)-LEN(SUBSTITUTE(_xlpm.a,"C","")))</f>
        <v>19</v>
      </c>
    </row>
    <row r="2787" spans="1:4">
      <c r="A2787" s="2" t="s">
        <v>7092</v>
      </c>
      <c r="B2787" s="2" t="s">
        <v>8968</v>
      </c>
      <c r="C2787" s="2">
        <v>433.15</v>
      </c>
      <c r="D2787" s="21">
        <f>_xlfn.LET(_xlpm.a, C_12[[#This Row],[SMILES]], LEN(_xlpm.a)-LEN(SUBSTITUTE(_xlpm.a,"C","")))</f>
        <v>20</v>
      </c>
    </row>
    <row r="2788" spans="1:4">
      <c r="A2788" s="2" t="s">
        <v>7094</v>
      </c>
      <c r="B2788" s="2" t="s">
        <v>8969</v>
      </c>
      <c r="C2788" s="2">
        <v>433.15</v>
      </c>
      <c r="D2788" s="21">
        <f>_xlfn.LET(_xlpm.a, C_12[[#This Row],[SMILES]], LEN(_xlpm.a)-LEN(SUBSTITUTE(_xlpm.a,"C","")))</f>
        <v>21</v>
      </c>
    </row>
    <row r="2789" spans="1:4">
      <c r="A2789" s="2" t="s">
        <v>7096</v>
      </c>
      <c r="B2789" s="2" t="s">
        <v>8970</v>
      </c>
      <c r="C2789" s="2">
        <v>433.15</v>
      </c>
      <c r="D2789" s="21">
        <f>_xlfn.LET(_xlpm.a, C_12[[#This Row],[SMILES]], LEN(_xlpm.a)-LEN(SUBSTITUTE(_xlpm.a,"C","")))</f>
        <v>3</v>
      </c>
    </row>
    <row r="2790" spans="1:4">
      <c r="A2790" s="2" t="s">
        <v>7097</v>
      </c>
      <c r="B2790" s="2" t="s">
        <v>8971</v>
      </c>
      <c r="C2790" s="2">
        <v>433.15</v>
      </c>
      <c r="D2790" s="21">
        <f>_xlfn.LET(_xlpm.a, C_12[[#This Row],[SMILES]], LEN(_xlpm.a)-LEN(SUBSTITUTE(_xlpm.a,"C","")))</f>
        <v>6</v>
      </c>
    </row>
    <row r="2791" spans="1:4">
      <c r="A2791" s="2" t="s">
        <v>7098</v>
      </c>
      <c r="B2791" s="2" t="s">
        <v>8888</v>
      </c>
      <c r="C2791" s="2">
        <v>433.15</v>
      </c>
      <c r="D2791" s="21">
        <f>_xlfn.LET(_xlpm.a, C_12[[#This Row],[SMILES]], LEN(_xlpm.a)-LEN(SUBSTITUTE(_xlpm.a,"C","")))</f>
        <v>7</v>
      </c>
    </row>
    <row r="2792" spans="1:4">
      <c r="A2792" s="2" t="s">
        <v>7099</v>
      </c>
      <c r="B2792" s="2" t="s">
        <v>8972</v>
      </c>
      <c r="C2792" s="2">
        <v>433.15</v>
      </c>
      <c r="D2792" s="21">
        <f>_xlfn.LET(_xlpm.a, C_12[[#This Row],[SMILES]], LEN(_xlpm.a)-LEN(SUBSTITUTE(_xlpm.a,"C","")))</f>
        <v>7</v>
      </c>
    </row>
    <row r="2793" spans="1:4">
      <c r="A2793" s="2" t="s">
        <v>7101</v>
      </c>
      <c r="B2793" s="2" t="s">
        <v>8973</v>
      </c>
      <c r="C2793" s="2">
        <v>433.15</v>
      </c>
      <c r="D2793" s="21">
        <f>_xlfn.LET(_xlpm.a, C_12[[#This Row],[SMILES]], LEN(_xlpm.a)-LEN(SUBSTITUTE(_xlpm.a,"C","")))</f>
        <v>8</v>
      </c>
    </row>
    <row r="2794" spans="1:4">
      <c r="A2794" s="2" t="s">
        <v>7102</v>
      </c>
      <c r="B2794" s="2" t="s">
        <v>8974</v>
      </c>
      <c r="C2794" s="2">
        <v>433.15</v>
      </c>
      <c r="D2794" s="21">
        <f>_xlfn.LET(_xlpm.a, C_12[[#This Row],[SMILES]], LEN(_xlpm.a)-LEN(SUBSTITUTE(_xlpm.a,"C","")))</f>
        <v>8</v>
      </c>
    </row>
    <row r="2795" spans="1:4">
      <c r="A2795" s="2" t="s">
        <v>7103</v>
      </c>
      <c r="B2795" s="2" t="s">
        <v>8975</v>
      </c>
      <c r="C2795" s="2">
        <v>434.15</v>
      </c>
      <c r="D2795" s="21">
        <f>_xlfn.LET(_xlpm.a, C_12[[#This Row],[SMILES]], LEN(_xlpm.a)-LEN(SUBSTITUTE(_xlpm.a,"C","")))</f>
        <v>13</v>
      </c>
    </row>
    <row r="2796" spans="1:4">
      <c r="A2796" s="2" t="s">
        <v>7106</v>
      </c>
      <c r="B2796" s="2" t="s">
        <v>8976</v>
      </c>
      <c r="C2796" s="2">
        <v>433.65</v>
      </c>
      <c r="D2796" s="21">
        <f>_xlfn.LET(_xlpm.a, C_12[[#This Row],[SMILES]], LEN(_xlpm.a)-LEN(SUBSTITUTE(_xlpm.a,"C","")))</f>
        <v>17</v>
      </c>
    </row>
    <row r="2797" spans="1:4">
      <c r="A2797" s="2" t="s">
        <v>7108</v>
      </c>
      <c r="B2797" s="2" t="s">
        <v>8977</v>
      </c>
      <c r="C2797" s="2">
        <v>433.65</v>
      </c>
      <c r="D2797" s="21">
        <f>_xlfn.LET(_xlpm.a, C_12[[#This Row],[SMILES]], LEN(_xlpm.a)-LEN(SUBSTITUTE(_xlpm.a,"C","")))</f>
        <v>8</v>
      </c>
    </row>
    <row r="2798" spans="1:4">
      <c r="A2798" s="2" t="s">
        <v>7109</v>
      </c>
      <c r="B2798" s="2" t="s">
        <v>8978</v>
      </c>
      <c r="C2798" s="2">
        <v>434.34999999999997</v>
      </c>
      <c r="D2798" s="21">
        <f>_xlfn.LET(_xlpm.a, C_12[[#This Row],[SMILES]], LEN(_xlpm.a)-LEN(SUBSTITUTE(_xlpm.a,"C","")))</f>
        <v>7</v>
      </c>
    </row>
    <row r="2799" spans="1:4">
      <c r="A2799" s="2" t="s">
        <v>7111</v>
      </c>
      <c r="B2799" s="2" t="s">
        <v>8979</v>
      </c>
      <c r="C2799" s="2">
        <v>434.45</v>
      </c>
      <c r="D2799" s="21">
        <f>_xlfn.LET(_xlpm.a, C_12[[#This Row],[SMILES]], LEN(_xlpm.a)-LEN(SUBSTITUTE(_xlpm.a,"C","")))</f>
        <v>5</v>
      </c>
    </row>
    <row r="2800" spans="1:4">
      <c r="A2800" s="2" t="s">
        <v>7113</v>
      </c>
      <c r="B2800" s="2" t="s">
        <v>8980</v>
      </c>
      <c r="C2800" s="2">
        <v>435.15</v>
      </c>
      <c r="D2800" s="21">
        <f>_xlfn.LET(_xlpm.a, C_12[[#This Row],[SMILES]], LEN(_xlpm.a)-LEN(SUBSTITUTE(_xlpm.a,"C","")))</f>
        <v>12</v>
      </c>
    </row>
    <row r="2801" spans="1:4">
      <c r="A2801" s="2" t="s">
        <v>7115</v>
      </c>
      <c r="B2801" s="2" t="s">
        <v>8981</v>
      </c>
      <c r="C2801" s="2">
        <v>435.15</v>
      </c>
      <c r="D2801" s="21">
        <f>_xlfn.LET(_xlpm.a, C_12[[#This Row],[SMILES]], LEN(_xlpm.a)-LEN(SUBSTITUTE(_xlpm.a,"C","")))</f>
        <v>19</v>
      </c>
    </row>
    <row r="2802" spans="1:4">
      <c r="A2802" s="2" t="s">
        <v>7117</v>
      </c>
      <c r="B2802" s="2" t="s">
        <v>8982</v>
      </c>
      <c r="C2802" s="2">
        <v>435.15</v>
      </c>
      <c r="D2802" s="21">
        <f>_xlfn.LET(_xlpm.a, C_12[[#This Row],[SMILES]], LEN(_xlpm.a)-LEN(SUBSTITUTE(_xlpm.a,"C","")))</f>
        <v>6</v>
      </c>
    </row>
    <row r="2803" spans="1:4">
      <c r="A2803" s="2" t="s">
        <v>7118</v>
      </c>
      <c r="B2803" s="2" t="s">
        <v>8983</v>
      </c>
      <c r="C2803" s="2">
        <v>435.15</v>
      </c>
      <c r="D2803" s="21">
        <f>_xlfn.LET(_xlpm.a, C_12[[#This Row],[SMILES]], LEN(_xlpm.a)-LEN(SUBSTITUTE(_xlpm.a,"C","")))</f>
        <v>6</v>
      </c>
    </row>
    <row r="2804" spans="1:4">
      <c r="A2804" s="2" t="s">
        <v>7119</v>
      </c>
      <c r="B2804" s="2" t="s">
        <v>8984</v>
      </c>
      <c r="C2804" s="2">
        <v>435.15</v>
      </c>
      <c r="D2804" s="21">
        <f>_xlfn.LET(_xlpm.a, C_12[[#This Row],[SMILES]], LEN(_xlpm.a)-LEN(SUBSTITUTE(_xlpm.a,"C","")))</f>
        <v>7</v>
      </c>
    </row>
    <row r="2805" spans="1:4">
      <c r="A2805" s="2" t="s">
        <v>7120</v>
      </c>
      <c r="B2805" s="2" t="s">
        <v>8985</v>
      </c>
      <c r="C2805" s="2">
        <v>435.15</v>
      </c>
      <c r="D2805" s="21">
        <f>_xlfn.LET(_xlpm.a, C_12[[#This Row],[SMILES]], LEN(_xlpm.a)-LEN(SUBSTITUTE(_xlpm.a,"C","")))</f>
        <v>7</v>
      </c>
    </row>
    <row r="2806" spans="1:4">
      <c r="A2806" s="2" t="s">
        <v>7121</v>
      </c>
      <c r="B2806" s="2" t="s">
        <v>8986</v>
      </c>
      <c r="C2806" s="2">
        <v>435.9</v>
      </c>
      <c r="D2806" s="21">
        <f>_xlfn.LET(_xlpm.a, C_12[[#This Row],[SMILES]], LEN(_xlpm.a)-LEN(SUBSTITUTE(_xlpm.a,"C","")))</f>
        <v>6</v>
      </c>
    </row>
    <row r="2807" spans="1:4">
      <c r="A2807" s="2" t="s">
        <v>7124</v>
      </c>
      <c r="B2807" s="2" t="s">
        <v>8987</v>
      </c>
      <c r="C2807" s="2">
        <v>435.65</v>
      </c>
      <c r="D2807" s="21">
        <f>_xlfn.LET(_xlpm.a, C_12[[#This Row],[SMILES]], LEN(_xlpm.a)-LEN(SUBSTITUTE(_xlpm.a,"C","")))</f>
        <v>16</v>
      </c>
    </row>
    <row r="2808" spans="1:4">
      <c r="A2808" s="2" t="s">
        <v>7126</v>
      </c>
      <c r="B2808" s="2" t="s">
        <v>8988</v>
      </c>
      <c r="C2808" s="2">
        <v>436.15</v>
      </c>
      <c r="D2808" s="21">
        <f>_xlfn.LET(_xlpm.a, C_12[[#This Row],[SMILES]], LEN(_xlpm.a)-LEN(SUBSTITUTE(_xlpm.a,"C","")))</f>
        <v>4</v>
      </c>
    </row>
    <row r="2809" spans="1:4">
      <c r="A2809" s="2" t="s">
        <v>7127</v>
      </c>
      <c r="B2809" s="2" t="s">
        <v>8989</v>
      </c>
      <c r="C2809" s="2">
        <v>436.15</v>
      </c>
      <c r="D2809" s="21">
        <f>_xlfn.LET(_xlpm.a, C_12[[#This Row],[SMILES]], LEN(_xlpm.a)-LEN(SUBSTITUTE(_xlpm.a,"C","")))</f>
        <v>6</v>
      </c>
    </row>
    <row r="2810" spans="1:4">
      <c r="A2810" s="2" t="s">
        <v>7128</v>
      </c>
      <c r="B2810" s="2" t="s">
        <v>8990</v>
      </c>
      <c r="C2810" s="2">
        <v>436.15</v>
      </c>
      <c r="D2810" s="21">
        <f>_xlfn.LET(_xlpm.a, C_12[[#This Row],[SMILES]], LEN(_xlpm.a)-LEN(SUBSTITUTE(_xlpm.a,"C","")))</f>
        <v>6</v>
      </c>
    </row>
    <row r="2811" spans="1:4">
      <c r="A2811" s="2" t="s">
        <v>7130</v>
      </c>
      <c r="B2811" s="2" t="s">
        <v>8991</v>
      </c>
      <c r="C2811" s="2">
        <v>436.15</v>
      </c>
      <c r="D2811" s="21">
        <f>_xlfn.LET(_xlpm.a, C_12[[#This Row],[SMILES]], LEN(_xlpm.a)-LEN(SUBSTITUTE(_xlpm.a,"C","")))</f>
        <v>7</v>
      </c>
    </row>
    <row r="2812" spans="1:4">
      <c r="A2812" s="2" t="s">
        <v>7131</v>
      </c>
      <c r="B2812" s="2" t="s">
        <v>8992</v>
      </c>
      <c r="C2812" s="2">
        <v>437.15</v>
      </c>
      <c r="D2812" s="21">
        <f>_xlfn.LET(_xlpm.a, C_12[[#This Row],[SMILES]], LEN(_xlpm.a)-LEN(SUBSTITUTE(_xlpm.a,"C","")))</f>
        <v>10</v>
      </c>
    </row>
    <row r="2813" spans="1:4">
      <c r="A2813" s="2" t="s">
        <v>7134</v>
      </c>
      <c r="B2813" s="2" t="s">
        <v>8993</v>
      </c>
      <c r="C2813" s="2">
        <v>436.65</v>
      </c>
      <c r="D2813" s="21">
        <f>_xlfn.LET(_xlpm.a, C_12[[#This Row],[SMILES]], LEN(_xlpm.a)-LEN(SUBSTITUTE(_xlpm.a,"C","")))</f>
        <v>3</v>
      </c>
    </row>
    <row r="2814" spans="1:4">
      <c r="A2814" s="2" t="s">
        <v>7135</v>
      </c>
      <c r="B2814" s="2" t="s">
        <v>8994</v>
      </c>
      <c r="C2814" s="2">
        <v>436.65</v>
      </c>
      <c r="D2814" s="21">
        <f>_xlfn.LET(_xlpm.a, C_12[[#This Row],[SMILES]], LEN(_xlpm.a)-LEN(SUBSTITUTE(_xlpm.a,"C","")))</f>
        <v>5</v>
      </c>
    </row>
    <row r="2815" spans="1:4">
      <c r="A2815" s="2" t="s">
        <v>7136</v>
      </c>
      <c r="B2815" s="2" t="s">
        <v>8995</v>
      </c>
      <c r="C2815" s="2">
        <v>436.65</v>
      </c>
      <c r="D2815" s="21">
        <f>_xlfn.LET(_xlpm.a, C_12[[#This Row],[SMILES]], LEN(_xlpm.a)-LEN(SUBSTITUTE(_xlpm.a,"C","")))</f>
        <v>5</v>
      </c>
    </row>
    <row r="2816" spans="1:4">
      <c r="A2816" s="2" t="s">
        <v>7137</v>
      </c>
      <c r="B2816" s="2" t="s">
        <v>8996</v>
      </c>
      <c r="C2816" s="2">
        <v>436.75</v>
      </c>
      <c r="D2816" s="21">
        <f>_xlfn.LET(_xlpm.a, C_12[[#This Row],[SMILES]], LEN(_xlpm.a)-LEN(SUBSTITUTE(_xlpm.a,"C","")))</f>
        <v>6</v>
      </c>
    </row>
    <row r="2817" spans="1:4">
      <c r="A2817" s="2" t="s">
        <v>7139</v>
      </c>
      <c r="B2817" s="2" t="s">
        <v>8997</v>
      </c>
      <c r="C2817" s="2">
        <v>437.15</v>
      </c>
      <c r="D2817" s="21">
        <f>_xlfn.LET(_xlpm.a, C_12[[#This Row],[SMILES]], LEN(_xlpm.a)-LEN(SUBSTITUTE(_xlpm.a,"C","")))</f>
        <v>6</v>
      </c>
    </row>
    <row r="2818" spans="1:4">
      <c r="A2818" s="2" t="s">
        <v>7140</v>
      </c>
      <c r="B2818" s="2" t="s">
        <v>8998</v>
      </c>
      <c r="C2818" s="2">
        <v>437.15</v>
      </c>
      <c r="D2818" s="21">
        <f>_xlfn.LET(_xlpm.a, C_12[[#This Row],[SMILES]], LEN(_xlpm.a)-LEN(SUBSTITUTE(_xlpm.a,"C","")))</f>
        <v>6</v>
      </c>
    </row>
    <row r="2819" spans="1:4">
      <c r="A2819" s="2" t="s">
        <v>7141</v>
      </c>
      <c r="B2819" s="2" t="s">
        <v>8999</v>
      </c>
      <c r="C2819" s="2">
        <v>437.15</v>
      </c>
      <c r="D2819" s="21">
        <f>_xlfn.LET(_xlpm.a, C_12[[#This Row],[SMILES]], LEN(_xlpm.a)-LEN(SUBSTITUTE(_xlpm.a,"C","")))</f>
        <v>6</v>
      </c>
    </row>
    <row r="2820" spans="1:4">
      <c r="A2820" s="2" t="s">
        <v>7142</v>
      </c>
      <c r="B2820" s="2" t="s">
        <v>9000</v>
      </c>
      <c r="C2820" s="2">
        <v>437.15</v>
      </c>
      <c r="D2820" s="21">
        <f>_xlfn.LET(_xlpm.a, C_12[[#This Row],[SMILES]], LEN(_xlpm.a)-LEN(SUBSTITUTE(_xlpm.a,"C","")))</f>
        <v>7</v>
      </c>
    </row>
    <row r="2821" spans="1:4">
      <c r="A2821" s="2" t="s">
        <v>7144</v>
      </c>
      <c r="B2821" s="2" t="s">
        <v>9001</v>
      </c>
      <c r="C2821" s="2">
        <v>437.15</v>
      </c>
      <c r="D2821" s="21">
        <f>_xlfn.LET(_xlpm.a, C_12[[#This Row],[SMILES]], LEN(_xlpm.a)-LEN(SUBSTITUTE(_xlpm.a,"C","")))</f>
        <v>8</v>
      </c>
    </row>
    <row r="2822" spans="1:4">
      <c r="A2822" s="2" t="s">
        <v>7145</v>
      </c>
      <c r="B2822" s="2" t="s">
        <v>9002</v>
      </c>
      <c r="C2822" s="2">
        <v>438.15</v>
      </c>
      <c r="D2822" s="21">
        <f>_xlfn.LET(_xlpm.a, C_12[[#This Row],[SMILES]], LEN(_xlpm.a)-LEN(SUBSTITUTE(_xlpm.a,"C","")))</f>
        <v>12</v>
      </c>
    </row>
    <row r="2823" spans="1:4">
      <c r="A2823" s="2" t="s">
        <v>7147</v>
      </c>
      <c r="B2823" s="2" t="s">
        <v>9003</v>
      </c>
      <c r="C2823" s="2">
        <v>438.15</v>
      </c>
      <c r="D2823" s="21">
        <f>_xlfn.LET(_xlpm.a, C_12[[#This Row],[SMILES]], LEN(_xlpm.a)-LEN(SUBSTITUTE(_xlpm.a,"C","")))</f>
        <v>14</v>
      </c>
    </row>
    <row r="2824" spans="1:4">
      <c r="A2824" s="2" t="s">
        <v>7149</v>
      </c>
      <c r="B2824" s="2" t="s">
        <v>9004</v>
      </c>
      <c r="C2824" s="2">
        <v>438.15</v>
      </c>
      <c r="D2824" s="21">
        <f>_xlfn.LET(_xlpm.a, C_12[[#This Row],[SMILES]], LEN(_xlpm.a)-LEN(SUBSTITUTE(_xlpm.a,"C","")))</f>
        <v>16</v>
      </c>
    </row>
    <row r="2825" spans="1:4">
      <c r="A2825" s="2" t="s">
        <v>7151</v>
      </c>
      <c r="B2825" s="2" t="s">
        <v>9005</v>
      </c>
      <c r="C2825" s="2">
        <v>438.15</v>
      </c>
      <c r="D2825" s="21">
        <f>_xlfn.LET(_xlpm.a, C_12[[#This Row],[SMILES]], LEN(_xlpm.a)-LEN(SUBSTITUTE(_xlpm.a,"C","")))</f>
        <v>7</v>
      </c>
    </row>
    <row r="2826" spans="1:4">
      <c r="A2826" s="2" t="s">
        <v>7152</v>
      </c>
      <c r="B2826" s="2" t="s">
        <v>9006</v>
      </c>
      <c r="C2826" s="2">
        <v>438.15</v>
      </c>
      <c r="D2826" s="21">
        <f>_xlfn.LET(_xlpm.a, C_12[[#This Row],[SMILES]], LEN(_xlpm.a)-LEN(SUBSTITUTE(_xlpm.a,"C","")))</f>
        <v>8</v>
      </c>
    </row>
    <row r="2827" spans="1:4">
      <c r="A2827" s="2" t="s">
        <v>7153</v>
      </c>
      <c r="B2827" s="2" t="s">
        <v>9007</v>
      </c>
      <c r="C2827" s="2">
        <v>438.15</v>
      </c>
      <c r="D2827" s="21">
        <f>_xlfn.LET(_xlpm.a, C_12[[#This Row],[SMILES]], LEN(_xlpm.a)-LEN(SUBSTITUTE(_xlpm.a,"C","")))</f>
        <v>8</v>
      </c>
    </row>
    <row r="2828" spans="1:4">
      <c r="A2828" s="2" t="s">
        <v>7155</v>
      </c>
      <c r="B2828" s="2" t="s">
        <v>9008</v>
      </c>
      <c r="C2828" s="2">
        <v>438.15</v>
      </c>
      <c r="D2828" s="21">
        <f>_xlfn.LET(_xlpm.a, C_12[[#This Row],[SMILES]], LEN(_xlpm.a)-LEN(SUBSTITUTE(_xlpm.a,"C","")))</f>
        <v>8</v>
      </c>
    </row>
    <row r="2829" spans="1:4">
      <c r="A2829" s="2" t="s">
        <v>7157</v>
      </c>
      <c r="B2829" s="2" t="s">
        <v>9009</v>
      </c>
      <c r="C2829" s="2">
        <v>440.65</v>
      </c>
      <c r="D2829" s="21">
        <f>_xlfn.LET(_xlpm.a, C_12[[#This Row],[SMILES]], LEN(_xlpm.a)-LEN(SUBSTITUTE(_xlpm.a,"C","")))</f>
        <v>10</v>
      </c>
    </row>
    <row r="2830" spans="1:4">
      <c r="A2830" s="2" t="s">
        <v>7160</v>
      </c>
      <c r="B2830" s="2" t="s">
        <v>9010</v>
      </c>
      <c r="C2830" s="2">
        <v>438.65</v>
      </c>
      <c r="D2830" s="21">
        <f>_xlfn.LET(_xlpm.a, C_12[[#This Row],[SMILES]], LEN(_xlpm.a)-LEN(SUBSTITUTE(_xlpm.a,"C","")))</f>
        <v>20</v>
      </c>
    </row>
    <row r="2831" spans="1:4">
      <c r="A2831" s="2" t="s">
        <v>7162</v>
      </c>
      <c r="B2831" s="2" t="s">
        <v>9011</v>
      </c>
      <c r="C2831" s="2">
        <v>438.65</v>
      </c>
      <c r="D2831" s="21">
        <f>_xlfn.LET(_xlpm.a, C_12[[#This Row],[SMILES]], LEN(_xlpm.a)-LEN(SUBSTITUTE(_xlpm.a,"C","")))</f>
        <v>4</v>
      </c>
    </row>
    <row r="2832" spans="1:4">
      <c r="A2832" s="2" t="s">
        <v>7163</v>
      </c>
      <c r="B2832" s="2" t="s">
        <v>9012</v>
      </c>
      <c r="C2832" s="2">
        <v>438.95</v>
      </c>
      <c r="D2832" s="21">
        <f>_xlfn.LET(_xlpm.a, C_12[[#This Row],[SMILES]], LEN(_xlpm.a)-LEN(SUBSTITUTE(_xlpm.a,"C","")))</f>
        <v>9</v>
      </c>
    </row>
    <row r="2833" spans="1:4">
      <c r="A2833" s="2" t="s">
        <v>7166</v>
      </c>
      <c r="B2833" s="2" t="s">
        <v>9013</v>
      </c>
      <c r="C2833" s="2">
        <v>439.15</v>
      </c>
      <c r="D2833" s="21">
        <f>_xlfn.LET(_xlpm.a, C_12[[#This Row],[SMILES]], LEN(_xlpm.a)-LEN(SUBSTITUTE(_xlpm.a,"C","")))</f>
        <v>12</v>
      </c>
    </row>
    <row r="2834" spans="1:4">
      <c r="A2834" s="2" t="s">
        <v>7168</v>
      </c>
      <c r="B2834" s="2" t="s">
        <v>9014</v>
      </c>
      <c r="C2834" s="2">
        <v>439.15</v>
      </c>
      <c r="D2834" s="21">
        <f>_xlfn.LET(_xlpm.a, C_12[[#This Row],[SMILES]], LEN(_xlpm.a)-LEN(SUBSTITUTE(_xlpm.a,"C","")))</f>
        <v>4</v>
      </c>
    </row>
    <row r="2835" spans="1:4">
      <c r="A2835" s="2" t="s">
        <v>7169</v>
      </c>
      <c r="B2835" s="2" t="s">
        <v>9015</v>
      </c>
      <c r="C2835" s="2">
        <v>439.15</v>
      </c>
      <c r="D2835" s="21">
        <f>_xlfn.LET(_xlpm.a, C_12[[#This Row],[SMILES]], LEN(_xlpm.a)-LEN(SUBSTITUTE(_xlpm.a,"C","")))</f>
        <v>8</v>
      </c>
    </row>
    <row r="2836" spans="1:4">
      <c r="A2836" s="2" t="s">
        <v>7171</v>
      </c>
      <c r="B2836" s="2" t="s">
        <v>9016</v>
      </c>
      <c r="C2836" s="2">
        <v>439.15</v>
      </c>
      <c r="D2836" s="21">
        <f>_xlfn.LET(_xlpm.a, C_12[[#This Row],[SMILES]], LEN(_xlpm.a)-LEN(SUBSTITUTE(_xlpm.a,"C","")))</f>
        <v>9</v>
      </c>
    </row>
    <row r="2837" spans="1:4">
      <c r="A2837" s="2" t="s">
        <v>7172</v>
      </c>
      <c r="B2837" s="2" t="s">
        <v>9017</v>
      </c>
      <c r="C2837" s="2">
        <v>439.65</v>
      </c>
      <c r="D2837" s="21">
        <f>_xlfn.LET(_xlpm.a, C_12[[#This Row],[SMILES]], LEN(_xlpm.a)-LEN(SUBSTITUTE(_xlpm.a,"C","")))</f>
        <v>8</v>
      </c>
    </row>
    <row r="2838" spans="1:4">
      <c r="A2838" s="2" t="s">
        <v>7173</v>
      </c>
      <c r="B2838" s="2" t="s">
        <v>9018</v>
      </c>
      <c r="C2838" s="2">
        <v>440.15</v>
      </c>
      <c r="D2838" s="21">
        <f>_xlfn.LET(_xlpm.a, C_12[[#This Row],[SMILES]], LEN(_xlpm.a)-LEN(SUBSTITUTE(_xlpm.a,"C","")))</f>
        <v>8</v>
      </c>
    </row>
    <row r="2839" spans="1:4">
      <c r="A2839" s="2" t="s">
        <v>7174</v>
      </c>
      <c r="B2839" s="2" t="s">
        <v>9019</v>
      </c>
      <c r="C2839" s="2">
        <v>440.15</v>
      </c>
      <c r="D2839" s="21">
        <f>_xlfn.LET(_xlpm.a, C_12[[#This Row],[SMILES]], LEN(_xlpm.a)-LEN(SUBSTITUTE(_xlpm.a,"C","")))</f>
        <v>9</v>
      </c>
    </row>
    <row r="2840" spans="1:4">
      <c r="A2840" s="2" t="s">
        <v>7176</v>
      </c>
      <c r="B2840" s="2" t="s">
        <v>9020</v>
      </c>
      <c r="C2840" s="2">
        <v>440.65</v>
      </c>
      <c r="D2840" s="21">
        <f>_xlfn.LET(_xlpm.a, C_12[[#This Row],[SMILES]], LEN(_xlpm.a)-LEN(SUBSTITUTE(_xlpm.a,"C","")))</f>
        <v>20</v>
      </c>
    </row>
    <row r="2841" spans="1:4">
      <c r="A2841" s="2" t="s">
        <v>7178</v>
      </c>
      <c r="B2841" s="2" t="s">
        <v>9021</v>
      </c>
      <c r="C2841" s="2">
        <v>441.15</v>
      </c>
      <c r="D2841" s="21">
        <f>_xlfn.LET(_xlpm.a, C_12[[#This Row],[SMILES]], LEN(_xlpm.a)-LEN(SUBSTITUTE(_xlpm.a,"C","")))</f>
        <v>16</v>
      </c>
    </row>
    <row r="2842" spans="1:4">
      <c r="A2842" s="2" t="s">
        <v>7179</v>
      </c>
      <c r="B2842" s="2" t="s">
        <v>9022</v>
      </c>
      <c r="C2842" s="2">
        <v>441.15</v>
      </c>
      <c r="D2842" s="21">
        <f>_xlfn.LET(_xlpm.a, C_12[[#This Row],[SMILES]], LEN(_xlpm.a)-LEN(SUBSTITUTE(_xlpm.a,"C","")))</f>
        <v>4</v>
      </c>
    </row>
    <row r="2843" spans="1:4">
      <c r="A2843" s="2" t="s">
        <v>7180</v>
      </c>
      <c r="B2843" s="2" t="s">
        <v>9023</v>
      </c>
      <c r="C2843" s="2">
        <v>441.15</v>
      </c>
      <c r="D2843" s="21">
        <f>_xlfn.LET(_xlpm.a, C_12[[#This Row],[SMILES]], LEN(_xlpm.a)-LEN(SUBSTITUTE(_xlpm.a,"C","")))</f>
        <v>5</v>
      </c>
    </row>
    <row r="2844" spans="1:4">
      <c r="A2844" s="2" t="s">
        <v>7181</v>
      </c>
      <c r="B2844" s="2" t="s">
        <v>9024</v>
      </c>
      <c r="C2844" s="2">
        <v>441.15</v>
      </c>
      <c r="D2844" s="21">
        <f>_xlfn.LET(_xlpm.a, C_12[[#This Row],[SMILES]], LEN(_xlpm.a)-LEN(SUBSTITUTE(_xlpm.a,"C","")))</f>
        <v>6</v>
      </c>
    </row>
    <row r="2845" spans="1:4">
      <c r="A2845" s="2" t="s">
        <v>7182</v>
      </c>
      <c r="B2845" s="2" t="s">
        <v>9025</v>
      </c>
      <c r="C2845" s="2">
        <v>441.15</v>
      </c>
      <c r="D2845" s="21">
        <f>_xlfn.LET(_xlpm.a, C_12[[#This Row],[SMILES]], LEN(_xlpm.a)-LEN(SUBSTITUTE(_xlpm.a,"C","")))</f>
        <v>8</v>
      </c>
    </row>
    <row r="2846" spans="1:4">
      <c r="A2846" s="2" t="s">
        <v>7183</v>
      </c>
      <c r="B2846" s="2" t="s">
        <v>9026</v>
      </c>
      <c r="C2846" s="2">
        <v>441.45</v>
      </c>
      <c r="D2846" s="21">
        <f>_xlfn.LET(_xlpm.a, C_12[[#This Row],[SMILES]], LEN(_xlpm.a)-LEN(SUBSTITUTE(_xlpm.a,"C","")))</f>
        <v>7</v>
      </c>
    </row>
    <row r="2847" spans="1:4">
      <c r="A2847" s="2" t="s">
        <v>7185</v>
      </c>
      <c r="B2847" s="2" t="s">
        <v>9027</v>
      </c>
      <c r="C2847" s="2">
        <v>441.65</v>
      </c>
      <c r="D2847" s="21">
        <f>_xlfn.LET(_xlpm.a, C_12[[#This Row],[SMILES]], LEN(_xlpm.a)-LEN(SUBSTITUTE(_xlpm.a,"C","")))</f>
        <v>7</v>
      </c>
    </row>
    <row r="2848" spans="1:4">
      <c r="A2848" s="2" t="s">
        <v>7186</v>
      </c>
      <c r="B2848" s="2" t="s">
        <v>9028</v>
      </c>
      <c r="C2848" s="2">
        <v>442.15</v>
      </c>
      <c r="D2848" s="21">
        <f>_xlfn.LET(_xlpm.a, C_12[[#This Row],[SMILES]], LEN(_xlpm.a)-LEN(SUBSTITUTE(_xlpm.a,"C","")))</f>
        <v>4</v>
      </c>
    </row>
    <row r="2849" spans="1:4">
      <c r="A2849" s="2" t="s">
        <v>7187</v>
      </c>
      <c r="B2849" s="2" t="s">
        <v>9029</v>
      </c>
      <c r="C2849" s="2">
        <v>442.15</v>
      </c>
      <c r="D2849" s="21">
        <f>_xlfn.LET(_xlpm.a, C_12[[#This Row],[SMILES]], LEN(_xlpm.a)-LEN(SUBSTITUTE(_xlpm.a,"C","")))</f>
        <v>5</v>
      </c>
    </row>
    <row r="2850" spans="1:4">
      <c r="A2850" s="2" t="s">
        <v>7188</v>
      </c>
      <c r="B2850" s="2" t="s">
        <v>9030</v>
      </c>
      <c r="C2850" s="2">
        <v>442.15</v>
      </c>
      <c r="D2850" s="21">
        <f>_xlfn.LET(_xlpm.a, C_12[[#This Row],[SMILES]], LEN(_xlpm.a)-LEN(SUBSTITUTE(_xlpm.a,"C","")))</f>
        <v>8</v>
      </c>
    </row>
    <row r="2851" spans="1:4">
      <c r="A2851" s="2" t="s">
        <v>7189</v>
      </c>
      <c r="B2851" s="2" t="s">
        <v>9031</v>
      </c>
      <c r="C2851" s="2">
        <v>443.15</v>
      </c>
      <c r="D2851" s="21">
        <f>_xlfn.LET(_xlpm.a, C_12[[#This Row],[SMILES]], LEN(_xlpm.a)-LEN(SUBSTITUTE(_xlpm.a,"C","")))</f>
        <v>12</v>
      </c>
    </row>
    <row r="2852" spans="1:4">
      <c r="A2852" s="2" t="s">
        <v>7191</v>
      </c>
      <c r="B2852" s="2" t="s">
        <v>9032</v>
      </c>
      <c r="C2852" s="2">
        <v>443.65</v>
      </c>
      <c r="D2852" s="21">
        <f>_xlfn.LET(_xlpm.a, C_12[[#This Row],[SMILES]], LEN(_xlpm.a)-LEN(SUBSTITUTE(_xlpm.a,"C","")))</f>
        <v>8</v>
      </c>
    </row>
    <row r="2853" spans="1:4">
      <c r="A2853" s="2" t="s">
        <v>7194</v>
      </c>
      <c r="B2853" s="2" t="s">
        <v>9033</v>
      </c>
      <c r="C2853" s="2">
        <v>442.65</v>
      </c>
      <c r="D2853" s="21">
        <f>_xlfn.LET(_xlpm.a, C_12[[#This Row],[SMILES]], LEN(_xlpm.a)-LEN(SUBSTITUTE(_xlpm.a,"C","")))</f>
        <v>4</v>
      </c>
    </row>
    <row r="2854" spans="1:4">
      <c r="A2854" s="2" t="s">
        <v>7195</v>
      </c>
      <c r="B2854" s="2" t="s">
        <v>9034</v>
      </c>
      <c r="C2854" s="2">
        <v>442.65</v>
      </c>
      <c r="D2854" s="21">
        <f>_xlfn.LET(_xlpm.a, C_12[[#This Row],[SMILES]], LEN(_xlpm.a)-LEN(SUBSTITUTE(_xlpm.a,"C","")))</f>
        <v>5</v>
      </c>
    </row>
    <row r="2855" spans="1:4">
      <c r="A2855" s="2" t="s">
        <v>7196</v>
      </c>
      <c r="B2855" s="2" t="s">
        <v>9035</v>
      </c>
      <c r="C2855" s="2">
        <v>443.15</v>
      </c>
      <c r="D2855" s="21">
        <f>_xlfn.LET(_xlpm.a, C_12[[#This Row],[SMILES]], LEN(_xlpm.a)-LEN(SUBSTITUTE(_xlpm.a,"C","")))</f>
        <v>10</v>
      </c>
    </row>
    <row r="2856" spans="1:4">
      <c r="A2856" s="2" t="s">
        <v>7197</v>
      </c>
      <c r="B2856" s="2" t="s">
        <v>9036</v>
      </c>
      <c r="C2856" s="2">
        <v>443.15</v>
      </c>
      <c r="D2856" s="21">
        <f>_xlfn.LET(_xlpm.a, C_12[[#This Row],[SMILES]], LEN(_xlpm.a)-LEN(SUBSTITUTE(_xlpm.a,"C","")))</f>
        <v>10</v>
      </c>
    </row>
    <row r="2857" spans="1:4">
      <c r="A2857" s="2" t="s">
        <v>7198</v>
      </c>
      <c r="B2857" s="2" t="s">
        <v>9037</v>
      </c>
      <c r="C2857" s="2">
        <v>443.15</v>
      </c>
      <c r="D2857" s="21">
        <f>_xlfn.LET(_xlpm.a, C_12[[#This Row],[SMILES]], LEN(_xlpm.a)-LEN(SUBSTITUTE(_xlpm.a,"C","")))</f>
        <v>13</v>
      </c>
    </row>
    <row r="2858" spans="1:4">
      <c r="A2858" s="2" t="s">
        <v>7200</v>
      </c>
      <c r="B2858" s="2" t="s">
        <v>9038</v>
      </c>
      <c r="C2858" s="2">
        <v>443.15</v>
      </c>
      <c r="D2858" s="21">
        <f>_xlfn.LET(_xlpm.a, C_12[[#This Row],[SMILES]], LEN(_xlpm.a)-LEN(SUBSTITUTE(_xlpm.a,"C","")))</f>
        <v>6</v>
      </c>
    </row>
    <row r="2859" spans="1:4">
      <c r="A2859" s="2" t="s">
        <v>7202</v>
      </c>
      <c r="B2859" s="2" t="s">
        <v>9039</v>
      </c>
      <c r="C2859" s="2">
        <v>443.15</v>
      </c>
      <c r="D2859" s="21">
        <f>_xlfn.LET(_xlpm.a, C_12[[#This Row],[SMILES]], LEN(_xlpm.a)-LEN(SUBSTITUTE(_xlpm.a,"C","")))</f>
        <v>6</v>
      </c>
    </row>
    <row r="2860" spans="1:4">
      <c r="A2860" s="2" t="s">
        <v>7203</v>
      </c>
      <c r="B2860" s="2" t="s">
        <v>9040</v>
      </c>
      <c r="C2860" s="2">
        <v>443.15</v>
      </c>
      <c r="D2860" s="21">
        <f>_xlfn.LET(_xlpm.a, C_12[[#This Row],[SMILES]], LEN(_xlpm.a)-LEN(SUBSTITUTE(_xlpm.a,"C","")))</f>
        <v>8</v>
      </c>
    </row>
    <row r="2861" spans="1:4">
      <c r="A2861" s="2" t="s">
        <v>7205</v>
      </c>
      <c r="B2861" s="2" t="s">
        <v>9041</v>
      </c>
      <c r="C2861" s="2">
        <v>443.15</v>
      </c>
      <c r="D2861" s="21">
        <f>_xlfn.LET(_xlpm.a, C_12[[#This Row],[SMILES]], LEN(_xlpm.a)-LEN(SUBSTITUTE(_xlpm.a,"C","")))</f>
        <v>9</v>
      </c>
    </row>
    <row r="2862" spans="1:4">
      <c r="A2862" s="2" t="s">
        <v>7207</v>
      </c>
      <c r="B2862" s="2" t="s">
        <v>9042</v>
      </c>
      <c r="C2862" s="2">
        <v>443.15</v>
      </c>
      <c r="D2862" s="21">
        <f>_xlfn.LET(_xlpm.a, C_12[[#This Row],[SMILES]], LEN(_xlpm.a)-LEN(SUBSTITUTE(_xlpm.a,"C","")))</f>
        <v>9</v>
      </c>
    </row>
    <row r="2863" spans="1:4">
      <c r="A2863" s="2" t="s">
        <v>7209</v>
      </c>
      <c r="B2863" s="2" t="s">
        <v>9043</v>
      </c>
      <c r="C2863" s="2">
        <v>448.15</v>
      </c>
      <c r="D2863" s="21">
        <f>_xlfn.LET(_xlpm.a, C_12[[#This Row],[SMILES]], LEN(_xlpm.a)-LEN(SUBSTITUTE(_xlpm.a,"C","")))</f>
        <v>11</v>
      </c>
    </row>
    <row r="2864" spans="1:4">
      <c r="A2864" s="2" t="s">
        <v>7212</v>
      </c>
      <c r="B2864" s="2" t="s">
        <v>9044</v>
      </c>
      <c r="C2864" s="2">
        <v>443.65</v>
      </c>
      <c r="D2864" s="21">
        <f>_xlfn.LET(_xlpm.a, C_12[[#This Row],[SMILES]], LEN(_xlpm.a)-LEN(SUBSTITUTE(_xlpm.a,"C","")))</f>
        <v>8</v>
      </c>
    </row>
    <row r="2865" spans="1:4">
      <c r="A2865" s="2" t="s">
        <v>7214</v>
      </c>
      <c r="B2865" s="2" t="s">
        <v>9045</v>
      </c>
      <c r="C2865" s="2">
        <v>443.75</v>
      </c>
      <c r="D2865" s="21">
        <f>_xlfn.LET(_xlpm.a, C_12[[#This Row],[SMILES]], LEN(_xlpm.a)-LEN(SUBSTITUTE(_xlpm.a,"C","")))</f>
        <v>8</v>
      </c>
    </row>
    <row r="2866" spans="1:4">
      <c r="A2866" s="2" t="s">
        <v>7216</v>
      </c>
      <c r="B2866" s="2" t="s">
        <v>9046</v>
      </c>
      <c r="C2866" s="2">
        <v>443.95</v>
      </c>
      <c r="D2866" s="21">
        <f>_xlfn.LET(_xlpm.a, C_12[[#This Row],[SMILES]], LEN(_xlpm.a)-LEN(SUBSTITUTE(_xlpm.a,"C","")))</f>
        <v>2</v>
      </c>
    </row>
    <row r="2867" spans="1:4">
      <c r="A2867" s="2" t="s">
        <v>7219</v>
      </c>
      <c r="B2867" s="2" t="s">
        <v>9047</v>
      </c>
      <c r="C2867" s="2">
        <v>444.15</v>
      </c>
      <c r="D2867" s="21">
        <f>_xlfn.LET(_xlpm.a, C_12[[#This Row],[SMILES]], LEN(_xlpm.a)-LEN(SUBSTITUTE(_xlpm.a,"C","")))</f>
        <v>4</v>
      </c>
    </row>
    <row r="2868" spans="1:4">
      <c r="A2868" s="2" t="s">
        <v>7220</v>
      </c>
      <c r="B2868" s="2" t="s">
        <v>8820</v>
      </c>
      <c r="C2868" s="2">
        <v>444.15</v>
      </c>
      <c r="D2868" s="21">
        <f>_xlfn.LET(_xlpm.a, C_12[[#This Row],[SMILES]], LEN(_xlpm.a)-LEN(SUBSTITUTE(_xlpm.a,"C","")))</f>
        <v>5</v>
      </c>
    </row>
    <row r="2869" spans="1:4">
      <c r="A2869" s="2" t="s">
        <v>7221</v>
      </c>
      <c r="B2869" s="2" t="s">
        <v>9048</v>
      </c>
      <c r="C2869" s="2">
        <v>444.15</v>
      </c>
      <c r="D2869" s="21">
        <f>_xlfn.LET(_xlpm.a, C_12[[#This Row],[SMILES]], LEN(_xlpm.a)-LEN(SUBSTITUTE(_xlpm.a,"C","")))</f>
        <v>6</v>
      </c>
    </row>
    <row r="2870" spans="1:4">
      <c r="A2870" s="2" t="s">
        <v>7222</v>
      </c>
      <c r="B2870" s="2" t="s">
        <v>9049</v>
      </c>
      <c r="C2870" s="2">
        <v>444.15</v>
      </c>
      <c r="D2870" s="21">
        <f>_xlfn.LET(_xlpm.a, C_12[[#This Row],[SMILES]], LEN(_xlpm.a)-LEN(SUBSTITUTE(_xlpm.a,"C","")))</f>
        <v>7</v>
      </c>
    </row>
    <row r="2871" spans="1:4">
      <c r="A2871" s="2" t="s">
        <v>7224</v>
      </c>
      <c r="B2871" s="2" t="s">
        <v>9050</v>
      </c>
      <c r="C2871" s="2">
        <v>444.15</v>
      </c>
      <c r="D2871" s="21">
        <f>_xlfn.LET(_xlpm.a, C_12[[#This Row],[SMILES]], LEN(_xlpm.a)-LEN(SUBSTITUTE(_xlpm.a,"C","")))</f>
        <v>9</v>
      </c>
    </row>
    <row r="2872" spans="1:4">
      <c r="A2872" s="2" t="s">
        <v>7225</v>
      </c>
      <c r="B2872" s="2" t="s">
        <v>9051</v>
      </c>
      <c r="C2872" s="2">
        <v>447.65</v>
      </c>
      <c r="D2872" s="21">
        <f>_xlfn.LET(_xlpm.a, C_12[[#This Row],[SMILES]], LEN(_xlpm.a)-LEN(SUBSTITUTE(_xlpm.a,"C","")))</f>
        <v>10</v>
      </c>
    </row>
    <row r="2873" spans="1:4">
      <c r="A2873" s="2" t="s">
        <v>7228</v>
      </c>
      <c r="B2873" s="2" t="s">
        <v>9052</v>
      </c>
      <c r="C2873" s="2">
        <v>444.65</v>
      </c>
      <c r="D2873" s="21">
        <f>_xlfn.LET(_xlpm.a, C_12[[#This Row],[SMILES]], LEN(_xlpm.a)-LEN(SUBSTITUTE(_xlpm.a,"C","")))</f>
        <v>7</v>
      </c>
    </row>
    <row r="2874" spans="1:4">
      <c r="A2874" s="2" t="s">
        <v>7229</v>
      </c>
      <c r="B2874" s="2" t="s">
        <v>9053</v>
      </c>
      <c r="C2874" s="2">
        <v>444.75</v>
      </c>
      <c r="D2874" s="21">
        <f>_xlfn.LET(_xlpm.a, C_12[[#This Row],[SMILES]], LEN(_xlpm.a)-LEN(SUBSTITUTE(_xlpm.a,"C","")))</f>
        <v>8</v>
      </c>
    </row>
    <row r="2875" spans="1:4">
      <c r="A2875" s="2" t="s">
        <v>7231</v>
      </c>
      <c r="B2875" s="2" t="s">
        <v>9054</v>
      </c>
      <c r="C2875" s="2">
        <v>445.15</v>
      </c>
      <c r="D2875" s="21">
        <f>_xlfn.LET(_xlpm.a, C_12[[#This Row],[SMILES]], LEN(_xlpm.a)-LEN(SUBSTITUTE(_xlpm.a,"C","")))</f>
        <v>17</v>
      </c>
    </row>
    <row r="2876" spans="1:4">
      <c r="A2876" s="2" t="s">
        <v>7233</v>
      </c>
      <c r="B2876" s="2" t="s">
        <v>9055</v>
      </c>
      <c r="C2876" s="2">
        <v>445.15</v>
      </c>
      <c r="D2876" s="21">
        <f>_xlfn.LET(_xlpm.a, C_12[[#This Row],[SMILES]], LEN(_xlpm.a)-LEN(SUBSTITUTE(_xlpm.a,"C","")))</f>
        <v>21</v>
      </c>
    </row>
    <row r="2877" spans="1:4">
      <c r="A2877" s="2" t="s">
        <v>7235</v>
      </c>
      <c r="B2877" s="2" t="s">
        <v>9056</v>
      </c>
      <c r="C2877" s="2">
        <v>445.15</v>
      </c>
      <c r="D2877" s="21">
        <f>_xlfn.LET(_xlpm.a, C_12[[#This Row],[SMILES]], LEN(_xlpm.a)-LEN(SUBSTITUTE(_xlpm.a,"C","")))</f>
        <v>7</v>
      </c>
    </row>
    <row r="2878" spans="1:4">
      <c r="A2878" s="2" t="s">
        <v>7236</v>
      </c>
      <c r="B2878" s="2" t="s">
        <v>9057</v>
      </c>
      <c r="C2878" s="2">
        <v>445.15</v>
      </c>
      <c r="D2878" s="21">
        <f>_xlfn.LET(_xlpm.a, C_12[[#This Row],[SMILES]], LEN(_xlpm.a)-LEN(SUBSTITUTE(_xlpm.a,"C","")))</f>
        <v>7</v>
      </c>
    </row>
    <row r="2879" spans="1:4">
      <c r="A2879" s="2" t="s">
        <v>7237</v>
      </c>
      <c r="B2879" s="2" t="s">
        <v>9058</v>
      </c>
      <c r="C2879" s="2">
        <v>446.15</v>
      </c>
      <c r="D2879" s="21">
        <f>_xlfn.LET(_xlpm.a, C_12[[#This Row],[SMILES]], LEN(_xlpm.a)-LEN(SUBSTITUTE(_xlpm.a,"C","")))</f>
        <v>18</v>
      </c>
    </row>
    <row r="2880" spans="1:4">
      <c r="A2880" s="2" t="s">
        <v>7240</v>
      </c>
      <c r="B2880" s="2" t="s">
        <v>9059</v>
      </c>
      <c r="C2880" s="2">
        <v>445.65</v>
      </c>
      <c r="D2880" s="21">
        <f>_xlfn.LET(_xlpm.a, C_12[[#This Row],[SMILES]], LEN(_xlpm.a)-LEN(SUBSTITUTE(_xlpm.a,"C","")))</f>
        <v>5</v>
      </c>
    </row>
    <row r="2881" spans="1:4">
      <c r="A2881" s="2" t="s">
        <v>7242</v>
      </c>
      <c r="B2881" s="2" t="s">
        <v>9060</v>
      </c>
      <c r="C2881" s="2">
        <v>446.15</v>
      </c>
      <c r="D2881" s="21">
        <f>_xlfn.LET(_xlpm.a, C_12[[#This Row],[SMILES]], LEN(_xlpm.a)-LEN(SUBSTITUTE(_xlpm.a,"C","")))</f>
        <v>5</v>
      </c>
    </row>
    <row r="2882" spans="1:4">
      <c r="A2882" s="2" t="s">
        <v>7244</v>
      </c>
      <c r="B2882" s="2" t="s">
        <v>9061</v>
      </c>
      <c r="C2882" s="2">
        <v>446.15</v>
      </c>
      <c r="D2882" s="21">
        <f>_xlfn.LET(_xlpm.a, C_12[[#This Row],[SMILES]], LEN(_xlpm.a)-LEN(SUBSTITUTE(_xlpm.a,"C","")))</f>
        <v>8</v>
      </c>
    </row>
    <row r="2883" spans="1:4">
      <c r="A2883" s="2" t="s">
        <v>7245</v>
      </c>
      <c r="B2883" s="2" t="s">
        <v>9062</v>
      </c>
      <c r="C2883" s="2">
        <v>447.15</v>
      </c>
      <c r="D2883" s="21">
        <f>_xlfn.LET(_xlpm.a, C_12[[#This Row],[SMILES]], LEN(_xlpm.a)-LEN(SUBSTITUTE(_xlpm.a,"C","")))</f>
        <v>3</v>
      </c>
    </row>
    <row r="2884" spans="1:4">
      <c r="A2884" s="2" t="s">
        <v>7246</v>
      </c>
      <c r="B2884" s="2" t="s">
        <v>9063</v>
      </c>
      <c r="C2884" s="2">
        <v>447.65</v>
      </c>
      <c r="D2884" s="21">
        <f>_xlfn.LET(_xlpm.a, C_12[[#This Row],[SMILES]], LEN(_xlpm.a)-LEN(SUBSTITUTE(_xlpm.a,"C","")))</f>
        <v>5</v>
      </c>
    </row>
    <row r="2885" spans="1:4">
      <c r="A2885" s="2" t="s">
        <v>7247</v>
      </c>
      <c r="B2885" s="2" t="s">
        <v>9064</v>
      </c>
      <c r="C2885" s="2">
        <v>447.65</v>
      </c>
      <c r="D2885" s="21">
        <f>_xlfn.LET(_xlpm.a, C_12[[#This Row],[SMILES]], LEN(_xlpm.a)-LEN(SUBSTITUTE(_xlpm.a,"C","")))</f>
        <v>8</v>
      </c>
    </row>
    <row r="2886" spans="1:4">
      <c r="A2886" s="2" t="s">
        <v>7249</v>
      </c>
      <c r="B2886" s="2" t="s">
        <v>9065</v>
      </c>
      <c r="C2886" s="2">
        <v>450.65</v>
      </c>
      <c r="D2886" s="21">
        <f>_xlfn.LET(_xlpm.a, C_12[[#This Row],[SMILES]], LEN(_xlpm.a)-LEN(SUBSTITUTE(_xlpm.a,"C","")))</f>
        <v>7</v>
      </c>
    </row>
    <row r="2887" spans="1:4">
      <c r="A2887" s="2" t="s">
        <v>7251</v>
      </c>
      <c r="B2887" s="2" t="s">
        <v>9066</v>
      </c>
      <c r="C2887" s="2">
        <v>449.15</v>
      </c>
      <c r="D2887" s="21">
        <f>_xlfn.LET(_xlpm.a, C_12[[#This Row],[SMILES]], LEN(_xlpm.a)-LEN(SUBSTITUTE(_xlpm.a,"C","")))</f>
        <v>19</v>
      </c>
    </row>
    <row r="2888" spans="1:4">
      <c r="A2888" s="2" t="s">
        <v>7253</v>
      </c>
      <c r="B2888" s="2" t="s">
        <v>9067</v>
      </c>
      <c r="C2888" s="2">
        <v>449.15</v>
      </c>
      <c r="D2888" s="21">
        <f>_xlfn.LET(_xlpm.a, C_12[[#This Row],[SMILES]], LEN(_xlpm.a)-LEN(SUBSTITUTE(_xlpm.a,"C","")))</f>
        <v>21</v>
      </c>
    </row>
    <row r="2889" spans="1:4">
      <c r="A2889" s="2" t="s">
        <v>7255</v>
      </c>
      <c r="B2889" s="2" t="s">
        <v>9068</v>
      </c>
      <c r="C2889" s="2">
        <v>449.15</v>
      </c>
      <c r="D2889" s="21">
        <f>_xlfn.LET(_xlpm.a, C_12[[#This Row],[SMILES]], LEN(_xlpm.a)-LEN(SUBSTITUTE(_xlpm.a,"C","")))</f>
        <v>5</v>
      </c>
    </row>
    <row r="2890" spans="1:4">
      <c r="A2890" s="2" t="s">
        <v>7256</v>
      </c>
      <c r="B2890" s="2" t="s">
        <v>9069</v>
      </c>
      <c r="C2890" s="2">
        <v>449.15</v>
      </c>
      <c r="D2890" s="21">
        <f>_xlfn.LET(_xlpm.a, C_12[[#This Row],[SMILES]], LEN(_xlpm.a)-LEN(SUBSTITUTE(_xlpm.a,"C","")))</f>
        <v>9</v>
      </c>
    </row>
    <row r="2891" spans="1:4">
      <c r="A2891" s="2" t="s">
        <v>7257</v>
      </c>
      <c r="B2891" s="2" t="s">
        <v>9070</v>
      </c>
      <c r="C2891" s="2">
        <v>449.65</v>
      </c>
      <c r="D2891" s="21">
        <f>_xlfn.LET(_xlpm.a, C_12[[#This Row],[SMILES]], LEN(_xlpm.a)-LEN(SUBSTITUTE(_xlpm.a,"C","")))</f>
        <v>9</v>
      </c>
    </row>
    <row r="2892" spans="1:4">
      <c r="A2892" s="2" t="s">
        <v>7259</v>
      </c>
      <c r="B2892" s="2" t="s">
        <v>9071</v>
      </c>
      <c r="C2892" s="2">
        <v>450.15</v>
      </c>
      <c r="D2892" s="21">
        <f>_xlfn.LET(_xlpm.a, C_12[[#This Row],[SMILES]], LEN(_xlpm.a)-LEN(SUBSTITUTE(_xlpm.a,"C","")))</f>
        <v>9</v>
      </c>
    </row>
    <row r="2893" spans="1:4">
      <c r="A2893" s="2" t="s">
        <v>7262</v>
      </c>
      <c r="B2893" s="2" t="s">
        <v>9072</v>
      </c>
      <c r="C2893" s="2">
        <v>449.65</v>
      </c>
      <c r="D2893" s="21">
        <f>_xlfn.LET(_xlpm.a, C_12[[#This Row],[SMILES]], LEN(_xlpm.a)-LEN(SUBSTITUTE(_xlpm.a,"C","")))</f>
        <v>5</v>
      </c>
    </row>
    <row r="2894" spans="1:4">
      <c r="A2894" s="2" t="s">
        <v>7264</v>
      </c>
      <c r="B2894" s="2" t="s">
        <v>9073</v>
      </c>
      <c r="C2894" s="2">
        <v>450.04999999999995</v>
      </c>
      <c r="D2894" s="21">
        <f>_xlfn.LET(_xlpm.a, C_12[[#This Row],[SMILES]], LEN(_xlpm.a)-LEN(SUBSTITUTE(_xlpm.a,"C","")))</f>
        <v>4</v>
      </c>
    </row>
    <row r="2895" spans="1:4">
      <c r="A2895" s="2" t="s">
        <v>7266</v>
      </c>
      <c r="B2895" s="2" t="s">
        <v>9074</v>
      </c>
      <c r="C2895" s="2">
        <v>450.15</v>
      </c>
      <c r="D2895" s="21">
        <f>_xlfn.LET(_xlpm.a, C_12[[#This Row],[SMILES]], LEN(_xlpm.a)-LEN(SUBSTITUTE(_xlpm.a,"C","")))</f>
        <v>11</v>
      </c>
    </row>
    <row r="2896" spans="1:4">
      <c r="A2896" s="2" t="s">
        <v>7268</v>
      </c>
      <c r="B2896" s="2" t="s">
        <v>9075</v>
      </c>
      <c r="C2896" s="2">
        <v>450.15</v>
      </c>
      <c r="D2896" s="21">
        <f>_xlfn.LET(_xlpm.a, C_12[[#This Row],[SMILES]], LEN(_xlpm.a)-LEN(SUBSTITUTE(_xlpm.a,"C","")))</f>
        <v>15</v>
      </c>
    </row>
    <row r="2897" spans="1:4">
      <c r="A2897" s="2" t="s">
        <v>7270</v>
      </c>
      <c r="B2897" s="2" t="s">
        <v>9076</v>
      </c>
      <c r="C2897" s="2">
        <v>450.15</v>
      </c>
      <c r="D2897" s="21">
        <f>_xlfn.LET(_xlpm.a, C_12[[#This Row],[SMILES]], LEN(_xlpm.a)-LEN(SUBSTITUTE(_xlpm.a,"C","")))</f>
        <v>8</v>
      </c>
    </row>
    <row r="2898" spans="1:4">
      <c r="A2898" s="2" t="s">
        <v>7272</v>
      </c>
      <c r="B2898" s="2" t="s">
        <v>9077</v>
      </c>
      <c r="C2898" s="2">
        <v>450.15</v>
      </c>
      <c r="D2898" s="21">
        <f>_xlfn.LET(_xlpm.a, C_12[[#This Row],[SMILES]], LEN(_xlpm.a)-LEN(SUBSTITUTE(_xlpm.a,"C","")))</f>
        <v>9</v>
      </c>
    </row>
    <row r="2899" spans="1:4">
      <c r="A2899" s="2" t="s">
        <v>7273</v>
      </c>
      <c r="B2899" s="2" t="s">
        <v>9078</v>
      </c>
      <c r="C2899" s="2">
        <v>450.65</v>
      </c>
      <c r="D2899" s="21">
        <f>_xlfn.LET(_xlpm.a, C_12[[#This Row],[SMILES]], LEN(_xlpm.a)-LEN(SUBSTITUTE(_xlpm.a,"C","")))</f>
        <v>20</v>
      </c>
    </row>
    <row r="2900" spans="1:4">
      <c r="A2900" s="2" t="s">
        <v>7275</v>
      </c>
      <c r="B2900" s="2" t="s">
        <v>9079</v>
      </c>
      <c r="C2900" s="2">
        <v>450.65</v>
      </c>
      <c r="D2900" s="21">
        <f>_xlfn.LET(_xlpm.a, C_12[[#This Row],[SMILES]], LEN(_xlpm.a)-LEN(SUBSTITUTE(_xlpm.a,"C","")))</f>
        <v>5</v>
      </c>
    </row>
    <row r="2901" spans="1:4">
      <c r="A2901" s="2" t="s">
        <v>7276</v>
      </c>
      <c r="B2901" s="2" t="s">
        <v>9080</v>
      </c>
      <c r="C2901" s="2">
        <v>451.15</v>
      </c>
      <c r="D2901" s="21">
        <f>_xlfn.LET(_xlpm.a, C_12[[#This Row],[SMILES]], LEN(_xlpm.a)-LEN(SUBSTITUTE(_xlpm.a,"C","")))</f>
        <v>21</v>
      </c>
    </row>
    <row r="2902" spans="1:4">
      <c r="A2902" s="2" t="s">
        <v>7278</v>
      </c>
      <c r="B2902" s="2" t="s">
        <v>9081</v>
      </c>
      <c r="C2902" s="2">
        <v>451.15</v>
      </c>
      <c r="D2902" s="21">
        <f>_xlfn.LET(_xlpm.a, C_12[[#This Row],[SMILES]], LEN(_xlpm.a)-LEN(SUBSTITUTE(_xlpm.a,"C","")))</f>
        <v>4</v>
      </c>
    </row>
    <row r="2903" spans="1:4">
      <c r="A2903" s="2" t="s">
        <v>7279</v>
      </c>
      <c r="B2903" s="2" t="s">
        <v>9081</v>
      </c>
      <c r="C2903" s="2">
        <v>451.15</v>
      </c>
      <c r="D2903" s="21">
        <f>_xlfn.LET(_xlpm.a, C_12[[#This Row],[SMILES]], LEN(_xlpm.a)-LEN(SUBSTITUTE(_xlpm.a,"C","")))</f>
        <v>4</v>
      </c>
    </row>
    <row r="2904" spans="1:4">
      <c r="A2904" s="2" t="s">
        <v>7280</v>
      </c>
      <c r="B2904" s="2" t="s">
        <v>9082</v>
      </c>
      <c r="C2904" s="2">
        <v>451.15</v>
      </c>
      <c r="D2904" s="21">
        <f>_xlfn.LET(_xlpm.a, C_12[[#This Row],[SMILES]], LEN(_xlpm.a)-LEN(SUBSTITUTE(_xlpm.a,"C","")))</f>
        <v>6</v>
      </c>
    </row>
    <row r="2905" spans="1:4">
      <c r="A2905" s="2" t="s">
        <v>7282</v>
      </c>
      <c r="B2905" s="2" t="s">
        <v>9083</v>
      </c>
      <c r="C2905" s="2">
        <v>451.15</v>
      </c>
      <c r="D2905" s="21">
        <f>_xlfn.LET(_xlpm.a, C_12[[#This Row],[SMILES]], LEN(_xlpm.a)-LEN(SUBSTITUTE(_xlpm.a,"C","")))</f>
        <v>8</v>
      </c>
    </row>
    <row r="2906" spans="1:4">
      <c r="A2906" s="2" t="s">
        <v>7283</v>
      </c>
      <c r="B2906" s="2" t="s">
        <v>9084</v>
      </c>
      <c r="C2906" s="2">
        <v>451.15</v>
      </c>
      <c r="D2906" s="21">
        <f>_xlfn.LET(_xlpm.a, C_12[[#This Row],[SMILES]], LEN(_xlpm.a)-LEN(SUBSTITUTE(_xlpm.a,"C","")))</f>
        <v>8</v>
      </c>
    </row>
    <row r="2907" spans="1:4">
      <c r="A2907" s="2" t="s">
        <v>7284</v>
      </c>
      <c r="B2907" s="2" t="s">
        <v>9085</v>
      </c>
      <c r="C2907" s="2">
        <v>451.45</v>
      </c>
      <c r="D2907" s="21">
        <f>_xlfn.LET(_xlpm.a, C_12[[#This Row],[SMILES]], LEN(_xlpm.a)-LEN(SUBSTITUTE(_xlpm.a,"C","")))</f>
        <v>8</v>
      </c>
    </row>
    <row r="2908" spans="1:4">
      <c r="A2908" s="2" t="s">
        <v>7286</v>
      </c>
      <c r="B2908" s="2" t="s">
        <v>9086</v>
      </c>
      <c r="C2908" s="2">
        <v>452.15</v>
      </c>
      <c r="D2908" s="21">
        <f>_xlfn.LET(_xlpm.a, C_12[[#This Row],[SMILES]], LEN(_xlpm.a)-LEN(SUBSTITUTE(_xlpm.a,"C","")))</f>
        <v>5</v>
      </c>
    </row>
    <row r="2909" spans="1:4">
      <c r="A2909" s="2" t="s">
        <v>7287</v>
      </c>
      <c r="B2909" s="2" t="s">
        <v>9087</v>
      </c>
      <c r="C2909" s="2">
        <v>452.15</v>
      </c>
      <c r="D2909" s="21">
        <f>_xlfn.LET(_xlpm.a, C_12[[#This Row],[SMILES]], LEN(_xlpm.a)-LEN(SUBSTITUTE(_xlpm.a,"C","")))</f>
        <v>7</v>
      </c>
    </row>
    <row r="2910" spans="1:4">
      <c r="A2910" s="2" t="s">
        <v>7289</v>
      </c>
      <c r="B2910" s="2" t="s">
        <v>9088</v>
      </c>
      <c r="C2910" s="2">
        <v>452.15</v>
      </c>
      <c r="D2910" s="21">
        <f>_xlfn.LET(_xlpm.a, C_12[[#This Row],[SMILES]], LEN(_xlpm.a)-LEN(SUBSTITUTE(_xlpm.a,"C","")))</f>
        <v>8</v>
      </c>
    </row>
    <row r="2911" spans="1:4">
      <c r="A2911" s="2" t="s">
        <v>7290</v>
      </c>
      <c r="B2911" s="2" t="s">
        <v>9089</v>
      </c>
      <c r="C2911" s="2">
        <v>452.25</v>
      </c>
      <c r="D2911" s="21">
        <f>_xlfn.LET(_xlpm.a, C_12[[#This Row],[SMILES]], LEN(_xlpm.a)-LEN(SUBSTITUTE(_xlpm.a,"C","")))</f>
        <v>7</v>
      </c>
    </row>
    <row r="2912" spans="1:4">
      <c r="A2912" s="2" t="s">
        <v>7292</v>
      </c>
      <c r="B2912" s="2" t="s">
        <v>9090</v>
      </c>
      <c r="C2912" s="2">
        <v>452.75</v>
      </c>
      <c r="D2912" s="21">
        <f>_xlfn.LET(_xlpm.a, C_12[[#This Row],[SMILES]], LEN(_xlpm.a)-LEN(SUBSTITUTE(_xlpm.a,"C","")))</f>
        <v>8</v>
      </c>
    </row>
    <row r="2913" spans="1:4">
      <c r="A2913" s="2" t="s">
        <v>7294</v>
      </c>
      <c r="B2913" s="2" t="s">
        <v>9091</v>
      </c>
      <c r="C2913" s="2">
        <v>291.14999999999998</v>
      </c>
      <c r="D2913" s="21">
        <f>_xlfn.LET(_xlpm.a, C_12[[#This Row],[SMILES]], LEN(_xlpm.a)-LEN(SUBSTITUTE(_xlpm.a,"C","")))</f>
        <v>2</v>
      </c>
    </row>
    <row r="2914" spans="1:4">
      <c r="A2914" s="2" t="s">
        <v>7296</v>
      </c>
      <c r="B2914" s="2" t="s">
        <v>9092</v>
      </c>
      <c r="C2914" s="2">
        <v>453.15</v>
      </c>
      <c r="D2914" s="21">
        <f>_xlfn.LET(_xlpm.a, C_12[[#This Row],[SMILES]], LEN(_xlpm.a)-LEN(SUBSTITUTE(_xlpm.a,"C","")))</f>
        <v>11</v>
      </c>
    </row>
    <row r="2915" spans="1:4">
      <c r="A2915" s="2" t="s">
        <v>7297</v>
      </c>
      <c r="B2915" s="2" t="s">
        <v>9093</v>
      </c>
      <c r="C2915" s="2">
        <v>453.15</v>
      </c>
      <c r="D2915" s="21">
        <f>_xlfn.LET(_xlpm.a, C_12[[#This Row],[SMILES]], LEN(_xlpm.a)-LEN(SUBSTITUTE(_xlpm.a,"C","")))</f>
        <v>18</v>
      </c>
    </row>
    <row r="2916" spans="1:4">
      <c r="A2916" s="2" t="s">
        <v>7299</v>
      </c>
      <c r="B2916" s="2" t="s">
        <v>9094</v>
      </c>
      <c r="C2916" s="2">
        <v>453.15</v>
      </c>
      <c r="D2916" s="21">
        <f>_xlfn.LET(_xlpm.a, C_12[[#This Row],[SMILES]], LEN(_xlpm.a)-LEN(SUBSTITUTE(_xlpm.a,"C","")))</f>
        <v>6</v>
      </c>
    </row>
    <row r="2917" spans="1:4">
      <c r="A2917" s="2" t="s">
        <v>7301</v>
      </c>
      <c r="B2917" s="2" t="s">
        <v>9095</v>
      </c>
      <c r="C2917" s="2">
        <v>453.15</v>
      </c>
      <c r="D2917" s="21">
        <f>_xlfn.LET(_xlpm.a, C_12[[#This Row],[SMILES]], LEN(_xlpm.a)-LEN(SUBSTITUTE(_xlpm.a,"C","")))</f>
        <v>8</v>
      </c>
    </row>
    <row r="2918" spans="1:4">
      <c r="A2918" s="2" t="s">
        <v>7303</v>
      </c>
      <c r="B2918" s="2" t="s">
        <v>9096</v>
      </c>
      <c r="C2918" s="2">
        <v>453.15</v>
      </c>
      <c r="D2918" s="21">
        <f>_xlfn.LET(_xlpm.a, C_12[[#This Row],[SMILES]], LEN(_xlpm.a)-LEN(SUBSTITUTE(_xlpm.a,"C","")))</f>
        <v>9</v>
      </c>
    </row>
    <row r="2919" spans="1:4">
      <c r="A2919" s="2" t="s">
        <v>7304</v>
      </c>
      <c r="B2919" s="2" t="s">
        <v>9097</v>
      </c>
      <c r="C2919" s="2">
        <v>455.65</v>
      </c>
      <c r="D2919" s="21">
        <f>_xlfn.LET(_xlpm.a, C_12[[#This Row],[SMILES]], LEN(_xlpm.a)-LEN(SUBSTITUTE(_xlpm.a,"C","")))</f>
        <v>10</v>
      </c>
    </row>
    <row r="2920" spans="1:4">
      <c r="A2920" s="2" t="s">
        <v>7307</v>
      </c>
      <c r="B2920" s="2" t="s">
        <v>9098</v>
      </c>
      <c r="C2920" s="2">
        <v>453.65</v>
      </c>
      <c r="D2920" s="21">
        <f>_xlfn.LET(_xlpm.a, C_12[[#This Row],[SMILES]], LEN(_xlpm.a)-LEN(SUBSTITUTE(_xlpm.a,"C","")))</f>
        <v>8</v>
      </c>
    </row>
    <row r="2921" spans="1:4">
      <c r="A2921" s="2" t="s">
        <v>7308</v>
      </c>
      <c r="B2921" s="2" t="s">
        <v>9099</v>
      </c>
      <c r="C2921" s="2">
        <v>453.65</v>
      </c>
      <c r="D2921" s="21">
        <f>_xlfn.LET(_xlpm.a, C_12[[#This Row],[SMILES]], LEN(_xlpm.a)-LEN(SUBSTITUTE(_xlpm.a,"C","")))</f>
        <v>8</v>
      </c>
    </row>
    <row r="2922" spans="1:4">
      <c r="A2922" s="2" t="s">
        <v>7309</v>
      </c>
      <c r="B2922" s="2" t="s">
        <v>9100</v>
      </c>
      <c r="C2922" s="2">
        <v>454.15</v>
      </c>
      <c r="D2922" s="21">
        <f>_xlfn.LET(_xlpm.a, C_12[[#This Row],[SMILES]], LEN(_xlpm.a)-LEN(SUBSTITUTE(_xlpm.a,"C","")))</f>
        <v>16</v>
      </c>
    </row>
    <row r="2923" spans="1:4">
      <c r="A2923" s="2" t="s">
        <v>7311</v>
      </c>
      <c r="B2923" s="2" t="s">
        <v>9101</v>
      </c>
      <c r="C2923" s="2">
        <v>454.15</v>
      </c>
      <c r="D2923" s="21">
        <f>_xlfn.LET(_xlpm.a, C_12[[#This Row],[SMILES]], LEN(_xlpm.a)-LEN(SUBSTITUTE(_xlpm.a,"C","")))</f>
        <v>7</v>
      </c>
    </row>
    <row r="2924" spans="1:4">
      <c r="A2924" s="2" t="s">
        <v>7312</v>
      </c>
      <c r="B2924" s="2" t="s">
        <v>9102</v>
      </c>
      <c r="C2924" s="2">
        <v>454.15</v>
      </c>
      <c r="D2924" s="21">
        <f>_xlfn.LET(_xlpm.a, C_12[[#This Row],[SMILES]], LEN(_xlpm.a)-LEN(SUBSTITUTE(_xlpm.a,"C","")))</f>
        <v>8</v>
      </c>
    </row>
    <row r="2925" spans="1:4">
      <c r="A2925" s="2" t="s">
        <v>7313</v>
      </c>
      <c r="B2925" s="2" t="s">
        <v>9103</v>
      </c>
      <c r="C2925" s="2">
        <v>454.15</v>
      </c>
      <c r="D2925" s="21">
        <f>_xlfn.LET(_xlpm.a, C_12[[#This Row],[SMILES]], LEN(_xlpm.a)-LEN(SUBSTITUTE(_xlpm.a,"C","")))</f>
        <v>8</v>
      </c>
    </row>
    <row r="2926" spans="1:4">
      <c r="A2926" s="2" t="s">
        <v>7315</v>
      </c>
      <c r="B2926" s="2" t="s">
        <v>9104</v>
      </c>
      <c r="C2926" s="2">
        <v>454.15</v>
      </c>
      <c r="D2926" s="21">
        <f>_xlfn.LET(_xlpm.a, C_12[[#This Row],[SMILES]], LEN(_xlpm.a)-LEN(SUBSTITUTE(_xlpm.a,"C","")))</f>
        <v>8</v>
      </c>
    </row>
    <row r="2927" spans="1:4">
      <c r="A2927" s="2" t="s">
        <v>7317</v>
      </c>
      <c r="B2927" s="2" t="s">
        <v>9105</v>
      </c>
      <c r="C2927" s="2">
        <v>454.15</v>
      </c>
      <c r="D2927" s="21">
        <f>_xlfn.LET(_xlpm.a, C_12[[#This Row],[SMILES]], LEN(_xlpm.a)-LEN(SUBSTITUTE(_xlpm.a,"C","")))</f>
        <v>9</v>
      </c>
    </row>
    <row r="2928" spans="1:4">
      <c r="A2928" s="2" t="s">
        <v>7318</v>
      </c>
      <c r="B2928" s="2" t="s">
        <v>9106</v>
      </c>
      <c r="C2928" s="2">
        <v>454.65</v>
      </c>
      <c r="D2928" s="21">
        <f>_xlfn.LET(_xlpm.a, C_12[[#This Row],[SMILES]], LEN(_xlpm.a)-LEN(SUBSTITUTE(_xlpm.a,"C","")))</f>
        <v>7</v>
      </c>
    </row>
    <row r="2929" spans="1:4">
      <c r="A2929" s="2" t="s">
        <v>7321</v>
      </c>
      <c r="B2929" s="2" t="s">
        <v>9107</v>
      </c>
      <c r="C2929" s="2">
        <v>454.65</v>
      </c>
      <c r="D2929" s="21">
        <f>_xlfn.LET(_xlpm.a, C_12[[#This Row],[SMILES]], LEN(_xlpm.a)-LEN(SUBSTITUTE(_xlpm.a,"C","")))</f>
        <v>7</v>
      </c>
    </row>
    <row r="2930" spans="1:4">
      <c r="A2930" s="2" t="s">
        <v>7323</v>
      </c>
      <c r="B2930" s="2" t="s">
        <v>9108</v>
      </c>
      <c r="C2930" s="2">
        <v>455.65</v>
      </c>
      <c r="D2930" s="21">
        <f>_xlfn.LET(_xlpm.a, C_12[[#This Row],[SMILES]], LEN(_xlpm.a)-LEN(SUBSTITUTE(_xlpm.a,"C","")))</f>
        <v>7</v>
      </c>
    </row>
    <row r="2931" spans="1:4">
      <c r="A2931" s="2" t="s">
        <v>7324</v>
      </c>
      <c r="B2931" s="2" t="s">
        <v>9109</v>
      </c>
      <c r="C2931" s="2">
        <v>456.15</v>
      </c>
      <c r="D2931" s="21">
        <f>_xlfn.LET(_xlpm.a, C_12[[#This Row],[SMILES]], LEN(_xlpm.a)-LEN(SUBSTITUTE(_xlpm.a,"C","")))</f>
        <v>2</v>
      </c>
    </row>
    <row r="2932" spans="1:4">
      <c r="A2932" s="2" t="s">
        <v>7326</v>
      </c>
      <c r="B2932" s="2" t="s">
        <v>9110</v>
      </c>
      <c r="C2932" s="2">
        <v>456.15</v>
      </c>
      <c r="D2932" s="21">
        <f>_xlfn.LET(_xlpm.a, C_12[[#This Row],[SMILES]], LEN(_xlpm.a)-LEN(SUBSTITUTE(_xlpm.a,"C","")))</f>
        <v>3</v>
      </c>
    </row>
    <row r="2933" spans="1:4">
      <c r="A2933" s="2" t="s">
        <v>7327</v>
      </c>
      <c r="B2933" s="2" t="s">
        <v>9111</v>
      </c>
      <c r="C2933" s="2">
        <v>456.15</v>
      </c>
      <c r="D2933" s="21">
        <f>_xlfn.LET(_xlpm.a, C_12[[#This Row],[SMILES]], LEN(_xlpm.a)-LEN(SUBSTITUTE(_xlpm.a,"C","")))</f>
        <v>4</v>
      </c>
    </row>
    <row r="2934" spans="1:4">
      <c r="A2934" s="2" t="s">
        <v>7328</v>
      </c>
      <c r="B2934" s="2" t="s">
        <v>9112</v>
      </c>
      <c r="C2934" s="2">
        <v>456.15</v>
      </c>
      <c r="D2934" s="21">
        <f>_xlfn.LET(_xlpm.a, C_12[[#This Row],[SMILES]], LEN(_xlpm.a)-LEN(SUBSTITUTE(_xlpm.a,"C","")))</f>
        <v>5</v>
      </c>
    </row>
    <row r="2935" spans="1:4">
      <c r="A2935" s="2" t="s">
        <v>7329</v>
      </c>
      <c r="B2935" s="2" t="s">
        <v>9113</v>
      </c>
      <c r="C2935" s="2">
        <v>456.15</v>
      </c>
      <c r="D2935" s="21">
        <f>_xlfn.LET(_xlpm.a, C_12[[#This Row],[SMILES]], LEN(_xlpm.a)-LEN(SUBSTITUTE(_xlpm.a,"C","")))</f>
        <v>7</v>
      </c>
    </row>
    <row r="2936" spans="1:4">
      <c r="A2936" s="2" t="s">
        <v>7331</v>
      </c>
      <c r="B2936" s="2" t="s">
        <v>9114</v>
      </c>
      <c r="C2936" s="2">
        <v>456.65</v>
      </c>
      <c r="D2936" s="21">
        <f>_xlfn.LET(_xlpm.a, C_12[[#This Row],[SMILES]], LEN(_xlpm.a)-LEN(SUBSTITUTE(_xlpm.a,"C","")))</f>
        <v>13</v>
      </c>
    </row>
    <row r="2937" spans="1:4">
      <c r="A2937" s="2" t="s">
        <v>7333</v>
      </c>
      <c r="B2937" s="2" t="s">
        <v>9115</v>
      </c>
      <c r="C2937" s="2">
        <v>457.15</v>
      </c>
      <c r="D2937" s="21">
        <f>_xlfn.LET(_xlpm.a, C_12[[#This Row],[SMILES]], LEN(_xlpm.a)-LEN(SUBSTITUTE(_xlpm.a,"C","")))</f>
        <v>8</v>
      </c>
    </row>
    <row r="2938" spans="1:4">
      <c r="A2938" s="2" t="s">
        <v>7334</v>
      </c>
      <c r="B2938" s="2" t="s">
        <v>9116</v>
      </c>
      <c r="C2938" s="2">
        <v>457.31999999999994</v>
      </c>
      <c r="D2938" s="21">
        <f>_xlfn.LET(_xlpm.a, C_12[[#This Row],[SMILES]], LEN(_xlpm.a)-LEN(SUBSTITUTE(_xlpm.a,"C","")))</f>
        <v>6</v>
      </c>
    </row>
    <row r="2939" spans="1:4">
      <c r="A2939" s="2" t="s">
        <v>7336</v>
      </c>
      <c r="B2939" s="2" t="s">
        <v>9117</v>
      </c>
      <c r="C2939" s="2">
        <v>458.15</v>
      </c>
      <c r="D2939" s="21">
        <f>_xlfn.LET(_xlpm.a, C_12[[#This Row],[SMILES]], LEN(_xlpm.a)-LEN(SUBSTITUTE(_xlpm.a,"C","")))</f>
        <v>19</v>
      </c>
    </row>
    <row r="2940" spans="1:4">
      <c r="A2940" s="2" t="s">
        <v>7338</v>
      </c>
      <c r="B2940" s="2" t="s">
        <v>9118</v>
      </c>
      <c r="C2940" s="2">
        <v>458.15</v>
      </c>
      <c r="D2940" s="21">
        <f>_xlfn.LET(_xlpm.a, C_12[[#This Row],[SMILES]], LEN(_xlpm.a)-LEN(SUBSTITUTE(_xlpm.a,"C","")))</f>
        <v>21</v>
      </c>
    </row>
    <row r="2941" spans="1:4">
      <c r="A2941" s="2" t="s">
        <v>7340</v>
      </c>
      <c r="B2941" s="2" t="s">
        <v>9119</v>
      </c>
      <c r="C2941" s="2">
        <v>458.15</v>
      </c>
      <c r="D2941" s="21">
        <f>_xlfn.LET(_xlpm.a, C_12[[#This Row],[SMILES]], LEN(_xlpm.a)-LEN(SUBSTITUTE(_xlpm.a,"C","")))</f>
        <v>2</v>
      </c>
    </row>
    <row r="2942" spans="1:4">
      <c r="A2942" s="2" t="s">
        <v>7342</v>
      </c>
      <c r="B2942" s="2" t="s">
        <v>9120</v>
      </c>
      <c r="C2942" s="2">
        <v>458.15</v>
      </c>
      <c r="D2942" s="21">
        <f>_xlfn.LET(_xlpm.a, C_12[[#This Row],[SMILES]], LEN(_xlpm.a)-LEN(SUBSTITUTE(_xlpm.a,"C","")))</f>
        <v>3</v>
      </c>
    </row>
    <row r="2943" spans="1:4">
      <c r="A2943" s="2" t="s">
        <v>7343</v>
      </c>
      <c r="B2943" s="2" t="s">
        <v>9121</v>
      </c>
      <c r="C2943" s="2">
        <v>458.15</v>
      </c>
      <c r="D2943" s="21">
        <f>_xlfn.LET(_xlpm.a, C_12[[#This Row],[SMILES]], LEN(_xlpm.a)-LEN(SUBSTITUTE(_xlpm.a,"C","")))</f>
        <v>3</v>
      </c>
    </row>
    <row r="2944" spans="1:4">
      <c r="A2944" s="2" t="s">
        <v>7345</v>
      </c>
      <c r="B2944" s="2" t="s">
        <v>9122</v>
      </c>
      <c r="C2944" s="2">
        <v>458.15</v>
      </c>
      <c r="D2944" s="21">
        <f>_xlfn.LET(_xlpm.a, C_12[[#This Row],[SMILES]], LEN(_xlpm.a)-LEN(SUBSTITUTE(_xlpm.a,"C","")))</f>
        <v>7</v>
      </c>
    </row>
    <row r="2945" spans="1:4">
      <c r="A2945" s="2" t="s">
        <v>7346</v>
      </c>
      <c r="B2945" s="2" t="s">
        <v>9123</v>
      </c>
      <c r="C2945" s="2">
        <v>458.15</v>
      </c>
      <c r="D2945" s="21">
        <f>_xlfn.LET(_xlpm.a, C_12[[#This Row],[SMILES]], LEN(_xlpm.a)-LEN(SUBSTITUTE(_xlpm.a,"C","")))</f>
        <v>7</v>
      </c>
    </row>
    <row r="2946" spans="1:4">
      <c r="A2946" s="2" t="s">
        <v>7347</v>
      </c>
      <c r="B2946" s="2" t="s">
        <v>9124</v>
      </c>
      <c r="C2946" s="2">
        <v>458.15</v>
      </c>
      <c r="D2946" s="21">
        <f>_xlfn.LET(_xlpm.a, C_12[[#This Row],[SMILES]], LEN(_xlpm.a)-LEN(SUBSTITUTE(_xlpm.a,"C","")))</f>
        <v>8</v>
      </c>
    </row>
    <row r="2947" spans="1:4">
      <c r="A2947" s="2" t="s">
        <v>7348</v>
      </c>
      <c r="B2947" s="2" t="s">
        <v>9125</v>
      </c>
      <c r="C2947" s="2">
        <v>458.15</v>
      </c>
      <c r="D2947" s="21">
        <f>_xlfn.LET(_xlpm.a, C_12[[#This Row],[SMILES]], LEN(_xlpm.a)-LEN(SUBSTITUTE(_xlpm.a,"C","")))</f>
        <v>8</v>
      </c>
    </row>
    <row r="2948" spans="1:4">
      <c r="A2948" s="2" t="s">
        <v>7349</v>
      </c>
      <c r="B2948" s="2" t="s">
        <v>9126</v>
      </c>
      <c r="C2948" s="2">
        <v>458.15</v>
      </c>
      <c r="D2948" s="21">
        <f>_xlfn.LET(_xlpm.a, C_12[[#This Row],[SMILES]], LEN(_xlpm.a)-LEN(SUBSTITUTE(_xlpm.a,"C","")))</f>
        <v>8</v>
      </c>
    </row>
    <row r="2949" spans="1:4">
      <c r="A2949" s="2" t="s">
        <v>7350</v>
      </c>
      <c r="B2949" s="2" t="s">
        <v>9127</v>
      </c>
      <c r="C2949" s="2">
        <v>458.15</v>
      </c>
      <c r="D2949" s="21">
        <f>_xlfn.LET(_xlpm.a, C_12[[#This Row],[SMILES]], LEN(_xlpm.a)-LEN(SUBSTITUTE(_xlpm.a,"C","")))</f>
        <v>8</v>
      </c>
    </row>
    <row r="2950" spans="1:4">
      <c r="A2950" s="2" t="s">
        <v>7352</v>
      </c>
      <c r="B2950" s="2" t="s">
        <v>9128</v>
      </c>
      <c r="C2950" s="2">
        <v>458.15</v>
      </c>
      <c r="D2950" s="21">
        <f>_xlfn.LET(_xlpm.a, C_12[[#This Row],[SMILES]], LEN(_xlpm.a)-LEN(SUBSTITUTE(_xlpm.a,"C","")))</f>
        <v>8</v>
      </c>
    </row>
    <row r="2951" spans="1:4">
      <c r="A2951" s="2" t="s">
        <v>7353</v>
      </c>
      <c r="B2951" s="2" t="s">
        <v>9129</v>
      </c>
      <c r="C2951" s="2">
        <v>460.65</v>
      </c>
      <c r="D2951" s="21">
        <f>_xlfn.LET(_xlpm.a, C_12[[#This Row],[SMILES]], LEN(_xlpm.a)-LEN(SUBSTITUTE(_xlpm.a,"C","")))</f>
        <v>19</v>
      </c>
    </row>
    <row r="2952" spans="1:4">
      <c r="A2952" s="2" t="s">
        <v>7356</v>
      </c>
      <c r="B2952" s="2" t="s">
        <v>9130</v>
      </c>
      <c r="C2952" s="2">
        <v>458.65</v>
      </c>
      <c r="D2952" s="21">
        <f>_xlfn.LET(_xlpm.a, C_12[[#This Row],[SMILES]], LEN(_xlpm.a)-LEN(SUBSTITUTE(_xlpm.a,"C","")))</f>
        <v>2</v>
      </c>
    </row>
    <row r="2953" spans="1:4">
      <c r="A2953" s="2" t="s">
        <v>7358</v>
      </c>
      <c r="B2953" s="2" t="s">
        <v>9131</v>
      </c>
      <c r="C2953" s="2">
        <v>458.65</v>
      </c>
      <c r="D2953" s="21">
        <f>_xlfn.LET(_xlpm.a, C_12[[#This Row],[SMILES]], LEN(_xlpm.a)-LEN(SUBSTITUTE(_xlpm.a,"C","")))</f>
        <v>4</v>
      </c>
    </row>
    <row r="2954" spans="1:4">
      <c r="A2954" s="2" t="s">
        <v>7360</v>
      </c>
      <c r="B2954" s="2" t="s">
        <v>9132</v>
      </c>
      <c r="C2954" s="2">
        <v>458.65</v>
      </c>
      <c r="D2954" s="21">
        <f>_xlfn.LET(_xlpm.a, C_12[[#This Row],[SMILES]], LEN(_xlpm.a)-LEN(SUBSTITUTE(_xlpm.a,"C","")))</f>
        <v>6</v>
      </c>
    </row>
    <row r="2955" spans="1:4">
      <c r="A2955" s="2" t="s">
        <v>7361</v>
      </c>
      <c r="B2955" s="2" t="s">
        <v>9133</v>
      </c>
      <c r="C2955" s="2">
        <v>459.15</v>
      </c>
      <c r="D2955" s="21">
        <f>_xlfn.LET(_xlpm.a, C_12[[#This Row],[SMILES]], LEN(_xlpm.a)-LEN(SUBSTITUTE(_xlpm.a,"C","")))</f>
        <v>14</v>
      </c>
    </row>
    <row r="2956" spans="1:4">
      <c r="A2956" s="2" t="s">
        <v>7363</v>
      </c>
      <c r="B2956" s="2" t="s">
        <v>9134</v>
      </c>
      <c r="C2956" s="2">
        <v>459.15</v>
      </c>
      <c r="D2956" s="21">
        <f>_xlfn.LET(_xlpm.a, C_12[[#This Row],[SMILES]], LEN(_xlpm.a)-LEN(SUBSTITUTE(_xlpm.a,"C","")))</f>
        <v>4</v>
      </c>
    </row>
    <row r="2957" spans="1:4">
      <c r="A2957" s="2" t="s">
        <v>7365</v>
      </c>
      <c r="B2957" s="2" t="s">
        <v>9135</v>
      </c>
      <c r="C2957" s="2">
        <v>459.15</v>
      </c>
      <c r="D2957" s="21">
        <f>_xlfn.LET(_xlpm.a, C_12[[#This Row],[SMILES]], LEN(_xlpm.a)-LEN(SUBSTITUTE(_xlpm.a,"C","")))</f>
        <v>6</v>
      </c>
    </row>
    <row r="2958" spans="1:4">
      <c r="A2958" s="2" t="s">
        <v>7366</v>
      </c>
      <c r="B2958" s="2" t="s">
        <v>9136</v>
      </c>
      <c r="C2958" s="2">
        <v>459.15</v>
      </c>
      <c r="D2958" s="21">
        <f>_xlfn.LET(_xlpm.a, C_12[[#This Row],[SMILES]], LEN(_xlpm.a)-LEN(SUBSTITUTE(_xlpm.a,"C","")))</f>
        <v>8</v>
      </c>
    </row>
    <row r="2959" spans="1:4">
      <c r="A2959" s="2" t="s">
        <v>7367</v>
      </c>
      <c r="B2959" s="2" t="s">
        <v>9137</v>
      </c>
      <c r="C2959" s="2">
        <v>459.45</v>
      </c>
      <c r="D2959" s="21">
        <f>_xlfn.LET(_xlpm.a, C_12[[#This Row],[SMILES]], LEN(_xlpm.a)-LEN(SUBSTITUTE(_xlpm.a,"C","")))</f>
        <v>9</v>
      </c>
    </row>
    <row r="2960" spans="1:4">
      <c r="A2960" s="2" t="s">
        <v>7370</v>
      </c>
      <c r="B2960" s="2" t="s">
        <v>9138</v>
      </c>
      <c r="C2960" s="2">
        <v>460.15</v>
      </c>
      <c r="D2960" s="21">
        <f>_xlfn.LET(_xlpm.a, C_12[[#This Row],[SMILES]], LEN(_xlpm.a)-LEN(SUBSTITUTE(_xlpm.a,"C","")))</f>
        <v>15</v>
      </c>
    </row>
    <row r="2961" spans="1:4">
      <c r="A2961" s="2" t="s">
        <v>7372</v>
      </c>
      <c r="B2961" s="2" t="s">
        <v>9139</v>
      </c>
      <c r="C2961" s="2">
        <v>460.15</v>
      </c>
      <c r="D2961" s="21">
        <f>_xlfn.LET(_xlpm.a, C_12[[#This Row],[SMILES]], LEN(_xlpm.a)-LEN(SUBSTITUTE(_xlpm.a,"C","")))</f>
        <v>15</v>
      </c>
    </row>
    <row r="2962" spans="1:4">
      <c r="A2962" s="2" t="s">
        <v>7373</v>
      </c>
      <c r="B2962" s="2" t="s">
        <v>9140</v>
      </c>
      <c r="C2962" s="2">
        <v>460.15</v>
      </c>
      <c r="D2962" s="21">
        <f>_xlfn.LET(_xlpm.a, C_12[[#This Row],[SMILES]], LEN(_xlpm.a)-LEN(SUBSTITUTE(_xlpm.a,"C","")))</f>
        <v>2</v>
      </c>
    </row>
    <row r="2963" spans="1:4">
      <c r="A2963" s="2" t="s">
        <v>7375</v>
      </c>
      <c r="B2963" s="2" t="s">
        <v>9141</v>
      </c>
      <c r="C2963" s="2">
        <v>460.15</v>
      </c>
      <c r="D2963" s="21">
        <f>_xlfn.LET(_xlpm.a, C_12[[#This Row],[SMILES]], LEN(_xlpm.a)-LEN(SUBSTITUTE(_xlpm.a,"C","")))</f>
        <v>3</v>
      </c>
    </row>
    <row r="2964" spans="1:4">
      <c r="A2964" s="2" t="s">
        <v>7377</v>
      </c>
      <c r="B2964" s="2" t="s">
        <v>9142</v>
      </c>
      <c r="C2964" s="2">
        <v>460.15</v>
      </c>
      <c r="D2964" s="21">
        <f>_xlfn.LET(_xlpm.a, C_12[[#This Row],[SMILES]], LEN(_xlpm.a)-LEN(SUBSTITUTE(_xlpm.a,"C","")))</f>
        <v>9</v>
      </c>
    </row>
    <row r="2965" spans="1:4">
      <c r="A2965" s="2" t="s">
        <v>7378</v>
      </c>
      <c r="B2965" s="2" t="s">
        <v>9143</v>
      </c>
      <c r="C2965" s="2">
        <v>460.65</v>
      </c>
      <c r="D2965" s="21">
        <f>_xlfn.LET(_xlpm.a, C_12[[#This Row],[SMILES]], LEN(_xlpm.a)-LEN(SUBSTITUTE(_xlpm.a,"C","")))</f>
        <v>3</v>
      </c>
    </row>
    <row r="2966" spans="1:4">
      <c r="A2966" s="2" t="s">
        <v>7379</v>
      </c>
      <c r="B2966" s="2" t="s">
        <v>9144</v>
      </c>
      <c r="C2966" s="2">
        <v>460.65</v>
      </c>
      <c r="D2966" s="21">
        <f>_xlfn.LET(_xlpm.a, C_12[[#This Row],[SMILES]], LEN(_xlpm.a)-LEN(SUBSTITUTE(_xlpm.a,"C","")))</f>
        <v>9</v>
      </c>
    </row>
    <row r="2967" spans="1:4">
      <c r="A2967" s="2" t="s">
        <v>7380</v>
      </c>
      <c r="B2967" s="2" t="s">
        <v>9145</v>
      </c>
      <c r="C2967" s="2">
        <v>461.15</v>
      </c>
      <c r="D2967" s="21">
        <f>_xlfn.LET(_xlpm.a, C_12[[#This Row],[SMILES]], LEN(_xlpm.a)-LEN(SUBSTITUTE(_xlpm.a,"C","")))</f>
        <v>10</v>
      </c>
    </row>
    <row r="2968" spans="1:4">
      <c r="A2968" s="2" t="s">
        <v>7383</v>
      </c>
      <c r="B2968" s="2" t="s">
        <v>9146</v>
      </c>
      <c r="C2968" s="2">
        <v>461.15</v>
      </c>
      <c r="D2968" s="21">
        <f>_xlfn.LET(_xlpm.a, C_12[[#This Row],[SMILES]], LEN(_xlpm.a)-LEN(SUBSTITUTE(_xlpm.a,"C","")))</f>
        <v>19</v>
      </c>
    </row>
    <row r="2969" spans="1:4">
      <c r="A2969" s="2" t="s">
        <v>7385</v>
      </c>
      <c r="B2969" s="2" t="s">
        <v>9147</v>
      </c>
      <c r="C2969" s="2">
        <v>461.15</v>
      </c>
      <c r="D2969" s="21">
        <f>_xlfn.LET(_xlpm.a, C_12[[#This Row],[SMILES]], LEN(_xlpm.a)-LEN(SUBSTITUTE(_xlpm.a,"C","")))</f>
        <v>5</v>
      </c>
    </row>
    <row r="2970" spans="1:4">
      <c r="A2970" s="2" t="s">
        <v>7386</v>
      </c>
      <c r="B2970" s="2" t="s">
        <v>9148</v>
      </c>
      <c r="C2970" s="2">
        <v>461.15</v>
      </c>
      <c r="D2970" s="21">
        <f>_xlfn.LET(_xlpm.a, C_12[[#This Row],[SMILES]], LEN(_xlpm.a)-LEN(SUBSTITUTE(_xlpm.a,"C","")))</f>
        <v>8</v>
      </c>
    </row>
    <row r="2971" spans="1:4">
      <c r="A2971" s="2" t="s">
        <v>7387</v>
      </c>
      <c r="B2971" s="2" t="s">
        <v>9149</v>
      </c>
      <c r="C2971" s="2">
        <v>461.65</v>
      </c>
      <c r="D2971" s="21">
        <f>_xlfn.LET(_xlpm.a, C_12[[#This Row],[SMILES]], LEN(_xlpm.a)-LEN(SUBSTITUTE(_xlpm.a,"C","")))</f>
        <v>9</v>
      </c>
    </row>
    <row r="2972" spans="1:4">
      <c r="A2972" s="2" t="s">
        <v>7389</v>
      </c>
      <c r="B2972" s="2" t="s">
        <v>9150</v>
      </c>
      <c r="C2972" s="2">
        <v>462.15</v>
      </c>
      <c r="D2972" s="21">
        <f>_xlfn.LET(_xlpm.a, C_12[[#This Row],[SMILES]], LEN(_xlpm.a)-LEN(SUBSTITUTE(_xlpm.a,"C","")))</f>
        <v>10</v>
      </c>
    </row>
    <row r="2973" spans="1:4">
      <c r="A2973" s="2" t="s">
        <v>7390</v>
      </c>
      <c r="B2973" s="2" t="s">
        <v>9151</v>
      </c>
      <c r="C2973" s="2">
        <v>462.15</v>
      </c>
      <c r="D2973" s="21">
        <f>_xlfn.LET(_xlpm.a, C_12[[#This Row],[SMILES]], LEN(_xlpm.a)-LEN(SUBSTITUTE(_xlpm.a,"C","")))</f>
        <v>20</v>
      </c>
    </row>
    <row r="2974" spans="1:4">
      <c r="A2974" s="2" t="s">
        <v>7392</v>
      </c>
      <c r="B2974" s="2" t="s">
        <v>9152</v>
      </c>
      <c r="C2974" s="2">
        <v>462.15</v>
      </c>
      <c r="D2974" s="21">
        <f>_xlfn.LET(_xlpm.a, C_12[[#This Row],[SMILES]], LEN(_xlpm.a)-LEN(SUBSTITUTE(_xlpm.a,"C","")))</f>
        <v>8</v>
      </c>
    </row>
    <row r="2975" spans="1:4">
      <c r="A2975" s="2" t="s">
        <v>7393</v>
      </c>
      <c r="B2975" s="2" t="s">
        <v>9153</v>
      </c>
      <c r="C2975" s="2">
        <v>462.65</v>
      </c>
      <c r="D2975" s="21">
        <f>_xlfn.LET(_xlpm.a, C_12[[#This Row],[SMILES]], LEN(_xlpm.a)-LEN(SUBSTITUTE(_xlpm.a,"C","")))</f>
        <v>7</v>
      </c>
    </row>
    <row r="2976" spans="1:4">
      <c r="A2976" s="2" t="s">
        <v>7396</v>
      </c>
      <c r="B2976" s="2" t="s">
        <v>9154</v>
      </c>
      <c r="C2976" s="2">
        <v>463.15</v>
      </c>
      <c r="D2976" s="21">
        <f>_xlfn.LET(_xlpm.a, C_12[[#This Row],[SMILES]], LEN(_xlpm.a)-LEN(SUBSTITUTE(_xlpm.a,"C","")))</f>
        <v>14</v>
      </c>
    </row>
    <row r="2977" spans="1:4">
      <c r="A2977" s="2" t="s">
        <v>7398</v>
      </c>
      <c r="B2977" s="2" t="s">
        <v>9155</v>
      </c>
      <c r="C2977" s="2">
        <v>463.15</v>
      </c>
      <c r="D2977" s="21">
        <f>_xlfn.LET(_xlpm.a, C_12[[#This Row],[SMILES]], LEN(_xlpm.a)-LEN(SUBSTITUTE(_xlpm.a,"C","")))</f>
        <v>14</v>
      </c>
    </row>
    <row r="2978" spans="1:4">
      <c r="A2978" s="2" t="s">
        <v>7400</v>
      </c>
      <c r="B2978" s="2" t="s">
        <v>9156</v>
      </c>
      <c r="C2978" s="2">
        <v>463.15</v>
      </c>
      <c r="D2978" s="21">
        <f>_xlfn.LET(_xlpm.a, C_12[[#This Row],[SMILES]], LEN(_xlpm.a)-LEN(SUBSTITUTE(_xlpm.a,"C","")))</f>
        <v>18</v>
      </c>
    </row>
    <row r="2979" spans="1:4">
      <c r="A2979" s="2" t="s">
        <v>7401</v>
      </c>
      <c r="B2979" s="2" t="s">
        <v>9157</v>
      </c>
      <c r="C2979" s="2">
        <v>463.15</v>
      </c>
      <c r="D2979" s="21">
        <f>_xlfn.LET(_xlpm.a, C_12[[#This Row],[SMILES]], LEN(_xlpm.a)-LEN(SUBSTITUTE(_xlpm.a,"C","")))</f>
        <v>20</v>
      </c>
    </row>
    <row r="2980" spans="1:4">
      <c r="A2980" s="2" t="s">
        <v>7403</v>
      </c>
      <c r="B2980" s="2" t="s">
        <v>9158</v>
      </c>
      <c r="C2980" s="2">
        <v>463.15</v>
      </c>
      <c r="D2980" s="21">
        <f>_xlfn.LET(_xlpm.a, C_12[[#This Row],[SMILES]], LEN(_xlpm.a)-LEN(SUBSTITUTE(_xlpm.a,"C","")))</f>
        <v>22</v>
      </c>
    </row>
    <row r="2981" spans="1:4">
      <c r="A2981" s="2" t="s">
        <v>7405</v>
      </c>
      <c r="B2981" s="2" t="s">
        <v>9159</v>
      </c>
      <c r="C2981" s="2">
        <v>463.15</v>
      </c>
      <c r="D2981" s="21">
        <f>_xlfn.LET(_xlpm.a, C_12[[#This Row],[SMILES]], LEN(_xlpm.a)-LEN(SUBSTITUTE(_xlpm.a,"C","")))</f>
        <v>24</v>
      </c>
    </row>
    <row r="2982" spans="1:4">
      <c r="A2982" s="2" t="s">
        <v>7407</v>
      </c>
      <c r="B2982" s="2" t="s">
        <v>9160</v>
      </c>
      <c r="C2982" s="2">
        <v>463.15</v>
      </c>
      <c r="D2982" s="21">
        <f>_xlfn.LET(_xlpm.a, C_12[[#This Row],[SMILES]], LEN(_xlpm.a)-LEN(SUBSTITUTE(_xlpm.a,"C","")))</f>
        <v>8</v>
      </c>
    </row>
    <row r="2983" spans="1:4">
      <c r="A2983" s="2" t="s">
        <v>7408</v>
      </c>
      <c r="B2983" s="2" t="s">
        <v>9161</v>
      </c>
      <c r="C2983" s="2">
        <v>463.15</v>
      </c>
      <c r="D2983" s="21">
        <f>_xlfn.LET(_xlpm.a, C_12[[#This Row],[SMILES]], LEN(_xlpm.a)-LEN(SUBSTITUTE(_xlpm.a,"C","")))</f>
        <v>8</v>
      </c>
    </row>
    <row r="2984" spans="1:4">
      <c r="A2984" s="2" t="s">
        <v>7409</v>
      </c>
      <c r="B2984" s="2" t="s">
        <v>9162</v>
      </c>
      <c r="C2984" s="2">
        <v>463.15</v>
      </c>
      <c r="D2984" s="21">
        <f>_xlfn.LET(_xlpm.a, C_12[[#This Row],[SMILES]], LEN(_xlpm.a)-LEN(SUBSTITUTE(_xlpm.a,"C","")))</f>
        <v>8</v>
      </c>
    </row>
    <row r="2985" spans="1:4">
      <c r="A2985" s="2" t="s">
        <v>7411</v>
      </c>
      <c r="B2985" s="2" t="s">
        <v>9163</v>
      </c>
      <c r="C2985" s="2">
        <v>463.65</v>
      </c>
      <c r="D2985" s="21">
        <f>_xlfn.LET(_xlpm.a, C_12[[#This Row],[SMILES]], LEN(_xlpm.a)-LEN(SUBSTITUTE(_xlpm.a,"C","")))</f>
        <v>5</v>
      </c>
    </row>
    <row r="2986" spans="1:4">
      <c r="A2986" s="2" t="s">
        <v>7413</v>
      </c>
      <c r="B2986" s="2" t="s">
        <v>9164</v>
      </c>
      <c r="C2986" s="2">
        <v>464.15</v>
      </c>
      <c r="D2986" s="21">
        <f>_xlfn.LET(_xlpm.a, C_12[[#This Row],[SMILES]], LEN(_xlpm.a)-LEN(SUBSTITUTE(_xlpm.a,"C","")))</f>
        <v>10</v>
      </c>
    </row>
    <row r="2987" spans="1:4">
      <c r="A2987" s="2" t="s">
        <v>7414</v>
      </c>
      <c r="B2987" s="2" t="s">
        <v>9165</v>
      </c>
      <c r="C2987" s="2">
        <v>464.15</v>
      </c>
      <c r="D2987" s="21">
        <f>_xlfn.LET(_xlpm.a, C_12[[#This Row],[SMILES]], LEN(_xlpm.a)-LEN(SUBSTITUTE(_xlpm.a,"C","")))</f>
        <v>15</v>
      </c>
    </row>
    <row r="2988" spans="1:4">
      <c r="A2988" s="2" t="s">
        <v>7416</v>
      </c>
      <c r="B2988" s="2" t="s">
        <v>9166</v>
      </c>
      <c r="C2988" s="2">
        <v>464.15</v>
      </c>
      <c r="D2988" s="21">
        <f>_xlfn.LET(_xlpm.a, C_12[[#This Row],[SMILES]], LEN(_xlpm.a)-LEN(SUBSTITUTE(_xlpm.a,"C","")))</f>
        <v>21</v>
      </c>
    </row>
    <row r="2989" spans="1:4">
      <c r="A2989" s="2" t="s">
        <v>7418</v>
      </c>
      <c r="B2989" s="2" t="s">
        <v>9167</v>
      </c>
      <c r="C2989" s="2">
        <v>464.15</v>
      </c>
      <c r="D2989" s="21">
        <f>_xlfn.LET(_xlpm.a, C_12[[#This Row],[SMILES]], LEN(_xlpm.a)-LEN(SUBSTITUTE(_xlpm.a,"C","")))</f>
        <v>7</v>
      </c>
    </row>
    <row r="2990" spans="1:4">
      <c r="A2990" s="2" t="s">
        <v>7419</v>
      </c>
      <c r="B2990" s="2" t="s">
        <v>9168</v>
      </c>
      <c r="C2990" s="2">
        <v>464.25</v>
      </c>
      <c r="D2990" s="21">
        <f>_xlfn.LET(_xlpm.a, C_12[[#This Row],[SMILES]], LEN(_xlpm.a)-LEN(SUBSTITUTE(_xlpm.a,"C","")))</f>
        <v>7</v>
      </c>
    </row>
    <row r="2991" spans="1:4">
      <c r="A2991" s="2" t="s">
        <v>7422</v>
      </c>
      <c r="B2991" s="2" t="s">
        <v>9169</v>
      </c>
      <c r="C2991" s="2">
        <v>464.65</v>
      </c>
      <c r="D2991" s="21">
        <f>_xlfn.LET(_xlpm.a, C_12[[#This Row],[SMILES]], LEN(_xlpm.a)-LEN(SUBSTITUTE(_xlpm.a,"C","")))</f>
        <v>12</v>
      </c>
    </row>
    <row r="2992" spans="1:4">
      <c r="A2992" s="2" t="s">
        <v>7424</v>
      </c>
      <c r="B2992" s="2" t="s">
        <v>9170</v>
      </c>
      <c r="C2992" s="2">
        <v>464.65</v>
      </c>
      <c r="D2992" s="21">
        <f>_xlfn.LET(_xlpm.a, C_12[[#This Row],[SMILES]], LEN(_xlpm.a)-LEN(SUBSTITUTE(_xlpm.a,"C","")))</f>
        <v>18</v>
      </c>
    </row>
    <row r="2993" spans="1:4">
      <c r="A2993" s="2" t="s">
        <v>7426</v>
      </c>
      <c r="B2993" s="2" t="s">
        <v>9171</v>
      </c>
      <c r="C2993" s="2">
        <v>465.15</v>
      </c>
      <c r="D2993" s="21">
        <f>_xlfn.LET(_xlpm.a, C_12[[#This Row],[SMILES]], LEN(_xlpm.a)-LEN(SUBSTITUTE(_xlpm.a,"C","")))</f>
        <v>10</v>
      </c>
    </row>
    <row r="2994" spans="1:4">
      <c r="A2994" s="2" t="s">
        <v>7427</v>
      </c>
      <c r="B2994" s="2" t="s">
        <v>9172</v>
      </c>
      <c r="C2994" s="2">
        <v>465.15</v>
      </c>
      <c r="D2994" s="21">
        <f>_xlfn.LET(_xlpm.a, C_12[[#This Row],[SMILES]], LEN(_xlpm.a)-LEN(SUBSTITUTE(_xlpm.a,"C","")))</f>
        <v>7</v>
      </c>
    </row>
    <row r="2995" spans="1:4">
      <c r="A2995" s="2" t="s">
        <v>7428</v>
      </c>
      <c r="B2995" s="2" t="s">
        <v>9173</v>
      </c>
      <c r="C2995" s="2">
        <v>465.15</v>
      </c>
      <c r="D2995" s="21">
        <f>_xlfn.LET(_xlpm.a, C_12[[#This Row],[SMILES]], LEN(_xlpm.a)-LEN(SUBSTITUTE(_xlpm.a,"C","")))</f>
        <v>9</v>
      </c>
    </row>
    <row r="2996" spans="1:4">
      <c r="A2996" s="2" t="s">
        <v>7429</v>
      </c>
      <c r="B2996" s="2" t="s">
        <v>9174</v>
      </c>
      <c r="C2996" s="2">
        <v>465.65</v>
      </c>
      <c r="D2996" s="21">
        <f>_xlfn.LET(_xlpm.a, C_12[[#This Row],[SMILES]], LEN(_xlpm.a)-LEN(SUBSTITUTE(_xlpm.a,"C","")))</f>
        <v>8</v>
      </c>
    </row>
    <row r="2997" spans="1:4">
      <c r="A2997" s="2" t="s">
        <v>7431</v>
      </c>
      <c r="B2997" s="2" t="s">
        <v>9175</v>
      </c>
      <c r="C2997" s="2">
        <v>465.75</v>
      </c>
      <c r="D2997" s="21">
        <f>_xlfn.LET(_xlpm.a, C_12[[#This Row],[SMILES]], LEN(_xlpm.a)-LEN(SUBSTITUTE(_xlpm.a,"C","")))</f>
        <v>3</v>
      </c>
    </row>
    <row r="2998" spans="1:4">
      <c r="A2998" s="2" t="s">
        <v>7433</v>
      </c>
      <c r="B2998" s="2" t="s">
        <v>9176</v>
      </c>
      <c r="C2998" s="2">
        <v>466.15</v>
      </c>
      <c r="D2998" s="21">
        <f>_xlfn.LET(_xlpm.a, C_12[[#This Row],[SMILES]], LEN(_xlpm.a)-LEN(SUBSTITUTE(_xlpm.a,"C","")))</f>
        <v>10</v>
      </c>
    </row>
    <row r="2999" spans="1:4">
      <c r="A2999" s="2" t="s">
        <v>7434</v>
      </c>
      <c r="B2999" s="2" t="s">
        <v>9177</v>
      </c>
      <c r="C2999" s="2">
        <v>466.15</v>
      </c>
      <c r="D2999" s="21">
        <f>_xlfn.LET(_xlpm.a, C_12[[#This Row],[SMILES]], LEN(_xlpm.a)-LEN(SUBSTITUTE(_xlpm.a,"C","")))</f>
        <v>14</v>
      </c>
    </row>
    <row r="3000" spans="1:4">
      <c r="A3000" s="2" t="s">
        <v>7435</v>
      </c>
      <c r="B3000" s="2" t="s">
        <v>9178</v>
      </c>
      <c r="C3000" s="2">
        <v>466.15</v>
      </c>
      <c r="D3000" s="21">
        <f>_xlfn.LET(_xlpm.a, C_12[[#This Row],[SMILES]], LEN(_xlpm.a)-LEN(SUBSTITUTE(_xlpm.a,"C","")))</f>
        <v>6</v>
      </c>
    </row>
    <row r="3001" spans="1:4">
      <c r="A3001" s="2" t="s">
        <v>7436</v>
      </c>
      <c r="B3001" s="2" t="s">
        <v>9179</v>
      </c>
      <c r="C3001" s="2">
        <v>466.15</v>
      </c>
      <c r="D3001" s="21">
        <f>_xlfn.LET(_xlpm.a, C_12[[#This Row],[SMILES]], LEN(_xlpm.a)-LEN(SUBSTITUTE(_xlpm.a,"C","")))</f>
        <v>8</v>
      </c>
    </row>
    <row r="3002" spans="1:4">
      <c r="A3002" s="2" t="s">
        <v>7437</v>
      </c>
      <c r="B3002" s="2" t="s">
        <v>9180</v>
      </c>
      <c r="C3002" s="2">
        <v>467.15</v>
      </c>
      <c r="D3002" s="21">
        <f>_xlfn.LET(_xlpm.a, C_12[[#This Row],[SMILES]], LEN(_xlpm.a)-LEN(SUBSTITUTE(_xlpm.a,"C","")))</f>
        <v>2</v>
      </c>
    </row>
    <row r="3003" spans="1:4">
      <c r="A3003" s="2" t="s">
        <v>7439</v>
      </c>
      <c r="B3003" s="2" t="s">
        <v>9181</v>
      </c>
      <c r="C3003" s="2">
        <v>467.15</v>
      </c>
      <c r="D3003" s="21">
        <f>_xlfn.LET(_xlpm.a, C_12[[#This Row],[SMILES]], LEN(_xlpm.a)-LEN(SUBSTITUTE(_xlpm.a,"C","")))</f>
        <v>7</v>
      </c>
    </row>
    <row r="3004" spans="1:4">
      <c r="A3004" s="2" t="s">
        <v>7441</v>
      </c>
      <c r="B3004" s="2" t="s">
        <v>9182</v>
      </c>
      <c r="C3004" s="2">
        <v>467.15</v>
      </c>
      <c r="D3004" s="21">
        <f>_xlfn.LET(_xlpm.a, C_12[[#This Row],[SMILES]], LEN(_xlpm.a)-LEN(SUBSTITUTE(_xlpm.a,"C","")))</f>
        <v>9</v>
      </c>
    </row>
    <row r="3005" spans="1:4">
      <c r="A3005" s="2" t="s">
        <v>7442</v>
      </c>
      <c r="B3005" s="2" t="s">
        <v>9183</v>
      </c>
      <c r="C3005" s="2">
        <v>467.25</v>
      </c>
      <c r="D3005" s="21">
        <f>_xlfn.LET(_xlpm.a, C_12[[#This Row],[SMILES]], LEN(_xlpm.a)-LEN(SUBSTITUTE(_xlpm.a,"C","")))</f>
        <v>9</v>
      </c>
    </row>
    <row r="3006" spans="1:4">
      <c r="A3006" s="2" t="s">
        <v>7444</v>
      </c>
      <c r="B3006" s="2" t="s">
        <v>9184</v>
      </c>
      <c r="C3006" s="2">
        <v>467.95</v>
      </c>
      <c r="D3006" s="21">
        <f>_xlfn.LET(_xlpm.a, C_12[[#This Row],[SMILES]], LEN(_xlpm.a)-LEN(SUBSTITUTE(_xlpm.a,"C","")))</f>
        <v>8</v>
      </c>
    </row>
    <row r="3007" spans="1:4">
      <c r="A3007" s="2" t="s">
        <v>7447</v>
      </c>
      <c r="B3007" s="2" t="s">
        <v>9185</v>
      </c>
      <c r="C3007" s="2">
        <v>468.15</v>
      </c>
      <c r="D3007" s="21">
        <f>_xlfn.LET(_xlpm.a, C_12[[#This Row],[SMILES]], LEN(_xlpm.a)-LEN(SUBSTITUTE(_xlpm.a,"C","")))</f>
        <v>18</v>
      </c>
    </row>
    <row r="3008" spans="1:4">
      <c r="A3008" s="2" t="s">
        <v>7448</v>
      </c>
      <c r="B3008" s="2" t="s">
        <v>9186</v>
      </c>
      <c r="C3008" s="2">
        <v>468.15</v>
      </c>
      <c r="D3008" s="21">
        <f>_xlfn.LET(_xlpm.a, C_12[[#This Row],[SMILES]], LEN(_xlpm.a)-LEN(SUBSTITUTE(_xlpm.a,"C","")))</f>
        <v>5</v>
      </c>
    </row>
    <row r="3009" spans="1:4">
      <c r="A3009" s="2" t="s">
        <v>7449</v>
      </c>
      <c r="B3009" s="2" t="s">
        <v>9187</v>
      </c>
      <c r="C3009" s="2">
        <v>468.15</v>
      </c>
      <c r="D3009" s="21">
        <f>_xlfn.LET(_xlpm.a, C_12[[#This Row],[SMILES]], LEN(_xlpm.a)-LEN(SUBSTITUTE(_xlpm.a,"C","")))</f>
        <v>7</v>
      </c>
    </row>
    <row r="3010" spans="1:4">
      <c r="A3010" s="2" t="s">
        <v>7450</v>
      </c>
      <c r="B3010" s="2" t="s">
        <v>9188</v>
      </c>
      <c r="C3010" s="2">
        <v>468.15</v>
      </c>
      <c r="D3010" s="21">
        <f>_xlfn.LET(_xlpm.a, C_12[[#This Row],[SMILES]], LEN(_xlpm.a)-LEN(SUBSTITUTE(_xlpm.a,"C","")))</f>
        <v>8</v>
      </c>
    </row>
    <row r="3011" spans="1:4">
      <c r="A3011" s="2" t="s">
        <v>7452</v>
      </c>
      <c r="B3011" s="2" t="s">
        <v>9189</v>
      </c>
      <c r="C3011" s="2">
        <v>469.15</v>
      </c>
      <c r="D3011" s="21">
        <f>_xlfn.LET(_xlpm.a, C_12[[#This Row],[SMILES]], LEN(_xlpm.a)-LEN(SUBSTITUTE(_xlpm.a,"C","")))</f>
        <v>13</v>
      </c>
    </row>
    <row r="3012" spans="1:4">
      <c r="A3012" s="2" t="s">
        <v>7455</v>
      </c>
      <c r="B3012" s="2" t="s">
        <v>9190</v>
      </c>
      <c r="C3012" s="2">
        <v>468.54999999999995</v>
      </c>
      <c r="D3012" s="21">
        <f>_xlfn.LET(_xlpm.a, C_12[[#This Row],[SMILES]], LEN(_xlpm.a)-LEN(SUBSTITUTE(_xlpm.a,"C","")))</f>
        <v>10</v>
      </c>
    </row>
    <row r="3013" spans="1:4">
      <c r="A3013" s="2" t="s">
        <v>7457</v>
      </c>
      <c r="B3013" s="2" t="s">
        <v>9191</v>
      </c>
      <c r="C3013" s="2">
        <v>468.65</v>
      </c>
      <c r="D3013" s="21">
        <f>_xlfn.LET(_xlpm.a, C_12[[#This Row],[SMILES]], LEN(_xlpm.a)-LEN(SUBSTITUTE(_xlpm.a,"C","")))</f>
        <v>4</v>
      </c>
    </row>
    <row r="3014" spans="1:4">
      <c r="A3014" s="2" t="s">
        <v>7458</v>
      </c>
      <c r="B3014" s="2" t="s">
        <v>9192</v>
      </c>
      <c r="C3014" s="2">
        <v>468.65</v>
      </c>
      <c r="D3014" s="21">
        <f>_xlfn.LET(_xlpm.a, C_12[[#This Row],[SMILES]], LEN(_xlpm.a)-LEN(SUBSTITUTE(_xlpm.a,"C","")))</f>
        <v>7</v>
      </c>
    </row>
    <row r="3015" spans="1:4">
      <c r="A3015" s="2" t="s">
        <v>7459</v>
      </c>
      <c r="B3015" s="2" t="s">
        <v>9193</v>
      </c>
      <c r="C3015" s="2">
        <v>469.15</v>
      </c>
      <c r="D3015" s="21">
        <f>_xlfn.LET(_xlpm.a, C_12[[#This Row],[SMILES]], LEN(_xlpm.a)-LEN(SUBSTITUTE(_xlpm.a,"C","")))</f>
        <v>10</v>
      </c>
    </row>
    <row r="3016" spans="1:4">
      <c r="A3016" s="2" t="s">
        <v>7460</v>
      </c>
      <c r="B3016" s="2" t="s">
        <v>9194</v>
      </c>
      <c r="C3016" s="2">
        <v>469.15</v>
      </c>
      <c r="D3016" s="21">
        <f>_xlfn.LET(_xlpm.a, C_12[[#This Row],[SMILES]], LEN(_xlpm.a)-LEN(SUBSTITUTE(_xlpm.a,"C","")))</f>
        <v>17</v>
      </c>
    </row>
    <row r="3017" spans="1:4">
      <c r="A3017" s="2" t="s">
        <v>7462</v>
      </c>
      <c r="B3017" s="2" t="s">
        <v>9195</v>
      </c>
      <c r="C3017" s="2">
        <v>469.15</v>
      </c>
      <c r="D3017" s="21">
        <f>_xlfn.LET(_xlpm.a, C_12[[#This Row],[SMILES]], LEN(_xlpm.a)-LEN(SUBSTITUTE(_xlpm.a,"C","")))</f>
        <v>5</v>
      </c>
    </row>
    <row r="3018" spans="1:4">
      <c r="A3018" s="2" t="s">
        <v>7463</v>
      </c>
      <c r="B3018" s="2" t="s">
        <v>9196</v>
      </c>
      <c r="C3018" s="2">
        <v>469.15</v>
      </c>
      <c r="D3018" s="21">
        <f>_xlfn.LET(_xlpm.a, C_12[[#This Row],[SMILES]], LEN(_xlpm.a)-LEN(SUBSTITUTE(_xlpm.a,"C","")))</f>
        <v>7</v>
      </c>
    </row>
    <row r="3019" spans="1:4">
      <c r="A3019" s="2" t="s">
        <v>7464</v>
      </c>
      <c r="B3019" s="2" t="s">
        <v>9197</v>
      </c>
      <c r="C3019" s="2">
        <v>469.15</v>
      </c>
      <c r="D3019" s="21">
        <f>_xlfn.LET(_xlpm.a, C_12[[#This Row],[SMILES]], LEN(_xlpm.a)-LEN(SUBSTITUTE(_xlpm.a,"C","")))</f>
        <v>8</v>
      </c>
    </row>
    <row r="3020" spans="1:4">
      <c r="A3020" s="2" t="s">
        <v>7465</v>
      </c>
      <c r="B3020" s="2" t="s">
        <v>9198</v>
      </c>
      <c r="C3020" s="2">
        <v>469.15</v>
      </c>
      <c r="D3020" s="21">
        <f>_xlfn.LET(_xlpm.a, C_12[[#This Row],[SMILES]], LEN(_xlpm.a)-LEN(SUBSTITUTE(_xlpm.a,"C","")))</f>
        <v>9</v>
      </c>
    </row>
    <row r="3021" spans="1:4">
      <c r="A3021" s="2" t="s">
        <v>7467</v>
      </c>
      <c r="B3021" s="2" t="s">
        <v>9199</v>
      </c>
      <c r="C3021" s="2">
        <v>470.15</v>
      </c>
      <c r="D3021" s="21">
        <f>_xlfn.LET(_xlpm.a, C_12[[#This Row],[SMILES]], LEN(_xlpm.a)-LEN(SUBSTITUTE(_xlpm.a,"C","")))</f>
        <v>10</v>
      </c>
    </row>
    <row r="3022" spans="1:4">
      <c r="A3022" s="2" t="s">
        <v>7469</v>
      </c>
      <c r="B3022" s="2" t="s">
        <v>9200</v>
      </c>
      <c r="C3022" s="2">
        <v>469.34999999999997</v>
      </c>
      <c r="D3022" s="21">
        <f>_xlfn.LET(_xlpm.a, C_12[[#This Row],[SMILES]], LEN(_xlpm.a)-LEN(SUBSTITUTE(_xlpm.a,"C","")))</f>
        <v>7</v>
      </c>
    </row>
    <row r="3023" spans="1:4">
      <c r="A3023" s="2" t="s">
        <v>7471</v>
      </c>
      <c r="B3023" s="2" t="s">
        <v>9201</v>
      </c>
      <c r="C3023" s="2">
        <v>469.65</v>
      </c>
      <c r="D3023" s="21">
        <f>_xlfn.LET(_xlpm.a, C_12[[#This Row],[SMILES]], LEN(_xlpm.a)-LEN(SUBSTITUTE(_xlpm.a,"C","")))</f>
        <v>4</v>
      </c>
    </row>
    <row r="3024" spans="1:4">
      <c r="A3024" s="2" t="s">
        <v>7472</v>
      </c>
      <c r="B3024" s="2" t="s">
        <v>9202</v>
      </c>
      <c r="C3024" s="2">
        <v>469.65</v>
      </c>
      <c r="D3024" s="21">
        <f>_xlfn.LET(_xlpm.a, C_12[[#This Row],[SMILES]], LEN(_xlpm.a)-LEN(SUBSTITUTE(_xlpm.a,"C","")))</f>
        <v>9</v>
      </c>
    </row>
    <row r="3025" spans="1:4">
      <c r="A3025" s="2" t="s">
        <v>7473</v>
      </c>
      <c r="B3025" s="2" t="s">
        <v>9203</v>
      </c>
      <c r="C3025" s="2">
        <v>470.15</v>
      </c>
      <c r="D3025" s="21">
        <f>_xlfn.LET(_xlpm.a, C_12[[#This Row],[SMILES]], LEN(_xlpm.a)-LEN(SUBSTITUTE(_xlpm.a,"C","")))</f>
        <v>6</v>
      </c>
    </row>
    <row r="3026" spans="1:4">
      <c r="A3026" s="2" t="s">
        <v>7475</v>
      </c>
      <c r="B3026" s="2" t="s">
        <v>9204</v>
      </c>
      <c r="C3026" s="2">
        <v>470.65</v>
      </c>
      <c r="D3026" s="21">
        <f>_xlfn.LET(_xlpm.a, C_12[[#This Row],[SMILES]], LEN(_xlpm.a)-LEN(SUBSTITUTE(_xlpm.a,"C","")))</f>
        <v>8</v>
      </c>
    </row>
    <row r="3027" spans="1:4">
      <c r="A3027" s="2" t="s">
        <v>7476</v>
      </c>
      <c r="B3027" s="2" t="s">
        <v>9205</v>
      </c>
      <c r="C3027" s="2">
        <v>471.15</v>
      </c>
      <c r="D3027" s="21">
        <f>_xlfn.LET(_xlpm.a, C_12[[#This Row],[SMILES]], LEN(_xlpm.a)-LEN(SUBSTITUTE(_xlpm.a,"C","")))</f>
        <v>3</v>
      </c>
    </row>
    <row r="3028" spans="1:4">
      <c r="A3028" s="2" t="s">
        <v>7477</v>
      </c>
      <c r="B3028" s="2" t="s">
        <v>9206</v>
      </c>
      <c r="C3028" s="2">
        <v>471.15</v>
      </c>
      <c r="D3028" s="21">
        <f>_xlfn.LET(_xlpm.a, C_12[[#This Row],[SMILES]], LEN(_xlpm.a)-LEN(SUBSTITUTE(_xlpm.a,"C","")))</f>
        <v>8</v>
      </c>
    </row>
    <row r="3029" spans="1:4">
      <c r="A3029" s="2" t="s">
        <v>7478</v>
      </c>
      <c r="B3029" s="2" t="s">
        <v>9207</v>
      </c>
      <c r="C3029" s="2">
        <v>471.15</v>
      </c>
      <c r="D3029" s="21">
        <f>_xlfn.LET(_xlpm.a, C_12[[#This Row],[SMILES]], LEN(_xlpm.a)-LEN(SUBSTITUTE(_xlpm.a,"C","")))</f>
        <v>9</v>
      </c>
    </row>
    <row r="3030" spans="1:4">
      <c r="A3030" s="2" t="s">
        <v>7479</v>
      </c>
      <c r="B3030" s="2" t="s">
        <v>9208</v>
      </c>
      <c r="C3030" s="2">
        <v>471.34999999999997</v>
      </c>
      <c r="D3030" s="21">
        <f>_xlfn.LET(_xlpm.a, C_12[[#This Row],[SMILES]], LEN(_xlpm.a)-LEN(SUBSTITUTE(_xlpm.a,"C","")))</f>
        <v>10</v>
      </c>
    </row>
    <row r="3031" spans="1:4">
      <c r="A3031" s="2" t="s">
        <v>7481</v>
      </c>
      <c r="B3031" s="2" t="s">
        <v>9209</v>
      </c>
      <c r="C3031" s="2">
        <v>471.65</v>
      </c>
      <c r="D3031" s="21">
        <f>_xlfn.LET(_xlpm.a, C_12[[#This Row],[SMILES]], LEN(_xlpm.a)-LEN(SUBSTITUTE(_xlpm.a,"C","")))</f>
        <v>2</v>
      </c>
    </row>
    <row r="3032" spans="1:4">
      <c r="A3032" s="2" t="s">
        <v>7483</v>
      </c>
      <c r="B3032" s="2" t="s">
        <v>9210</v>
      </c>
      <c r="C3032" s="2">
        <v>472.15</v>
      </c>
      <c r="D3032" s="21">
        <f>_xlfn.LET(_xlpm.a, C_12[[#This Row],[SMILES]], LEN(_xlpm.a)-LEN(SUBSTITUTE(_xlpm.a,"C","")))</f>
        <v>6</v>
      </c>
    </row>
    <row r="3033" spans="1:4">
      <c r="A3033" s="2" t="s">
        <v>7484</v>
      </c>
      <c r="B3033" s="2" t="s">
        <v>9211</v>
      </c>
      <c r="C3033" s="2">
        <v>472.15</v>
      </c>
      <c r="D3033" s="21">
        <f>_xlfn.LET(_xlpm.a, C_12[[#This Row],[SMILES]], LEN(_xlpm.a)-LEN(SUBSTITUTE(_xlpm.a,"C","")))</f>
        <v>6</v>
      </c>
    </row>
    <row r="3034" spans="1:4">
      <c r="A3034" s="2" t="s">
        <v>7485</v>
      </c>
      <c r="B3034" s="2" t="s">
        <v>9212</v>
      </c>
      <c r="C3034" s="2">
        <v>472.15</v>
      </c>
      <c r="D3034" s="21">
        <f>_xlfn.LET(_xlpm.a, C_12[[#This Row],[SMILES]], LEN(_xlpm.a)-LEN(SUBSTITUTE(_xlpm.a,"C","")))</f>
        <v>8</v>
      </c>
    </row>
    <row r="3035" spans="1:4">
      <c r="A3035" s="2" t="s">
        <v>7486</v>
      </c>
      <c r="B3035" s="2" t="s">
        <v>9213</v>
      </c>
      <c r="C3035" s="2">
        <v>472.65</v>
      </c>
      <c r="D3035" s="21">
        <f>_xlfn.LET(_xlpm.a, C_12[[#This Row],[SMILES]], LEN(_xlpm.a)-LEN(SUBSTITUTE(_xlpm.a,"C","")))</f>
        <v>2</v>
      </c>
    </row>
    <row r="3036" spans="1:4">
      <c r="A3036" s="2" t="s">
        <v>7488</v>
      </c>
      <c r="B3036" s="2" t="s">
        <v>9214</v>
      </c>
      <c r="C3036" s="2">
        <v>276.02</v>
      </c>
      <c r="D3036" s="21">
        <f>_xlfn.LET(_xlpm.a, C_12[[#This Row],[SMILES]], LEN(_xlpm.a)-LEN(SUBSTITUTE(_xlpm.a,"C","")))</f>
        <v>3</v>
      </c>
    </row>
    <row r="3037" spans="1:4">
      <c r="A3037" s="2" t="s">
        <v>7491</v>
      </c>
      <c r="B3037" s="2" t="s">
        <v>9215</v>
      </c>
      <c r="C3037" s="2">
        <v>473.15</v>
      </c>
      <c r="D3037" s="21">
        <f>_xlfn.LET(_xlpm.a, C_12[[#This Row],[SMILES]], LEN(_xlpm.a)-LEN(SUBSTITUTE(_xlpm.a,"C","")))</f>
        <v>10</v>
      </c>
    </row>
    <row r="3038" spans="1:4">
      <c r="A3038" s="2" t="s">
        <v>7492</v>
      </c>
      <c r="B3038" s="2" t="s">
        <v>9216</v>
      </c>
      <c r="C3038" s="2">
        <v>473.15</v>
      </c>
      <c r="D3038" s="21">
        <f>_xlfn.LET(_xlpm.a, C_12[[#This Row],[SMILES]], LEN(_xlpm.a)-LEN(SUBSTITUTE(_xlpm.a,"C","")))</f>
        <v>10</v>
      </c>
    </row>
    <row r="3039" spans="1:4">
      <c r="A3039" s="2" t="s">
        <v>7493</v>
      </c>
      <c r="B3039" s="2" t="s">
        <v>9217</v>
      </c>
      <c r="C3039" s="2">
        <v>473.15</v>
      </c>
      <c r="D3039" s="21">
        <f>_xlfn.LET(_xlpm.a, C_12[[#This Row],[SMILES]], LEN(_xlpm.a)-LEN(SUBSTITUTE(_xlpm.a,"C","")))</f>
        <v>20</v>
      </c>
    </row>
    <row r="3040" spans="1:4">
      <c r="A3040" s="2" t="s">
        <v>7495</v>
      </c>
      <c r="B3040" s="2" t="s">
        <v>9218</v>
      </c>
      <c r="C3040" s="2">
        <v>473.15</v>
      </c>
      <c r="D3040" s="21">
        <f>_xlfn.LET(_xlpm.a, C_12[[#This Row],[SMILES]], LEN(_xlpm.a)-LEN(SUBSTITUTE(_xlpm.a,"C","")))</f>
        <v>4</v>
      </c>
    </row>
    <row r="3041" spans="1:4">
      <c r="A3041" s="2" t="s">
        <v>7496</v>
      </c>
      <c r="B3041" s="2" t="s">
        <v>9219</v>
      </c>
      <c r="C3041" s="2">
        <v>473.15</v>
      </c>
      <c r="D3041" s="21">
        <f>_xlfn.LET(_xlpm.a, C_12[[#This Row],[SMILES]], LEN(_xlpm.a)-LEN(SUBSTITUTE(_xlpm.a,"C","")))</f>
        <v>6</v>
      </c>
    </row>
    <row r="3042" spans="1:4">
      <c r="A3042" s="2" t="s">
        <v>7497</v>
      </c>
      <c r="B3042" s="2" t="s">
        <v>9220</v>
      </c>
      <c r="C3042" s="2">
        <v>473.15</v>
      </c>
      <c r="D3042" s="21">
        <f>_xlfn.LET(_xlpm.a, C_12[[#This Row],[SMILES]], LEN(_xlpm.a)-LEN(SUBSTITUTE(_xlpm.a,"C","")))</f>
        <v>6</v>
      </c>
    </row>
    <row r="3043" spans="1:4">
      <c r="A3043" s="2" t="s">
        <v>7498</v>
      </c>
      <c r="B3043" s="2" t="s">
        <v>9221</v>
      </c>
      <c r="C3043" s="2">
        <v>478.15</v>
      </c>
      <c r="D3043" s="21">
        <f>_xlfn.LET(_xlpm.a, C_12[[#This Row],[SMILES]], LEN(_xlpm.a)-LEN(SUBSTITUTE(_xlpm.a,"C","")))</f>
        <v>10</v>
      </c>
    </row>
    <row r="3044" spans="1:4">
      <c r="A3044" s="2" t="s">
        <v>7501</v>
      </c>
      <c r="B3044" s="2" t="s">
        <v>9222</v>
      </c>
      <c r="C3044" s="2">
        <v>473.45</v>
      </c>
      <c r="D3044" s="21">
        <f>_xlfn.LET(_xlpm.a, C_12[[#This Row],[SMILES]], LEN(_xlpm.a)-LEN(SUBSTITUTE(_xlpm.a,"C","")))</f>
        <v>7</v>
      </c>
    </row>
    <row r="3045" spans="1:4">
      <c r="A3045" s="2" t="s">
        <v>7503</v>
      </c>
      <c r="B3045" s="2" t="s">
        <v>9223</v>
      </c>
      <c r="C3045" s="2">
        <v>473.54999999999995</v>
      </c>
      <c r="D3045" s="21">
        <f>_xlfn.LET(_xlpm.a, C_12[[#This Row],[SMILES]], LEN(_xlpm.a)-LEN(SUBSTITUTE(_xlpm.a,"C","")))</f>
        <v>7</v>
      </c>
    </row>
    <row r="3046" spans="1:4">
      <c r="A3046" s="2" t="s">
        <v>7505</v>
      </c>
      <c r="B3046" s="2" t="s">
        <v>9224</v>
      </c>
      <c r="C3046" s="2">
        <v>473.65</v>
      </c>
      <c r="D3046" s="21">
        <f>_xlfn.LET(_xlpm.a, C_12[[#This Row],[SMILES]], LEN(_xlpm.a)-LEN(SUBSTITUTE(_xlpm.a,"C","")))</f>
        <v>4</v>
      </c>
    </row>
    <row r="3047" spans="1:4">
      <c r="A3047" s="2" t="s">
        <v>7506</v>
      </c>
      <c r="B3047" s="2" t="s">
        <v>9225</v>
      </c>
      <c r="C3047" s="2">
        <v>473.65</v>
      </c>
      <c r="D3047" s="21">
        <f>_xlfn.LET(_xlpm.a, C_12[[#This Row],[SMILES]], LEN(_xlpm.a)-LEN(SUBSTITUTE(_xlpm.a,"C","")))</f>
        <v>6</v>
      </c>
    </row>
    <row r="3048" spans="1:4">
      <c r="A3048" s="2" t="s">
        <v>7507</v>
      </c>
      <c r="B3048" s="2" t="s">
        <v>9226</v>
      </c>
      <c r="C3048" s="2">
        <v>473.65</v>
      </c>
      <c r="D3048" s="21">
        <f>_xlfn.LET(_xlpm.a, C_12[[#This Row],[SMILES]], LEN(_xlpm.a)-LEN(SUBSTITUTE(_xlpm.a,"C","")))</f>
        <v>8</v>
      </c>
    </row>
    <row r="3049" spans="1:4">
      <c r="A3049" s="2" t="s">
        <v>7508</v>
      </c>
      <c r="B3049" s="2" t="s">
        <v>9227</v>
      </c>
      <c r="C3049" s="2">
        <v>474.15</v>
      </c>
      <c r="D3049" s="21">
        <f>_xlfn.LET(_xlpm.a, C_12[[#This Row],[SMILES]], LEN(_xlpm.a)-LEN(SUBSTITUTE(_xlpm.a,"C","")))</f>
        <v>17</v>
      </c>
    </row>
    <row r="3050" spans="1:4">
      <c r="A3050" s="2" t="s">
        <v>7510</v>
      </c>
      <c r="B3050" s="2" t="s">
        <v>9228</v>
      </c>
      <c r="C3050" s="2">
        <v>474.15</v>
      </c>
      <c r="D3050" s="21">
        <f>_xlfn.LET(_xlpm.a, C_12[[#This Row],[SMILES]], LEN(_xlpm.a)-LEN(SUBSTITUTE(_xlpm.a,"C","")))</f>
        <v>9</v>
      </c>
    </row>
    <row r="3051" spans="1:4">
      <c r="A3051" s="2" t="s">
        <v>7511</v>
      </c>
      <c r="B3051" s="2" t="s">
        <v>9229</v>
      </c>
      <c r="C3051" s="2">
        <v>474.65</v>
      </c>
      <c r="D3051" s="21">
        <f>_xlfn.LET(_xlpm.a, C_12[[#This Row],[SMILES]], LEN(_xlpm.a)-LEN(SUBSTITUTE(_xlpm.a,"C","")))</f>
        <v>19</v>
      </c>
    </row>
    <row r="3052" spans="1:4">
      <c r="A3052" s="2" t="s">
        <v>7512</v>
      </c>
      <c r="B3052" s="2" t="s">
        <v>9230</v>
      </c>
      <c r="C3052" s="2">
        <v>475.15</v>
      </c>
      <c r="D3052" s="21">
        <f>_xlfn.LET(_xlpm.a, C_12[[#This Row],[SMILES]], LEN(_xlpm.a)-LEN(SUBSTITUTE(_xlpm.a,"C","")))</f>
        <v>5</v>
      </c>
    </row>
    <row r="3053" spans="1:4">
      <c r="A3053" s="2" t="s">
        <v>7513</v>
      </c>
      <c r="B3053" s="2" t="s">
        <v>9231</v>
      </c>
      <c r="C3053" s="2">
        <v>475.15</v>
      </c>
      <c r="D3053" s="21">
        <f>_xlfn.LET(_xlpm.a, C_12[[#This Row],[SMILES]], LEN(_xlpm.a)-LEN(SUBSTITUTE(_xlpm.a,"C","")))</f>
        <v>5</v>
      </c>
    </row>
    <row r="3054" spans="1:4">
      <c r="A3054" s="2" t="s">
        <v>7514</v>
      </c>
      <c r="B3054" s="2" t="s">
        <v>9232</v>
      </c>
      <c r="C3054" s="2">
        <v>475.15</v>
      </c>
      <c r="D3054" s="21">
        <f>_xlfn.LET(_xlpm.a, C_12[[#This Row],[SMILES]], LEN(_xlpm.a)-LEN(SUBSTITUTE(_xlpm.a,"C","")))</f>
        <v>7</v>
      </c>
    </row>
    <row r="3055" spans="1:4">
      <c r="A3055" s="2" t="s">
        <v>7515</v>
      </c>
      <c r="B3055" s="2" t="s">
        <v>9233</v>
      </c>
      <c r="C3055" s="2">
        <v>475.15</v>
      </c>
      <c r="D3055" s="21">
        <f>_xlfn.LET(_xlpm.a, C_12[[#This Row],[SMILES]], LEN(_xlpm.a)-LEN(SUBSTITUTE(_xlpm.a,"C","")))</f>
        <v>7</v>
      </c>
    </row>
    <row r="3056" spans="1:4">
      <c r="A3056" s="2" t="s">
        <v>7516</v>
      </c>
      <c r="B3056" s="2" t="s">
        <v>9234</v>
      </c>
      <c r="C3056" s="2">
        <v>475.15</v>
      </c>
      <c r="D3056" s="21">
        <f>_xlfn.LET(_xlpm.a, C_12[[#This Row],[SMILES]], LEN(_xlpm.a)-LEN(SUBSTITUTE(_xlpm.a,"C","")))</f>
        <v>8</v>
      </c>
    </row>
    <row r="3057" spans="1:4">
      <c r="A3057" s="2" t="s">
        <v>7517</v>
      </c>
      <c r="B3057" s="2" t="s">
        <v>9235</v>
      </c>
      <c r="C3057" s="2">
        <v>476.65</v>
      </c>
      <c r="D3057" s="21">
        <f>_xlfn.LET(_xlpm.a, C_12[[#This Row],[SMILES]], LEN(_xlpm.a)-LEN(SUBSTITUTE(_xlpm.a,"C","")))</f>
        <v>16</v>
      </c>
    </row>
    <row r="3058" spans="1:4">
      <c r="A3058" s="2" t="s">
        <v>7520</v>
      </c>
      <c r="B3058" s="2" t="s">
        <v>9236</v>
      </c>
      <c r="C3058" s="2">
        <v>475.34999999999997</v>
      </c>
      <c r="D3058" s="21">
        <f>_xlfn.LET(_xlpm.a, C_12[[#This Row],[SMILES]], LEN(_xlpm.a)-LEN(SUBSTITUTE(_xlpm.a,"C","")))</f>
        <v>9</v>
      </c>
    </row>
    <row r="3059" spans="1:4">
      <c r="A3059" s="2" t="s">
        <v>7521</v>
      </c>
      <c r="B3059" s="2" t="s">
        <v>9237</v>
      </c>
      <c r="C3059" s="2">
        <v>475.65</v>
      </c>
      <c r="D3059" s="21">
        <f>_xlfn.LET(_xlpm.a, C_12[[#This Row],[SMILES]], LEN(_xlpm.a)-LEN(SUBSTITUTE(_xlpm.a,"C","")))</f>
        <v>10</v>
      </c>
    </row>
    <row r="3060" spans="1:4">
      <c r="A3060" s="2" t="s">
        <v>7522</v>
      </c>
      <c r="B3060" s="2" t="s">
        <v>9238</v>
      </c>
      <c r="C3060" s="2">
        <v>475.65</v>
      </c>
      <c r="D3060" s="21">
        <f>_xlfn.LET(_xlpm.a, C_12[[#This Row],[SMILES]], LEN(_xlpm.a)-LEN(SUBSTITUTE(_xlpm.a,"C","")))</f>
        <v>14</v>
      </c>
    </row>
    <row r="3061" spans="1:4">
      <c r="A3061" s="2" t="s">
        <v>7523</v>
      </c>
      <c r="B3061" s="2" t="s">
        <v>9225</v>
      </c>
      <c r="C3061" s="2">
        <v>476.15</v>
      </c>
      <c r="D3061" s="21">
        <f>_xlfn.LET(_xlpm.a, C_12[[#This Row],[SMILES]], LEN(_xlpm.a)-LEN(SUBSTITUTE(_xlpm.a,"C","")))</f>
        <v>6</v>
      </c>
    </row>
    <row r="3062" spans="1:4">
      <c r="A3062" s="2" t="s">
        <v>7524</v>
      </c>
      <c r="B3062" s="2" t="s">
        <v>9239</v>
      </c>
      <c r="C3062" s="2">
        <v>476.15</v>
      </c>
      <c r="D3062" s="21">
        <f>_xlfn.LET(_xlpm.a, C_12[[#This Row],[SMILES]], LEN(_xlpm.a)-LEN(SUBSTITUTE(_xlpm.a,"C","")))</f>
        <v>8</v>
      </c>
    </row>
    <row r="3063" spans="1:4">
      <c r="A3063" s="2" t="s">
        <v>7525</v>
      </c>
      <c r="B3063" s="2" t="s">
        <v>9240</v>
      </c>
      <c r="C3063" s="2">
        <v>476.15</v>
      </c>
      <c r="D3063" s="21">
        <f>_xlfn.LET(_xlpm.a, C_12[[#This Row],[SMILES]], LEN(_xlpm.a)-LEN(SUBSTITUTE(_xlpm.a,"C","")))</f>
        <v>9</v>
      </c>
    </row>
    <row r="3064" spans="1:4">
      <c r="A3064" s="2" t="s">
        <v>7526</v>
      </c>
      <c r="B3064" s="2" t="s">
        <v>9241</v>
      </c>
      <c r="C3064" s="2">
        <v>476.15</v>
      </c>
      <c r="D3064" s="21">
        <f>_xlfn.LET(_xlpm.a, C_12[[#This Row],[SMILES]], LEN(_xlpm.a)-LEN(SUBSTITUTE(_xlpm.a,"C","")))</f>
        <v>9</v>
      </c>
    </row>
    <row r="3065" spans="1:4">
      <c r="A3065" s="2" t="s">
        <v>7527</v>
      </c>
      <c r="B3065" s="2" t="s">
        <v>9242</v>
      </c>
      <c r="C3065" s="2">
        <v>476.15</v>
      </c>
      <c r="D3065" s="21">
        <f>_xlfn.LET(_xlpm.a, C_12[[#This Row],[SMILES]], LEN(_xlpm.a)-LEN(SUBSTITUTE(_xlpm.a,"C","")))</f>
        <v>9</v>
      </c>
    </row>
    <row r="3066" spans="1:4">
      <c r="A3066" s="2" t="s">
        <v>7528</v>
      </c>
      <c r="B3066" s="2" t="s">
        <v>9243</v>
      </c>
      <c r="C3066" s="2">
        <v>476.15</v>
      </c>
      <c r="D3066" s="21">
        <f>_xlfn.LET(_xlpm.a, C_12[[#This Row],[SMILES]], LEN(_xlpm.a)-LEN(SUBSTITUTE(_xlpm.a,"C","")))</f>
        <v>9</v>
      </c>
    </row>
    <row r="3067" spans="1:4">
      <c r="A3067" s="2" t="s">
        <v>7529</v>
      </c>
      <c r="B3067" s="2" t="s">
        <v>9244</v>
      </c>
      <c r="C3067" s="2">
        <v>476.15</v>
      </c>
      <c r="D3067" s="21">
        <f>_xlfn.LET(_xlpm.a, C_12[[#This Row],[SMILES]], LEN(_xlpm.a)-LEN(SUBSTITUTE(_xlpm.a,"C","")))</f>
        <v>8</v>
      </c>
    </row>
    <row r="3068" spans="1:4">
      <c r="A3068" s="2" t="s">
        <v>7531</v>
      </c>
      <c r="B3068" s="2" t="s">
        <v>9245</v>
      </c>
      <c r="C3068" s="2">
        <v>476.45</v>
      </c>
      <c r="D3068" s="21">
        <f>_xlfn.LET(_xlpm.a, C_12[[#This Row],[SMILES]], LEN(_xlpm.a)-LEN(SUBSTITUTE(_xlpm.a,"C","")))</f>
        <v>7</v>
      </c>
    </row>
    <row r="3069" spans="1:4">
      <c r="A3069" s="2" t="s">
        <v>7532</v>
      </c>
      <c r="B3069" s="2" t="s">
        <v>9246</v>
      </c>
      <c r="C3069" s="2">
        <v>476.65</v>
      </c>
      <c r="D3069" s="21">
        <f>_xlfn.LET(_xlpm.a, C_12[[#This Row],[SMILES]], LEN(_xlpm.a)-LEN(SUBSTITUTE(_xlpm.a,"C","")))</f>
        <v>8</v>
      </c>
    </row>
    <row r="3070" spans="1:4">
      <c r="A3070" s="2" t="s">
        <v>7533</v>
      </c>
      <c r="B3070" s="2" t="s">
        <v>9247</v>
      </c>
      <c r="C3070" s="2">
        <v>477.15</v>
      </c>
      <c r="D3070" s="21">
        <f>_xlfn.LET(_xlpm.a, C_12[[#This Row],[SMILES]], LEN(_xlpm.a)-LEN(SUBSTITUTE(_xlpm.a,"C","")))</f>
        <v>10</v>
      </c>
    </row>
    <row r="3071" spans="1:4">
      <c r="A3071" s="2" t="s">
        <v>7535</v>
      </c>
      <c r="B3071" s="2" t="s">
        <v>9248</v>
      </c>
      <c r="C3071" s="2">
        <v>477.15</v>
      </c>
      <c r="D3071" s="21">
        <f>_xlfn.LET(_xlpm.a, C_12[[#This Row],[SMILES]], LEN(_xlpm.a)-LEN(SUBSTITUTE(_xlpm.a,"C","")))</f>
        <v>12</v>
      </c>
    </row>
    <row r="3072" spans="1:4">
      <c r="A3072" s="2" t="s">
        <v>7537</v>
      </c>
      <c r="B3072" s="2" t="s">
        <v>9249</v>
      </c>
      <c r="C3072" s="2">
        <v>477.15</v>
      </c>
      <c r="D3072" s="21">
        <f>_xlfn.LET(_xlpm.a, C_12[[#This Row],[SMILES]], LEN(_xlpm.a)-LEN(SUBSTITUTE(_xlpm.a,"C","")))</f>
        <v>2</v>
      </c>
    </row>
    <row r="3073" spans="1:4">
      <c r="A3073" s="2" t="s">
        <v>7539</v>
      </c>
      <c r="B3073" s="2" t="s">
        <v>9250</v>
      </c>
      <c r="C3073" s="2">
        <v>477.15</v>
      </c>
      <c r="D3073" s="21">
        <f>_xlfn.LET(_xlpm.a, C_12[[#This Row],[SMILES]], LEN(_xlpm.a)-LEN(SUBSTITUTE(_xlpm.a,"C","")))</f>
        <v>4</v>
      </c>
    </row>
    <row r="3074" spans="1:4">
      <c r="A3074" s="2" t="s">
        <v>7540</v>
      </c>
      <c r="B3074" s="2" t="s">
        <v>9251</v>
      </c>
      <c r="C3074" s="2">
        <v>477.15</v>
      </c>
      <c r="D3074" s="21">
        <f>_xlfn.LET(_xlpm.a, C_12[[#This Row],[SMILES]], LEN(_xlpm.a)-LEN(SUBSTITUTE(_xlpm.a,"C","")))</f>
        <v>7</v>
      </c>
    </row>
    <row r="3075" spans="1:4">
      <c r="A3075" s="2" t="s">
        <v>7541</v>
      </c>
      <c r="B3075" s="2" t="s">
        <v>9252</v>
      </c>
      <c r="C3075" s="2">
        <v>477.15</v>
      </c>
      <c r="D3075" s="21">
        <f>_xlfn.LET(_xlpm.a, C_12[[#This Row],[SMILES]], LEN(_xlpm.a)-LEN(SUBSTITUTE(_xlpm.a,"C","")))</f>
        <v>9</v>
      </c>
    </row>
    <row r="3076" spans="1:4">
      <c r="A3076" s="2" t="s">
        <v>7542</v>
      </c>
      <c r="B3076" s="2" t="s">
        <v>9253</v>
      </c>
      <c r="C3076" s="2">
        <v>478.15</v>
      </c>
      <c r="D3076" s="21">
        <f>_xlfn.LET(_xlpm.a, C_12[[#This Row],[SMILES]], LEN(_xlpm.a)-LEN(SUBSTITUTE(_xlpm.a,"C","")))</f>
        <v>10</v>
      </c>
    </row>
    <row r="3077" spans="1:4">
      <c r="A3077" s="2" t="s">
        <v>7544</v>
      </c>
      <c r="B3077" s="2" t="s">
        <v>9254</v>
      </c>
      <c r="C3077" s="2">
        <v>478.15</v>
      </c>
      <c r="D3077" s="21">
        <f>_xlfn.LET(_xlpm.a, C_12[[#This Row],[SMILES]], LEN(_xlpm.a)-LEN(SUBSTITUTE(_xlpm.a,"C","")))</f>
        <v>10</v>
      </c>
    </row>
    <row r="3078" spans="1:4">
      <c r="A3078" s="2" t="s">
        <v>7545</v>
      </c>
      <c r="B3078" s="2" t="s">
        <v>9255</v>
      </c>
      <c r="C3078" s="2">
        <v>478.15</v>
      </c>
      <c r="D3078" s="21">
        <f>_xlfn.LET(_xlpm.a, C_12[[#This Row],[SMILES]], LEN(_xlpm.a)-LEN(SUBSTITUTE(_xlpm.a,"C","")))</f>
        <v>10</v>
      </c>
    </row>
    <row r="3079" spans="1:4">
      <c r="A3079" s="2" t="s">
        <v>7546</v>
      </c>
      <c r="B3079" s="2" t="s">
        <v>9256</v>
      </c>
      <c r="C3079" s="2">
        <v>478.15</v>
      </c>
      <c r="D3079" s="21">
        <f>_xlfn.LET(_xlpm.a, C_12[[#This Row],[SMILES]], LEN(_xlpm.a)-LEN(SUBSTITUTE(_xlpm.a,"C","")))</f>
        <v>11</v>
      </c>
    </row>
    <row r="3080" spans="1:4">
      <c r="A3080" s="2" t="s">
        <v>7548</v>
      </c>
      <c r="B3080" s="2" t="s">
        <v>9257</v>
      </c>
      <c r="C3080" s="2">
        <v>478.15</v>
      </c>
      <c r="D3080" s="21">
        <f>_xlfn.LET(_xlpm.a, C_12[[#This Row],[SMILES]], LEN(_xlpm.a)-LEN(SUBSTITUTE(_xlpm.a,"C","")))</f>
        <v>3</v>
      </c>
    </row>
    <row r="3081" spans="1:4">
      <c r="A3081" s="2" t="s">
        <v>7549</v>
      </c>
      <c r="B3081" s="2" t="s">
        <v>9258</v>
      </c>
      <c r="C3081" s="2">
        <v>478.15</v>
      </c>
      <c r="D3081" s="21">
        <f>_xlfn.LET(_xlpm.a, C_12[[#This Row],[SMILES]], LEN(_xlpm.a)-LEN(SUBSTITUTE(_xlpm.a,"C","")))</f>
        <v>4</v>
      </c>
    </row>
    <row r="3082" spans="1:4">
      <c r="A3082" s="2" t="s">
        <v>7550</v>
      </c>
      <c r="B3082" s="2" t="s">
        <v>9259</v>
      </c>
      <c r="C3082" s="2">
        <v>478.15</v>
      </c>
      <c r="D3082" s="21">
        <f>_xlfn.LET(_xlpm.a, C_12[[#This Row],[SMILES]], LEN(_xlpm.a)-LEN(SUBSTITUTE(_xlpm.a,"C","")))</f>
        <v>5</v>
      </c>
    </row>
    <row r="3083" spans="1:4">
      <c r="A3083" s="2" t="s">
        <v>7551</v>
      </c>
      <c r="B3083" s="2" t="s">
        <v>9260</v>
      </c>
      <c r="C3083" s="2">
        <v>478.15</v>
      </c>
      <c r="D3083" s="21">
        <f>_xlfn.LET(_xlpm.a, C_12[[#This Row],[SMILES]], LEN(_xlpm.a)-LEN(SUBSTITUTE(_xlpm.a,"C","")))</f>
        <v>6</v>
      </c>
    </row>
    <row r="3084" spans="1:4">
      <c r="A3084" s="2" t="s">
        <v>7552</v>
      </c>
      <c r="B3084" s="2" t="s">
        <v>9261</v>
      </c>
      <c r="C3084" s="2">
        <v>478.15</v>
      </c>
      <c r="D3084" s="21">
        <f>_xlfn.LET(_xlpm.a, C_12[[#This Row],[SMILES]], LEN(_xlpm.a)-LEN(SUBSTITUTE(_xlpm.a,"C","")))</f>
        <v>6</v>
      </c>
    </row>
    <row r="3085" spans="1:4">
      <c r="A3085" s="2" t="s">
        <v>7553</v>
      </c>
      <c r="B3085" s="2" t="s">
        <v>9262</v>
      </c>
      <c r="C3085" s="2">
        <v>478.15</v>
      </c>
      <c r="D3085" s="21">
        <f>_xlfn.LET(_xlpm.a, C_12[[#This Row],[SMILES]], LEN(_xlpm.a)-LEN(SUBSTITUTE(_xlpm.a,"C","")))</f>
        <v>6</v>
      </c>
    </row>
    <row r="3086" spans="1:4">
      <c r="A3086" s="2" t="s">
        <v>7554</v>
      </c>
      <c r="B3086" s="2" t="s">
        <v>9263</v>
      </c>
      <c r="C3086" s="2">
        <v>478.15</v>
      </c>
      <c r="D3086" s="21">
        <f>_xlfn.LET(_xlpm.a, C_12[[#This Row],[SMILES]], LEN(_xlpm.a)-LEN(SUBSTITUTE(_xlpm.a,"C","")))</f>
        <v>6</v>
      </c>
    </row>
    <row r="3087" spans="1:4">
      <c r="A3087" s="2" t="s">
        <v>7556</v>
      </c>
      <c r="B3087" s="2" t="s">
        <v>9264</v>
      </c>
      <c r="C3087" s="2">
        <v>478.15</v>
      </c>
      <c r="D3087" s="21">
        <f>_xlfn.LET(_xlpm.a, C_12[[#This Row],[SMILES]], LEN(_xlpm.a)-LEN(SUBSTITUTE(_xlpm.a,"C","")))</f>
        <v>8</v>
      </c>
    </row>
    <row r="3088" spans="1:4">
      <c r="A3088" s="2" t="s">
        <v>7558</v>
      </c>
      <c r="B3088" s="2" t="s">
        <v>9265</v>
      </c>
      <c r="C3088" s="2">
        <v>478.15</v>
      </c>
      <c r="D3088" s="21">
        <f>_xlfn.LET(_xlpm.a, C_12[[#This Row],[SMILES]], LEN(_xlpm.a)-LEN(SUBSTITUTE(_xlpm.a,"C","")))</f>
        <v>8</v>
      </c>
    </row>
    <row r="3089" spans="1:4">
      <c r="A3089" s="2" t="s">
        <v>7559</v>
      </c>
      <c r="B3089" s="2" t="s">
        <v>9266</v>
      </c>
      <c r="C3089" s="2">
        <v>478.15</v>
      </c>
      <c r="D3089" s="21">
        <f>_xlfn.LET(_xlpm.a, C_12[[#This Row],[SMILES]], LEN(_xlpm.a)-LEN(SUBSTITUTE(_xlpm.a,"C","")))</f>
        <v>9</v>
      </c>
    </row>
    <row r="3090" spans="1:4">
      <c r="A3090" s="2" t="s">
        <v>7561</v>
      </c>
      <c r="B3090" s="2" t="s">
        <v>9267</v>
      </c>
      <c r="C3090" s="2">
        <v>479.15</v>
      </c>
      <c r="D3090" s="21">
        <f>_xlfn.LET(_xlpm.a, C_12[[#This Row],[SMILES]], LEN(_xlpm.a)-LEN(SUBSTITUTE(_xlpm.a,"C","")))</f>
        <v>8</v>
      </c>
    </row>
    <row r="3091" spans="1:4">
      <c r="A3091" s="2" t="s">
        <v>7563</v>
      </c>
      <c r="B3091" s="2" t="s">
        <v>9268</v>
      </c>
      <c r="C3091" s="2">
        <v>478.34999999999997</v>
      </c>
      <c r="D3091" s="21">
        <f>_xlfn.LET(_xlpm.a, C_12[[#This Row],[SMILES]], LEN(_xlpm.a)-LEN(SUBSTITUTE(_xlpm.a,"C","")))</f>
        <v>8</v>
      </c>
    </row>
    <row r="3092" spans="1:4">
      <c r="A3092" s="2" t="s">
        <v>7564</v>
      </c>
      <c r="B3092" s="2" t="s">
        <v>9269</v>
      </c>
      <c r="C3092" s="2">
        <v>479.15</v>
      </c>
      <c r="D3092" s="21">
        <f>_xlfn.LET(_xlpm.a, C_12[[#This Row],[SMILES]], LEN(_xlpm.a)-LEN(SUBSTITUTE(_xlpm.a,"C","")))</f>
        <v>4</v>
      </c>
    </row>
    <row r="3093" spans="1:4">
      <c r="A3093" s="2" t="s">
        <v>7565</v>
      </c>
      <c r="B3093" s="2" t="s">
        <v>9270</v>
      </c>
      <c r="C3093" s="2">
        <v>479.15</v>
      </c>
      <c r="D3093" s="21">
        <f>_xlfn.LET(_xlpm.a, C_12[[#This Row],[SMILES]], LEN(_xlpm.a)-LEN(SUBSTITUTE(_xlpm.a,"C","")))</f>
        <v>5</v>
      </c>
    </row>
    <row r="3094" spans="1:4">
      <c r="A3094" s="2" t="s">
        <v>7567</v>
      </c>
      <c r="B3094" s="2" t="s">
        <v>9271</v>
      </c>
      <c r="C3094" s="2">
        <v>479.15</v>
      </c>
      <c r="D3094" s="21">
        <f>_xlfn.LET(_xlpm.a, C_12[[#This Row],[SMILES]], LEN(_xlpm.a)-LEN(SUBSTITUTE(_xlpm.a,"C","")))</f>
        <v>6</v>
      </c>
    </row>
    <row r="3095" spans="1:4">
      <c r="A3095" s="2" t="s">
        <v>7568</v>
      </c>
      <c r="B3095" s="2" t="s">
        <v>9272</v>
      </c>
      <c r="C3095" s="2">
        <v>479.15</v>
      </c>
      <c r="D3095" s="21">
        <f>_xlfn.LET(_xlpm.a, C_12[[#This Row],[SMILES]], LEN(_xlpm.a)-LEN(SUBSTITUTE(_xlpm.a,"C","")))</f>
        <v>6</v>
      </c>
    </row>
    <row r="3096" spans="1:4">
      <c r="A3096" s="2" t="s">
        <v>7569</v>
      </c>
      <c r="B3096" s="2" t="s">
        <v>9273</v>
      </c>
      <c r="C3096" s="2">
        <v>479.15</v>
      </c>
      <c r="D3096" s="21">
        <f>_xlfn.LET(_xlpm.a, C_12[[#This Row],[SMILES]], LEN(_xlpm.a)-LEN(SUBSTITUTE(_xlpm.a,"C","")))</f>
        <v>7</v>
      </c>
    </row>
    <row r="3097" spans="1:4">
      <c r="A3097" s="2" t="s">
        <v>7571</v>
      </c>
      <c r="B3097" s="2" t="s">
        <v>9274</v>
      </c>
      <c r="C3097" s="2">
        <v>479.15</v>
      </c>
      <c r="D3097" s="21">
        <f>_xlfn.LET(_xlpm.a, C_12[[#This Row],[SMILES]], LEN(_xlpm.a)-LEN(SUBSTITUTE(_xlpm.a,"C","")))</f>
        <v>8</v>
      </c>
    </row>
    <row r="3098" spans="1:4">
      <c r="A3098" s="2" t="s">
        <v>7572</v>
      </c>
      <c r="B3098" s="2" t="s">
        <v>9275</v>
      </c>
      <c r="C3098" s="2">
        <v>479.15</v>
      </c>
      <c r="D3098" s="21">
        <f>_xlfn.LET(_xlpm.a, C_12[[#This Row],[SMILES]], LEN(_xlpm.a)-LEN(SUBSTITUTE(_xlpm.a,"C","")))</f>
        <v>8</v>
      </c>
    </row>
    <row r="3099" spans="1:4">
      <c r="A3099" s="2" t="s">
        <v>7573</v>
      </c>
      <c r="B3099" s="2" t="s">
        <v>9276</v>
      </c>
      <c r="C3099" s="2">
        <v>479.15</v>
      </c>
      <c r="D3099" s="21">
        <f>_xlfn.LET(_xlpm.a, C_12[[#This Row],[SMILES]], LEN(_xlpm.a)-LEN(SUBSTITUTE(_xlpm.a,"C","")))</f>
        <v>8</v>
      </c>
    </row>
    <row r="3100" spans="1:4">
      <c r="A3100" s="2" t="s">
        <v>7575</v>
      </c>
      <c r="B3100" s="2" t="s">
        <v>9277</v>
      </c>
      <c r="C3100" s="2">
        <v>479.15</v>
      </c>
      <c r="D3100" s="21">
        <f>_xlfn.LET(_xlpm.a, C_12[[#This Row],[SMILES]], LEN(_xlpm.a)-LEN(SUBSTITUTE(_xlpm.a,"C","")))</f>
        <v>9</v>
      </c>
    </row>
    <row r="3101" spans="1:4">
      <c r="A3101" s="2" t="s">
        <v>7576</v>
      </c>
      <c r="B3101" s="2" t="s">
        <v>9278</v>
      </c>
      <c r="C3101" s="2">
        <v>479.15</v>
      </c>
      <c r="D3101" s="21">
        <f>_xlfn.LET(_xlpm.a, C_12[[#This Row],[SMILES]], LEN(_xlpm.a)-LEN(SUBSTITUTE(_xlpm.a,"C","")))</f>
        <v>9</v>
      </c>
    </row>
    <row r="3102" spans="1:4">
      <c r="A3102" s="2" t="s">
        <v>7578</v>
      </c>
      <c r="B3102" s="2" t="s">
        <v>9279</v>
      </c>
      <c r="C3102" s="2">
        <v>479.65</v>
      </c>
      <c r="D3102" s="21">
        <f>_xlfn.LET(_xlpm.a, C_12[[#This Row],[SMILES]], LEN(_xlpm.a)-LEN(SUBSTITUTE(_xlpm.a,"C","")))</f>
        <v>4</v>
      </c>
    </row>
    <row r="3103" spans="1:4">
      <c r="A3103" s="2" t="s">
        <v>7580</v>
      </c>
      <c r="B3103" s="2" t="s">
        <v>9280</v>
      </c>
      <c r="C3103" s="2">
        <v>479.65</v>
      </c>
      <c r="D3103" s="21">
        <f>_xlfn.LET(_xlpm.a, C_12[[#This Row],[SMILES]], LEN(_xlpm.a)-LEN(SUBSTITUTE(_xlpm.a,"C","")))</f>
        <v>8</v>
      </c>
    </row>
    <row r="3104" spans="1:4">
      <c r="A3104" s="2" t="s">
        <v>7581</v>
      </c>
      <c r="B3104" s="2" t="s">
        <v>9281</v>
      </c>
      <c r="C3104" s="2">
        <v>479.65</v>
      </c>
      <c r="D3104" s="21">
        <f>_xlfn.LET(_xlpm.a, C_12[[#This Row],[SMILES]], LEN(_xlpm.a)-LEN(SUBSTITUTE(_xlpm.a,"C","")))</f>
        <v>9</v>
      </c>
    </row>
    <row r="3105" spans="1:4">
      <c r="A3105" s="2" t="s">
        <v>7582</v>
      </c>
      <c r="B3105" s="2" t="s">
        <v>9282</v>
      </c>
      <c r="C3105" s="2">
        <v>480.04999999999995</v>
      </c>
      <c r="D3105" s="21">
        <f>_xlfn.LET(_xlpm.a, C_12[[#This Row],[SMILES]], LEN(_xlpm.a)-LEN(SUBSTITUTE(_xlpm.a,"C","")))</f>
        <v>6</v>
      </c>
    </row>
    <row r="3106" spans="1:4">
      <c r="A3106" s="2" t="s">
        <v>7585</v>
      </c>
      <c r="B3106" s="2" t="s">
        <v>9283</v>
      </c>
      <c r="C3106" s="2">
        <v>480.15</v>
      </c>
      <c r="D3106" s="21">
        <f>_xlfn.LET(_xlpm.a, C_12[[#This Row],[SMILES]], LEN(_xlpm.a)-LEN(SUBSTITUTE(_xlpm.a,"C","")))</f>
        <v>4</v>
      </c>
    </row>
    <row r="3107" spans="1:4">
      <c r="A3107" s="2" t="s">
        <v>7587</v>
      </c>
      <c r="B3107" s="2" t="s">
        <v>9284</v>
      </c>
      <c r="C3107" s="2">
        <v>480.15</v>
      </c>
      <c r="D3107" s="21">
        <f>_xlfn.LET(_xlpm.a, C_12[[#This Row],[SMILES]], LEN(_xlpm.a)-LEN(SUBSTITUTE(_xlpm.a,"C","")))</f>
        <v>5</v>
      </c>
    </row>
    <row r="3108" spans="1:4">
      <c r="A3108" s="2" t="s">
        <v>7588</v>
      </c>
      <c r="B3108" s="2" t="s">
        <v>9285</v>
      </c>
      <c r="C3108" s="2">
        <v>480.65</v>
      </c>
      <c r="D3108" s="21">
        <f>_xlfn.LET(_xlpm.a, C_12[[#This Row],[SMILES]], LEN(_xlpm.a)-LEN(SUBSTITUTE(_xlpm.a,"C","")))</f>
        <v>8</v>
      </c>
    </row>
    <row r="3109" spans="1:4">
      <c r="A3109" s="2" t="s">
        <v>7589</v>
      </c>
      <c r="B3109" s="2" t="s">
        <v>9286</v>
      </c>
      <c r="C3109" s="2">
        <v>480.65</v>
      </c>
      <c r="D3109" s="21">
        <f>_xlfn.LET(_xlpm.a, C_12[[#This Row],[SMILES]], LEN(_xlpm.a)-LEN(SUBSTITUTE(_xlpm.a,"C","")))</f>
        <v>9</v>
      </c>
    </row>
    <row r="3110" spans="1:4">
      <c r="A3110" s="2" t="s">
        <v>7591</v>
      </c>
      <c r="B3110" s="2" t="s">
        <v>9287</v>
      </c>
      <c r="C3110" s="2">
        <v>481.15</v>
      </c>
      <c r="D3110" s="21">
        <f>_xlfn.LET(_xlpm.a, C_12[[#This Row],[SMILES]], LEN(_xlpm.a)-LEN(SUBSTITUTE(_xlpm.a,"C","")))</f>
        <v>23</v>
      </c>
    </row>
    <row r="3111" spans="1:4">
      <c r="A3111" s="2" t="s">
        <v>7593</v>
      </c>
      <c r="B3111" s="2" t="s">
        <v>9288</v>
      </c>
      <c r="C3111" s="2">
        <v>481.15</v>
      </c>
      <c r="D3111" s="21">
        <f>_xlfn.LET(_xlpm.a, C_12[[#This Row],[SMILES]], LEN(_xlpm.a)-LEN(SUBSTITUTE(_xlpm.a,"C","")))</f>
        <v>4</v>
      </c>
    </row>
    <row r="3112" spans="1:4">
      <c r="A3112" s="2" t="s">
        <v>7594</v>
      </c>
      <c r="B3112" s="2" t="s">
        <v>9289</v>
      </c>
      <c r="C3112" s="2">
        <v>481.15</v>
      </c>
      <c r="D3112" s="21">
        <f>_xlfn.LET(_xlpm.a, C_12[[#This Row],[SMILES]], LEN(_xlpm.a)-LEN(SUBSTITUTE(_xlpm.a,"C","")))</f>
        <v>5</v>
      </c>
    </row>
    <row r="3113" spans="1:4">
      <c r="A3113" s="2" t="s">
        <v>7595</v>
      </c>
      <c r="B3113" s="2" t="s">
        <v>9290</v>
      </c>
      <c r="C3113" s="2">
        <v>481.65</v>
      </c>
      <c r="D3113" s="21">
        <f>_xlfn.LET(_xlpm.a, C_12[[#This Row],[SMILES]], LEN(_xlpm.a)-LEN(SUBSTITUTE(_xlpm.a,"C","")))</f>
        <v>6</v>
      </c>
    </row>
    <row r="3114" spans="1:4">
      <c r="A3114" s="2" t="s">
        <v>7596</v>
      </c>
      <c r="B3114" s="2" t="s">
        <v>9291</v>
      </c>
      <c r="C3114" s="2">
        <v>482.15</v>
      </c>
      <c r="D3114" s="21">
        <f>_xlfn.LET(_xlpm.a, C_12[[#This Row],[SMILES]], LEN(_xlpm.a)-LEN(SUBSTITUTE(_xlpm.a,"C","")))</f>
        <v>11</v>
      </c>
    </row>
    <row r="3115" spans="1:4">
      <c r="A3115" s="2" t="s">
        <v>7597</v>
      </c>
      <c r="B3115" s="2" t="s">
        <v>9292</v>
      </c>
      <c r="C3115" s="2">
        <v>482.15</v>
      </c>
      <c r="D3115" s="21">
        <f>_xlfn.LET(_xlpm.a, C_12[[#This Row],[SMILES]], LEN(_xlpm.a)-LEN(SUBSTITUTE(_xlpm.a,"C","")))</f>
        <v>15</v>
      </c>
    </row>
    <row r="3116" spans="1:4">
      <c r="A3116" s="2" t="s">
        <v>7598</v>
      </c>
      <c r="B3116" s="2" t="s">
        <v>9293</v>
      </c>
      <c r="C3116" s="2">
        <v>482.15</v>
      </c>
      <c r="D3116" s="21">
        <f>_xlfn.LET(_xlpm.a, C_12[[#This Row],[SMILES]], LEN(_xlpm.a)-LEN(SUBSTITUTE(_xlpm.a,"C","")))</f>
        <v>8</v>
      </c>
    </row>
    <row r="3117" spans="1:4">
      <c r="A3117" s="2" t="s">
        <v>7599</v>
      </c>
      <c r="B3117" s="2" t="s">
        <v>9294</v>
      </c>
      <c r="C3117" s="2">
        <v>482.15</v>
      </c>
      <c r="D3117" s="21">
        <f>_xlfn.LET(_xlpm.a, C_12[[#This Row],[SMILES]], LEN(_xlpm.a)-LEN(SUBSTITUTE(_xlpm.a,"C","")))</f>
        <v>9</v>
      </c>
    </row>
    <row r="3118" spans="1:4">
      <c r="A3118" s="2" t="s">
        <v>7600</v>
      </c>
      <c r="B3118" s="2" t="s">
        <v>9295</v>
      </c>
      <c r="C3118" s="2">
        <v>482.15</v>
      </c>
      <c r="D3118" s="21">
        <f>_xlfn.LET(_xlpm.a, C_12[[#This Row],[SMILES]], LEN(_xlpm.a)-LEN(SUBSTITUTE(_xlpm.a,"C","")))</f>
        <v>9</v>
      </c>
    </row>
    <row r="3119" spans="1:4">
      <c r="A3119" s="2" t="s">
        <v>7602</v>
      </c>
      <c r="B3119" s="2" t="s">
        <v>9296</v>
      </c>
      <c r="C3119" s="2">
        <v>482.65</v>
      </c>
      <c r="D3119" s="21">
        <f>_xlfn.LET(_xlpm.a, C_12[[#This Row],[SMILES]], LEN(_xlpm.a)-LEN(SUBSTITUTE(_xlpm.a,"C","")))</f>
        <v>5</v>
      </c>
    </row>
    <row r="3120" spans="1:4">
      <c r="A3120" s="2" t="s">
        <v>7604</v>
      </c>
      <c r="B3120" s="2" t="s">
        <v>9297</v>
      </c>
      <c r="C3120" s="2">
        <v>482.65</v>
      </c>
      <c r="D3120" s="21">
        <f>_xlfn.LET(_xlpm.a, C_12[[#This Row],[SMILES]], LEN(_xlpm.a)-LEN(SUBSTITUTE(_xlpm.a,"C","")))</f>
        <v>10</v>
      </c>
    </row>
    <row r="3121" spans="1:4">
      <c r="A3121" s="2" t="s">
        <v>7605</v>
      </c>
      <c r="B3121" s="2" t="s">
        <v>9298</v>
      </c>
      <c r="C3121" s="2">
        <v>482.65</v>
      </c>
      <c r="D3121" s="21">
        <f>_xlfn.LET(_xlpm.a, C_12[[#This Row],[SMILES]], LEN(_xlpm.a)-LEN(SUBSTITUTE(_xlpm.a,"C","")))</f>
        <v>8</v>
      </c>
    </row>
    <row r="3122" spans="1:4">
      <c r="A3122" s="2" t="s">
        <v>7606</v>
      </c>
      <c r="B3122" s="2" t="s">
        <v>9299</v>
      </c>
      <c r="C3122" s="2">
        <v>482.79999999999995</v>
      </c>
      <c r="D3122" s="21">
        <f>_xlfn.LET(_xlpm.a, C_12[[#This Row],[SMILES]], LEN(_xlpm.a)-LEN(SUBSTITUTE(_xlpm.a,"C","")))</f>
        <v>8</v>
      </c>
    </row>
    <row r="3123" spans="1:4">
      <c r="A3123" s="2" t="s">
        <v>7608</v>
      </c>
      <c r="B3123" s="2" t="s">
        <v>9300</v>
      </c>
      <c r="C3123" s="2">
        <v>483.15</v>
      </c>
      <c r="D3123" s="21">
        <f>_xlfn.LET(_xlpm.a, C_12[[#This Row],[SMILES]], LEN(_xlpm.a)-LEN(SUBSTITUTE(_xlpm.a,"C","")))</f>
        <v>21</v>
      </c>
    </row>
    <row r="3124" spans="1:4">
      <c r="A3124" s="2" t="s">
        <v>7610</v>
      </c>
      <c r="B3124" s="2" t="s">
        <v>9301</v>
      </c>
      <c r="C3124" s="2">
        <v>483.15</v>
      </c>
      <c r="D3124" s="21">
        <f>_xlfn.LET(_xlpm.a, C_12[[#This Row],[SMILES]], LEN(_xlpm.a)-LEN(SUBSTITUTE(_xlpm.a,"C","")))</f>
        <v>8</v>
      </c>
    </row>
    <row r="3125" spans="1:4">
      <c r="A3125" s="2" t="s">
        <v>7611</v>
      </c>
      <c r="B3125" s="2" t="s">
        <v>9302</v>
      </c>
      <c r="C3125" s="2">
        <v>484.15</v>
      </c>
      <c r="D3125" s="21">
        <f>_xlfn.LET(_xlpm.a, C_12[[#This Row],[SMILES]], LEN(_xlpm.a)-LEN(SUBSTITUTE(_xlpm.a,"C","")))</f>
        <v>7</v>
      </c>
    </row>
    <row r="3126" spans="1:4">
      <c r="A3126" s="2" t="s">
        <v>7613</v>
      </c>
      <c r="B3126" s="2" t="s">
        <v>9303</v>
      </c>
      <c r="C3126" s="2">
        <v>483.75</v>
      </c>
      <c r="D3126" s="21">
        <f>_xlfn.LET(_xlpm.a, C_12[[#This Row],[SMILES]], LEN(_xlpm.a)-LEN(SUBSTITUTE(_xlpm.a,"C","")))</f>
        <v>5</v>
      </c>
    </row>
    <row r="3127" spans="1:4">
      <c r="A3127" s="2" t="s">
        <v>7615</v>
      </c>
      <c r="B3127" s="2" t="s">
        <v>9304</v>
      </c>
      <c r="C3127" s="2">
        <v>483.95</v>
      </c>
      <c r="D3127" s="21">
        <f>_xlfn.LET(_xlpm.a, C_12[[#This Row],[SMILES]], LEN(_xlpm.a)-LEN(SUBSTITUTE(_xlpm.a,"C","")))</f>
        <v>6</v>
      </c>
    </row>
    <row r="3128" spans="1:4">
      <c r="A3128" s="2" t="s">
        <v>7618</v>
      </c>
      <c r="B3128" s="2" t="s">
        <v>9305</v>
      </c>
      <c r="C3128" s="2">
        <v>484.15</v>
      </c>
      <c r="D3128" s="21">
        <f>_xlfn.LET(_xlpm.a, C_12[[#This Row],[SMILES]], LEN(_xlpm.a)-LEN(SUBSTITUTE(_xlpm.a,"C","")))</f>
        <v>18</v>
      </c>
    </row>
    <row r="3129" spans="1:4">
      <c r="A3129" s="2" t="s">
        <v>7620</v>
      </c>
      <c r="B3129" s="2" t="s">
        <v>9306</v>
      </c>
      <c r="C3129" s="2">
        <v>484.15</v>
      </c>
      <c r="D3129" s="21">
        <f>_xlfn.LET(_xlpm.a, C_12[[#This Row],[SMILES]], LEN(_xlpm.a)-LEN(SUBSTITUTE(_xlpm.a,"C","")))</f>
        <v>19</v>
      </c>
    </row>
    <row r="3130" spans="1:4">
      <c r="A3130" s="2" t="s">
        <v>7622</v>
      </c>
      <c r="B3130" s="2" t="s">
        <v>9307</v>
      </c>
      <c r="C3130" s="2">
        <v>484.15</v>
      </c>
      <c r="D3130" s="21">
        <f>_xlfn.LET(_xlpm.a, C_12[[#This Row],[SMILES]], LEN(_xlpm.a)-LEN(SUBSTITUTE(_xlpm.a,"C","")))</f>
        <v>5</v>
      </c>
    </row>
    <row r="3131" spans="1:4">
      <c r="A3131" s="2" t="s">
        <v>7623</v>
      </c>
      <c r="B3131" s="2" t="s">
        <v>9308</v>
      </c>
      <c r="C3131" s="2">
        <v>484.15</v>
      </c>
      <c r="D3131" s="21">
        <f>_xlfn.LET(_xlpm.a, C_12[[#This Row],[SMILES]], LEN(_xlpm.a)-LEN(SUBSTITUTE(_xlpm.a,"C","")))</f>
        <v>9</v>
      </c>
    </row>
    <row r="3132" spans="1:4">
      <c r="A3132" s="2" t="s">
        <v>7624</v>
      </c>
      <c r="B3132" s="2" t="s">
        <v>9309</v>
      </c>
      <c r="C3132" s="2">
        <v>484.15</v>
      </c>
      <c r="D3132" s="21">
        <f>_xlfn.LET(_xlpm.a, C_12[[#This Row],[SMILES]], LEN(_xlpm.a)-LEN(SUBSTITUTE(_xlpm.a,"C","")))</f>
        <v>9</v>
      </c>
    </row>
    <row r="3133" spans="1:4">
      <c r="A3133" s="2" t="s">
        <v>7625</v>
      </c>
      <c r="B3133" s="2" t="s">
        <v>9310</v>
      </c>
      <c r="C3133" s="2">
        <v>485.15</v>
      </c>
      <c r="D3133" s="21">
        <f>_xlfn.LET(_xlpm.a, C_12[[#This Row],[SMILES]], LEN(_xlpm.a)-LEN(SUBSTITUTE(_xlpm.a,"C","")))</f>
        <v>7</v>
      </c>
    </row>
    <row r="3134" spans="1:4">
      <c r="A3134" s="2" t="s">
        <v>7626</v>
      </c>
      <c r="B3134" s="2" t="s">
        <v>9311</v>
      </c>
      <c r="C3134" s="2">
        <v>485.65</v>
      </c>
      <c r="D3134" s="21">
        <f>_xlfn.LET(_xlpm.a, C_12[[#This Row],[SMILES]], LEN(_xlpm.a)-LEN(SUBSTITUTE(_xlpm.a,"C","")))</f>
        <v>20</v>
      </c>
    </row>
    <row r="3135" spans="1:4">
      <c r="A3135" s="2" t="s">
        <v>7627</v>
      </c>
      <c r="B3135" s="2" t="s">
        <v>9312</v>
      </c>
      <c r="C3135" s="2">
        <v>486.15</v>
      </c>
      <c r="D3135" s="21">
        <f>_xlfn.LET(_xlpm.a, C_12[[#This Row],[SMILES]], LEN(_xlpm.a)-LEN(SUBSTITUTE(_xlpm.a,"C","")))</f>
        <v>8</v>
      </c>
    </row>
    <row r="3136" spans="1:4">
      <c r="A3136" s="2" t="s">
        <v>7628</v>
      </c>
      <c r="B3136" s="2" t="s">
        <v>9313</v>
      </c>
      <c r="C3136" s="2">
        <v>486.65</v>
      </c>
      <c r="D3136" s="21">
        <f>_xlfn.LET(_xlpm.a, C_12[[#This Row],[SMILES]], LEN(_xlpm.a)-LEN(SUBSTITUTE(_xlpm.a,"C","")))</f>
        <v>6</v>
      </c>
    </row>
    <row r="3137" spans="1:4">
      <c r="A3137" s="2" t="s">
        <v>7629</v>
      </c>
      <c r="B3137" s="2" t="s">
        <v>9314</v>
      </c>
      <c r="C3137" s="2">
        <v>486.65</v>
      </c>
      <c r="D3137" s="21">
        <f>_xlfn.LET(_xlpm.a, C_12[[#This Row],[SMILES]], LEN(_xlpm.a)-LEN(SUBSTITUTE(_xlpm.a,"C","")))</f>
        <v>8</v>
      </c>
    </row>
    <row r="3138" spans="1:4">
      <c r="A3138" s="2" t="s">
        <v>7631</v>
      </c>
      <c r="B3138" s="2" t="s">
        <v>9315</v>
      </c>
      <c r="C3138" s="2">
        <v>487.15</v>
      </c>
      <c r="D3138" s="21">
        <f>_xlfn.LET(_xlpm.a, C_12[[#This Row],[SMILES]], LEN(_xlpm.a)-LEN(SUBSTITUTE(_xlpm.a,"C","")))</f>
        <v>11</v>
      </c>
    </row>
    <row r="3139" spans="1:4">
      <c r="A3139" s="2" t="s">
        <v>7632</v>
      </c>
      <c r="B3139" s="2" t="s">
        <v>9316</v>
      </c>
      <c r="C3139" s="2">
        <v>487.15</v>
      </c>
      <c r="D3139" s="21">
        <f>_xlfn.LET(_xlpm.a, C_12[[#This Row],[SMILES]], LEN(_xlpm.a)-LEN(SUBSTITUTE(_xlpm.a,"C","")))</f>
        <v>4</v>
      </c>
    </row>
    <row r="3140" spans="1:4">
      <c r="A3140" s="2" t="s">
        <v>7634</v>
      </c>
      <c r="B3140" s="2" t="s">
        <v>9317</v>
      </c>
      <c r="C3140" s="2">
        <v>487.15</v>
      </c>
      <c r="D3140" s="21">
        <f>_xlfn.LET(_xlpm.a, C_12[[#This Row],[SMILES]], LEN(_xlpm.a)-LEN(SUBSTITUTE(_xlpm.a,"C","")))</f>
        <v>5</v>
      </c>
    </row>
    <row r="3141" spans="1:4">
      <c r="A3141" s="2" t="s">
        <v>7635</v>
      </c>
      <c r="B3141" s="2" t="s">
        <v>9318</v>
      </c>
      <c r="C3141" s="2">
        <v>487.15</v>
      </c>
      <c r="D3141" s="21">
        <f>_xlfn.LET(_xlpm.a, C_12[[#This Row],[SMILES]], LEN(_xlpm.a)-LEN(SUBSTITUTE(_xlpm.a,"C","")))</f>
        <v>8</v>
      </c>
    </row>
    <row r="3142" spans="1:4">
      <c r="A3142" s="2" t="s">
        <v>7636</v>
      </c>
      <c r="B3142" s="2" t="s">
        <v>9319</v>
      </c>
      <c r="C3142" s="2">
        <v>487.15</v>
      </c>
      <c r="D3142" s="21">
        <f>_xlfn.LET(_xlpm.a, C_12[[#This Row],[SMILES]], LEN(_xlpm.a)-LEN(SUBSTITUTE(_xlpm.a,"C","")))</f>
        <v>8</v>
      </c>
    </row>
    <row r="3143" spans="1:4">
      <c r="A3143" s="2" t="s">
        <v>7637</v>
      </c>
      <c r="B3143" s="2" t="s">
        <v>9320</v>
      </c>
      <c r="C3143" s="2">
        <v>487.15</v>
      </c>
      <c r="D3143" s="21">
        <f>_xlfn.LET(_xlpm.a, C_12[[#This Row],[SMILES]], LEN(_xlpm.a)-LEN(SUBSTITUTE(_xlpm.a,"C","")))</f>
        <v>8</v>
      </c>
    </row>
    <row r="3144" spans="1:4">
      <c r="A3144" s="2" t="s">
        <v>7638</v>
      </c>
      <c r="B3144" s="2" t="s">
        <v>9321</v>
      </c>
      <c r="C3144" s="2">
        <v>487.15</v>
      </c>
      <c r="D3144" s="21">
        <f>_xlfn.LET(_xlpm.a, C_12[[#This Row],[SMILES]], LEN(_xlpm.a)-LEN(SUBSTITUTE(_xlpm.a,"C","")))</f>
        <v>9</v>
      </c>
    </row>
    <row r="3145" spans="1:4">
      <c r="A3145" s="2" t="s">
        <v>7639</v>
      </c>
      <c r="B3145" s="2" t="s">
        <v>9322</v>
      </c>
      <c r="C3145" s="2">
        <v>487.15</v>
      </c>
      <c r="D3145" s="21">
        <f>_xlfn.LET(_xlpm.a, C_12[[#This Row],[SMILES]], LEN(_xlpm.a)-LEN(SUBSTITUTE(_xlpm.a,"C","")))</f>
        <v>9</v>
      </c>
    </row>
    <row r="3146" spans="1:4">
      <c r="A3146" s="2" t="s">
        <v>7640</v>
      </c>
      <c r="B3146" s="2" t="s">
        <v>9323</v>
      </c>
      <c r="C3146" s="2">
        <v>488.15</v>
      </c>
      <c r="D3146" s="21">
        <f>_xlfn.LET(_xlpm.a, C_12[[#This Row],[SMILES]], LEN(_xlpm.a)-LEN(SUBSTITUTE(_xlpm.a,"C","")))</f>
        <v>21</v>
      </c>
    </row>
    <row r="3147" spans="1:4">
      <c r="A3147" s="2" t="s">
        <v>7642</v>
      </c>
      <c r="B3147" s="2" t="s">
        <v>8652</v>
      </c>
      <c r="C3147" s="2">
        <v>488.15</v>
      </c>
      <c r="D3147" s="21">
        <f>_xlfn.LET(_xlpm.a, C_12[[#This Row],[SMILES]], LEN(_xlpm.a)-LEN(SUBSTITUTE(_xlpm.a,"C","")))</f>
        <v>7</v>
      </c>
    </row>
    <row r="3148" spans="1:4">
      <c r="A3148" s="2" t="s">
        <v>7643</v>
      </c>
      <c r="B3148" s="2" t="s">
        <v>9324</v>
      </c>
      <c r="C3148" s="2">
        <v>488.15</v>
      </c>
      <c r="D3148" s="21">
        <f>_xlfn.LET(_xlpm.a, C_12[[#This Row],[SMILES]], LEN(_xlpm.a)-LEN(SUBSTITUTE(_xlpm.a,"C","")))</f>
        <v>8</v>
      </c>
    </row>
    <row r="3149" spans="1:4">
      <c r="A3149" s="2" t="s">
        <v>7644</v>
      </c>
      <c r="B3149" s="2" t="s">
        <v>9325</v>
      </c>
      <c r="C3149" s="2">
        <v>490.65</v>
      </c>
      <c r="D3149" s="21">
        <f>_xlfn.LET(_xlpm.a, C_12[[#This Row],[SMILES]], LEN(_xlpm.a)-LEN(SUBSTITUTE(_xlpm.a,"C","")))</f>
        <v>8</v>
      </c>
    </row>
    <row r="3150" spans="1:4">
      <c r="A3150" s="2" t="s">
        <v>7647</v>
      </c>
      <c r="B3150" s="2" t="s">
        <v>9326</v>
      </c>
      <c r="C3150" s="2">
        <v>488.65</v>
      </c>
      <c r="D3150" s="21">
        <f>_xlfn.LET(_xlpm.a, C_12[[#This Row],[SMILES]], LEN(_xlpm.a)-LEN(SUBSTITUTE(_xlpm.a,"C","")))</f>
        <v>10</v>
      </c>
    </row>
    <row r="3151" spans="1:4">
      <c r="A3151" s="2" t="s">
        <v>7648</v>
      </c>
      <c r="B3151" s="2" t="s">
        <v>9327</v>
      </c>
      <c r="C3151" s="2">
        <v>489.15</v>
      </c>
      <c r="D3151" s="21">
        <f>_xlfn.LET(_xlpm.a, C_12[[#This Row],[SMILES]], LEN(_xlpm.a)-LEN(SUBSTITUTE(_xlpm.a,"C","")))</f>
        <v>10</v>
      </c>
    </row>
    <row r="3152" spans="1:4">
      <c r="A3152" s="2" t="s">
        <v>7649</v>
      </c>
      <c r="B3152" s="2" t="s">
        <v>9328</v>
      </c>
      <c r="C3152" s="2">
        <v>489.15</v>
      </c>
      <c r="D3152" s="21">
        <f>_xlfn.LET(_xlpm.a, C_12[[#This Row],[SMILES]], LEN(_xlpm.a)-LEN(SUBSTITUTE(_xlpm.a,"C","")))</f>
        <v>4</v>
      </c>
    </row>
    <row r="3153" spans="1:4">
      <c r="A3153" s="2" t="s">
        <v>7650</v>
      </c>
      <c r="B3153" s="2" t="s">
        <v>9329</v>
      </c>
      <c r="C3153" s="2">
        <v>489.15</v>
      </c>
      <c r="D3153" s="21">
        <f>_xlfn.LET(_xlpm.a, C_12[[#This Row],[SMILES]], LEN(_xlpm.a)-LEN(SUBSTITUTE(_xlpm.a,"C","")))</f>
        <v>6</v>
      </c>
    </row>
    <row r="3154" spans="1:4">
      <c r="A3154" s="2" t="s">
        <v>7652</v>
      </c>
      <c r="B3154" s="2" t="s">
        <v>9330</v>
      </c>
      <c r="C3154" s="2">
        <v>489.15</v>
      </c>
      <c r="D3154" s="21">
        <f>_xlfn.LET(_xlpm.a, C_12[[#This Row],[SMILES]], LEN(_xlpm.a)-LEN(SUBSTITUTE(_xlpm.a,"C","")))</f>
        <v>9</v>
      </c>
    </row>
    <row r="3155" spans="1:4">
      <c r="A3155" s="2" t="s">
        <v>7653</v>
      </c>
      <c r="B3155" s="2" t="s">
        <v>9331</v>
      </c>
      <c r="C3155" s="2">
        <v>489.45</v>
      </c>
      <c r="D3155" s="21">
        <f>_xlfn.LET(_xlpm.a, C_12[[#This Row],[SMILES]], LEN(_xlpm.a)-LEN(SUBSTITUTE(_xlpm.a,"C","")))</f>
        <v>10</v>
      </c>
    </row>
    <row r="3156" spans="1:4">
      <c r="A3156" s="2" t="s">
        <v>7655</v>
      </c>
      <c r="B3156" s="2" t="s">
        <v>9332</v>
      </c>
      <c r="C3156" s="2">
        <v>489.65</v>
      </c>
      <c r="D3156" s="21">
        <f>_xlfn.LET(_xlpm.a, C_12[[#This Row],[SMILES]], LEN(_xlpm.a)-LEN(SUBSTITUTE(_xlpm.a,"C","")))</f>
        <v>17</v>
      </c>
    </row>
    <row r="3157" spans="1:4">
      <c r="A3157" s="2" t="s">
        <v>7657</v>
      </c>
      <c r="B3157" s="2" t="s">
        <v>9333</v>
      </c>
      <c r="C3157" s="2">
        <v>489.65</v>
      </c>
      <c r="D3157" s="21">
        <f>_xlfn.LET(_xlpm.a, C_12[[#This Row],[SMILES]], LEN(_xlpm.a)-LEN(SUBSTITUTE(_xlpm.a,"C","")))</f>
        <v>7</v>
      </c>
    </row>
    <row r="3158" spans="1:4">
      <c r="A3158" s="2" t="s">
        <v>7658</v>
      </c>
      <c r="B3158" s="2" t="s">
        <v>9334</v>
      </c>
      <c r="C3158" s="2">
        <v>490.15</v>
      </c>
      <c r="D3158" s="21">
        <f>_xlfn.LET(_xlpm.a, C_12[[#This Row],[SMILES]], LEN(_xlpm.a)-LEN(SUBSTITUTE(_xlpm.a,"C","")))</f>
        <v>10</v>
      </c>
    </row>
    <row r="3159" spans="1:4">
      <c r="A3159" s="2" t="s">
        <v>7659</v>
      </c>
      <c r="B3159" s="2" t="s">
        <v>9335</v>
      </c>
      <c r="C3159" s="2">
        <v>490.15</v>
      </c>
      <c r="D3159" s="21">
        <f>_xlfn.LET(_xlpm.a, C_12[[#This Row],[SMILES]], LEN(_xlpm.a)-LEN(SUBSTITUTE(_xlpm.a,"C","")))</f>
        <v>6</v>
      </c>
    </row>
    <row r="3160" spans="1:4">
      <c r="A3160" s="2" t="s">
        <v>7660</v>
      </c>
      <c r="B3160" s="2" t="s">
        <v>9336</v>
      </c>
      <c r="C3160" s="2">
        <v>490.15</v>
      </c>
      <c r="D3160" s="21">
        <f>_xlfn.LET(_xlpm.a, C_12[[#This Row],[SMILES]], LEN(_xlpm.a)-LEN(SUBSTITUTE(_xlpm.a,"C","")))</f>
        <v>9</v>
      </c>
    </row>
    <row r="3161" spans="1:4">
      <c r="A3161" s="2" t="s">
        <v>7661</v>
      </c>
      <c r="B3161" s="2" t="s">
        <v>9337</v>
      </c>
      <c r="C3161" s="2">
        <v>490.15</v>
      </c>
      <c r="D3161" s="21">
        <f>_xlfn.LET(_xlpm.a, C_12[[#This Row],[SMILES]], LEN(_xlpm.a)-LEN(SUBSTITUTE(_xlpm.a,"C","")))</f>
        <v>8</v>
      </c>
    </row>
    <row r="3162" spans="1:4">
      <c r="A3162" s="2" t="s">
        <v>7663</v>
      </c>
      <c r="B3162" s="2" t="s">
        <v>9338</v>
      </c>
      <c r="C3162" s="2">
        <v>490.65</v>
      </c>
      <c r="D3162" s="21">
        <f>_xlfn.LET(_xlpm.a, C_12[[#This Row],[SMILES]], LEN(_xlpm.a)-LEN(SUBSTITUTE(_xlpm.a,"C","")))</f>
        <v>8</v>
      </c>
    </row>
    <row r="3163" spans="1:4">
      <c r="A3163" s="2" t="s">
        <v>7664</v>
      </c>
      <c r="B3163" s="2" t="s">
        <v>9339</v>
      </c>
      <c r="C3163" s="2">
        <v>491.15</v>
      </c>
      <c r="D3163" s="21">
        <f>_xlfn.LET(_xlpm.a, C_12[[#This Row],[SMILES]], LEN(_xlpm.a)-LEN(SUBSTITUTE(_xlpm.a,"C","")))</f>
        <v>4</v>
      </c>
    </row>
    <row r="3164" spans="1:4">
      <c r="A3164" s="2" t="s">
        <v>7665</v>
      </c>
      <c r="B3164" s="2" t="s">
        <v>9340</v>
      </c>
      <c r="C3164" s="2">
        <v>491.15</v>
      </c>
      <c r="D3164" s="21">
        <f>_xlfn.LET(_xlpm.a, C_12[[#This Row],[SMILES]], LEN(_xlpm.a)-LEN(SUBSTITUTE(_xlpm.a,"C","")))</f>
        <v>5</v>
      </c>
    </row>
    <row r="3165" spans="1:4">
      <c r="A3165" s="2" t="s">
        <v>7666</v>
      </c>
      <c r="B3165" s="2" t="s">
        <v>9341</v>
      </c>
      <c r="C3165" s="2">
        <v>491.15</v>
      </c>
      <c r="D3165" s="21">
        <f>_xlfn.LET(_xlpm.a, C_12[[#This Row],[SMILES]], LEN(_xlpm.a)-LEN(SUBSTITUTE(_xlpm.a,"C","")))</f>
        <v>5</v>
      </c>
    </row>
    <row r="3166" spans="1:4">
      <c r="A3166" s="2" t="s">
        <v>7667</v>
      </c>
      <c r="B3166" s="2" t="s">
        <v>9342</v>
      </c>
      <c r="C3166" s="2">
        <v>491.15</v>
      </c>
      <c r="D3166" s="21">
        <f>_xlfn.LET(_xlpm.a, C_12[[#This Row],[SMILES]], LEN(_xlpm.a)-LEN(SUBSTITUTE(_xlpm.a,"C","")))</f>
        <v>7</v>
      </c>
    </row>
    <row r="3167" spans="1:4">
      <c r="A3167" s="2" t="s">
        <v>7669</v>
      </c>
      <c r="B3167" s="2" t="s">
        <v>9343</v>
      </c>
      <c r="C3167" s="2">
        <v>491.15</v>
      </c>
      <c r="D3167" s="21">
        <f>_xlfn.LET(_xlpm.a, C_12[[#This Row],[SMILES]], LEN(_xlpm.a)-LEN(SUBSTITUTE(_xlpm.a,"C","")))</f>
        <v>8</v>
      </c>
    </row>
    <row r="3168" spans="1:4">
      <c r="A3168" s="2" t="s">
        <v>7670</v>
      </c>
      <c r="B3168" s="2" t="s">
        <v>9344</v>
      </c>
      <c r="C3168" s="2">
        <v>491.15</v>
      </c>
      <c r="D3168" s="21">
        <f>_xlfn.LET(_xlpm.a, C_12[[#This Row],[SMILES]], LEN(_xlpm.a)-LEN(SUBSTITUTE(_xlpm.a,"C","")))</f>
        <v>9</v>
      </c>
    </row>
    <row r="3169" spans="1:4">
      <c r="A3169" s="2" t="s">
        <v>7671</v>
      </c>
      <c r="B3169" s="2" t="s">
        <v>9345</v>
      </c>
      <c r="C3169" s="2">
        <v>491.15</v>
      </c>
      <c r="D3169" s="21">
        <f>_xlfn.LET(_xlpm.a, C_12[[#This Row],[SMILES]], LEN(_xlpm.a)-LEN(SUBSTITUTE(_xlpm.a,"C","")))</f>
        <v>9</v>
      </c>
    </row>
    <row r="3170" spans="1:4">
      <c r="A3170" s="2" t="s">
        <v>7672</v>
      </c>
      <c r="B3170" s="2" t="s">
        <v>9346</v>
      </c>
      <c r="C3170" s="2">
        <v>494.15</v>
      </c>
      <c r="D3170" s="21">
        <f>_xlfn.LET(_xlpm.a, C_12[[#This Row],[SMILES]], LEN(_xlpm.a)-LEN(SUBSTITUTE(_xlpm.a,"C","")))</f>
        <v>4</v>
      </c>
    </row>
    <row r="3171" spans="1:4">
      <c r="A3171" s="2" t="s">
        <v>7674</v>
      </c>
      <c r="B3171" s="2" t="s">
        <v>9347</v>
      </c>
      <c r="C3171" s="2">
        <v>491.65</v>
      </c>
      <c r="D3171" s="21">
        <f>_xlfn.LET(_xlpm.a, C_12[[#This Row],[SMILES]], LEN(_xlpm.a)-LEN(SUBSTITUTE(_xlpm.a,"C","")))</f>
        <v>3</v>
      </c>
    </row>
    <row r="3172" spans="1:4">
      <c r="A3172" s="2" t="s">
        <v>7676</v>
      </c>
      <c r="B3172" s="2" t="s">
        <v>9348</v>
      </c>
      <c r="C3172" s="2">
        <v>491.65</v>
      </c>
      <c r="D3172" s="21">
        <f>_xlfn.LET(_xlpm.a, C_12[[#This Row],[SMILES]], LEN(_xlpm.a)-LEN(SUBSTITUTE(_xlpm.a,"C","")))</f>
        <v>9</v>
      </c>
    </row>
    <row r="3173" spans="1:4">
      <c r="A3173" s="2" t="s">
        <v>7677</v>
      </c>
      <c r="B3173" s="2" t="s">
        <v>9349</v>
      </c>
      <c r="C3173" s="2">
        <v>492.15</v>
      </c>
      <c r="D3173" s="21">
        <f>_xlfn.LET(_xlpm.a, C_12[[#This Row],[SMILES]], LEN(_xlpm.a)-LEN(SUBSTITUTE(_xlpm.a,"C","")))</f>
        <v>16</v>
      </c>
    </row>
    <row r="3174" spans="1:4">
      <c r="A3174" s="2" t="s">
        <v>7679</v>
      </c>
      <c r="B3174" s="2" t="s">
        <v>9350</v>
      </c>
      <c r="C3174" s="2">
        <v>492.15</v>
      </c>
      <c r="D3174" s="21">
        <f>_xlfn.LET(_xlpm.a, C_12[[#This Row],[SMILES]], LEN(_xlpm.a)-LEN(SUBSTITUTE(_xlpm.a,"C","")))</f>
        <v>2</v>
      </c>
    </row>
    <row r="3175" spans="1:4">
      <c r="A3175" s="2" t="s">
        <v>7681</v>
      </c>
      <c r="B3175" s="2" t="s">
        <v>9351</v>
      </c>
      <c r="C3175" s="2">
        <v>492.15</v>
      </c>
      <c r="D3175" s="21">
        <f>_xlfn.LET(_xlpm.a, C_12[[#This Row],[SMILES]], LEN(_xlpm.a)-LEN(SUBSTITUTE(_xlpm.a,"C","")))</f>
        <v>5</v>
      </c>
    </row>
    <row r="3176" spans="1:4">
      <c r="A3176" s="2" t="s">
        <v>7683</v>
      </c>
      <c r="B3176" s="2" t="s">
        <v>9352</v>
      </c>
      <c r="C3176" s="2">
        <v>492.65</v>
      </c>
      <c r="D3176" s="21">
        <f>_xlfn.LET(_xlpm.a, C_12[[#This Row],[SMILES]], LEN(_xlpm.a)-LEN(SUBSTITUTE(_xlpm.a,"C","")))</f>
        <v>4</v>
      </c>
    </row>
    <row r="3177" spans="1:4">
      <c r="A3177" s="2" t="s">
        <v>7686</v>
      </c>
      <c r="B3177" s="2" t="s">
        <v>9353</v>
      </c>
      <c r="C3177" s="2">
        <v>492.65</v>
      </c>
      <c r="D3177" s="21">
        <f>_xlfn.LET(_xlpm.a, C_12[[#This Row],[SMILES]], LEN(_xlpm.a)-LEN(SUBSTITUTE(_xlpm.a,"C","")))</f>
        <v>48</v>
      </c>
    </row>
    <row r="3178" spans="1:4">
      <c r="A3178" s="2" t="s">
        <v>7688</v>
      </c>
      <c r="B3178" s="2" t="s">
        <v>9354</v>
      </c>
      <c r="C3178" s="2">
        <v>492.65</v>
      </c>
      <c r="D3178" s="21">
        <f>_xlfn.LET(_xlpm.a, C_12[[#This Row],[SMILES]], LEN(_xlpm.a)-LEN(SUBSTITUTE(_xlpm.a,"C","")))</f>
        <v>8</v>
      </c>
    </row>
    <row r="3179" spans="1:4">
      <c r="A3179" s="2" t="s">
        <v>7690</v>
      </c>
      <c r="B3179" s="2" t="s">
        <v>9355</v>
      </c>
      <c r="C3179" s="2">
        <v>493.15</v>
      </c>
      <c r="D3179" s="21">
        <f>_xlfn.LET(_xlpm.a, C_12[[#This Row],[SMILES]], LEN(_xlpm.a)-LEN(SUBSTITUTE(_xlpm.a,"C","")))</f>
        <v>12</v>
      </c>
    </row>
    <row r="3180" spans="1:4">
      <c r="A3180" s="2" t="s">
        <v>7691</v>
      </c>
      <c r="B3180" s="2" t="s">
        <v>9356</v>
      </c>
      <c r="C3180" s="2">
        <v>493.15</v>
      </c>
      <c r="D3180" s="21">
        <f>_xlfn.LET(_xlpm.a, C_12[[#This Row],[SMILES]], LEN(_xlpm.a)-LEN(SUBSTITUTE(_xlpm.a,"C","")))</f>
        <v>12</v>
      </c>
    </row>
    <row r="3181" spans="1:4">
      <c r="A3181" s="2" t="s">
        <v>7693</v>
      </c>
      <c r="B3181" s="2" t="s">
        <v>9357</v>
      </c>
      <c r="C3181" s="2">
        <v>493.15</v>
      </c>
      <c r="D3181" s="21">
        <f>_xlfn.LET(_xlpm.a, C_12[[#This Row],[SMILES]], LEN(_xlpm.a)-LEN(SUBSTITUTE(_xlpm.a,"C","")))</f>
        <v>22</v>
      </c>
    </row>
    <row r="3182" spans="1:4">
      <c r="A3182" s="2" t="s">
        <v>7695</v>
      </c>
      <c r="B3182" s="2" t="s">
        <v>9358</v>
      </c>
      <c r="C3182" s="2">
        <v>493.15</v>
      </c>
      <c r="D3182" s="21">
        <f>_xlfn.LET(_xlpm.a, C_12[[#This Row],[SMILES]], LEN(_xlpm.a)-LEN(SUBSTITUTE(_xlpm.a,"C","")))</f>
        <v>6</v>
      </c>
    </row>
    <row r="3183" spans="1:4">
      <c r="A3183" s="2" t="s">
        <v>7696</v>
      </c>
      <c r="B3183" s="2" t="s">
        <v>9359</v>
      </c>
      <c r="C3183" s="2">
        <v>493.15</v>
      </c>
      <c r="D3183" s="21">
        <f>_xlfn.LET(_xlpm.a, C_12[[#This Row],[SMILES]], LEN(_xlpm.a)-LEN(SUBSTITUTE(_xlpm.a,"C","")))</f>
        <v>6</v>
      </c>
    </row>
    <row r="3184" spans="1:4">
      <c r="A3184" s="2" t="s">
        <v>7697</v>
      </c>
      <c r="B3184" s="2" t="s">
        <v>9360</v>
      </c>
      <c r="C3184" s="2">
        <v>493.15</v>
      </c>
      <c r="D3184" s="21">
        <f>_xlfn.LET(_xlpm.a, C_12[[#This Row],[SMILES]], LEN(_xlpm.a)-LEN(SUBSTITUTE(_xlpm.a,"C","")))</f>
        <v>7</v>
      </c>
    </row>
    <row r="3185" spans="1:4">
      <c r="A3185" s="2" t="s">
        <v>7699</v>
      </c>
      <c r="B3185" s="2" t="s">
        <v>9361</v>
      </c>
      <c r="C3185" s="2">
        <v>493.15</v>
      </c>
      <c r="D3185" s="21">
        <f>_xlfn.LET(_xlpm.a, C_12[[#This Row],[SMILES]], LEN(_xlpm.a)-LEN(SUBSTITUTE(_xlpm.a,"C","")))</f>
        <v>7</v>
      </c>
    </row>
    <row r="3186" spans="1:4">
      <c r="A3186" s="2" t="s">
        <v>7700</v>
      </c>
      <c r="B3186" s="2" t="s">
        <v>9362</v>
      </c>
      <c r="C3186" s="2">
        <v>493.15</v>
      </c>
      <c r="D3186" s="21">
        <f>_xlfn.LET(_xlpm.a, C_12[[#This Row],[SMILES]], LEN(_xlpm.a)-LEN(SUBSTITUTE(_xlpm.a,"C","")))</f>
        <v>8</v>
      </c>
    </row>
    <row r="3187" spans="1:4">
      <c r="A3187" s="2" t="s">
        <v>7702</v>
      </c>
      <c r="B3187" s="2" t="s">
        <v>9363</v>
      </c>
      <c r="C3187" s="2">
        <v>493.15</v>
      </c>
      <c r="D3187" s="21">
        <f>_xlfn.LET(_xlpm.a, C_12[[#This Row],[SMILES]], LEN(_xlpm.a)-LEN(SUBSTITUTE(_xlpm.a,"C","")))</f>
        <v>1</v>
      </c>
    </row>
    <row r="3188" spans="1:4">
      <c r="A3188" s="2" t="s">
        <v>7703</v>
      </c>
      <c r="B3188" s="2" t="s">
        <v>9364</v>
      </c>
      <c r="C3188" s="2">
        <v>493.65</v>
      </c>
      <c r="D3188" s="21">
        <f>_xlfn.LET(_xlpm.a, C_12[[#This Row],[SMILES]], LEN(_xlpm.a)-LEN(SUBSTITUTE(_xlpm.a,"C","")))</f>
        <v>18</v>
      </c>
    </row>
    <row r="3189" spans="1:4">
      <c r="A3189" s="2" t="s">
        <v>7706</v>
      </c>
      <c r="B3189" s="2" t="s">
        <v>9365</v>
      </c>
      <c r="C3189" s="2">
        <v>493.65</v>
      </c>
      <c r="D3189" s="21">
        <f>_xlfn.LET(_xlpm.a, C_12[[#This Row],[SMILES]], LEN(_xlpm.a)-LEN(SUBSTITUTE(_xlpm.a,"C","")))</f>
        <v>10</v>
      </c>
    </row>
    <row r="3190" spans="1:4">
      <c r="A3190" s="2" t="s">
        <v>7707</v>
      </c>
      <c r="B3190" s="2" t="s">
        <v>9366</v>
      </c>
      <c r="C3190" s="2">
        <v>493.65</v>
      </c>
      <c r="D3190" s="21">
        <f>_xlfn.LET(_xlpm.a, C_12[[#This Row],[SMILES]], LEN(_xlpm.a)-LEN(SUBSTITUTE(_xlpm.a,"C","")))</f>
        <v>8</v>
      </c>
    </row>
    <row r="3191" spans="1:4">
      <c r="A3191" s="2" t="s">
        <v>7708</v>
      </c>
      <c r="B3191" s="2" t="s">
        <v>9367</v>
      </c>
      <c r="C3191" s="2">
        <v>494.15</v>
      </c>
      <c r="D3191" s="21">
        <f>_xlfn.LET(_xlpm.a, C_12[[#This Row],[SMILES]], LEN(_xlpm.a)-LEN(SUBSTITUTE(_xlpm.a,"C","")))</f>
        <v>3</v>
      </c>
    </row>
    <row r="3192" spans="1:4">
      <c r="A3192" s="2" t="s">
        <v>7709</v>
      </c>
      <c r="B3192" s="2" t="s">
        <v>9368</v>
      </c>
      <c r="C3192" s="2">
        <v>494.15</v>
      </c>
      <c r="D3192" s="21">
        <f>_xlfn.LET(_xlpm.a, C_12[[#This Row],[SMILES]], LEN(_xlpm.a)-LEN(SUBSTITUTE(_xlpm.a,"C","")))</f>
        <v>5</v>
      </c>
    </row>
    <row r="3193" spans="1:4">
      <c r="A3193" s="2" t="s">
        <v>7710</v>
      </c>
      <c r="B3193" s="2" t="s">
        <v>9369</v>
      </c>
      <c r="C3193" s="2">
        <v>494.15</v>
      </c>
      <c r="D3193" s="21">
        <f>_xlfn.LET(_xlpm.a, C_12[[#This Row],[SMILES]], LEN(_xlpm.a)-LEN(SUBSTITUTE(_xlpm.a,"C","")))</f>
        <v>7</v>
      </c>
    </row>
    <row r="3194" spans="1:4">
      <c r="A3194" s="2" t="s">
        <v>7712</v>
      </c>
      <c r="B3194" s="2" t="s">
        <v>9370</v>
      </c>
      <c r="C3194" s="2">
        <v>494.15</v>
      </c>
      <c r="D3194" s="21">
        <f>_xlfn.LET(_xlpm.a, C_12[[#This Row],[SMILES]], LEN(_xlpm.a)-LEN(SUBSTITUTE(_xlpm.a,"C","")))</f>
        <v>9</v>
      </c>
    </row>
    <row r="3195" spans="1:4">
      <c r="A3195" s="2" t="s">
        <v>7713</v>
      </c>
      <c r="B3195" s="2" t="s">
        <v>9371</v>
      </c>
      <c r="C3195" s="2">
        <v>494.15</v>
      </c>
      <c r="D3195" s="21">
        <f>_xlfn.LET(_xlpm.a, C_12[[#This Row],[SMILES]], LEN(_xlpm.a)-LEN(SUBSTITUTE(_xlpm.a,"C","")))</f>
        <v>9</v>
      </c>
    </row>
    <row r="3196" spans="1:4">
      <c r="A3196" s="2" t="s">
        <v>7714</v>
      </c>
      <c r="B3196" s="2" t="s">
        <v>9372</v>
      </c>
      <c r="C3196" s="2">
        <v>494.65</v>
      </c>
      <c r="D3196" s="21">
        <f>_xlfn.LET(_xlpm.a, C_12[[#This Row],[SMILES]], LEN(_xlpm.a)-LEN(SUBSTITUTE(_xlpm.a,"C","")))</f>
        <v>5</v>
      </c>
    </row>
    <row r="3197" spans="1:4">
      <c r="A3197" s="2" t="s">
        <v>7715</v>
      </c>
      <c r="B3197" s="2" t="s">
        <v>9373</v>
      </c>
      <c r="C3197" s="2">
        <v>494.65</v>
      </c>
      <c r="D3197" s="21">
        <f>_xlfn.LET(_xlpm.a, C_12[[#This Row],[SMILES]], LEN(_xlpm.a)-LEN(SUBSTITUTE(_xlpm.a,"C","")))</f>
        <v>8</v>
      </c>
    </row>
    <row r="3198" spans="1:4">
      <c r="A3198" s="2" t="s">
        <v>7716</v>
      </c>
      <c r="B3198" s="2" t="s">
        <v>9374</v>
      </c>
      <c r="C3198" s="2">
        <v>495.15</v>
      </c>
      <c r="D3198" s="21">
        <f>_xlfn.LET(_xlpm.a, C_12[[#This Row],[SMILES]], LEN(_xlpm.a)-LEN(SUBSTITUTE(_xlpm.a,"C","")))</f>
        <v>2</v>
      </c>
    </row>
    <row r="3199" spans="1:4">
      <c r="A3199" s="2" t="s">
        <v>7717</v>
      </c>
      <c r="B3199" s="2" t="s">
        <v>9375</v>
      </c>
      <c r="C3199" s="2">
        <v>495.15</v>
      </c>
      <c r="D3199" s="21">
        <f>_xlfn.LET(_xlpm.a, C_12[[#This Row],[SMILES]], LEN(_xlpm.a)-LEN(SUBSTITUTE(_xlpm.a,"C","")))</f>
        <v>7</v>
      </c>
    </row>
    <row r="3200" spans="1:4">
      <c r="A3200" s="2" t="s">
        <v>7718</v>
      </c>
      <c r="B3200" s="2" t="s">
        <v>9376</v>
      </c>
      <c r="C3200" s="2">
        <v>495.15</v>
      </c>
      <c r="D3200" s="21">
        <f>_xlfn.LET(_xlpm.a, C_12[[#This Row],[SMILES]], LEN(_xlpm.a)-LEN(SUBSTITUTE(_xlpm.a,"C","")))</f>
        <v>9</v>
      </c>
    </row>
    <row r="3201" spans="1:4">
      <c r="A3201" s="2" t="s">
        <v>7719</v>
      </c>
      <c r="B3201" s="2" t="s">
        <v>9377</v>
      </c>
      <c r="C3201" s="2">
        <v>495.15</v>
      </c>
      <c r="D3201" s="21">
        <f>_xlfn.LET(_xlpm.a, C_12[[#This Row],[SMILES]], LEN(_xlpm.a)-LEN(SUBSTITUTE(_xlpm.a,"C","")))</f>
        <v>9</v>
      </c>
    </row>
    <row r="3202" spans="1:4">
      <c r="A3202" s="2" t="s">
        <v>7720</v>
      </c>
      <c r="B3202" s="2" t="s">
        <v>9378</v>
      </c>
      <c r="C3202" s="2">
        <v>495.34999999999997</v>
      </c>
      <c r="D3202" s="21">
        <f>_xlfn.LET(_xlpm.a, C_12[[#This Row],[SMILES]], LEN(_xlpm.a)-LEN(SUBSTITUTE(_xlpm.a,"C","")))</f>
        <v>9</v>
      </c>
    </row>
    <row r="3203" spans="1:4">
      <c r="A3203" s="2" t="s">
        <v>7721</v>
      </c>
      <c r="B3203" s="2" t="s">
        <v>9379</v>
      </c>
      <c r="C3203" s="2">
        <v>495.65</v>
      </c>
      <c r="D3203" s="21">
        <f>_xlfn.LET(_xlpm.a, C_12[[#This Row],[SMILES]], LEN(_xlpm.a)-LEN(SUBSTITUTE(_xlpm.a,"C","")))</f>
        <v>6</v>
      </c>
    </row>
    <row r="3204" spans="1:4">
      <c r="A3204" s="2" t="s">
        <v>7722</v>
      </c>
      <c r="B3204" s="2" t="s">
        <v>9380</v>
      </c>
      <c r="C3204" s="2">
        <v>496.15</v>
      </c>
      <c r="D3204" s="21">
        <f>_xlfn.LET(_xlpm.a, C_12[[#This Row],[SMILES]], LEN(_xlpm.a)-LEN(SUBSTITUTE(_xlpm.a,"C","")))</f>
        <v>12</v>
      </c>
    </row>
    <row r="3205" spans="1:4">
      <c r="A3205" s="2" t="s">
        <v>7724</v>
      </c>
      <c r="B3205" s="2" t="s">
        <v>9381</v>
      </c>
      <c r="C3205" s="2">
        <v>496.15</v>
      </c>
      <c r="D3205" s="21">
        <f>_xlfn.LET(_xlpm.a, C_12[[#This Row],[SMILES]], LEN(_xlpm.a)-LEN(SUBSTITUTE(_xlpm.a,"C","")))</f>
        <v>6</v>
      </c>
    </row>
    <row r="3206" spans="1:4">
      <c r="A3206" s="2" t="s">
        <v>7725</v>
      </c>
      <c r="B3206" s="2" t="s">
        <v>9382</v>
      </c>
      <c r="C3206" s="2">
        <v>496.15</v>
      </c>
      <c r="D3206" s="21">
        <f>_xlfn.LET(_xlpm.a, C_12[[#This Row],[SMILES]], LEN(_xlpm.a)-LEN(SUBSTITUTE(_xlpm.a,"C","")))</f>
        <v>7</v>
      </c>
    </row>
    <row r="3207" spans="1:4">
      <c r="A3207" s="2" t="s">
        <v>7726</v>
      </c>
      <c r="B3207" s="2" t="s">
        <v>9383</v>
      </c>
      <c r="C3207" s="2">
        <v>496.65</v>
      </c>
      <c r="D3207" s="21">
        <f>_xlfn.LET(_xlpm.a, C_12[[#This Row],[SMILES]], LEN(_xlpm.a)-LEN(SUBSTITUTE(_xlpm.a,"C","")))</f>
        <v>4</v>
      </c>
    </row>
    <row r="3208" spans="1:4">
      <c r="A3208" s="2" t="s">
        <v>7728</v>
      </c>
      <c r="B3208" s="2" t="s">
        <v>9384</v>
      </c>
      <c r="C3208" s="2">
        <v>497.15</v>
      </c>
      <c r="D3208" s="21">
        <f>_xlfn.LET(_xlpm.a, C_12[[#This Row],[SMILES]], LEN(_xlpm.a)-LEN(SUBSTITUTE(_xlpm.a,"C","")))</f>
        <v>7</v>
      </c>
    </row>
    <row r="3209" spans="1:4">
      <c r="A3209" s="2" t="s">
        <v>7729</v>
      </c>
      <c r="B3209" s="2" t="s">
        <v>9385</v>
      </c>
      <c r="C3209" s="2">
        <v>497.15</v>
      </c>
      <c r="D3209" s="21">
        <f>_xlfn.LET(_xlpm.a, C_12[[#This Row],[SMILES]], LEN(_xlpm.a)-LEN(SUBSTITUTE(_xlpm.a,"C","")))</f>
        <v>7</v>
      </c>
    </row>
    <row r="3210" spans="1:4">
      <c r="A3210" s="2" t="s">
        <v>7730</v>
      </c>
      <c r="B3210" s="2" t="s">
        <v>9386</v>
      </c>
      <c r="C3210" s="2">
        <v>497.15</v>
      </c>
      <c r="D3210" s="21">
        <f>_xlfn.LET(_xlpm.a, C_12[[#This Row],[SMILES]], LEN(_xlpm.a)-LEN(SUBSTITUTE(_xlpm.a,"C","")))</f>
        <v>8</v>
      </c>
    </row>
    <row r="3211" spans="1:4">
      <c r="A3211" s="2" t="s">
        <v>7731</v>
      </c>
      <c r="B3211" s="2" t="s">
        <v>9387</v>
      </c>
      <c r="C3211" s="2">
        <v>497.54999999999995</v>
      </c>
      <c r="D3211" s="21">
        <f>_xlfn.LET(_xlpm.a, C_12[[#This Row],[SMILES]], LEN(_xlpm.a)-LEN(SUBSTITUTE(_xlpm.a,"C","")))</f>
        <v>9</v>
      </c>
    </row>
    <row r="3212" spans="1:4">
      <c r="A3212" s="2" t="s">
        <v>7733</v>
      </c>
      <c r="B3212" s="2" t="s">
        <v>9388</v>
      </c>
      <c r="C3212" s="2">
        <v>497.65</v>
      </c>
      <c r="D3212" s="21">
        <f>_xlfn.LET(_xlpm.a, C_12[[#This Row],[SMILES]], LEN(_xlpm.a)-LEN(SUBSTITUTE(_xlpm.a,"C","")))</f>
        <v>6</v>
      </c>
    </row>
    <row r="3213" spans="1:4">
      <c r="A3213" s="2" t="s">
        <v>7735</v>
      </c>
      <c r="B3213" s="2" t="s">
        <v>9389</v>
      </c>
      <c r="C3213" s="2">
        <v>498.15</v>
      </c>
      <c r="D3213" s="21">
        <f>_xlfn.LET(_xlpm.a, C_12[[#This Row],[SMILES]], LEN(_xlpm.a)-LEN(SUBSTITUTE(_xlpm.a,"C","")))</f>
        <v>12</v>
      </c>
    </row>
    <row r="3214" spans="1:4">
      <c r="A3214" s="2" t="s">
        <v>7737</v>
      </c>
      <c r="B3214" s="2" t="s">
        <v>9390</v>
      </c>
      <c r="C3214" s="2">
        <v>498.15</v>
      </c>
      <c r="D3214" s="21">
        <f>_xlfn.LET(_xlpm.a, C_12[[#This Row],[SMILES]], LEN(_xlpm.a)-LEN(SUBSTITUTE(_xlpm.a,"C","")))</f>
        <v>4</v>
      </c>
    </row>
    <row r="3215" spans="1:4">
      <c r="A3215" s="2" t="s">
        <v>7739</v>
      </c>
      <c r="B3215" s="2" t="s">
        <v>9391</v>
      </c>
      <c r="C3215" s="2">
        <v>498.15</v>
      </c>
      <c r="D3215" s="21">
        <f>_xlfn.LET(_xlpm.a, C_12[[#This Row],[SMILES]], LEN(_xlpm.a)-LEN(SUBSTITUTE(_xlpm.a,"C","")))</f>
        <v>5</v>
      </c>
    </row>
    <row r="3216" spans="1:4">
      <c r="A3216" s="2" t="s">
        <v>7740</v>
      </c>
      <c r="B3216" s="2" t="s">
        <v>9392</v>
      </c>
      <c r="C3216" s="2">
        <v>498.15</v>
      </c>
      <c r="D3216" s="21">
        <f>_xlfn.LET(_xlpm.a, C_12[[#This Row],[SMILES]], LEN(_xlpm.a)-LEN(SUBSTITUTE(_xlpm.a,"C","")))</f>
        <v>8</v>
      </c>
    </row>
    <row r="3217" spans="1:4">
      <c r="A3217" s="2" t="s">
        <v>7741</v>
      </c>
      <c r="B3217" s="2" t="s">
        <v>9393</v>
      </c>
      <c r="C3217" s="2">
        <v>498.15</v>
      </c>
      <c r="D3217" s="21">
        <f>_xlfn.LET(_xlpm.a, C_12[[#This Row],[SMILES]], LEN(_xlpm.a)-LEN(SUBSTITUTE(_xlpm.a,"C","")))</f>
        <v>9</v>
      </c>
    </row>
    <row r="3218" spans="1:4">
      <c r="A3218" s="2" t="s">
        <v>7742</v>
      </c>
      <c r="B3218" s="2" t="s">
        <v>9394</v>
      </c>
      <c r="C3218" s="2">
        <v>498.15</v>
      </c>
      <c r="D3218" s="21">
        <f>_xlfn.LET(_xlpm.a, C_12[[#This Row],[SMILES]], LEN(_xlpm.a)-LEN(SUBSTITUTE(_xlpm.a,"C","")))</f>
        <v>9</v>
      </c>
    </row>
    <row r="3219" spans="1:4">
      <c r="A3219" s="2" t="s">
        <v>7744</v>
      </c>
      <c r="B3219" s="2" t="s">
        <v>9395</v>
      </c>
      <c r="C3219" s="2">
        <v>499.15</v>
      </c>
      <c r="D3219" s="21">
        <f>_xlfn.LET(_xlpm.a, C_12[[#This Row],[SMILES]], LEN(_xlpm.a)-LEN(SUBSTITUTE(_xlpm.a,"C","")))</f>
        <v>11</v>
      </c>
    </row>
    <row r="3220" spans="1:4">
      <c r="A3220" s="2" t="s">
        <v>7746</v>
      </c>
      <c r="B3220" s="2" t="s">
        <v>9396</v>
      </c>
      <c r="C3220" s="2">
        <v>499.15</v>
      </c>
      <c r="D3220" s="21">
        <f>_xlfn.LET(_xlpm.a, C_12[[#This Row],[SMILES]], LEN(_xlpm.a)-LEN(SUBSTITUTE(_xlpm.a,"C","")))</f>
        <v>5</v>
      </c>
    </row>
    <row r="3221" spans="1:4">
      <c r="A3221" s="2" t="s">
        <v>7747</v>
      </c>
      <c r="B3221" s="2" t="s">
        <v>9397</v>
      </c>
      <c r="C3221" s="2">
        <v>499.15</v>
      </c>
      <c r="D3221" s="21">
        <f>_xlfn.LET(_xlpm.a, C_12[[#This Row],[SMILES]], LEN(_xlpm.a)-LEN(SUBSTITUTE(_xlpm.a,"C","")))</f>
        <v>8</v>
      </c>
    </row>
    <row r="3222" spans="1:4">
      <c r="A3222" s="2" t="s">
        <v>7748</v>
      </c>
      <c r="B3222" s="2" t="s">
        <v>9398</v>
      </c>
      <c r="C3222" s="2">
        <v>499.15</v>
      </c>
      <c r="D3222" s="21">
        <f>_xlfn.LET(_xlpm.a, C_12[[#This Row],[SMILES]], LEN(_xlpm.a)-LEN(SUBSTITUTE(_xlpm.a,"C","")))</f>
        <v>8</v>
      </c>
    </row>
    <row r="3223" spans="1:4">
      <c r="A3223" s="2" t="s">
        <v>7749</v>
      </c>
      <c r="B3223" s="2" t="s">
        <v>9399</v>
      </c>
      <c r="C3223" s="2">
        <v>499.15</v>
      </c>
      <c r="D3223" s="21">
        <f>_xlfn.LET(_xlpm.a, C_12[[#This Row],[SMILES]], LEN(_xlpm.a)-LEN(SUBSTITUTE(_xlpm.a,"C","")))</f>
        <v>9</v>
      </c>
    </row>
    <row r="3224" spans="1:4">
      <c r="A3224" s="2" t="s">
        <v>7750</v>
      </c>
      <c r="B3224" s="2" t="s">
        <v>9400</v>
      </c>
      <c r="C3224" s="2">
        <v>499.65</v>
      </c>
      <c r="D3224" s="21">
        <f>_xlfn.LET(_xlpm.a, C_12[[#This Row],[SMILES]], LEN(_xlpm.a)-LEN(SUBSTITUTE(_xlpm.a,"C","")))</f>
        <v>7</v>
      </c>
    </row>
    <row r="3225" spans="1:4">
      <c r="A3225" s="2" t="s">
        <v>7751</v>
      </c>
      <c r="B3225" s="2" t="s">
        <v>9401</v>
      </c>
      <c r="C3225" s="2">
        <v>500.15</v>
      </c>
      <c r="D3225" s="21">
        <f>_xlfn.LET(_xlpm.a, C_12[[#This Row],[SMILES]], LEN(_xlpm.a)-LEN(SUBSTITUTE(_xlpm.a,"C","")))</f>
        <v>10</v>
      </c>
    </row>
    <row r="3226" spans="1:4">
      <c r="A3226" s="2" t="s">
        <v>7753</v>
      </c>
      <c r="B3226" s="2" t="s">
        <v>9402</v>
      </c>
      <c r="C3226" s="2">
        <v>500.15</v>
      </c>
      <c r="D3226" s="21">
        <f>_xlfn.LET(_xlpm.a, C_12[[#This Row],[SMILES]], LEN(_xlpm.a)-LEN(SUBSTITUTE(_xlpm.a,"C","")))</f>
        <v>12</v>
      </c>
    </row>
    <row r="3227" spans="1:4">
      <c r="A3227" s="2" t="s">
        <v>7755</v>
      </c>
      <c r="B3227" s="2" t="s">
        <v>9403</v>
      </c>
      <c r="C3227" s="2">
        <v>500.15</v>
      </c>
      <c r="D3227" s="21">
        <f>_xlfn.LET(_xlpm.a, C_12[[#This Row],[SMILES]], LEN(_xlpm.a)-LEN(SUBSTITUTE(_xlpm.a,"C","")))</f>
        <v>6</v>
      </c>
    </row>
    <row r="3228" spans="1:4">
      <c r="A3228" s="2" t="s">
        <v>7756</v>
      </c>
      <c r="B3228" s="2" t="s">
        <v>9404</v>
      </c>
      <c r="C3228" s="2">
        <v>500.15</v>
      </c>
      <c r="D3228" s="21">
        <f>_xlfn.LET(_xlpm.a, C_12[[#This Row],[SMILES]], LEN(_xlpm.a)-LEN(SUBSTITUTE(_xlpm.a,"C","")))</f>
        <v>6</v>
      </c>
    </row>
    <row r="3229" spans="1:4">
      <c r="A3229" s="2" t="s">
        <v>7757</v>
      </c>
      <c r="B3229" s="2" t="s">
        <v>9405</v>
      </c>
      <c r="C3229" s="2">
        <v>500.15</v>
      </c>
      <c r="D3229" s="21">
        <f>_xlfn.LET(_xlpm.a, C_12[[#This Row],[SMILES]], LEN(_xlpm.a)-LEN(SUBSTITUTE(_xlpm.a,"C","")))</f>
        <v>8</v>
      </c>
    </row>
    <row r="3230" spans="1:4">
      <c r="A3230" s="2" t="s">
        <v>7758</v>
      </c>
      <c r="B3230" s="2" t="s">
        <v>9406</v>
      </c>
      <c r="C3230" s="2">
        <v>500.15</v>
      </c>
      <c r="D3230" s="21">
        <f>_xlfn.LET(_xlpm.a, C_12[[#This Row],[SMILES]], LEN(_xlpm.a)-LEN(SUBSTITUTE(_xlpm.a,"C","")))</f>
        <v>8</v>
      </c>
    </row>
    <row r="3231" spans="1:4">
      <c r="A3231" s="2" t="s">
        <v>7760</v>
      </c>
      <c r="B3231" s="2" t="s">
        <v>9407</v>
      </c>
      <c r="C3231" s="2">
        <v>500.15</v>
      </c>
      <c r="D3231" s="21">
        <f>_xlfn.LET(_xlpm.a, C_12[[#This Row],[SMILES]], LEN(_xlpm.a)-LEN(SUBSTITUTE(_xlpm.a,"C","")))</f>
        <v>8</v>
      </c>
    </row>
    <row r="3232" spans="1:4">
      <c r="A3232" s="2" t="s">
        <v>7761</v>
      </c>
      <c r="B3232" s="2" t="s">
        <v>9408</v>
      </c>
      <c r="C3232" s="2">
        <v>500.65</v>
      </c>
      <c r="D3232" s="21">
        <f>_xlfn.LET(_xlpm.a, C_12[[#This Row],[SMILES]], LEN(_xlpm.a)-LEN(SUBSTITUTE(_xlpm.a,"C","")))</f>
        <v>7</v>
      </c>
    </row>
    <row r="3233" spans="1:4">
      <c r="A3233" s="2" t="s">
        <v>7762</v>
      </c>
      <c r="B3233" s="2" t="s">
        <v>9409</v>
      </c>
      <c r="C3233" s="2">
        <v>501.15</v>
      </c>
      <c r="D3233" s="21">
        <f>_xlfn.LET(_xlpm.a, C_12[[#This Row],[SMILES]], LEN(_xlpm.a)-LEN(SUBSTITUTE(_xlpm.a,"C","")))</f>
        <v>5</v>
      </c>
    </row>
    <row r="3234" spans="1:4">
      <c r="A3234" s="2" t="s">
        <v>7764</v>
      </c>
      <c r="B3234" s="2" t="s">
        <v>9410</v>
      </c>
      <c r="C3234" s="2">
        <v>501.15</v>
      </c>
      <c r="D3234" s="21">
        <f>_xlfn.LET(_xlpm.a, C_12[[#This Row],[SMILES]], LEN(_xlpm.a)-LEN(SUBSTITUTE(_xlpm.a,"C","")))</f>
        <v>7</v>
      </c>
    </row>
    <row r="3235" spans="1:4">
      <c r="A3235" s="2" t="s">
        <v>7765</v>
      </c>
      <c r="B3235" s="2" t="s">
        <v>9411</v>
      </c>
      <c r="C3235" s="2">
        <v>501.15</v>
      </c>
      <c r="D3235" s="21">
        <f>_xlfn.LET(_xlpm.a, C_12[[#This Row],[SMILES]], LEN(_xlpm.a)-LEN(SUBSTITUTE(_xlpm.a,"C","")))</f>
        <v>8</v>
      </c>
    </row>
    <row r="3236" spans="1:4">
      <c r="A3236" s="2" t="s">
        <v>7766</v>
      </c>
      <c r="B3236" s="2" t="s">
        <v>9412</v>
      </c>
      <c r="C3236" s="2">
        <v>502.15</v>
      </c>
      <c r="D3236" s="21">
        <f>_xlfn.LET(_xlpm.a, C_12[[#This Row],[SMILES]], LEN(_xlpm.a)-LEN(SUBSTITUTE(_xlpm.a,"C","")))</f>
        <v>10</v>
      </c>
    </row>
    <row r="3237" spans="1:4">
      <c r="A3237" s="2" t="s">
        <v>7767</v>
      </c>
      <c r="B3237" s="2" t="s">
        <v>9413</v>
      </c>
      <c r="C3237" s="2">
        <v>502.15</v>
      </c>
      <c r="D3237" s="21">
        <f>_xlfn.LET(_xlpm.a, C_12[[#This Row],[SMILES]], LEN(_xlpm.a)-LEN(SUBSTITUTE(_xlpm.a,"C","")))</f>
        <v>11</v>
      </c>
    </row>
    <row r="3238" spans="1:4">
      <c r="A3238" s="2" t="s">
        <v>7768</v>
      </c>
      <c r="B3238" s="2" t="s">
        <v>9414</v>
      </c>
      <c r="C3238" s="2">
        <v>502.15</v>
      </c>
      <c r="D3238" s="21">
        <f>_xlfn.LET(_xlpm.a, C_12[[#This Row],[SMILES]], LEN(_xlpm.a)-LEN(SUBSTITUTE(_xlpm.a,"C","")))</f>
        <v>20</v>
      </c>
    </row>
    <row r="3239" spans="1:4">
      <c r="A3239" s="2" t="s">
        <v>7770</v>
      </c>
      <c r="B3239" s="2" t="s">
        <v>9415</v>
      </c>
      <c r="C3239" s="2">
        <v>502.15</v>
      </c>
      <c r="D3239" s="21">
        <f>_xlfn.LET(_xlpm.a, C_12[[#This Row],[SMILES]], LEN(_xlpm.a)-LEN(SUBSTITUTE(_xlpm.a,"C","")))</f>
        <v>6</v>
      </c>
    </row>
    <row r="3240" spans="1:4">
      <c r="A3240" s="2" t="s">
        <v>7771</v>
      </c>
      <c r="B3240" s="2" t="s">
        <v>9416</v>
      </c>
      <c r="C3240" s="2">
        <v>502.15</v>
      </c>
      <c r="D3240" s="21">
        <f>_xlfn.LET(_xlpm.a, C_12[[#This Row],[SMILES]], LEN(_xlpm.a)-LEN(SUBSTITUTE(_xlpm.a,"C","")))</f>
        <v>8</v>
      </c>
    </row>
    <row r="3241" spans="1:4">
      <c r="A3241" s="2" t="s">
        <v>7772</v>
      </c>
      <c r="B3241" s="2" t="s">
        <v>9417</v>
      </c>
      <c r="C3241" s="2">
        <v>502.15</v>
      </c>
      <c r="D3241" s="21">
        <f>_xlfn.LET(_xlpm.a, C_12[[#This Row],[SMILES]], LEN(_xlpm.a)-LEN(SUBSTITUTE(_xlpm.a,"C","")))</f>
        <v>8</v>
      </c>
    </row>
    <row r="3242" spans="1:4">
      <c r="A3242" s="2" t="s">
        <v>7773</v>
      </c>
      <c r="B3242" s="2" t="s">
        <v>9418</v>
      </c>
      <c r="C3242" s="2">
        <v>502.65</v>
      </c>
      <c r="D3242" s="21">
        <f>_xlfn.LET(_xlpm.a, C_12[[#This Row],[SMILES]], LEN(_xlpm.a)-LEN(SUBSTITUTE(_xlpm.a,"C","")))</f>
        <v>8</v>
      </c>
    </row>
    <row r="3243" spans="1:4">
      <c r="A3243" s="2" t="s">
        <v>7774</v>
      </c>
      <c r="B3243" s="2" t="s">
        <v>9419</v>
      </c>
      <c r="C3243" s="2">
        <v>296.14999999999998</v>
      </c>
      <c r="D3243" s="21">
        <f>_xlfn.LET(_xlpm.a, C_12[[#This Row],[SMILES]], LEN(_xlpm.a)-LEN(SUBSTITUTE(_xlpm.a,"C","")))</f>
        <v>1</v>
      </c>
    </row>
    <row r="3244" spans="1:4">
      <c r="A3244" s="2" t="s">
        <v>7777</v>
      </c>
      <c r="B3244" s="2" t="s">
        <v>9420</v>
      </c>
      <c r="C3244" s="2">
        <v>503.15</v>
      </c>
      <c r="D3244" s="21">
        <f>_xlfn.LET(_xlpm.a, C_12[[#This Row],[SMILES]], LEN(_xlpm.a)-LEN(SUBSTITUTE(_xlpm.a,"C","")))</f>
        <v>6</v>
      </c>
    </row>
    <row r="3245" spans="1:4">
      <c r="A3245" s="2" t="s">
        <v>7778</v>
      </c>
      <c r="B3245" s="2" t="s">
        <v>9421</v>
      </c>
      <c r="C3245" s="2">
        <v>504.15</v>
      </c>
      <c r="D3245" s="21">
        <f>_xlfn.LET(_xlpm.a, C_12[[#This Row],[SMILES]], LEN(_xlpm.a)-LEN(SUBSTITUTE(_xlpm.a,"C","")))</f>
        <v>14</v>
      </c>
    </row>
    <row r="3246" spans="1:4">
      <c r="A3246" s="2" t="s">
        <v>7780</v>
      </c>
      <c r="B3246" s="2" t="s">
        <v>9422</v>
      </c>
      <c r="C3246" s="2">
        <v>504.15</v>
      </c>
      <c r="D3246" s="21">
        <f>_xlfn.LET(_xlpm.a, C_12[[#This Row],[SMILES]], LEN(_xlpm.a)-LEN(SUBSTITUTE(_xlpm.a,"C","")))</f>
        <v>7</v>
      </c>
    </row>
    <row r="3247" spans="1:4">
      <c r="A3247" s="2" t="s">
        <v>7781</v>
      </c>
      <c r="B3247" s="2" t="s">
        <v>9423</v>
      </c>
      <c r="C3247" s="2">
        <v>504.15</v>
      </c>
      <c r="D3247" s="21">
        <f>_xlfn.LET(_xlpm.a, C_12[[#This Row],[SMILES]], LEN(_xlpm.a)-LEN(SUBSTITUTE(_xlpm.a,"C","")))</f>
        <v>9</v>
      </c>
    </row>
    <row r="3248" spans="1:4">
      <c r="A3248" s="2" t="s">
        <v>7782</v>
      </c>
      <c r="B3248" s="2" t="s">
        <v>9424</v>
      </c>
      <c r="C3248" s="2">
        <v>504.15</v>
      </c>
      <c r="D3248" s="21">
        <f>_xlfn.LET(_xlpm.a, C_12[[#This Row],[SMILES]], LEN(_xlpm.a)-LEN(SUBSTITUTE(_xlpm.a,"C","")))</f>
        <v>9</v>
      </c>
    </row>
    <row r="3249" spans="1:4">
      <c r="A3249" s="2" t="s">
        <v>7784</v>
      </c>
      <c r="B3249" s="2" t="s">
        <v>9425</v>
      </c>
      <c r="C3249" s="2">
        <v>504.65</v>
      </c>
      <c r="D3249" s="21">
        <f>_xlfn.LET(_xlpm.a, C_12[[#This Row],[SMILES]], LEN(_xlpm.a)-LEN(SUBSTITUTE(_xlpm.a,"C","")))</f>
        <v>11</v>
      </c>
    </row>
    <row r="3250" spans="1:4">
      <c r="A3250" s="2" t="s">
        <v>7786</v>
      </c>
      <c r="B3250" s="2" t="s">
        <v>9426</v>
      </c>
      <c r="C3250" s="2">
        <v>505.15</v>
      </c>
      <c r="D3250" s="21">
        <f>_xlfn.LET(_xlpm.a, C_12[[#This Row],[SMILES]], LEN(_xlpm.a)-LEN(SUBSTITUTE(_xlpm.a,"C","")))</f>
        <v>7</v>
      </c>
    </row>
    <row r="3251" spans="1:4">
      <c r="A3251" s="2" t="s">
        <v>7787</v>
      </c>
      <c r="B3251" s="2" t="s">
        <v>9427</v>
      </c>
      <c r="C3251" s="2">
        <v>505.65</v>
      </c>
      <c r="D3251" s="21">
        <f>_xlfn.LET(_xlpm.a, C_12[[#This Row],[SMILES]], LEN(_xlpm.a)-LEN(SUBSTITUTE(_xlpm.a,"C","")))</f>
        <v>4</v>
      </c>
    </row>
    <row r="3252" spans="1:4">
      <c r="A3252" s="2" t="s">
        <v>7788</v>
      </c>
      <c r="B3252" s="2" t="s">
        <v>9428</v>
      </c>
      <c r="C3252" s="2">
        <v>505.65</v>
      </c>
      <c r="D3252" s="21">
        <f>_xlfn.LET(_xlpm.a, C_12[[#This Row],[SMILES]], LEN(_xlpm.a)-LEN(SUBSTITUTE(_xlpm.a,"C","")))</f>
        <v>7</v>
      </c>
    </row>
    <row r="3253" spans="1:4">
      <c r="A3253" s="2" t="s">
        <v>7789</v>
      </c>
      <c r="B3253" s="2" t="s">
        <v>9429</v>
      </c>
      <c r="C3253" s="2">
        <v>505.65</v>
      </c>
      <c r="D3253" s="21">
        <f>_xlfn.LET(_xlpm.a, C_12[[#This Row],[SMILES]], LEN(_xlpm.a)-LEN(SUBSTITUTE(_xlpm.a,"C","")))</f>
        <v>8</v>
      </c>
    </row>
    <row r="3254" spans="1:4">
      <c r="A3254" s="2" t="s">
        <v>7790</v>
      </c>
      <c r="B3254" s="2" t="s">
        <v>9430</v>
      </c>
      <c r="C3254" s="2">
        <v>505.65</v>
      </c>
      <c r="D3254" s="21">
        <f>_xlfn.LET(_xlpm.a, C_12[[#This Row],[SMILES]], LEN(_xlpm.a)-LEN(SUBSTITUTE(_xlpm.a,"C","")))</f>
        <v>8</v>
      </c>
    </row>
    <row r="3255" spans="1:4">
      <c r="A3255" s="2" t="s">
        <v>7791</v>
      </c>
      <c r="B3255" s="2" t="s">
        <v>9431</v>
      </c>
      <c r="C3255" s="2">
        <v>505.65</v>
      </c>
      <c r="D3255" s="21">
        <f>_xlfn.LET(_xlpm.a, C_12[[#This Row],[SMILES]], LEN(_xlpm.a)-LEN(SUBSTITUTE(_xlpm.a,"C","")))</f>
        <v>9</v>
      </c>
    </row>
    <row r="3256" spans="1:4">
      <c r="A3256" s="2" t="s">
        <v>7792</v>
      </c>
      <c r="B3256" s="2" t="s">
        <v>9432</v>
      </c>
      <c r="C3256" s="2">
        <v>505.65</v>
      </c>
      <c r="D3256" s="21">
        <f>_xlfn.LET(_xlpm.a, C_12[[#This Row],[SMILES]], LEN(_xlpm.a)-LEN(SUBSTITUTE(_xlpm.a,"C","")))</f>
        <v>9</v>
      </c>
    </row>
    <row r="3257" spans="1:4">
      <c r="A3257" s="2" t="s">
        <v>7793</v>
      </c>
      <c r="B3257" s="2" t="s">
        <v>9433</v>
      </c>
      <c r="C3257" s="2">
        <v>506.15</v>
      </c>
      <c r="D3257" s="21">
        <f>_xlfn.LET(_xlpm.a, C_12[[#This Row],[SMILES]], LEN(_xlpm.a)-LEN(SUBSTITUTE(_xlpm.a,"C","")))</f>
        <v>8</v>
      </c>
    </row>
    <row r="3258" spans="1:4">
      <c r="A3258" s="2" t="s">
        <v>7794</v>
      </c>
      <c r="B3258" s="2" t="s">
        <v>9434</v>
      </c>
      <c r="C3258" s="2">
        <v>506.65</v>
      </c>
      <c r="D3258" s="21">
        <f>_xlfn.LET(_xlpm.a, C_12[[#This Row],[SMILES]], LEN(_xlpm.a)-LEN(SUBSTITUTE(_xlpm.a,"C","")))</f>
        <v>8</v>
      </c>
    </row>
    <row r="3259" spans="1:4">
      <c r="A3259" s="2" t="s">
        <v>7795</v>
      </c>
      <c r="B3259" s="2" t="s">
        <v>9435</v>
      </c>
      <c r="C3259" s="2">
        <v>507.15</v>
      </c>
      <c r="D3259" s="21">
        <f>_xlfn.LET(_xlpm.a, C_12[[#This Row],[SMILES]], LEN(_xlpm.a)-LEN(SUBSTITUTE(_xlpm.a,"C","")))</f>
        <v>10</v>
      </c>
    </row>
    <row r="3260" spans="1:4">
      <c r="A3260" s="2" t="s">
        <v>7796</v>
      </c>
      <c r="B3260" s="2" t="s">
        <v>9436</v>
      </c>
      <c r="C3260" s="2">
        <v>507.15</v>
      </c>
      <c r="D3260" s="21">
        <f>_xlfn.LET(_xlpm.a, C_12[[#This Row],[SMILES]], LEN(_xlpm.a)-LEN(SUBSTITUTE(_xlpm.a,"C","")))</f>
        <v>10</v>
      </c>
    </row>
    <row r="3261" spans="1:4">
      <c r="A3261" s="2" t="s">
        <v>7798</v>
      </c>
      <c r="B3261" s="2" t="s">
        <v>9437</v>
      </c>
      <c r="C3261" s="2">
        <v>507.15</v>
      </c>
      <c r="D3261" s="21">
        <f>_xlfn.LET(_xlpm.a, C_12[[#This Row],[SMILES]], LEN(_xlpm.a)-LEN(SUBSTITUTE(_xlpm.a,"C","")))</f>
        <v>5</v>
      </c>
    </row>
    <row r="3262" spans="1:4">
      <c r="A3262" s="2" t="s">
        <v>7799</v>
      </c>
      <c r="B3262" s="2" t="s">
        <v>9438</v>
      </c>
      <c r="C3262" s="2">
        <v>507.65</v>
      </c>
      <c r="D3262" s="21">
        <f>_xlfn.LET(_xlpm.a, C_12[[#This Row],[SMILES]], LEN(_xlpm.a)-LEN(SUBSTITUTE(_xlpm.a,"C","")))</f>
        <v>9</v>
      </c>
    </row>
    <row r="3263" spans="1:4">
      <c r="A3263" s="2" t="s">
        <v>7800</v>
      </c>
      <c r="B3263" s="2" t="s">
        <v>9439</v>
      </c>
      <c r="C3263" s="2">
        <v>508.15</v>
      </c>
      <c r="D3263" s="21">
        <f>_xlfn.LET(_xlpm.a, C_12[[#This Row],[SMILES]], LEN(_xlpm.a)-LEN(SUBSTITUTE(_xlpm.a,"C","")))</f>
        <v>15</v>
      </c>
    </row>
    <row r="3264" spans="1:4">
      <c r="A3264" s="2" t="s">
        <v>7802</v>
      </c>
      <c r="B3264" s="2" t="s">
        <v>9440</v>
      </c>
      <c r="C3264" s="2">
        <v>508.15</v>
      </c>
      <c r="D3264" s="21">
        <f>_xlfn.LET(_xlpm.a, C_12[[#This Row],[SMILES]], LEN(_xlpm.a)-LEN(SUBSTITUTE(_xlpm.a,"C","")))</f>
        <v>23</v>
      </c>
    </row>
    <row r="3265" spans="1:4">
      <c r="A3265" s="2" t="s">
        <v>7804</v>
      </c>
      <c r="B3265" s="2" t="s">
        <v>9441</v>
      </c>
      <c r="C3265" s="2">
        <v>508.15</v>
      </c>
      <c r="D3265" s="21">
        <f>_xlfn.LET(_xlpm.a, C_12[[#This Row],[SMILES]], LEN(_xlpm.a)-LEN(SUBSTITUTE(_xlpm.a,"C","")))</f>
        <v>8</v>
      </c>
    </row>
    <row r="3266" spans="1:4">
      <c r="A3266" s="2" t="s">
        <v>7805</v>
      </c>
      <c r="B3266" s="2" t="s">
        <v>9442</v>
      </c>
      <c r="C3266" s="2">
        <v>508.15</v>
      </c>
      <c r="D3266" s="21">
        <f>_xlfn.LET(_xlpm.a, C_12[[#This Row],[SMILES]], LEN(_xlpm.a)-LEN(SUBSTITUTE(_xlpm.a,"C","")))</f>
        <v>18</v>
      </c>
    </row>
    <row r="3267" spans="1:4">
      <c r="A3267" s="2" t="s">
        <v>7807</v>
      </c>
      <c r="B3267" s="2" t="s">
        <v>9443</v>
      </c>
      <c r="C3267" s="2">
        <v>508.65</v>
      </c>
      <c r="D3267" s="21">
        <f>_xlfn.LET(_xlpm.a, C_12[[#This Row],[SMILES]], LEN(_xlpm.a)-LEN(SUBSTITUTE(_xlpm.a,"C","")))</f>
        <v>10</v>
      </c>
    </row>
    <row r="3268" spans="1:4">
      <c r="A3268" s="2" t="s">
        <v>7808</v>
      </c>
      <c r="B3268" s="2" t="s">
        <v>9444</v>
      </c>
      <c r="C3268" s="2">
        <v>508.65</v>
      </c>
      <c r="D3268" s="21">
        <f>_xlfn.LET(_xlpm.a, C_12[[#This Row],[SMILES]], LEN(_xlpm.a)-LEN(SUBSTITUTE(_xlpm.a,"C","")))</f>
        <v>6</v>
      </c>
    </row>
    <row r="3269" spans="1:4">
      <c r="A3269" s="2" t="s">
        <v>7809</v>
      </c>
      <c r="B3269" s="2" t="s">
        <v>9445</v>
      </c>
      <c r="C3269" s="2">
        <v>509.15</v>
      </c>
      <c r="D3269" s="21">
        <f>_xlfn.LET(_xlpm.a, C_12[[#This Row],[SMILES]], LEN(_xlpm.a)-LEN(SUBSTITUTE(_xlpm.a,"C","")))</f>
        <v>12</v>
      </c>
    </row>
    <row r="3270" spans="1:4">
      <c r="A3270" s="2" t="s">
        <v>7810</v>
      </c>
      <c r="B3270" s="2" t="s">
        <v>9446</v>
      </c>
      <c r="C3270" s="2">
        <v>509.15</v>
      </c>
      <c r="D3270" s="21">
        <f>_xlfn.LET(_xlpm.a, C_12[[#This Row],[SMILES]], LEN(_xlpm.a)-LEN(SUBSTITUTE(_xlpm.a,"C","")))</f>
        <v>6</v>
      </c>
    </row>
    <row r="3271" spans="1:4">
      <c r="A3271" s="2" t="s">
        <v>7812</v>
      </c>
      <c r="B3271" s="2" t="s">
        <v>9447</v>
      </c>
      <c r="C3271" s="2">
        <v>509.65</v>
      </c>
      <c r="D3271" s="21">
        <f>_xlfn.LET(_xlpm.a, C_12[[#This Row],[SMILES]], LEN(_xlpm.a)-LEN(SUBSTITUTE(_xlpm.a,"C","")))</f>
        <v>8</v>
      </c>
    </row>
    <row r="3272" spans="1:4">
      <c r="A3272" s="2" t="s">
        <v>7813</v>
      </c>
      <c r="B3272" s="2" t="s">
        <v>9448</v>
      </c>
      <c r="C3272" s="2">
        <v>509.65</v>
      </c>
      <c r="D3272" s="21">
        <f>_xlfn.LET(_xlpm.a, C_12[[#This Row],[SMILES]], LEN(_xlpm.a)-LEN(SUBSTITUTE(_xlpm.a,"C","")))</f>
        <v>9</v>
      </c>
    </row>
    <row r="3273" spans="1:4">
      <c r="A3273" s="2" t="s">
        <v>7814</v>
      </c>
      <c r="B3273" s="2" t="s">
        <v>9449</v>
      </c>
      <c r="C3273" s="2">
        <v>510.15</v>
      </c>
      <c r="D3273" s="21">
        <f>_xlfn.LET(_xlpm.a, C_12[[#This Row],[SMILES]], LEN(_xlpm.a)-LEN(SUBSTITUTE(_xlpm.a,"C","")))</f>
        <v>7</v>
      </c>
    </row>
    <row r="3274" spans="1:4">
      <c r="A3274" s="2" t="s">
        <v>7816</v>
      </c>
      <c r="B3274" s="2" t="s">
        <v>9450</v>
      </c>
      <c r="C3274" s="2">
        <v>510.15</v>
      </c>
      <c r="D3274" s="21">
        <f>_xlfn.LET(_xlpm.a, C_12[[#This Row],[SMILES]], LEN(_xlpm.a)-LEN(SUBSTITUTE(_xlpm.a,"C","")))</f>
        <v>8</v>
      </c>
    </row>
    <row r="3275" spans="1:4">
      <c r="A3275" s="2" t="s">
        <v>7817</v>
      </c>
      <c r="B3275" s="2" t="s">
        <v>9451</v>
      </c>
      <c r="C3275" s="2">
        <v>510.15</v>
      </c>
      <c r="D3275" s="21">
        <f>_xlfn.LET(_xlpm.a, C_12[[#This Row],[SMILES]], LEN(_xlpm.a)-LEN(SUBSTITUTE(_xlpm.a,"C","")))</f>
        <v>9</v>
      </c>
    </row>
    <row r="3276" spans="1:4">
      <c r="A3276" s="2" t="s">
        <v>7818</v>
      </c>
      <c r="B3276" s="2" t="s">
        <v>9452</v>
      </c>
      <c r="C3276" s="2">
        <v>510.25</v>
      </c>
      <c r="D3276" s="21">
        <f>_xlfn.LET(_xlpm.a, C_12[[#This Row],[SMILES]], LEN(_xlpm.a)-LEN(SUBSTITUTE(_xlpm.a,"C","")))</f>
        <v>9</v>
      </c>
    </row>
    <row r="3277" spans="1:4">
      <c r="A3277" s="2" t="s">
        <v>7821</v>
      </c>
      <c r="B3277" s="2" t="s">
        <v>9453</v>
      </c>
      <c r="C3277" s="2">
        <v>510.65</v>
      </c>
      <c r="D3277" s="21">
        <f>_xlfn.LET(_xlpm.a, C_12[[#This Row],[SMILES]], LEN(_xlpm.a)-LEN(SUBSTITUTE(_xlpm.a,"C","")))</f>
        <v>23</v>
      </c>
    </row>
    <row r="3278" spans="1:4">
      <c r="A3278" s="2" t="s">
        <v>7823</v>
      </c>
      <c r="B3278" s="2" t="s">
        <v>9454</v>
      </c>
      <c r="C3278" s="2">
        <v>510.65</v>
      </c>
      <c r="D3278" s="21">
        <f>_xlfn.LET(_xlpm.a, C_12[[#This Row],[SMILES]], LEN(_xlpm.a)-LEN(SUBSTITUTE(_xlpm.a,"C","")))</f>
        <v>7</v>
      </c>
    </row>
    <row r="3279" spans="1:4">
      <c r="A3279" s="2" t="s">
        <v>7824</v>
      </c>
      <c r="B3279" s="2" t="s">
        <v>9455</v>
      </c>
      <c r="C3279" s="2">
        <v>510.65</v>
      </c>
      <c r="D3279" s="21">
        <f>_xlfn.LET(_xlpm.a, C_12[[#This Row],[SMILES]], LEN(_xlpm.a)-LEN(SUBSTITUTE(_xlpm.a,"C","")))</f>
        <v>7</v>
      </c>
    </row>
    <row r="3280" spans="1:4">
      <c r="A3280" s="2" t="s">
        <v>7826</v>
      </c>
      <c r="B3280" s="2" t="s">
        <v>9456</v>
      </c>
      <c r="C3280" s="2">
        <v>511.15</v>
      </c>
      <c r="D3280" s="21">
        <f>_xlfn.LET(_xlpm.a, C_12[[#This Row],[SMILES]], LEN(_xlpm.a)-LEN(SUBSTITUTE(_xlpm.a,"C","")))</f>
        <v>10</v>
      </c>
    </row>
    <row r="3281" spans="1:4">
      <c r="A3281" s="2" t="s">
        <v>7827</v>
      </c>
      <c r="B3281" s="2" t="s">
        <v>9457</v>
      </c>
      <c r="C3281" s="2">
        <v>511.15</v>
      </c>
      <c r="D3281" s="21">
        <f>_xlfn.LET(_xlpm.a, C_12[[#This Row],[SMILES]], LEN(_xlpm.a)-LEN(SUBSTITUTE(_xlpm.a,"C","")))</f>
        <v>13</v>
      </c>
    </row>
    <row r="3282" spans="1:4">
      <c r="A3282" s="2" t="s">
        <v>7829</v>
      </c>
      <c r="B3282" s="2" t="s">
        <v>9458</v>
      </c>
      <c r="C3282" s="2">
        <v>511.15</v>
      </c>
      <c r="D3282" s="21">
        <f>_xlfn.LET(_xlpm.a, C_12[[#This Row],[SMILES]], LEN(_xlpm.a)-LEN(SUBSTITUTE(_xlpm.a,"C","")))</f>
        <v>7</v>
      </c>
    </row>
    <row r="3283" spans="1:4">
      <c r="A3283" s="2" t="s">
        <v>7830</v>
      </c>
      <c r="B3283" s="2" t="s">
        <v>9459</v>
      </c>
      <c r="C3283" s="2">
        <v>511.15</v>
      </c>
      <c r="D3283" s="21">
        <f>_xlfn.LET(_xlpm.a, C_12[[#This Row],[SMILES]], LEN(_xlpm.a)-LEN(SUBSTITUTE(_xlpm.a,"C","")))</f>
        <v>9</v>
      </c>
    </row>
    <row r="3284" spans="1:4">
      <c r="A3284" s="2" t="s">
        <v>7831</v>
      </c>
      <c r="B3284" s="2" t="s">
        <v>9460</v>
      </c>
      <c r="C3284" s="2">
        <v>511.45</v>
      </c>
      <c r="D3284" s="21">
        <f>_xlfn.LET(_xlpm.a, C_12[[#This Row],[SMILES]], LEN(_xlpm.a)-LEN(SUBSTITUTE(_xlpm.a,"C","")))</f>
        <v>7</v>
      </c>
    </row>
    <row r="3285" spans="1:4">
      <c r="A3285" s="2" t="s">
        <v>7833</v>
      </c>
      <c r="B3285" s="2" t="s">
        <v>9461</v>
      </c>
      <c r="C3285" s="2">
        <v>512.15</v>
      </c>
      <c r="D3285" s="21">
        <f>_xlfn.LET(_xlpm.a, C_12[[#This Row],[SMILES]], LEN(_xlpm.a)-LEN(SUBSTITUTE(_xlpm.a,"C","")))</f>
        <v>20</v>
      </c>
    </row>
    <row r="3286" spans="1:4">
      <c r="A3286" s="2" t="s">
        <v>7835</v>
      </c>
      <c r="B3286" s="2" t="s">
        <v>9462</v>
      </c>
      <c r="C3286" s="2">
        <v>512.15</v>
      </c>
      <c r="D3286" s="21">
        <f>_xlfn.LET(_xlpm.a, C_12[[#This Row],[SMILES]], LEN(_xlpm.a)-LEN(SUBSTITUTE(_xlpm.a,"C","")))</f>
        <v>4</v>
      </c>
    </row>
    <row r="3287" spans="1:4">
      <c r="A3287" s="2" t="s">
        <v>7837</v>
      </c>
      <c r="B3287" s="2" t="s">
        <v>9463</v>
      </c>
      <c r="C3287" s="2">
        <v>512.15</v>
      </c>
      <c r="D3287" s="21">
        <f>_xlfn.LET(_xlpm.a, C_12[[#This Row],[SMILES]], LEN(_xlpm.a)-LEN(SUBSTITUTE(_xlpm.a,"C","")))</f>
        <v>5</v>
      </c>
    </row>
    <row r="3288" spans="1:4">
      <c r="A3288" s="2" t="s">
        <v>7838</v>
      </c>
      <c r="B3288" s="2" t="s">
        <v>9464</v>
      </c>
      <c r="C3288" s="2">
        <v>512.15</v>
      </c>
      <c r="D3288" s="21">
        <f>_xlfn.LET(_xlpm.a, C_12[[#This Row],[SMILES]], LEN(_xlpm.a)-LEN(SUBSTITUTE(_xlpm.a,"C","")))</f>
        <v>8</v>
      </c>
    </row>
    <row r="3289" spans="1:4">
      <c r="A3289" s="2" t="s">
        <v>7839</v>
      </c>
      <c r="B3289" s="2" t="s">
        <v>9465</v>
      </c>
      <c r="C3289" s="2">
        <v>512.15</v>
      </c>
      <c r="D3289" s="21">
        <f>_xlfn.LET(_xlpm.a, C_12[[#This Row],[SMILES]], LEN(_xlpm.a)-LEN(SUBSTITUTE(_xlpm.a,"C","")))</f>
        <v>8</v>
      </c>
    </row>
    <row r="3290" spans="1:4">
      <c r="A3290" s="2" t="s">
        <v>7840</v>
      </c>
      <c r="B3290" s="2" t="s">
        <v>9466</v>
      </c>
      <c r="C3290" s="2">
        <v>512.65</v>
      </c>
      <c r="D3290" s="21">
        <f>_xlfn.LET(_xlpm.a, C_12[[#This Row],[SMILES]], LEN(_xlpm.a)-LEN(SUBSTITUTE(_xlpm.a,"C","")))</f>
        <v>24</v>
      </c>
    </row>
    <row r="3291" spans="1:4">
      <c r="A3291" s="2" t="s">
        <v>7843</v>
      </c>
      <c r="B3291" s="2" t="s">
        <v>9467</v>
      </c>
      <c r="C3291" s="2">
        <v>513.15</v>
      </c>
      <c r="D3291" s="21">
        <f>_xlfn.LET(_xlpm.a, C_12[[#This Row],[SMILES]], LEN(_xlpm.a)-LEN(SUBSTITUTE(_xlpm.a,"C","")))</f>
        <v>8</v>
      </c>
    </row>
    <row r="3292" spans="1:4">
      <c r="A3292" s="2" t="s">
        <v>7844</v>
      </c>
      <c r="B3292" s="2" t="s">
        <v>9468</v>
      </c>
      <c r="C3292" s="2">
        <v>513.65</v>
      </c>
      <c r="D3292" s="21">
        <f>_xlfn.LET(_xlpm.a, C_12[[#This Row],[SMILES]], LEN(_xlpm.a)-LEN(SUBSTITUTE(_xlpm.a,"C","")))</f>
        <v>8</v>
      </c>
    </row>
    <row r="3293" spans="1:4">
      <c r="A3293" s="2" t="s">
        <v>7845</v>
      </c>
      <c r="B3293" s="2" t="s">
        <v>9469</v>
      </c>
      <c r="C3293" s="2">
        <v>514.15</v>
      </c>
      <c r="D3293" s="21">
        <f>_xlfn.LET(_xlpm.a, C_12[[#This Row],[SMILES]], LEN(_xlpm.a)-LEN(SUBSTITUTE(_xlpm.a,"C","")))</f>
        <v>10</v>
      </c>
    </row>
    <row r="3294" spans="1:4">
      <c r="A3294" s="2" t="s">
        <v>7847</v>
      </c>
      <c r="B3294" s="2" t="s">
        <v>9470</v>
      </c>
      <c r="C3294" s="2">
        <v>514.15</v>
      </c>
      <c r="D3294" s="21">
        <f>_xlfn.LET(_xlpm.a, C_12[[#This Row],[SMILES]], LEN(_xlpm.a)-LEN(SUBSTITUTE(_xlpm.a,"C","")))</f>
        <v>8</v>
      </c>
    </row>
    <row r="3295" spans="1:4">
      <c r="A3295" s="2" t="s">
        <v>7848</v>
      </c>
      <c r="B3295" s="2" t="s">
        <v>9471</v>
      </c>
      <c r="C3295" s="2">
        <v>514.15</v>
      </c>
      <c r="D3295" s="21">
        <f>_xlfn.LET(_xlpm.a, C_12[[#This Row],[SMILES]], LEN(_xlpm.a)-LEN(SUBSTITUTE(_xlpm.a,"C","")))</f>
        <v>8</v>
      </c>
    </row>
    <row r="3296" spans="1:4">
      <c r="A3296" s="2" t="s">
        <v>7850</v>
      </c>
      <c r="B3296" s="2" t="s">
        <v>9472</v>
      </c>
      <c r="C3296" s="2">
        <v>515.15</v>
      </c>
      <c r="D3296" s="21">
        <f>_xlfn.LET(_xlpm.a, C_12[[#This Row],[SMILES]], LEN(_xlpm.a)-LEN(SUBSTITUTE(_xlpm.a,"C","")))</f>
        <v>12</v>
      </c>
    </row>
    <row r="3297" spans="1:4">
      <c r="A3297" s="2" t="s">
        <v>7852</v>
      </c>
      <c r="B3297" s="2" t="s">
        <v>9473</v>
      </c>
      <c r="C3297" s="2">
        <v>515.65</v>
      </c>
      <c r="D3297" s="21">
        <f>_xlfn.LET(_xlpm.a, C_12[[#This Row],[SMILES]], LEN(_xlpm.a)-LEN(SUBSTITUTE(_xlpm.a,"C","")))</f>
        <v>10</v>
      </c>
    </row>
    <row r="3298" spans="1:4">
      <c r="A3298" s="2" t="s">
        <v>7853</v>
      </c>
      <c r="B3298" s="2" t="s">
        <v>9474</v>
      </c>
      <c r="C3298" s="2">
        <v>515.65</v>
      </c>
      <c r="D3298" s="21">
        <f>_xlfn.LET(_xlpm.a, C_12[[#This Row],[SMILES]], LEN(_xlpm.a)-LEN(SUBSTITUTE(_xlpm.a,"C","")))</f>
        <v>15</v>
      </c>
    </row>
    <row r="3299" spans="1:4">
      <c r="A3299" s="2" t="s">
        <v>7854</v>
      </c>
      <c r="B3299" s="2" t="s">
        <v>9475</v>
      </c>
      <c r="C3299" s="2">
        <v>515.65</v>
      </c>
      <c r="D3299" s="21">
        <f>_xlfn.LET(_xlpm.a, C_12[[#This Row],[SMILES]], LEN(_xlpm.a)-LEN(SUBSTITUTE(_xlpm.a,"C","")))</f>
        <v>8</v>
      </c>
    </row>
    <row r="3300" spans="1:4">
      <c r="A3300" s="2" t="s">
        <v>7855</v>
      </c>
      <c r="B3300" s="2" t="s">
        <v>9476</v>
      </c>
      <c r="C3300" s="2">
        <v>515.65</v>
      </c>
      <c r="D3300" s="21">
        <f>_xlfn.LET(_xlpm.a, C_12[[#This Row],[SMILES]], LEN(_xlpm.a)-LEN(SUBSTITUTE(_xlpm.a,"C","")))</f>
        <v>9</v>
      </c>
    </row>
    <row r="3301" spans="1:4">
      <c r="A3301" s="2" t="s">
        <v>7856</v>
      </c>
      <c r="B3301" s="2" t="s">
        <v>9477</v>
      </c>
      <c r="C3301" s="2">
        <v>516.15</v>
      </c>
      <c r="D3301" s="21">
        <f>_xlfn.LET(_xlpm.a, C_12[[#This Row],[SMILES]], LEN(_xlpm.a)-LEN(SUBSTITUTE(_xlpm.a,"C","")))</f>
        <v>10</v>
      </c>
    </row>
    <row r="3302" spans="1:4">
      <c r="A3302" s="2" t="s">
        <v>7858</v>
      </c>
      <c r="B3302" s="2" t="s">
        <v>9478</v>
      </c>
      <c r="C3302" s="2">
        <v>516.15</v>
      </c>
      <c r="D3302" s="21">
        <f>_xlfn.LET(_xlpm.a, C_12[[#This Row],[SMILES]], LEN(_xlpm.a)-LEN(SUBSTITUTE(_xlpm.a,"C","")))</f>
        <v>7</v>
      </c>
    </row>
    <row r="3303" spans="1:4">
      <c r="A3303" s="2" t="s">
        <v>7859</v>
      </c>
      <c r="B3303" s="2" t="s">
        <v>9479</v>
      </c>
      <c r="C3303" s="2">
        <v>516.15</v>
      </c>
      <c r="D3303" s="21">
        <f>_xlfn.LET(_xlpm.a, C_12[[#This Row],[SMILES]], LEN(_xlpm.a)-LEN(SUBSTITUTE(_xlpm.a,"C","")))</f>
        <v>8</v>
      </c>
    </row>
    <row r="3304" spans="1:4">
      <c r="A3304" s="2" t="s">
        <v>7861</v>
      </c>
      <c r="B3304" s="2" t="s">
        <v>9480</v>
      </c>
      <c r="C3304" s="2">
        <v>516.15</v>
      </c>
      <c r="D3304" s="21">
        <f>_xlfn.LET(_xlpm.a, C_12[[#This Row],[SMILES]], LEN(_xlpm.a)-LEN(SUBSTITUTE(_xlpm.a,"C","")))</f>
        <v>8</v>
      </c>
    </row>
    <row r="3305" spans="1:4">
      <c r="A3305" s="2" t="s">
        <v>7862</v>
      </c>
      <c r="B3305" s="2" t="s">
        <v>9481</v>
      </c>
      <c r="C3305" s="2">
        <v>517.65</v>
      </c>
      <c r="D3305" s="21">
        <f>_xlfn.LET(_xlpm.a, C_12[[#This Row],[SMILES]], LEN(_xlpm.a)-LEN(SUBSTITUTE(_xlpm.a,"C","")))</f>
        <v>27</v>
      </c>
    </row>
    <row r="3306" spans="1:4">
      <c r="A3306" s="2" t="s">
        <v>7865</v>
      </c>
      <c r="B3306" s="2" t="s">
        <v>9482</v>
      </c>
      <c r="C3306" s="2">
        <v>516.34999999999991</v>
      </c>
      <c r="D3306" s="21">
        <f>_xlfn.LET(_xlpm.a, C_12[[#This Row],[SMILES]], LEN(_xlpm.a)-LEN(SUBSTITUTE(_xlpm.a,"C","")))</f>
        <v>9</v>
      </c>
    </row>
    <row r="3307" spans="1:4">
      <c r="A3307" s="2" t="s">
        <v>7867</v>
      </c>
      <c r="B3307" s="2" t="s">
        <v>9483</v>
      </c>
      <c r="C3307" s="2">
        <v>516.65</v>
      </c>
      <c r="D3307" s="21">
        <f>_xlfn.LET(_xlpm.a, C_12[[#This Row],[SMILES]], LEN(_xlpm.a)-LEN(SUBSTITUTE(_xlpm.a,"C","")))</f>
        <v>10</v>
      </c>
    </row>
    <row r="3308" spans="1:4">
      <c r="A3308" s="2" t="s">
        <v>7868</v>
      </c>
      <c r="B3308" s="2" t="s">
        <v>9484</v>
      </c>
      <c r="C3308" s="2">
        <v>516.65</v>
      </c>
      <c r="D3308" s="21">
        <f>_xlfn.LET(_xlpm.a, C_12[[#This Row],[SMILES]], LEN(_xlpm.a)-LEN(SUBSTITUTE(_xlpm.a,"C","")))</f>
        <v>6</v>
      </c>
    </row>
    <row r="3309" spans="1:4">
      <c r="A3309" s="2" t="s">
        <v>7869</v>
      </c>
      <c r="B3309" s="2" t="s">
        <v>9485</v>
      </c>
      <c r="C3309" s="2">
        <v>517.15</v>
      </c>
      <c r="D3309" s="21">
        <f>_xlfn.LET(_xlpm.a, C_12[[#This Row],[SMILES]], LEN(_xlpm.a)-LEN(SUBSTITUTE(_xlpm.a,"C","")))</f>
        <v>9</v>
      </c>
    </row>
    <row r="3310" spans="1:4">
      <c r="A3310" s="2" t="s">
        <v>7870</v>
      </c>
      <c r="B3310" s="2" t="s">
        <v>9486</v>
      </c>
      <c r="C3310" s="2">
        <v>517.15</v>
      </c>
      <c r="D3310" s="21">
        <f>_xlfn.LET(_xlpm.a, C_12[[#This Row],[SMILES]], LEN(_xlpm.a)-LEN(SUBSTITUTE(_xlpm.a,"C","")))</f>
        <v>9</v>
      </c>
    </row>
    <row r="3311" spans="1:4">
      <c r="A3311" s="2" t="s">
        <v>7871</v>
      </c>
      <c r="B3311" s="2" t="s">
        <v>9487</v>
      </c>
      <c r="C3311" s="2">
        <v>518.15</v>
      </c>
      <c r="D3311" s="21">
        <f>_xlfn.LET(_xlpm.a, C_12[[#This Row],[SMILES]], LEN(_xlpm.a)-LEN(SUBSTITUTE(_xlpm.a,"C","")))</f>
        <v>10</v>
      </c>
    </row>
    <row r="3312" spans="1:4">
      <c r="A3312" s="2" t="s">
        <v>7873</v>
      </c>
      <c r="B3312" s="2" t="s">
        <v>9488</v>
      </c>
      <c r="C3312" s="2">
        <v>518.15</v>
      </c>
      <c r="D3312" s="21">
        <f>_xlfn.LET(_xlpm.a, C_12[[#This Row],[SMILES]], LEN(_xlpm.a)-LEN(SUBSTITUTE(_xlpm.a,"C","")))</f>
        <v>12</v>
      </c>
    </row>
    <row r="3313" spans="1:4">
      <c r="A3313" s="2" t="s">
        <v>7874</v>
      </c>
      <c r="B3313" s="2" t="s">
        <v>9489</v>
      </c>
      <c r="C3313" s="2">
        <v>518.15</v>
      </c>
      <c r="D3313" s="21">
        <f>_xlfn.LET(_xlpm.a, C_12[[#This Row],[SMILES]], LEN(_xlpm.a)-LEN(SUBSTITUTE(_xlpm.a,"C","")))</f>
        <v>4</v>
      </c>
    </row>
    <row r="3314" spans="1:4">
      <c r="A3314" s="2" t="s">
        <v>7875</v>
      </c>
      <c r="B3314" s="2" t="s">
        <v>9490</v>
      </c>
      <c r="C3314" s="2">
        <v>518.15</v>
      </c>
      <c r="D3314" s="21">
        <f>_xlfn.LET(_xlpm.a, C_12[[#This Row],[SMILES]], LEN(_xlpm.a)-LEN(SUBSTITUTE(_xlpm.a,"C","")))</f>
        <v>5</v>
      </c>
    </row>
    <row r="3315" spans="1:4">
      <c r="A3315" s="2" t="s">
        <v>7877</v>
      </c>
      <c r="B3315" s="2" t="s">
        <v>9491</v>
      </c>
      <c r="C3315" s="2">
        <v>518.15</v>
      </c>
      <c r="D3315" s="21">
        <f>_xlfn.LET(_xlpm.a, C_12[[#This Row],[SMILES]], LEN(_xlpm.a)-LEN(SUBSTITUTE(_xlpm.a,"C","")))</f>
        <v>8</v>
      </c>
    </row>
    <row r="3316" spans="1:4">
      <c r="A3316" s="2" t="s">
        <v>7878</v>
      </c>
      <c r="B3316" s="2" t="s">
        <v>9492</v>
      </c>
      <c r="C3316" s="2">
        <v>518.65</v>
      </c>
      <c r="D3316" s="21">
        <f>_xlfn.LET(_xlpm.a, C_12[[#This Row],[SMILES]], LEN(_xlpm.a)-LEN(SUBSTITUTE(_xlpm.a,"C","")))</f>
        <v>11</v>
      </c>
    </row>
    <row r="3317" spans="1:4">
      <c r="A3317" s="2" t="s">
        <v>7880</v>
      </c>
      <c r="B3317" s="2" t="s">
        <v>9493</v>
      </c>
      <c r="C3317" s="2">
        <v>518.65</v>
      </c>
      <c r="D3317" s="21">
        <f>_xlfn.LET(_xlpm.a, C_12[[#This Row],[SMILES]], LEN(_xlpm.a)-LEN(SUBSTITUTE(_xlpm.a,"C","")))</f>
        <v>8</v>
      </c>
    </row>
    <row r="3318" spans="1:4">
      <c r="A3318" s="2" t="s">
        <v>7881</v>
      </c>
      <c r="B3318" s="2" t="s">
        <v>9494</v>
      </c>
      <c r="C3318" s="2">
        <v>519.15</v>
      </c>
      <c r="D3318" s="21">
        <f>_xlfn.LET(_xlpm.a, C_12[[#This Row],[SMILES]], LEN(_xlpm.a)-LEN(SUBSTITUTE(_xlpm.a,"C","")))</f>
        <v>10</v>
      </c>
    </row>
    <row r="3319" spans="1:4">
      <c r="A3319" s="2" t="s">
        <v>7882</v>
      </c>
      <c r="B3319" s="2" t="s">
        <v>9495</v>
      </c>
      <c r="C3319" s="2">
        <v>519.15</v>
      </c>
      <c r="D3319" s="21">
        <f>_xlfn.LET(_xlpm.a, C_12[[#This Row],[SMILES]], LEN(_xlpm.a)-LEN(SUBSTITUTE(_xlpm.a,"C","")))</f>
        <v>6</v>
      </c>
    </row>
    <row r="3320" spans="1:4">
      <c r="A3320" s="2" t="s">
        <v>7883</v>
      </c>
      <c r="B3320" s="2" t="s">
        <v>9496</v>
      </c>
      <c r="C3320" s="2">
        <v>519.15</v>
      </c>
      <c r="D3320" s="21">
        <f>_xlfn.LET(_xlpm.a, C_12[[#This Row],[SMILES]], LEN(_xlpm.a)-LEN(SUBSTITUTE(_xlpm.a,"C","")))</f>
        <v>7</v>
      </c>
    </row>
    <row r="3321" spans="1:4">
      <c r="A3321" s="2" t="s">
        <v>7884</v>
      </c>
      <c r="B3321" s="2" t="s">
        <v>9497</v>
      </c>
      <c r="C3321" s="2">
        <v>519.15</v>
      </c>
      <c r="D3321" s="21">
        <f>_xlfn.LET(_xlpm.a, C_12[[#This Row],[SMILES]], LEN(_xlpm.a)-LEN(SUBSTITUTE(_xlpm.a,"C","")))</f>
        <v>9</v>
      </c>
    </row>
    <row r="3322" spans="1:4">
      <c r="A3322" s="2" t="s">
        <v>7885</v>
      </c>
      <c r="B3322" s="2" t="s">
        <v>9498</v>
      </c>
      <c r="C3322" s="2">
        <v>519.65</v>
      </c>
      <c r="D3322" s="21">
        <f>_xlfn.LET(_xlpm.a, C_12[[#This Row],[SMILES]], LEN(_xlpm.a)-LEN(SUBSTITUTE(_xlpm.a,"C","")))</f>
        <v>10</v>
      </c>
    </row>
    <row r="3323" spans="1:4">
      <c r="A3323" s="2" t="s">
        <v>7886</v>
      </c>
      <c r="B3323" s="2" t="s">
        <v>9499</v>
      </c>
      <c r="C3323" s="2">
        <v>520.15</v>
      </c>
      <c r="D3323" s="21">
        <f>_xlfn.LET(_xlpm.a, C_12[[#This Row],[SMILES]], LEN(_xlpm.a)-LEN(SUBSTITUTE(_xlpm.a,"C","")))</f>
        <v>10</v>
      </c>
    </row>
    <row r="3324" spans="1:4">
      <c r="A3324" s="2" t="s">
        <v>7887</v>
      </c>
      <c r="B3324" s="2" t="s">
        <v>9500</v>
      </c>
      <c r="C3324" s="2">
        <v>520.15</v>
      </c>
      <c r="D3324" s="21">
        <f>_xlfn.LET(_xlpm.a, C_12[[#This Row],[SMILES]], LEN(_xlpm.a)-LEN(SUBSTITUTE(_xlpm.a,"C","")))</f>
        <v>11</v>
      </c>
    </row>
    <row r="3325" spans="1:4">
      <c r="A3325" s="2" t="s">
        <v>7888</v>
      </c>
      <c r="B3325" s="2" t="s">
        <v>9501</v>
      </c>
      <c r="C3325" s="2">
        <v>520.15</v>
      </c>
      <c r="D3325" s="21">
        <f>_xlfn.LET(_xlpm.a, C_12[[#This Row],[SMILES]], LEN(_xlpm.a)-LEN(SUBSTITUTE(_xlpm.a,"C","")))</f>
        <v>5</v>
      </c>
    </row>
    <row r="3326" spans="1:4">
      <c r="A3326" s="2" t="s">
        <v>7889</v>
      </c>
      <c r="B3326" s="2" t="s">
        <v>9502</v>
      </c>
      <c r="C3326" s="2">
        <v>520.15</v>
      </c>
      <c r="D3326" s="21">
        <f>_xlfn.LET(_xlpm.a, C_12[[#This Row],[SMILES]], LEN(_xlpm.a)-LEN(SUBSTITUTE(_xlpm.a,"C","")))</f>
        <v>6</v>
      </c>
    </row>
    <row r="3327" spans="1:4">
      <c r="A3327" s="2" t="s">
        <v>7890</v>
      </c>
      <c r="B3327" s="2" t="s">
        <v>9503</v>
      </c>
      <c r="C3327" s="2">
        <v>520.15</v>
      </c>
      <c r="D3327" s="21">
        <f>_xlfn.LET(_xlpm.a, C_12[[#This Row],[SMILES]], LEN(_xlpm.a)-LEN(SUBSTITUTE(_xlpm.a,"C","")))</f>
        <v>8</v>
      </c>
    </row>
    <row r="3328" spans="1:4">
      <c r="A3328" s="2" t="s">
        <v>7891</v>
      </c>
      <c r="B3328" s="2" t="s">
        <v>9504</v>
      </c>
      <c r="C3328" s="2">
        <v>520.15</v>
      </c>
      <c r="D3328" s="21">
        <f>_xlfn.LET(_xlpm.a, C_12[[#This Row],[SMILES]], LEN(_xlpm.a)-LEN(SUBSTITUTE(_xlpm.a,"C","")))</f>
        <v>8</v>
      </c>
    </row>
    <row r="3329" spans="1:4">
      <c r="A3329" s="2" t="s">
        <v>7892</v>
      </c>
      <c r="B3329" s="2" t="s">
        <v>9505</v>
      </c>
      <c r="C3329" s="2">
        <v>520.65</v>
      </c>
      <c r="D3329" s="21">
        <f>_xlfn.LET(_xlpm.a, C_12[[#This Row],[SMILES]], LEN(_xlpm.a)-LEN(SUBSTITUTE(_xlpm.a,"C","")))</f>
        <v>10</v>
      </c>
    </row>
    <row r="3330" spans="1:4">
      <c r="A3330" s="2" t="s">
        <v>7893</v>
      </c>
      <c r="B3330" s="2" t="s">
        <v>9506</v>
      </c>
      <c r="C3330" s="2">
        <v>521.15</v>
      </c>
      <c r="D3330" s="21">
        <f>_xlfn.LET(_xlpm.a, C_12[[#This Row],[SMILES]], LEN(_xlpm.a)-LEN(SUBSTITUTE(_xlpm.a,"C","")))</f>
        <v>10</v>
      </c>
    </row>
    <row r="3331" spans="1:4">
      <c r="A3331" s="2" t="s">
        <v>7894</v>
      </c>
      <c r="B3331" s="2" t="s">
        <v>9507</v>
      </c>
      <c r="C3331" s="2">
        <v>521.15</v>
      </c>
      <c r="D3331" s="21">
        <f>_xlfn.LET(_xlpm.a, C_12[[#This Row],[SMILES]], LEN(_xlpm.a)-LEN(SUBSTITUTE(_xlpm.a,"C","")))</f>
        <v>5</v>
      </c>
    </row>
    <row r="3332" spans="1:4">
      <c r="A3332" s="2" t="s">
        <v>7895</v>
      </c>
      <c r="B3332" s="2" t="s">
        <v>9508</v>
      </c>
      <c r="C3332" s="2">
        <v>521.15</v>
      </c>
      <c r="D3332" s="21">
        <f>_xlfn.LET(_xlpm.a, C_12[[#This Row],[SMILES]], LEN(_xlpm.a)-LEN(SUBSTITUTE(_xlpm.a,"C","")))</f>
        <v>9</v>
      </c>
    </row>
    <row r="3333" spans="1:4">
      <c r="A3333" s="2" t="s">
        <v>7896</v>
      </c>
      <c r="B3333" s="2" t="s">
        <v>9509</v>
      </c>
      <c r="C3333" s="2">
        <v>521.65</v>
      </c>
      <c r="D3333" s="21">
        <f>_xlfn.LET(_xlpm.a, C_12[[#This Row],[SMILES]], LEN(_xlpm.a)-LEN(SUBSTITUTE(_xlpm.a,"C","")))</f>
        <v>8</v>
      </c>
    </row>
    <row r="3334" spans="1:4">
      <c r="A3334" s="2" t="s">
        <v>7897</v>
      </c>
      <c r="B3334" s="2" t="s">
        <v>9510</v>
      </c>
      <c r="C3334" s="2">
        <v>522.15</v>
      </c>
      <c r="D3334" s="21">
        <f>_xlfn.LET(_xlpm.a, C_12[[#This Row],[SMILES]], LEN(_xlpm.a)-LEN(SUBSTITUTE(_xlpm.a,"C","")))</f>
        <v>9</v>
      </c>
    </row>
    <row r="3335" spans="1:4">
      <c r="A3335" s="2" t="s">
        <v>7898</v>
      </c>
      <c r="B3335" s="2" t="s">
        <v>9511</v>
      </c>
      <c r="C3335" s="2">
        <v>298.75</v>
      </c>
      <c r="D3335" s="21">
        <f>_xlfn.LET(_xlpm.a, C_12[[#This Row],[SMILES]], LEN(_xlpm.a)-LEN(SUBSTITUTE(_xlpm.a,"C","")))</f>
        <v>1</v>
      </c>
    </row>
    <row r="3336" spans="1:4">
      <c r="A3336" s="2" t="s">
        <v>7901</v>
      </c>
      <c r="B3336" s="2" t="s">
        <v>9512</v>
      </c>
      <c r="C3336" s="2">
        <v>523.15</v>
      </c>
      <c r="D3336" s="21">
        <f>_xlfn.LET(_xlpm.a, C_12[[#This Row],[SMILES]], LEN(_xlpm.a)-LEN(SUBSTITUTE(_xlpm.a,"C","")))</f>
        <v>10</v>
      </c>
    </row>
    <row r="3337" spans="1:4">
      <c r="A3337" s="2" t="s">
        <v>7903</v>
      </c>
      <c r="B3337" s="2" t="s">
        <v>9513</v>
      </c>
      <c r="C3337" s="2">
        <v>523.15</v>
      </c>
      <c r="D3337" s="21">
        <f>_xlfn.LET(_xlpm.a, C_12[[#This Row],[SMILES]], LEN(_xlpm.a)-LEN(SUBSTITUTE(_xlpm.a,"C","")))</f>
        <v>18</v>
      </c>
    </row>
    <row r="3338" spans="1:4">
      <c r="A3338" s="2" t="s">
        <v>7905</v>
      </c>
      <c r="B3338" s="2" t="s">
        <v>9514</v>
      </c>
      <c r="C3338" s="2">
        <v>523.15</v>
      </c>
      <c r="D3338" s="21">
        <f>_xlfn.LET(_xlpm.a, C_12[[#This Row],[SMILES]], LEN(_xlpm.a)-LEN(SUBSTITUTE(_xlpm.a,"C","")))</f>
        <v>3</v>
      </c>
    </row>
    <row r="3339" spans="1:4">
      <c r="A3339" s="2" t="s">
        <v>7907</v>
      </c>
      <c r="B3339" s="2" t="s">
        <v>9515</v>
      </c>
      <c r="C3339" s="2">
        <v>523.15</v>
      </c>
      <c r="D3339" s="21">
        <f>_xlfn.LET(_xlpm.a, C_12[[#This Row],[SMILES]], LEN(_xlpm.a)-LEN(SUBSTITUTE(_xlpm.a,"C","")))</f>
        <v>6</v>
      </c>
    </row>
    <row r="3340" spans="1:4">
      <c r="A3340" s="2" t="s">
        <v>7908</v>
      </c>
      <c r="B3340" s="2" t="s">
        <v>9516</v>
      </c>
      <c r="C3340" s="2">
        <v>523.15</v>
      </c>
      <c r="D3340" s="21">
        <f>_xlfn.LET(_xlpm.a, C_12[[#This Row],[SMILES]], LEN(_xlpm.a)-LEN(SUBSTITUTE(_xlpm.a,"C","")))</f>
        <v>6</v>
      </c>
    </row>
    <row r="3341" spans="1:4">
      <c r="A3341" s="2" t="s">
        <v>7909</v>
      </c>
      <c r="B3341" s="2" t="s">
        <v>9517</v>
      </c>
      <c r="C3341" s="2">
        <v>523.15</v>
      </c>
      <c r="D3341" s="21">
        <f>_xlfn.LET(_xlpm.a, C_12[[#This Row],[SMILES]], LEN(_xlpm.a)-LEN(SUBSTITUTE(_xlpm.a,"C","")))</f>
        <v>8</v>
      </c>
    </row>
    <row r="3342" spans="1:4">
      <c r="A3342" s="2" t="s">
        <v>7911</v>
      </c>
      <c r="B3342" s="2" t="s">
        <v>9518</v>
      </c>
      <c r="C3342" s="2">
        <v>524.15</v>
      </c>
      <c r="D3342" s="21">
        <f>_xlfn.LET(_xlpm.a, C_12[[#This Row],[SMILES]], LEN(_xlpm.a)-LEN(SUBSTITUTE(_xlpm.a,"C","")))</f>
        <v>7</v>
      </c>
    </row>
    <row r="3343" spans="1:4">
      <c r="A3343" s="2" t="s">
        <v>7912</v>
      </c>
      <c r="B3343" s="2" t="s">
        <v>9519</v>
      </c>
      <c r="C3343" s="2">
        <v>524.15</v>
      </c>
      <c r="D3343" s="21">
        <f>_xlfn.LET(_xlpm.a, C_12[[#This Row],[SMILES]], LEN(_xlpm.a)-LEN(SUBSTITUTE(_xlpm.a,"C","")))</f>
        <v>8</v>
      </c>
    </row>
    <row r="3344" spans="1:4">
      <c r="A3344" s="2" t="s">
        <v>7913</v>
      </c>
      <c r="B3344" s="2" t="s">
        <v>9520</v>
      </c>
      <c r="C3344" s="2">
        <v>524.15</v>
      </c>
      <c r="D3344" s="21">
        <f>_xlfn.LET(_xlpm.a, C_12[[#This Row],[SMILES]], LEN(_xlpm.a)-LEN(SUBSTITUTE(_xlpm.a,"C","")))</f>
        <v>8</v>
      </c>
    </row>
    <row r="3345" spans="1:4">
      <c r="A3345" s="2" t="s">
        <v>7914</v>
      </c>
      <c r="B3345" s="2" t="s">
        <v>9521</v>
      </c>
      <c r="C3345" s="2">
        <v>524.15</v>
      </c>
      <c r="D3345" s="21">
        <f>_xlfn.LET(_xlpm.a, C_12[[#This Row],[SMILES]], LEN(_xlpm.a)-LEN(SUBSTITUTE(_xlpm.a,"C","")))</f>
        <v>9</v>
      </c>
    </row>
    <row r="3346" spans="1:4">
      <c r="A3346" s="2" t="s">
        <v>7915</v>
      </c>
      <c r="B3346" s="2" t="s">
        <v>9522</v>
      </c>
      <c r="C3346" s="2">
        <v>524.15</v>
      </c>
      <c r="D3346" s="21">
        <f>_xlfn.LET(_xlpm.a, C_12[[#This Row],[SMILES]], LEN(_xlpm.a)-LEN(SUBSTITUTE(_xlpm.a,"C","")))</f>
        <v>9</v>
      </c>
    </row>
    <row r="3347" spans="1:4">
      <c r="A3347" s="2" t="s">
        <v>7916</v>
      </c>
      <c r="B3347" s="2" t="s">
        <v>9523</v>
      </c>
      <c r="C3347" s="2">
        <v>525.15</v>
      </c>
      <c r="D3347" s="21">
        <f>_xlfn.LET(_xlpm.a, C_12[[#This Row],[SMILES]], LEN(_xlpm.a)-LEN(SUBSTITUTE(_xlpm.a,"C","")))</f>
        <v>5</v>
      </c>
    </row>
    <row r="3348" spans="1:4">
      <c r="A3348" s="2" t="s">
        <v>7917</v>
      </c>
      <c r="B3348" s="2" t="s">
        <v>9524</v>
      </c>
      <c r="C3348" s="2">
        <v>525.65</v>
      </c>
      <c r="D3348" s="21">
        <f>_xlfn.LET(_xlpm.a, C_12[[#This Row],[SMILES]], LEN(_xlpm.a)-LEN(SUBSTITUTE(_xlpm.a,"C","")))</f>
        <v>10</v>
      </c>
    </row>
    <row r="3349" spans="1:4">
      <c r="A3349" s="2" t="s">
        <v>7918</v>
      </c>
      <c r="B3349" s="2" t="s">
        <v>9525</v>
      </c>
      <c r="C3349" s="2">
        <v>526.15</v>
      </c>
      <c r="D3349" s="21">
        <f>_xlfn.LET(_xlpm.a, C_12[[#This Row],[SMILES]], LEN(_xlpm.a)-LEN(SUBSTITUTE(_xlpm.a,"C","")))</f>
        <v>11</v>
      </c>
    </row>
    <row r="3350" spans="1:4">
      <c r="A3350" s="2" t="s">
        <v>7920</v>
      </c>
      <c r="B3350" s="2" t="s">
        <v>9526</v>
      </c>
      <c r="C3350" s="2">
        <v>527.15</v>
      </c>
      <c r="D3350" s="21">
        <f>_xlfn.LET(_xlpm.a, C_12[[#This Row],[SMILES]], LEN(_xlpm.a)-LEN(SUBSTITUTE(_xlpm.a,"C","")))</f>
        <v>8</v>
      </c>
    </row>
    <row r="3351" spans="1:4">
      <c r="A3351" s="2" t="s">
        <v>7921</v>
      </c>
      <c r="B3351" s="2" t="s">
        <v>9527</v>
      </c>
      <c r="C3351" s="2">
        <v>527.15</v>
      </c>
      <c r="D3351" s="21">
        <f>_xlfn.LET(_xlpm.a, C_12[[#This Row],[SMILES]], LEN(_xlpm.a)-LEN(SUBSTITUTE(_xlpm.a,"C","")))</f>
        <v>8</v>
      </c>
    </row>
    <row r="3352" spans="1:4">
      <c r="A3352" s="2" t="s">
        <v>7922</v>
      </c>
      <c r="B3352" s="2" t="s">
        <v>9528</v>
      </c>
      <c r="C3352" s="2">
        <v>528.15</v>
      </c>
      <c r="D3352" s="21">
        <f>_xlfn.LET(_xlpm.a, C_12[[#This Row],[SMILES]], LEN(_xlpm.a)-LEN(SUBSTITUTE(_xlpm.a,"C","")))</f>
        <v>10</v>
      </c>
    </row>
    <row r="3353" spans="1:4">
      <c r="A3353" s="2" t="s">
        <v>7923</v>
      </c>
      <c r="B3353" s="2" t="s">
        <v>9529</v>
      </c>
      <c r="C3353" s="2">
        <v>528.15</v>
      </c>
      <c r="D3353" s="21">
        <f>_xlfn.LET(_xlpm.a, C_12[[#This Row],[SMILES]], LEN(_xlpm.a)-LEN(SUBSTITUTE(_xlpm.a,"C","")))</f>
        <v>6</v>
      </c>
    </row>
    <row r="3354" spans="1:4">
      <c r="A3354" s="2" t="s">
        <v>7924</v>
      </c>
      <c r="B3354" s="2" t="s">
        <v>9530</v>
      </c>
      <c r="C3354" s="2">
        <v>528.15</v>
      </c>
      <c r="D3354" s="21">
        <f>_xlfn.LET(_xlpm.a, C_12[[#This Row],[SMILES]], LEN(_xlpm.a)-LEN(SUBSTITUTE(_xlpm.a,"C","")))</f>
        <v>7</v>
      </c>
    </row>
    <row r="3355" spans="1:4">
      <c r="A3355" s="2" t="s">
        <v>7925</v>
      </c>
      <c r="B3355" s="2" t="s">
        <v>9531</v>
      </c>
      <c r="C3355" s="2">
        <v>528.15</v>
      </c>
      <c r="D3355" s="21">
        <f>_xlfn.LET(_xlpm.a, C_12[[#This Row],[SMILES]], LEN(_xlpm.a)-LEN(SUBSTITUTE(_xlpm.a,"C","")))</f>
        <v>7</v>
      </c>
    </row>
    <row r="3356" spans="1:4">
      <c r="A3356" s="2" t="s">
        <v>7926</v>
      </c>
      <c r="B3356" s="2" t="s">
        <v>9532</v>
      </c>
      <c r="C3356" s="2">
        <v>528.15</v>
      </c>
      <c r="D3356" s="21">
        <f>_xlfn.LET(_xlpm.a, C_12[[#This Row],[SMILES]], LEN(_xlpm.a)-LEN(SUBSTITUTE(_xlpm.a,"C","")))</f>
        <v>8</v>
      </c>
    </row>
    <row r="3357" spans="1:4">
      <c r="A3357" s="2" t="s">
        <v>7928</v>
      </c>
      <c r="B3357" s="2" t="s">
        <v>9533</v>
      </c>
      <c r="C3357" s="2">
        <v>528.15</v>
      </c>
      <c r="D3357" s="21">
        <f>_xlfn.LET(_xlpm.a, C_12[[#This Row],[SMILES]], LEN(_xlpm.a)-LEN(SUBSTITUTE(_xlpm.a,"C","")))</f>
        <v>8</v>
      </c>
    </row>
    <row r="3358" spans="1:4">
      <c r="A3358" s="2" t="s">
        <v>7930</v>
      </c>
      <c r="B3358" s="2" t="s">
        <v>9534</v>
      </c>
      <c r="C3358" s="2">
        <v>528.15</v>
      </c>
      <c r="D3358" s="21">
        <f>_xlfn.LET(_xlpm.a, C_12[[#This Row],[SMILES]], LEN(_xlpm.a)-LEN(SUBSTITUTE(_xlpm.a,"C","")))</f>
        <v>9</v>
      </c>
    </row>
    <row r="3359" spans="1:4">
      <c r="A3359" s="2" t="s">
        <v>7931</v>
      </c>
      <c r="B3359" s="2" t="s">
        <v>9535</v>
      </c>
      <c r="C3359" s="2">
        <v>528.15</v>
      </c>
      <c r="D3359" s="21">
        <f>_xlfn.LET(_xlpm.a, C_12[[#This Row],[SMILES]], LEN(_xlpm.a)-LEN(SUBSTITUTE(_xlpm.a,"C","")))</f>
        <v>9</v>
      </c>
    </row>
    <row r="3360" spans="1:4">
      <c r="A3360" s="2" t="s">
        <v>7932</v>
      </c>
      <c r="B3360" s="2" t="s">
        <v>9536</v>
      </c>
      <c r="C3360" s="2">
        <v>528.45000000000005</v>
      </c>
      <c r="D3360" s="21">
        <f>_xlfn.LET(_xlpm.a, C_12[[#This Row],[SMILES]], LEN(_xlpm.a)-LEN(SUBSTITUTE(_xlpm.a,"C","")))</f>
        <v>11</v>
      </c>
    </row>
    <row r="3361" spans="1:4">
      <c r="A3361" s="2" t="s">
        <v>7934</v>
      </c>
      <c r="B3361" s="2" t="s">
        <v>9537</v>
      </c>
      <c r="C3361" s="2">
        <v>528.65</v>
      </c>
      <c r="D3361" s="21">
        <f>_xlfn.LET(_xlpm.a, C_12[[#This Row],[SMILES]], LEN(_xlpm.a)-LEN(SUBSTITUTE(_xlpm.a,"C","")))</f>
        <v>8</v>
      </c>
    </row>
    <row r="3362" spans="1:4">
      <c r="A3362" s="2" t="s">
        <v>7935</v>
      </c>
      <c r="B3362" s="2" t="s">
        <v>9538</v>
      </c>
      <c r="C3362" s="2">
        <v>528.95000000000005</v>
      </c>
      <c r="D3362" s="21">
        <f>_xlfn.LET(_xlpm.a, C_12[[#This Row],[SMILES]], LEN(_xlpm.a)-LEN(SUBSTITUTE(_xlpm.a,"C","")))</f>
        <v>12</v>
      </c>
    </row>
    <row r="3363" spans="1:4">
      <c r="A3363" s="2" t="s">
        <v>7937</v>
      </c>
      <c r="B3363" s="2" t="s">
        <v>9539</v>
      </c>
      <c r="C3363" s="2">
        <v>529.15</v>
      </c>
      <c r="D3363" s="21">
        <f>_xlfn.LET(_xlpm.a, C_12[[#This Row],[SMILES]], LEN(_xlpm.a)-LEN(SUBSTITUTE(_xlpm.a,"C","")))</f>
        <v>5</v>
      </c>
    </row>
    <row r="3364" spans="1:4">
      <c r="A3364" s="2" t="s">
        <v>7938</v>
      </c>
      <c r="B3364" s="2" t="s">
        <v>9540</v>
      </c>
      <c r="C3364" s="2">
        <v>529.15</v>
      </c>
      <c r="D3364" s="21">
        <f>_xlfn.LET(_xlpm.a, C_12[[#This Row],[SMILES]], LEN(_xlpm.a)-LEN(SUBSTITUTE(_xlpm.a,"C","")))</f>
        <v>8</v>
      </c>
    </row>
    <row r="3365" spans="1:4">
      <c r="A3365" s="2" t="s">
        <v>7939</v>
      </c>
      <c r="B3365" s="2" t="s">
        <v>9541</v>
      </c>
      <c r="C3365" s="2">
        <v>529.15</v>
      </c>
      <c r="D3365" s="21">
        <f>_xlfn.LET(_xlpm.a, C_12[[#This Row],[SMILES]], LEN(_xlpm.a)-LEN(SUBSTITUTE(_xlpm.a,"C","")))</f>
        <v>9</v>
      </c>
    </row>
    <row r="3366" spans="1:4">
      <c r="A3366" s="2" t="s">
        <v>7940</v>
      </c>
      <c r="B3366" s="2" t="s">
        <v>9542</v>
      </c>
      <c r="C3366" s="2">
        <v>529.65</v>
      </c>
      <c r="D3366" s="21">
        <f>_xlfn.LET(_xlpm.a, C_12[[#This Row],[SMILES]], LEN(_xlpm.a)-LEN(SUBSTITUTE(_xlpm.a,"C","")))</f>
        <v>8</v>
      </c>
    </row>
    <row r="3367" spans="1:4">
      <c r="A3367" s="2" t="s">
        <v>7941</v>
      </c>
      <c r="B3367" s="2" t="s">
        <v>9543</v>
      </c>
      <c r="C3367" s="2">
        <v>530.15</v>
      </c>
      <c r="D3367" s="21">
        <f>_xlfn.LET(_xlpm.a, C_12[[#This Row],[SMILES]], LEN(_xlpm.a)-LEN(SUBSTITUTE(_xlpm.a,"C","")))</f>
        <v>11</v>
      </c>
    </row>
    <row r="3368" spans="1:4">
      <c r="A3368" s="2" t="s">
        <v>7944</v>
      </c>
      <c r="B3368" s="2" t="s">
        <v>9544</v>
      </c>
      <c r="C3368" s="2">
        <v>530.15</v>
      </c>
      <c r="D3368" s="21">
        <f>_xlfn.LET(_xlpm.a, C_12[[#This Row],[SMILES]], LEN(_xlpm.a)-LEN(SUBSTITUTE(_xlpm.a,"C","")))</f>
        <v>11</v>
      </c>
    </row>
    <row r="3369" spans="1:4">
      <c r="A3369" s="2" t="s">
        <v>7945</v>
      </c>
      <c r="B3369" s="2" t="s">
        <v>9545</v>
      </c>
      <c r="C3369" s="2">
        <v>530.15</v>
      </c>
      <c r="D3369" s="21">
        <f>_xlfn.LET(_xlpm.a, C_12[[#This Row],[SMILES]], LEN(_xlpm.a)-LEN(SUBSTITUTE(_xlpm.a,"C","")))</f>
        <v>12</v>
      </c>
    </row>
    <row r="3370" spans="1:4">
      <c r="A3370" s="2" t="s">
        <v>7946</v>
      </c>
      <c r="B3370" s="2" t="s">
        <v>9546</v>
      </c>
      <c r="C3370" s="2">
        <v>530.15</v>
      </c>
      <c r="D3370" s="21">
        <f>_xlfn.LET(_xlpm.a, C_12[[#This Row],[SMILES]], LEN(_xlpm.a)-LEN(SUBSTITUTE(_xlpm.a,"C","")))</f>
        <v>3</v>
      </c>
    </row>
    <row r="3371" spans="1:4">
      <c r="A3371" s="2" t="s">
        <v>7947</v>
      </c>
      <c r="B3371" s="2" t="s">
        <v>9547</v>
      </c>
      <c r="C3371" s="2">
        <v>530.15</v>
      </c>
      <c r="D3371" s="21">
        <f>_xlfn.LET(_xlpm.a, C_12[[#This Row],[SMILES]], LEN(_xlpm.a)-LEN(SUBSTITUTE(_xlpm.a,"C","")))</f>
        <v>5</v>
      </c>
    </row>
    <row r="3372" spans="1:4">
      <c r="A3372" s="2" t="s">
        <v>7948</v>
      </c>
      <c r="B3372" s="2" t="s">
        <v>9548</v>
      </c>
      <c r="C3372" s="2">
        <v>530.15</v>
      </c>
      <c r="D3372" s="21">
        <f>_xlfn.LET(_xlpm.a, C_12[[#This Row],[SMILES]], LEN(_xlpm.a)-LEN(SUBSTITUTE(_xlpm.a,"C","")))</f>
        <v>6</v>
      </c>
    </row>
    <row r="3373" spans="1:4">
      <c r="A3373" s="2" t="s">
        <v>7949</v>
      </c>
      <c r="B3373" s="2" t="s">
        <v>9549</v>
      </c>
      <c r="C3373" s="2">
        <v>530.75</v>
      </c>
      <c r="D3373" s="21">
        <f>_xlfn.LET(_xlpm.a, C_12[[#This Row],[SMILES]], LEN(_xlpm.a)-LEN(SUBSTITUTE(_xlpm.a,"C","")))</f>
        <v>10</v>
      </c>
    </row>
    <row r="3374" spans="1:4">
      <c r="A3374" s="2" t="s">
        <v>7951</v>
      </c>
      <c r="B3374" s="2" t="s">
        <v>9550</v>
      </c>
      <c r="C3374" s="2">
        <v>531.15</v>
      </c>
      <c r="D3374" s="21">
        <f>_xlfn.LET(_xlpm.a, C_12[[#This Row],[SMILES]], LEN(_xlpm.a)-LEN(SUBSTITUTE(_xlpm.a,"C","")))</f>
        <v>11</v>
      </c>
    </row>
    <row r="3375" spans="1:4">
      <c r="A3375" s="2" t="s">
        <v>7952</v>
      </c>
      <c r="B3375" s="2" t="s">
        <v>9551</v>
      </c>
      <c r="C3375" s="2">
        <v>531.15</v>
      </c>
      <c r="D3375" s="21">
        <f>_xlfn.LET(_xlpm.a, C_12[[#This Row],[SMILES]], LEN(_xlpm.a)-LEN(SUBSTITUTE(_xlpm.a,"C","")))</f>
        <v>7</v>
      </c>
    </row>
    <row r="3376" spans="1:4">
      <c r="A3376" s="2" t="s">
        <v>7953</v>
      </c>
      <c r="B3376" s="2" t="s">
        <v>9552</v>
      </c>
      <c r="C3376" s="2">
        <v>531.15</v>
      </c>
      <c r="D3376" s="21">
        <f>_xlfn.LET(_xlpm.a, C_12[[#This Row],[SMILES]], LEN(_xlpm.a)-LEN(SUBSTITUTE(_xlpm.a,"C","")))</f>
        <v>7</v>
      </c>
    </row>
    <row r="3377" spans="1:4">
      <c r="A3377" s="2" t="s">
        <v>7954</v>
      </c>
      <c r="B3377" s="2" t="s">
        <v>9553</v>
      </c>
      <c r="C3377" s="2">
        <v>531.15</v>
      </c>
      <c r="D3377" s="21">
        <f>_xlfn.LET(_xlpm.a, C_12[[#This Row],[SMILES]], LEN(_xlpm.a)-LEN(SUBSTITUTE(_xlpm.a,"C","")))</f>
        <v>9</v>
      </c>
    </row>
    <row r="3378" spans="1:4">
      <c r="A3378" s="2" t="s">
        <v>7955</v>
      </c>
      <c r="B3378" s="2" t="s">
        <v>9554</v>
      </c>
      <c r="C3378" s="2">
        <v>531.65</v>
      </c>
      <c r="D3378" s="21">
        <f>_xlfn.LET(_xlpm.a, C_12[[#This Row],[SMILES]], LEN(_xlpm.a)-LEN(SUBSTITUTE(_xlpm.a,"C","")))</f>
        <v>10</v>
      </c>
    </row>
    <row r="3379" spans="1:4">
      <c r="A3379" s="2" t="s">
        <v>7956</v>
      </c>
      <c r="B3379" s="2" t="s">
        <v>9555</v>
      </c>
      <c r="C3379" s="2">
        <v>531.75</v>
      </c>
      <c r="D3379" s="21">
        <f>_xlfn.LET(_xlpm.a, C_12[[#This Row],[SMILES]], LEN(_xlpm.a)-LEN(SUBSTITUTE(_xlpm.a,"C","")))</f>
        <v>10</v>
      </c>
    </row>
    <row r="3380" spans="1:4">
      <c r="A3380" s="2" t="s">
        <v>7958</v>
      </c>
      <c r="B3380" s="2" t="s">
        <v>9556</v>
      </c>
      <c r="C3380" s="2">
        <v>532.15</v>
      </c>
      <c r="D3380" s="21">
        <f>_xlfn.LET(_xlpm.a, C_12[[#This Row],[SMILES]], LEN(_xlpm.a)-LEN(SUBSTITUTE(_xlpm.a,"C","")))</f>
        <v>12</v>
      </c>
    </row>
    <row r="3381" spans="1:4">
      <c r="A3381" s="2" t="s">
        <v>7959</v>
      </c>
      <c r="B3381" s="2" t="s">
        <v>9557</v>
      </c>
      <c r="C3381" s="2">
        <v>532.95000000000005</v>
      </c>
      <c r="D3381" s="21">
        <f>_xlfn.LET(_xlpm.a, C_12[[#This Row],[SMILES]], LEN(_xlpm.a)-LEN(SUBSTITUTE(_xlpm.a,"C","")))</f>
        <v>10</v>
      </c>
    </row>
    <row r="3382" spans="1:4">
      <c r="A3382" s="2" t="s">
        <v>7961</v>
      </c>
      <c r="B3382" s="2" t="s">
        <v>9558</v>
      </c>
      <c r="C3382" s="2">
        <v>533.15</v>
      </c>
      <c r="D3382" s="21">
        <f>_xlfn.LET(_xlpm.a, C_12[[#This Row],[SMILES]], LEN(_xlpm.a)-LEN(SUBSTITUTE(_xlpm.a,"C","")))</f>
        <v>10</v>
      </c>
    </row>
    <row r="3383" spans="1:4">
      <c r="A3383" s="2" t="s">
        <v>7962</v>
      </c>
      <c r="B3383" s="2" t="s">
        <v>9559</v>
      </c>
      <c r="C3383" s="2">
        <v>533.15</v>
      </c>
      <c r="D3383" s="21">
        <f>_xlfn.LET(_xlpm.a, C_12[[#This Row],[SMILES]], LEN(_xlpm.a)-LEN(SUBSTITUTE(_xlpm.a,"C","")))</f>
        <v>10</v>
      </c>
    </row>
    <row r="3384" spans="1:4">
      <c r="A3384" s="2" t="s">
        <v>7963</v>
      </c>
      <c r="B3384" s="2" t="s">
        <v>9560</v>
      </c>
      <c r="C3384" s="2">
        <v>533.15</v>
      </c>
      <c r="D3384" s="21">
        <f>_xlfn.LET(_xlpm.a, C_12[[#This Row],[SMILES]], LEN(_xlpm.a)-LEN(SUBSTITUTE(_xlpm.a,"C","")))</f>
        <v>10</v>
      </c>
    </row>
    <row r="3385" spans="1:4">
      <c r="A3385" s="2" t="s">
        <v>7964</v>
      </c>
      <c r="B3385" s="2" t="s">
        <v>9561</v>
      </c>
      <c r="C3385" s="2">
        <v>533.15</v>
      </c>
      <c r="D3385" s="21">
        <f>_xlfn.LET(_xlpm.a, C_12[[#This Row],[SMILES]], LEN(_xlpm.a)-LEN(SUBSTITUTE(_xlpm.a,"C","")))</f>
        <v>11</v>
      </c>
    </row>
    <row r="3386" spans="1:4">
      <c r="A3386" s="2" t="s">
        <v>7966</v>
      </c>
      <c r="B3386" s="2" t="s">
        <v>9562</v>
      </c>
      <c r="C3386" s="2">
        <v>533.15</v>
      </c>
      <c r="D3386" s="21">
        <f>_xlfn.LET(_xlpm.a, C_12[[#This Row],[SMILES]], LEN(_xlpm.a)-LEN(SUBSTITUTE(_xlpm.a,"C","")))</f>
        <v>12</v>
      </c>
    </row>
    <row r="3387" spans="1:4">
      <c r="A3387" s="2" t="s">
        <v>7967</v>
      </c>
      <c r="B3387" s="2" t="s">
        <v>9563</v>
      </c>
      <c r="C3387" s="2">
        <v>533.15</v>
      </c>
      <c r="D3387" s="21">
        <f>_xlfn.LET(_xlpm.a, C_12[[#This Row],[SMILES]], LEN(_xlpm.a)-LEN(SUBSTITUTE(_xlpm.a,"C","")))</f>
        <v>14</v>
      </c>
    </row>
    <row r="3388" spans="1:4">
      <c r="A3388" s="2" t="s">
        <v>7969</v>
      </c>
      <c r="B3388" s="2" t="s">
        <v>9564</v>
      </c>
      <c r="C3388" s="2">
        <v>533.15</v>
      </c>
      <c r="D3388" s="21">
        <f>_xlfn.LET(_xlpm.a, C_12[[#This Row],[SMILES]], LEN(_xlpm.a)-LEN(SUBSTITUTE(_xlpm.a,"C","")))</f>
        <v>7</v>
      </c>
    </row>
    <row r="3389" spans="1:4">
      <c r="A3389" s="2" t="s">
        <v>7970</v>
      </c>
      <c r="B3389" s="2" t="s">
        <v>9565</v>
      </c>
      <c r="C3389" s="2">
        <v>533.15</v>
      </c>
      <c r="D3389" s="21">
        <f>_xlfn.LET(_xlpm.a, C_12[[#This Row],[SMILES]], LEN(_xlpm.a)-LEN(SUBSTITUTE(_xlpm.a,"C","")))</f>
        <v>7</v>
      </c>
    </row>
    <row r="3390" spans="1:4">
      <c r="A3390" s="2" t="s">
        <v>7971</v>
      </c>
      <c r="B3390" s="2" t="s">
        <v>9566</v>
      </c>
      <c r="C3390" s="2">
        <v>533.15</v>
      </c>
      <c r="D3390" s="21">
        <f>_xlfn.LET(_xlpm.a, C_12[[#This Row],[SMILES]], LEN(_xlpm.a)-LEN(SUBSTITUTE(_xlpm.a,"C","")))</f>
        <v>8</v>
      </c>
    </row>
    <row r="3391" spans="1:4">
      <c r="A3391" s="2" t="s">
        <v>7972</v>
      </c>
      <c r="B3391" s="2" t="s">
        <v>9567</v>
      </c>
      <c r="C3391" s="2">
        <v>533.15</v>
      </c>
      <c r="D3391" s="21">
        <f>_xlfn.LET(_xlpm.a, C_12[[#This Row],[SMILES]], LEN(_xlpm.a)-LEN(SUBSTITUTE(_xlpm.a,"C","")))</f>
        <v>2</v>
      </c>
    </row>
    <row r="3392" spans="1:4">
      <c r="A3392" s="2" t="s">
        <v>7973</v>
      </c>
      <c r="B3392" s="2" t="s">
        <v>9568</v>
      </c>
      <c r="C3392" s="2">
        <v>533.34999999999991</v>
      </c>
      <c r="D3392" s="21">
        <f>_xlfn.LET(_xlpm.a, C_12[[#This Row],[SMILES]], LEN(_xlpm.a)-LEN(SUBSTITUTE(_xlpm.a,"C","")))</f>
        <v>8</v>
      </c>
    </row>
    <row r="3393" spans="1:4">
      <c r="A3393" s="2" t="s">
        <v>7974</v>
      </c>
      <c r="B3393" s="2" t="s">
        <v>9569</v>
      </c>
      <c r="C3393" s="2">
        <v>533.65</v>
      </c>
      <c r="D3393" s="21">
        <f>_xlfn.LET(_xlpm.a, C_12[[#This Row],[SMILES]], LEN(_xlpm.a)-LEN(SUBSTITUTE(_xlpm.a,"C","")))</f>
        <v>11</v>
      </c>
    </row>
    <row r="3394" spans="1:4">
      <c r="A3394" s="2" t="s">
        <v>7975</v>
      </c>
      <c r="B3394" s="2" t="s">
        <v>9570</v>
      </c>
      <c r="C3394" s="2">
        <v>534.15</v>
      </c>
      <c r="D3394" s="21">
        <f>_xlfn.LET(_xlpm.a, C_12[[#This Row],[SMILES]], LEN(_xlpm.a)-LEN(SUBSTITUTE(_xlpm.a,"C","")))</f>
        <v>10</v>
      </c>
    </row>
    <row r="3395" spans="1:4">
      <c r="A3395" s="2" t="s">
        <v>7976</v>
      </c>
      <c r="B3395" s="2" t="s">
        <v>9571</v>
      </c>
      <c r="C3395" s="2">
        <v>534.15</v>
      </c>
      <c r="D3395" s="21">
        <f>_xlfn.LET(_xlpm.a, C_12[[#This Row],[SMILES]], LEN(_xlpm.a)-LEN(SUBSTITUTE(_xlpm.a,"C","")))</f>
        <v>10</v>
      </c>
    </row>
    <row r="3396" spans="1:4">
      <c r="A3396" s="2" t="s">
        <v>7977</v>
      </c>
      <c r="B3396" s="2" t="s">
        <v>9572</v>
      </c>
      <c r="C3396" s="2">
        <v>534.15</v>
      </c>
      <c r="D3396" s="21">
        <f>_xlfn.LET(_xlpm.a, C_12[[#This Row],[SMILES]], LEN(_xlpm.a)-LEN(SUBSTITUTE(_xlpm.a,"C","")))</f>
        <v>10</v>
      </c>
    </row>
    <row r="3397" spans="1:4">
      <c r="A3397" s="2" t="s">
        <v>7978</v>
      </c>
      <c r="B3397" s="2" t="s">
        <v>9573</v>
      </c>
      <c r="C3397" s="2">
        <v>534.84999999999991</v>
      </c>
      <c r="D3397" s="21">
        <f>_xlfn.LET(_xlpm.a, C_12[[#This Row],[SMILES]], LEN(_xlpm.a)-LEN(SUBSTITUTE(_xlpm.a,"C","")))</f>
        <v>18</v>
      </c>
    </row>
    <row r="3398" spans="1:4">
      <c r="A3398" s="2" t="s">
        <v>7981</v>
      </c>
      <c r="B3398" s="2" t="s">
        <v>9574</v>
      </c>
      <c r="C3398" s="2">
        <v>535.15</v>
      </c>
      <c r="D3398" s="21">
        <f>_xlfn.LET(_xlpm.a, C_12[[#This Row],[SMILES]], LEN(_xlpm.a)-LEN(SUBSTITUTE(_xlpm.a,"C","")))</f>
        <v>10</v>
      </c>
    </row>
    <row r="3399" spans="1:4">
      <c r="A3399" s="2" t="s">
        <v>7982</v>
      </c>
      <c r="B3399" s="2" t="s">
        <v>9575</v>
      </c>
      <c r="C3399" s="2">
        <v>535.84999999999991</v>
      </c>
      <c r="D3399" s="21">
        <f>_xlfn.LET(_xlpm.a, C_12[[#This Row],[SMILES]], LEN(_xlpm.a)-LEN(SUBSTITUTE(_xlpm.a,"C","")))</f>
        <v>10</v>
      </c>
    </row>
    <row r="3400" spans="1:4">
      <c r="A3400" s="2" t="s">
        <v>7984</v>
      </c>
      <c r="B3400" s="2" t="s">
        <v>9576</v>
      </c>
      <c r="C3400" s="2">
        <v>536.15</v>
      </c>
      <c r="D3400" s="21">
        <f>_xlfn.LET(_xlpm.a, C_12[[#This Row],[SMILES]], LEN(_xlpm.a)-LEN(SUBSTITUTE(_xlpm.a,"C","")))</f>
        <v>11</v>
      </c>
    </row>
    <row r="3401" spans="1:4">
      <c r="A3401" s="2" t="s">
        <v>7985</v>
      </c>
      <c r="B3401" s="2" t="s">
        <v>9577</v>
      </c>
      <c r="C3401" s="2">
        <v>536.15</v>
      </c>
      <c r="D3401" s="21">
        <f>_xlfn.LET(_xlpm.a, C_12[[#This Row],[SMILES]], LEN(_xlpm.a)-LEN(SUBSTITUTE(_xlpm.a,"C","")))</f>
        <v>4</v>
      </c>
    </row>
    <row r="3402" spans="1:4">
      <c r="A3402" s="2" t="s">
        <v>7986</v>
      </c>
      <c r="B3402" s="2" t="s">
        <v>9578</v>
      </c>
      <c r="C3402" s="2">
        <v>536.15</v>
      </c>
      <c r="D3402" s="21">
        <f>_xlfn.LET(_xlpm.a, C_12[[#This Row],[SMILES]], LEN(_xlpm.a)-LEN(SUBSTITUTE(_xlpm.a,"C","")))</f>
        <v>5</v>
      </c>
    </row>
    <row r="3403" spans="1:4">
      <c r="A3403" s="2" t="s">
        <v>7987</v>
      </c>
      <c r="B3403" s="2" t="s">
        <v>9579</v>
      </c>
      <c r="C3403" s="2">
        <v>536.15</v>
      </c>
      <c r="D3403" s="21">
        <f>_xlfn.LET(_xlpm.a, C_12[[#This Row],[SMILES]], LEN(_xlpm.a)-LEN(SUBSTITUTE(_xlpm.a,"C","")))</f>
        <v>6</v>
      </c>
    </row>
    <row r="3404" spans="1:4">
      <c r="A3404" s="2" t="s">
        <v>7988</v>
      </c>
      <c r="B3404" s="2" t="s">
        <v>9580</v>
      </c>
      <c r="C3404" s="2">
        <v>536.15</v>
      </c>
      <c r="D3404" s="21">
        <f>_xlfn.LET(_xlpm.a, C_12[[#This Row],[SMILES]], LEN(_xlpm.a)-LEN(SUBSTITUTE(_xlpm.a,"C","")))</f>
        <v>7</v>
      </c>
    </row>
    <row r="3405" spans="1:4">
      <c r="A3405" s="2" t="s">
        <v>7990</v>
      </c>
      <c r="B3405" s="2" t="s">
        <v>9581</v>
      </c>
      <c r="C3405" s="2">
        <v>536.15</v>
      </c>
      <c r="D3405" s="21">
        <f>_xlfn.LET(_xlpm.a, C_12[[#This Row],[SMILES]], LEN(_xlpm.a)-LEN(SUBSTITUTE(_xlpm.a,"C","")))</f>
        <v>8</v>
      </c>
    </row>
    <row r="3406" spans="1:4">
      <c r="A3406" s="2" t="s">
        <v>7991</v>
      </c>
      <c r="B3406" s="2" t="s">
        <v>9582</v>
      </c>
      <c r="C3406" s="2">
        <v>536.95000000000005</v>
      </c>
      <c r="D3406" s="21">
        <f>_xlfn.LET(_xlpm.a, C_12[[#This Row],[SMILES]], LEN(_xlpm.a)-LEN(SUBSTITUTE(_xlpm.a,"C","")))</f>
        <v>9</v>
      </c>
    </row>
    <row r="3407" spans="1:4">
      <c r="A3407" s="2" t="s">
        <v>7993</v>
      </c>
      <c r="B3407" s="2" t="s">
        <v>9583</v>
      </c>
      <c r="C3407" s="2">
        <v>537.15</v>
      </c>
      <c r="D3407" s="21">
        <f>_xlfn.LET(_xlpm.a, C_12[[#This Row],[SMILES]], LEN(_xlpm.a)-LEN(SUBSTITUTE(_xlpm.a,"C","")))</f>
        <v>6</v>
      </c>
    </row>
    <row r="3408" spans="1:4">
      <c r="A3408" s="2" t="s">
        <v>7994</v>
      </c>
      <c r="B3408" s="2" t="s">
        <v>9584</v>
      </c>
      <c r="C3408" s="2">
        <v>537.15</v>
      </c>
      <c r="D3408" s="21">
        <f>_xlfn.LET(_xlpm.a, C_12[[#This Row],[SMILES]], LEN(_xlpm.a)-LEN(SUBSTITUTE(_xlpm.a,"C","")))</f>
        <v>8</v>
      </c>
    </row>
    <row r="3409" spans="1:4">
      <c r="A3409" s="2" t="s">
        <v>7995</v>
      </c>
      <c r="B3409" s="2" t="s">
        <v>9585</v>
      </c>
      <c r="C3409" s="2">
        <v>537.65</v>
      </c>
      <c r="D3409" s="21">
        <f>_xlfn.LET(_xlpm.a, C_12[[#This Row],[SMILES]], LEN(_xlpm.a)-LEN(SUBSTITUTE(_xlpm.a,"C","")))</f>
        <v>11</v>
      </c>
    </row>
    <row r="3410" spans="1:4">
      <c r="A3410" s="2" t="s">
        <v>7996</v>
      </c>
      <c r="B3410" s="2" t="s">
        <v>9586</v>
      </c>
      <c r="C3410" s="2">
        <v>538.15</v>
      </c>
      <c r="D3410" s="21">
        <f>_xlfn.LET(_xlpm.a, C_12[[#This Row],[SMILES]], LEN(_xlpm.a)-LEN(SUBSTITUTE(_xlpm.a,"C","")))</f>
        <v>10</v>
      </c>
    </row>
    <row r="3411" spans="1:4">
      <c r="A3411" s="2" t="s">
        <v>7998</v>
      </c>
      <c r="B3411" s="2" t="s">
        <v>9587</v>
      </c>
      <c r="C3411" s="2">
        <v>538.15</v>
      </c>
      <c r="D3411" s="21">
        <f>_xlfn.LET(_xlpm.a, C_12[[#This Row],[SMILES]], LEN(_xlpm.a)-LEN(SUBSTITUTE(_xlpm.a,"C","")))</f>
        <v>11</v>
      </c>
    </row>
    <row r="3412" spans="1:4">
      <c r="A3412" s="2" t="s">
        <v>7999</v>
      </c>
      <c r="B3412" s="2" t="s">
        <v>9588</v>
      </c>
      <c r="C3412" s="2">
        <v>538.15</v>
      </c>
      <c r="D3412" s="21">
        <f>_xlfn.LET(_xlpm.a, C_12[[#This Row],[SMILES]], LEN(_xlpm.a)-LEN(SUBSTITUTE(_xlpm.a,"C","")))</f>
        <v>12</v>
      </c>
    </row>
    <row r="3413" spans="1:4">
      <c r="A3413" s="2" t="s">
        <v>8001</v>
      </c>
      <c r="B3413" s="2" t="s">
        <v>9589</v>
      </c>
      <c r="C3413" s="2">
        <v>538.15</v>
      </c>
      <c r="D3413" s="21">
        <f>_xlfn.LET(_xlpm.a, C_12[[#This Row],[SMILES]], LEN(_xlpm.a)-LEN(SUBSTITUTE(_xlpm.a,"C","")))</f>
        <v>13</v>
      </c>
    </row>
    <row r="3414" spans="1:4">
      <c r="A3414" s="2" t="s">
        <v>8003</v>
      </c>
      <c r="B3414" s="2" t="s">
        <v>9590</v>
      </c>
      <c r="C3414" s="2">
        <v>538.15</v>
      </c>
      <c r="D3414" s="21">
        <f>_xlfn.LET(_xlpm.a, C_12[[#This Row],[SMILES]], LEN(_xlpm.a)-LEN(SUBSTITUTE(_xlpm.a,"C","")))</f>
        <v>19</v>
      </c>
    </row>
    <row r="3415" spans="1:4">
      <c r="A3415" s="2" t="s">
        <v>8005</v>
      </c>
      <c r="B3415" s="2" t="s">
        <v>9591</v>
      </c>
      <c r="C3415" s="2">
        <v>538.15</v>
      </c>
      <c r="D3415" s="21">
        <f>_xlfn.LET(_xlpm.a, C_12[[#This Row],[SMILES]], LEN(_xlpm.a)-LEN(SUBSTITUTE(_xlpm.a,"C","")))</f>
        <v>7</v>
      </c>
    </row>
    <row r="3416" spans="1:4">
      <c r="A3416" s="2" t="s">
        <v>8006</v>
      </c>
      <c r="B3416" s="2" t="s">
        <v>9592</v>
      </c>
      <c r="C3416" s="2">
        <v>538.15</v>
      </c>
      <c r="D3416" s="21">
        <f>_xlfn.LET(_xlpm.a, C_12[[#This Row],[SMILES]], LEN(_xlpm.a)-LEN(SUBSTITUTE(_xlpm.a,"C","")))</f>
        <v>3</v>
      </c>
    </row>
    <row r="3417" spans="1:4">
      <c r="A3417" s="2" t="s">
        <v>8008</v>
      </c>
      <c r="B3417" s="2" t="s">
        <v>9593</v>
      </c>
      <c r="C3417" s="2">
        <v>538.65</v>
      </c>
      <c r="D3417" s="21">
        <f>_xlfn.LET(_xlpm.a, C_12[[#This Row],[SMILES]], LEN(_xlpm.a)-LEN(SUBSTITUTE(_xlpm.a,"C","")))</f>
        <v>10</v>
      </c>
    </row>
    <row r="3418" spans="1:4">
      <c r="A3418" s="2" t="s">
        <v>8009</v>
      </c>
      <c r="B3418" s="2" t="s">
        <v>9594</v>
      </c>
      <c r="C3418" s="2">
        <v>539.15</v>
      </c>
      <c r="D3418" s="21">
        <f>_xlfn.LET(_xlpm.a, C_12[[#This Row],[SMILES]], LEN(_xlpm.a)-LEN(SUBSTITUTE(_xlpm.a,"C","")))</f>
        <v>11</v>
      </c>
    </row>
    <row r="3419" spans="1:4">
      <c r="A3419" s="2" t="s">
        <v>8010</v>
      </c>
      <c r="B3419" s="2" t="s">
        <v>9595</v>
      </c>
      <c r="C3419" s="2">
        <v>539.15</v>
      </c>
      <c r="D3419" s="21">
        <f>_xlfn.LET(_xlpm.a, C_12[[#This Row],[SMILES]], LEN(_xlpm.a)-LEN(SUBSTITUTE(_xlpm.a,"C","")))</f>
        <v>11</v>
      </c>
    </row>
    <row r="3420" spans="1:4">
      <c r="A3420" s="2" t="s">
        <v>8011</v>
      </c>
      <c r="B3420" s="2" t="s">
        <v>9596</v>
      </c>
      <c r="C3420" s="2">
        <v>539.15</v>
      </c>
      <c r="D3420" s="21">
        <f>_xlfn.LET(_xlpm.a, C_12[[#This Row],[SMILES]], LEN(_xlpm.a)-LEN(SUBSTITUTE(_xlpm.a,"C","")))</f>
        <v>21</v>
      </c>
    </row>
    <row r="3421" spans="1:4">
      <c r="A3421" s="2" t="s">
        <v>8013</v>
      </c>
      <c r="B3421" s="2" t="s">
        <v>9597</v>
      </c>
      <c r="C3421" s="2">
        <v>539.15</v>
      </c>
      <c r="D3421" s="21">
        <f>_xlfn.LET(_xlpm.a, C_12[[#This Row],[SMILES]], LEN(_xlpm.a)-LEN(SUBSTITUTE(_xlpm.a,"C","")))</f>
        <v>4</v>
      </c>
    </row>
    <row r="3422" spans="1:4">
      <c r="A3422" s="2" t="s">
        <v>8014</v>
      </c>
      <c r="B3422" s="2" t="s">
        <v>9598</v>
      </c>
      <c r="C3422" s="2">
        <v>539.15</v>
      </c>
      <c r="D3422" s="21">
        <f>_xlfn.LET(_xlpm.a, C_12[[#This Row],[SMILES]], LEN(_xlpm.a)-LEN(SUBSTITUTE(_xlpm.a,"C","")))</f>
        <v>6</v>
      </c>
    </row>
    <row r="3423" spans="1:4">
      <c r="A3423" s="2" t="s">
        <v>8015</v>
      </c>
      <c r="B3423" s="2" t="s">
        <v>9599</v>
      </c>
      <c r="C3423" s="2">
        <v>539.15</v>
      </c>
      <c r="D3423" s="21">
        <f>_xlfn.LET(_xlpm.a, C_12[[#This Row],[SMILES]], LEN(_xlpm.a)-LEN(SUBSTITUTE(_xlpm.a,"C","")))</f>
        <v>9</v>
      </c>
    </row>
    <row r="3424" spans="1:4">
      <c r="A3424" s="2" t="s">
        <v>8016</v>
      </c>
      <c r="B3424" s="2" t="s">
        <v>9600</v>
      </c>
      <c r="C3424" s="2">
        <v>539.15</v>
      </c>
      <c r="D3424" s="21">
        <f>_xlfn.LET(_xlpm.a, C_12[[#This Row],[SMILES]], LEN(_xlpm.a)-LEN(SUBSTITUTE(_xlpm.a,"C","")))</f>
        <v>9</v>
      </c>
    </row>
    <row r="3425" spans="1:4">
      <c r="A3425" s="2" t="s">
        <v>8017</v>
      </c>
      <c r="B3425" s="2" t="s">
        <v>9601</v>
      </c>
      <c r="C3425" s="2">
        <v>539.65</v>
      </c>
      <c r="D3425" s="21">
        <f>_xlfn.LET(_xlpm.a, C_12[[#This Row],[SMILES]], LEN(_xlpm.a)-LEN(SUBSTITUTE(_xlpm.a,"C","")))</f>
        <v>6</v>
      </c>
    </row>
    <row r="3426" spans="1:4">
      <c r="A3426" s="2" t="s">
        <v>8020</v>
      </c>
      <c r="B3426" s="2" t="s">
        <v>9602</v>
      </c>
      <c r="C3426" s="2">
        <v>539.65</v>
      </c>
      <c r="D3426" s="21">
        <f>_xlfn.LET(_xlpm.a, C_12[[#This Row],[SMILES]], LEN(_xlpm.a)-LEN(SUBSTITUTE(_xlpm.a,"C","")))</f>
        <v>8</v>
      </c>
    </row>
    <row r="3427" spans="1:4">
      <c r="A3427" s="2" t="s">
        <v>8021</v>
      </c>
      <c r="B3427" s="2" t="s">
        <v>9603</v>
      </c>
      <c r="C3427" s="2">
        <v>539.65</v>
      </c>
      <c r="D3427" s="21">
        <f>_xlfn.LET(_xlpm.a, C_12[[#This Row],[SMILES]], LEN(_xlpm.a)-LEN(SUBSTITUTE(_xlpm.a,"C","")))</f>
        <v>8</v>
      </c>
    </row>
    <row r="3428" spans="1:4">
      <c r="A3428" s="2" t="s">
        <v>8022</v>
      </c>
      <c r="B3428" s="2" t="s">
        <v>9604</v>
      </c>
      <c r="C3428" s="2">
        <v>540.15</v>
      </c>
      <c r="D3428" s="21">
        <f>_xlfn.LET(_xlpm.a, C_12[[#This Row],[SMILES]], LEN(_xlpm.a)-LEN(SUBSTITUTE(_xlpm.a,"C","")))</f>
        <v>4</v>
      </c>
    </row>
    <row r="3429" spans="1:4">
      <c r="A3429" s="2" t="s">
        <v>8023</v>
      </c>
      <c r="B3429" s="2" t="s">
        <v>9605</v>
      </c>
      <c r="C3429" s="2">
        <v>540.15</v>
      </c>
      <c r="D3429" s="21">
        <f>_xlfn.LET(_xlpm.a, C_12[[#This Row],[SMILES]], LEN(_xlpm.a)-LEN(SUBSTITUTE(_xlpm.a,"C","")))</f>
        <v>5</v>
      </c>
    </row>
    <row r="3430" spans="1:4">
      <c r="A3430" s="2" t="s">
        <v>8024</v>
      </c>
      <c r="B3430" s="2" t="s">
        <v>9606</v>
      </c>
      <c r="C3430" s="2">
        <v>540.15</v>
      </c>
      <c r="D3430" s="21">
        <f>_xlfn.LET(_xlpm.a, C_12[[#This Row],[SMILES]], LEN(_xlpm.a)-LEN(SUBSTITUTE(_xlpm.a,"C","")))</f>
        <v>6</v>
      </c>
    </row>
    <row r="3431" spans="1:4">
      <c r="A3431" s="2" t="s">
        <v>8025</v>
      </c>
      <c r="B3431" s="2" t="s">
        <v>9607</v>
      </c>
      <c r="C3431" s="2">
        <v>540.15</v>
      </c>
      <c r="D3431" s="21">
        <f>_xlfn.LET(_xlpm.a, C_12[[#This Row],[SMILES]], LEN(_xlpm.a)-LEN(SUBSTITUTE(_xlpm.a,"C","")))</f>
        <v>8</v>
      </c>
    </row>
    <row r="3432" spans="1:4">
      <c r="A3432" s="2" t="s">
        <v>8027</v>
      </c>
      <c r="B3432" s="2" t="s">
        <v>9608</v>
      </c>
      <c r="C3432" s="2">
        <v>540.15</v>
      </c>
      <c r="D3432" s="21">
        <f>_xlfn.LET(_xlpm.a, C_12[[#This Row],[SMILES]], LEN(_xlpm.a)-LEN(SUBSTITUTE(_xlpm.a,"C","")))</f>
        <v>8</v>
      </c>
    </row>
    <row r="3433" spans="1:4">
      <c r="A3433" s="2" t="s">
        <v>8028</v>
      </c>
      <c r="B3433" s="2" t="s">
        <v>9609</v>
      </c>
      <c r="C3433" s="2">
        <v>540.15</v>
      </c>
      <c r="D3433" s="21">
        <f>_xlfn.LET(_xlpm.a, C_12[[#This Row],[SMILES]], LEN(_xlpm.a)-LEN(SUBSTITUTE(_xlpm.a,"C","")))</f>
        <v>8</v>
      </c>
    </row>
    <row r="3434" spans="1:4">
      <c r="A3434" s="2" t="s">
        <v>8029</v>
      </c>
      <c r="B3434" s="2" t="s">
        <v>9610</v>
      </c>
      <c r="C3434" s="2">
        <v>540.15</v>
      </c>
      <c r="D3434" s="21">
        <f>_xlfn.LET(_xlpm.a, C_12[[#This Row],[SMILES]], LEN(_xlpm.a)-LEN(SUBSTITUTE(_xlpm.a,"C","")))</f>
        <v>9</v>
      </c>
    </row>
    <row r="3435" spans="1:4">
      <c r="A3435" s="2" t="s">
        <v>8031</v>
      </c>
      <c r="B3435" s="2" t="s">
        <v>9611</v>
      </c>
      <c r="C3435" s="2">
        <v>540.15</v>
      </c>
      <c r="D3435" s="21">
        <f>_xlfn.LET(_xlpm.a, C_12[[#This Row],[SMILES]], LEN(_xlpm.a)-LEN(SUBSTITUTE(_xlpm.a,"C","")))</f>
        <v>9</v>
      </c>
    </row>
    <row r="3436" spans="1:4">
      <c r="A3436" s="2" t="s">
        <v>8032</v>
      </c>
      <c r="B3436" s="2" t="s">
        <v>9612</v>
      </c>
      <c r="C3436" s="2">
        <v>540.15</v>
      </c>
      <c r="D3436" s="21">
        <f>_xlfn.LET(_xlpm.a, C_12[[#This Row],[SMILES]], LEN(_xlpm.a)-LEN(SUBSTITUTE(_xlpm.a,"C","")))</f>
        <v>9</v>
      </c>
    </row>
    <row r="3437" spans="1:4">
      <c r="A3437" s="2" t="s">
        <v>8033</v>
      </c>
      <c r="B3437" s="2" t="s">
        <v>9613</v>
      </c>
      <c r="C3437" s="2">
        <v>540.65</v>
      </c>
      <c r="D3437" s="21">
        <f>_xlfn.LET(_xlpm.a, C_12[[#This Row],[SMILES]], LEN(_xlpm.a)-LEN(SUBSTITUTE(_xlpm.a,"C","")))</f>
        <v>12</v>
      </c>
    </row>
    <row r="3438" spans="1:4">
      <c r="A3438" s="2" t="s">
        <v>8034</v>
      </c>
      <c r="B3438" s="2" t="s">
        <v>9614</v>
      </c>
      <c r="C3438" s="2">
        <v>541.15</v>
      </c>
      <c r="D3438" s="21">
        <f>_xlfn.LET(_xlpm.a, C_12[[#This Row],[SMILES]], LEN(_xlpm.a)-LEN(SUBSTITUTE(_xlpm.a,"C","")))</f>
        <v>10</v>
      </c>
    </row>
    <row r="3439" spans="1:4">
      <c r="A3439" s="2" t="s">
        <v>8035</v>
      </c>
      <c r="B3439" s="2" t="s">
        <v>9615</v>
      </c>
      <c r="C3439" s="2">
        <v>541.15</v>
      </c>
      <c r="D3439" s="21">
        <f>_xlfn.LET(_xlpm.a, C_12[[#This Row],[SMILES]], LEN(_xlpm.a)-LEN(SUBSTITUTE(_xlpm.a,"C","")))</f>
        <v>11</v>
      </c>
    </row>
    <row r="3440" spans="1:4">
      <c r="A3440" s="2" t="s">
        <v>8036</v>
      </c>
      <c r="B3440" s="2" t="s">
        <v>9616</v>
      </c>
      <c r="C3440" s="2">
        <v>541.65</v>
      </c>
      <c r="D3440" s="21">
        <f>_xlfn.LET(_xlpm.a, C_12[[#This Row],[SMILES]], LEN(_xlpm.a)-LEN(SUBSTITUTE(_xlpm.a,"C","")))</f>
        <v>11</v>
      </c>
    </row>
    <row r="3441" spans="1:4">
      <c r="A3441" s="2" t="s">
        <v>8037</v>
      </c>
      <c r="B3441" s="2" t="s">
        <v>9617</v>
      </c>
      <c r="C3441" s="2">
        <v>541.95000000000005</v>
      </c>
      <c r="D3441" s="21">
        <f>_xlfn.LET(_xlpm.a, C_12[[#This Row],[SMILES]], LEN(_xlpm.a)-LEN(SUBSTITUTE(_xlpm.a,"C","")))</f>
        <v>4</v>
      </c>
    </row>
    <row r="3442" spans="1:4">
      <c r="A3442" s="2" t="s">
        <v>8039</v>
      </c>
      <c r="B3442" s="2" t="s">
        <v>9618</v>
      </c>
      <c r="C3442" s="2">
        <v>542.15</v>
      </c>
      <c r="D3442" s="21">
        <f>_xlfn.LET(_xlpm.a, C_12[[#This Row],[SMILES]], LEN(_xlpm.a)-LEN(SUBSTITUTE(_xlpm.a,"C","")))</f>
        <v>11</v>
      </c>
    </row>
    <row r="3443" spans="1:4">
      <c r="A3443" s="2" t="s">
        <v>8041</v>
      </c>
      <c r="B3443" s="2" t="s">
        <v>9619</v>
      </c>
      <c r="C3443" s="2">
        <v>542.15</v>
      </c>
      <c r="D3443" s="21">
        <f>_xlfn.LET(_xlpm.a, C_12[[#This Row],[SMILES]], LEN(_xlpm.a)-LEN(SUBSTITUTE(_xlpm.a,"C","")))</f>
        <v>7</v>
      </c>
    </row>
    <row r="3444" spans="1:4">
      <c r="A3444" s="2" t="s">
        <v>8042</v>
      </c>
      <c r="B3444" s="2" t="s">
        <v>9620</v>
      </c>
      <c r="C3444" s="2">
        <v>300.64999999999998</v>
      </c>
      <c r="D3444" s="21">
        <f>_xlfn.LET(_xlpm.a, C_12[[#This Row],[SMILES]], LEN(_xlpm.a)-LEN(SUBSTITUTE(_xlpm.a,"C","")))</f>
        <v>3</v>
      </c>
    </row>
    <row r="3445" spans="1:4">
      <c r="A3445" s="2" t="s">
        <v>8045</v>
      </c>
      <c r="B3445" s="2" t="s">
        <v>9621</v>
      </c>
      <c r="C3445" s="2">
        <v>543.15</v>
      </c>
      <c r="D3445" s="21">
        <f>_xlfn.LET(_xlpm.a, C_12[[#This Row],[SMILES]], LEN(_xlpm.a)-LEN(SUBSTITUTE(_xlpm.a,"C","")))</f>
        <v>10</v>
      </c>
    </row>
    <row r="3446" spans="1:4">
      <c r="A3446" s="2" t="s">
        <v>8046</v>
      </c>
      <c r="B3446" s="2" t="s">
        <v>9622</v>
      </c>
      <c r="C3446" s="2">
        <v>543.15</v>
      </c>
      <c r="D3446" s="21">
        <f>_xlfn.LET(_xlpm.a, C_12[[#This Row],[SMILES]], LEN(_xlpm.a)-LEN(SUBSTITUTE(_xlpm.a,"C","")))</f>
        <v>12</v>
      </c>
    </row>
    <row r="3447" spans="1:4">
      <c r="A3447" s="2" t="s">
        <v>8047</v>
      </c>
      <c r="B3447" s="2" t="s">
        <v>9623</v>
      </c>
      <c r="C3447" s="2">
        <v>543.15</v>
      </c>
      <c r="D3447" s="21">
        <f>_xlfn.LET(_xlpm.a, C_12[[#This Row],[SMILES]], LEN(_xlpm.a)-LEN(SUBSTITUTE(_xlpm.a,"C","")))</f>
        <v>14</v>
      </c>
    </row>
    <row r="3448" spans="1:4">
      <c r="A3448" s="2" t="s">
        <v>8049</v>
      </c>
      <c r="B3448" s="2" t="s">
        <v>9624</v>
      </c>
      <c r="C3448" s="2">
        <v>543.15</v>
      </c>
      <c r="D3448" s="21">
        <f>_xlfn.LET(_xlpm.a, C_12[[#This Row],[SMILES]], LEN(_xlpm.a)-LEN(SUBSTITUTE(_xlpm.a,"C","")))</f>
        <v>14</v>
      </c>
    </row>
    <row r="3449" spans="1:4">
      <c r="A3449" s="2" t="s">
        <v>8051</v>
      </c>
      <c r="B3449" s="2" t="s">
        <v>9625</v>
      </c>
      <c r="C3449" s="2">
        <v>543.15</v>
      </c>
      <c r="D3449" s="21">
        <f>_xlfn.LET(_xlpm.a, C_12[[#This Row],[SMILES]], LEN(_xlpm.a)-LEN(SUBSTITUTE(_xlpm.a,"C","")))</f>
        <v>6</v>
      </c>
    </row>
    <row r="3450" spans="1:4">
      <c r="A3450" s="2" t="s">
        <v>8052</v>
      </c>
      <c r="B3450" s="2" t="s">
        <v>9626</v>
      </c>
      <c r="C3450" s="2">
        <v>543.15</v>
      </c>
      <c r="D3450" s="21">
        <f>_xlfn.LET(_xlpm.a, C_12[[#This Row],[SMILES]], LEN(_xlpm.a)-LEN(SUBSTITUTE(_xlpm.a,"C","")))</f>
        <v>7</v>
      </c>
    </row>
    <row r="3451" spans="1:4">
      <c r="A3451" s="2" t="s">
        <v>8053</v>
      </c>
      <c r="B3451" s="2" t="s">
        <v>9627</v>
      </c>
      <c r="C3451" s="2">
        <v>543.15</v>
      </c>
      <c r="D3451" s="21">
        <f>_xlfn.LET(_xlpm.a, C_12[[#This Row],[SMILES]], LEN(_xlpm.a)-LEN(SUBSTITUTE(_xlpm.a,"C","")))</f>
        <v>8</v>
      </c>
    </row>
    <row r="3452" spans="1:4">
      <c r="A3452" s="2" t="s">
        <v>8054</v>
      </c>
      <c r="B3452" s="2" t="s">
        <v>9628</v>
      </c>
      <c r="C3452" s="2">
        <v>543.15</v>
      </c>
      <c r="D3452" s="21">
        <f>_xlfn.LET(_xlpm.a, C_12[[#This Row],[SMILES]], LEN(_xlpm.a)-LEN(SUBSTITUTE(_xlpm.a,"C","")))</f>
        <v>8</v>
      </c>
    </row>
    <row r="3453" spans="1:4">
      <c r="A3453" s="2" t="s">
        <v>8055</v>
      </c>
      <c r="B3453" s="2" t="s">
        <v>9629</v>
      </c>
      <c r="C3453" s="2">
        <v>543.15</v>
      </c>
      <c r="D3453" s="21">
        <f>_xlfn.LET(_xlpm.a, C_12[[#This Row],[SMILES]], LEN(_xlpm.a)-LEN(SUBSTITUTE(_xlpm.a,"C","")))</f>
        <v>9</v>
      </c>
    </row>
    <row r="3454" spans="1:4">
      <c r="A3454" s="2" t="s">
        <v>8056</v>
      </c>
      <c r="B3454" s="2" t="s">
        <v>9630</v>
      </c>
      <c r="C3454" s="2">
        <v>543.15</v>
      </c>
      <c r="D3454" s="21">
        <f>_xlfn.LET(_xlpm.a, C_12[[#This Row],[SMILES]], LEN(_xlpm.a)-LEN(SUBSTITUTE(_xlpm.a,"C","")))</f>
        <v>15</v>
      </c>
    </row>
    <row r="3455" spans="1:4">
      <c r="A3455" s="2" t="s">
        <v>8058</v>
      </c>
      <c r="B3455" s="2" t="s">
        <v>9631</v>
      </c>
      <c r="C3455" s="2">
        <v>543.65</v>
      </c>
      <c r="D3455" s="21">
        <f>_xlfn.LET(_xlpm.a, C_12[[#This Row],[SMILES]], LEN(_xlpm.a)-LEN(SUBSTITUTE(_xlpm.a,"C","")))</f>
        <v>7</v>
      </c>
    </row>
    <row r="3456" spans="1:4">
      <c r="A3456" s="2" t="s">
        <v>8059</v>
      </c>
      <c r="B3456" s="2" t="s">
        <v>9632</v>
      </c>
      <c r="C3456" s="2">
        <v>544.15</v>
      </c>
      <c r="D3456" s="21">
        <f>_xlfn.LET(_xlpm.a, C_12[[#This Row],[SMILES]], LEN(_xlpm.a)-LEN(SUBSTITUTE(_xlpm.a,"C","")))</f>
        <v>11</v>
      </c>
    </row>
    <row r="3457" spans="1:4">
      <c r="A3457" s="2" t="s">
        <v>8061</v>
      </c>
      <c r="B3457" s="2" t="s">
        <v>9633</v>
      </c>
      <c r="C3457" s="2">
        <v>544.15</v>
      </c>
      <c r="D3457" s="21">
        <f>_xlfn.LET(_xlpm.a, C_12[[#This Row],[SMILES]], LEN(_xlpm.a)-LEN(SUBSTITUTE(_xlpm.a,"C","")))</f>
        <v>14</v>
      </c>
    </row>
    <row r="3458" spans="1:4">
      <c r="A3458" s="2" t="s">
        <v>8062</v>
      </c>
      <c r="B3458" s="2" t="s">
        <v>9634</v>
      </c>
      <c r="C3458" s="2">
        <v>544.15</v>
      </c>
      <c r="D3458" s="21">
        <f>_xlfn.LET(_xlpm.a, C_12[[#This Row],[SMILES]], LEN(_xlpm.a)-LEN(SUBSTITUTE(_xlpm.a,"C","")))</f>
        <v>7</v>
      </c>
    </row>
    <row r="3459" spans="1:4">
      <c r="A3459" s="2" t="s">
        <v>8063</v>
      </c>
      <c r="B3459" s="2" t="s">
        <v>9635</v>
      </c>
      <c r="C3459" s="2">
        <v>545.15</v>
      </c>
      <c r="D3459" s="21">
        <f>_xlfn.LET(_xlpm.a, C_12[[#This Row],[SMILES]], LEN(_xlpm.a)-LEN(SUBSTITUTE(_xlpm.a,"C","")))</f>
        <v>10</v>
      </c>
    </row>
    <row r="3460" spans="1:4">
      <c r="A3460" s="2" t="s">
        <v>8064</v>
      </c>
      <c r="B3460" s="2" t="s">
        <v>9636</v>
      </c>
      <c r="C3460" s="2">
        <v>545.15</v>
      </c>
      <c r="D3460" s="21">
        <f>_xlfn.LET(_xlpm.a, C_12[[#This Row],[SMILES]], LEN(_xlpm.a)-LEN(SUBSTITUTE(_xlpm.a,"C","")))</f>
        <v>11</v>
      </c>
    </row>
    <row r="3461" spans="1:4">
      <c r="A3461" s="2" t="s">
        <v>8065</v>
      </c>
      <c r="B3461" s="2" t="s">
        <v>9637</v>
      </c>
      <c r="C3461" s="2">
        <v>545.15</v>
      </c>
      <c r="D3461" s="21">
        <f>_xlfn.LET(_xlpm.a, C_12[[#This Row],[SMILES]], LEN(_xlpm.a)-LEN(SUBSTITUTE(_xlpm.a,"C","")))</f>
        <v>9</v>
      </c>
    </row>
    <row r="3462" spans="1:4">
      <c r="A3462" s="2" t="s">
        <v>8066</v>
      </c>
      <c r="B3462" s="2" t="s">
        <v>9638</v>
      </c>
      <c r="C3462" s="2">
        <v>546.15</v>
      </c>
      <c r="D3462" s="21">
        <f>_xlfn.LET(_xlpm.a, C_12[[#This Row],[SMILES]], LEN(_xlpm.a)-LEN(SUBSTITUTE(_xlpm.a,"C","")))</f>
        <v>21</v>
      </c>
    </row>
    <row r="3463" spans="1:4">
      <c r="A3463" s="2" t="s">
        <v>8069</v>
      </c>
      <c r="B3463" s="2" t="s">
        <v>9639</v>
      </c>
      <c r="C3463" s="2">
        <v>546.15</v>
      </c>
      <c r="D3463" s="21">
        <f>_xlfn.LET(_xlpm.a, C_12[[#This Row],[SMILES]], LEN(_xlpm.a)-LEN(SUBSTITUTE(_xlpm.a,"C","")))</f>
        <v>11</v>
      </c>
    </row>
    <row r="3464" spans="1:4">
      <c r="A3464" s="2" t="s">
        <v>8071</v>
      </c>
      <c r="B3464" s="2" t="s">
        <v>9640</v>
      </c>
      <c r="C3464" s="2">
        <v>546.15</v>
      </c>
      <c r="D3464" s="21">
        <f>_xlfn.LET(_xlpm.a, C_12[[#This Row],[SMILES]], LEN(_xlpm.a)-LEN(SUBSTITUTE(_xlpm.a,"C","")))</f>
        <v>5</v>
      </c>
    </row>
    <row r="3465" spans="1:4">
      <c r="A3465" s="2" t="s">
        <v>8072</v>
      </c>
      <c r="B3465" s="2" t="s">
        <v>9641</v>
      </c>
      <c r="C3465" s="2">
        <v>546.15</v>
      </c>
      <c r="D3465" s="21">
        <f>_xlfn.LET(_xlpm.a, C_12[[#This Row],[SMILES]], LEN(_xlpm.a)-LEN(SUBSTITUTE(_xlpm.a,"C","")))</f>
        <v>7</v>
      </c>
    </row>
    <row r="3466" spans="1:4">
      <c r="A3466" s="2" t="s">
        <v>8073</v>
      </c>
      <c r="B3466" s="2" t="s">
        <v>9642</v>
      </c>
      <c r="C3466" s="2">
        <v>546.15</v>
      </c>
      <c r="D3466" s="21">
        <f>_xlfn.LET(_xlpm.a, C_12[[#This Row],[SMILES]], LEN(_xlpm.a)-LEN(SUBSTITUTE(_xlpm.a,"C","")))</f>
        <v>9</v>
      </c>
    </row>
    <row r="3467" spans="1:4">
      <c r="A3467" s="2" t="s">
        <v>8075</v>
      </c>
      <c r="B3467" s="2" t="s">
        <v>9643</v>
      </c>
      <c r="C3467" s="2">
        <v>546.65</v>
      </c>
      <c r="D3467" s="21">
        <f>_xlfn.LET(_xlpm.a, C_12[[#This Row],[SMILES]], LEN(_xlpm.a)-LEN(SUBSTITUTE(_xlpm.a,"C","")))</f>
        <v>10</v>
      </c>
    </row>
    <row r="3468" spans="1:4">
      <c r="A3468" s="2" t="s">
        <v>8076</v>
      </c>
      <c r="B3468" s="2" t="s">
        <v>9644</v>
      </c>
      <c r="C3468" s="2">
        <v>546.65</v>
      </c>
      <c r="D3468" s="21">
        <f>_xlfn.LET(_xlpm.a, C_12[[#This Row],[SMILES]], LEN(_xlpm.a)-LEN(SUBSTITUTE(_xlpm.a,"C","")))</f>
        <v>10</v>
      </c>
    </row>
    <row r="3469" spans="1:4">
      <c r="A3469" s="2" t="s">
        <v>8077</v>
      </c>
      <c r="B3469" s="2" t="s">
        <v>9645</v>
      </c>
      <c r="C3469" s="2">
        <v>546.65</v>
      </c>
      <c r="D3469" s="21">
        <f>_xlfn.LET(_xlpm.a, C_12[[#This Row],[SMILES]], LEN(_xlpm.a)-LEN(SUBSTITUTE(_xlpm.a,"C","")))</f>
        <v>11</v>
      </c>
    </row>
    <row r="3470" spans="1:4">
      <c r="A3470" s="2" t="s">
        <v>8078</v>
      </c>
      <c r="B3470" s="2" t="s">
        <v>9646</v>
      </c>
      <c r="C3470" s="2">
        <v>546.65</v>
      </c>
      <c r="D3470" s="21">
        <f>_xlfn.LET(_xlpm.a, C_12[[#This Row],[SMILES]], LEN(_xlpm.a)-LEN(SUBSTITUTE(_xlpm.a,"C","")))</f>
        <v>7</v>
      </c>
    </row>
    <row r="3471" spans="1:4">
      <c r="A3471" s="2" t="s">
        <v>8079</v>
      </c>
      <c r="B3471" s="2" t="s">
        <v>9647</v>
      </c>
      <c r="C3471" s="2">
        <v>547.15</v>
      </c>
      <c r="D3471" s="21">
        <f>_xlfn.LET(_xlpm.a, C_12[[#This Row],[SMILES]], LEN(_xlpm.a)-LEN(SUBSTITUTE(_xlpm.a,"C","")))</f>
        <v>7</v>
      </c>
    </row>
    <row r="3472" spans="1:4">
      <c r="A3472" s="2" t="s">
        <v>8080</v>
      </c>
      <c r="B3472" s="2" t="s">
        <v>9648</v>
      </c>
      <c r="C3472" s="2">
        <v>547.15</v>
      </c>
      <c r="D3472" s="21">
        <f>_xlfn.LET(_xlpm.a, C_12[[#This Row],[SMILES]], LEN(_xlpm.a)-LEN(SUBSTITUTE(_xlpm.a,"C","")))</f>
        <v>8</v>
      </c>
    </row>
    <row r="3473" spans="1:4">
      <c r="A3473" s="2" t="s">
        <v>8081</v>
      </c>
      <c r="B3473" s="2" t="s">
        <v>9649</v>
      </c>
      <c r="C3473" s="2">
        <v>547.95000000000005</v>
      </c>
      <c r="D3473" s="21">
        <f>_xlfn.LET(_xlpm.a, C_12[[#This Row],[SMILES]], LEN(_xlpm.a)-LEN(SUBSTITUTE(_xlpm.a,"C","")))</f>
        <v>14</v>
      </c>
    </row>
    <row r="3474" spans="1:4">
      <c r="A3474" s="2" t="s">
        <v>8084</v>
      </c>
      <c r="B3474" s="2" t="s">
        <v>9650</v>
      </c>
      <c r="C3474" s="2">
        <v>548.15</v>
      </c>
      <c r="D3474" s="21">
        <f>_xlfn.LET(_xlpm.a, C_12[[#This Row],[SMILES]], LEN(_xlpm.a)-LEN(SUBSTITUTE(_xlpm.a,"C","")))</f>
        <v>14</v>
      </c>
    </row>
    <row r="3475" spans="1:4">
      <c r="A3475" s="2" t="s">
        <v>8086</v>
      </c>
      <c r="B3475" s="2" t="s">
        <v>9651</v>
      </c>
      <c r="C3475" s="2">
        <v>548.15</v>
      </c>
      <c r="D3475" s="21">
        <f>_xlfn.LET(_xlpm.a, C_12[[#This Row],[SMILES]], LEN(_xlpm.a)-LEN(SUBSTITUTE(_xlpm.a,"C","")))</f>
        <v>8</v>
      </c>
    </row>
    <row r="3476" spans="1:4">
      <c r="A3476" s="2" t="s">
        <v>8087</v>
      </c>
      <c r="B3476" s="2" t="s">
        <v>9652</v>
      </c>
      <c r="C3476" s="2">
        <v>548.15</v>
      </c>
      <c r="D3476" s="21">
        <f>_xlfn.LET(_xlpm.a, C_12[[#This Row],[SMILES]], LEN(_xlpm.a)-LEN(SUBSTITUTE(_xlpm.a,"C","")))</f>
        <v>8</v>
      </c>
    </row>
    <row r="3477" spans="1:4">
      <c r="A3477" s="2" t="s">
        <v>8088</v>
      </c>
      <c r="B3477" s="2" t="s">
        <v>9653</v>
      </c>
      <c r="C3477" s="2">
        <v>548.15</v>
      </c>
      <c r="D3477" s="21">
        <f>_xlfn.LET(_xlpm.a, C_12[[#This Row],[SMILES]], LEN(_xlpm.a)-LEN(SUBSTITUTE(_xlpm.a,"C","")))</f>
        <v>9</v>
      </c>
    </row>
    <row r="3478" spans="1:4">
      <c r="A3478" s="2" t="s">
        <v>8089</v>
      </c>
      <c r="B3478" s="2" t="s">
        <v>9654</v>
      </c>
      <c r="C3478" s="2">
        <v>548.95000000000005</v>
      </c>
      <c r="D3478" s="21">
        <f>_xlfn.LET(_xlpm.a, C_12[[#This Row],[SMILES]], LEN(_xlpm.a)-LEN(SUBSTITUTE(_xlpm.a,"C","")))</f>
        <v>13</v>
      </c>
    </row>
    <row r="3479" spans="1:4">
      <c r="A3479" s="2" t="s">
        <v>8091</v>
      </c>
      <c r="B3479" s="2" t="s">
        <v>9655</v>
      </c>
      <c r="C3479" s="2">
        <v>549.15</v>
      </c>
      <c r="D3479" s="21">
        <f>_xlfn.LET(_xlpm.a, C_12[[#This Row],[SMILES]], LEN(_xlpm.a)-LEN(SUBSTITUTE(_xlpm.a,"C","")))</f>
        <v>10</v>
      </c>
    </row>
    <row r="3480" spans="1:4">
      <c r="A3480" s="2" t="s">
        <v>8093</v>
      </c>
      <c r="B3480" s="2" t="s">
        <v>9656</v>
      </c>
      <c r="C3480" s="2">
        <v>549.15</v>
      </c>
      <c r="D3480" s="21">
        <f>_xlfn.LET(_xlpm.a, C_12[[#This Row],[SMILES]], LEN(_xlpm.a)-LEN(SUBSTITUTE(_xlpm.a,"C","")))</f>
        <v>10</v>
      </c>
    </row>
    <row r="3481" spans="1:4">
      <c r="A3481" s="2" t="s">
        <v>8094</v>
      </c>
      <c r="B3481" s="2" t="s">
        <v>9657</v>
      </c>
      <c r="C3481" s="2">
        <v>549.15</v>
      </c>
      <c r="D3481" s="21">
        <f>_xlfn.LET(_xlpm.a, C_12[[#This Row],[SMILES]], LEN(_xlpm.a)-LEN(SUBSTITUTE(_xlpm.a,"C","")))</f>
        <v>9</v>
      </c>
    </row>
    <row r="3482" spans="1:4">
      <c r="A3482" s="2" t="s">
        <v>8095</v>
      </c>
      <c r="B3482" s="2" t="s">
        <v>9658</v>
      </c>
      <c r="C3482" s="2">
        <v>550.15</v>
      </c>
      <c r="D3482" s="21">
        <f>_xlfn.LET(_xlpm.a, C_12[[#This Row],[SMILES]], LEN(_xlpm.a)-LEN(SUBSTITUTE(_xlpm.a,"C","")))</f>
        <v>12</v>
      </c>
    </row>
    <row r="3483" spans="1:4">
      <c r="A3483" s="2" t="s">
        <v>8097</v>
      </c>
      <c r="B3483" s="2" t="s">
        <v>9659</v>
      </c>
      <c r="C3483" s="2">
        <v>550.15</v>
      </c>
      <c r="D3483" s="21">
        <f>_xlfn.LET(_xlpm.a, C_12[[#This Row],[SMILES]], LEN(_xlpm.a)-LEN(SUBSTITUTE(_xlpm.a,"C","")))</f>
        <v>12</v>
      </c>
    </row>
    <row r="3484" spans="1:4">
      <c r="A3484" s="2" t="s">
        <v>8098</v>
      </c>
      <c r="B3484" s="2" t="s">
        <v>9660</v>
      </c>
      <c r="C3484" s="2">
        <v>550.15</v>
      </c>
      <c r="D3484" s="21">
        <f>_xlfn.LET(_xlpm.a, C_12[[#This Row],[SMILES]], LEN(_xlpm.a)-LEN(SUBSTITUTE(_xlpm.a,"C","")))</f>
        <v>7</v>
      </c>
    </row>
    <row r="3485" spans="1:4">
      <c r="A3485" s="2" t="s">
        <v>8099</v>
      </c>
      <c r="B3485" s="2" t="s">
        <v>9661</v>
      </c>
      <c r="C3485" s="2">
        <v>550.65</v>
      </c>
      <c r="D3485" s="21">
        <f>_xlfn.LET(_xlpm.a, C_12[[#This Row],[SMILES]], LEN(_xlpm.a)-LEN(SUBSTITUTE(_xlpm.a,"C","")))</f>
        <v>11</v>
      </c>
    </row>
    <row r="3486" spans="1:4">
      <c r="A3486" s="2" t="s">
        <v>8101</v>
      </c>
      <c r="B3486" s="2" t="s">
        <v>9662</v>
      </c>
      <c r="C3486" s="2">
        <v>552.15</v>
      </c>
      <c r="D3486" s="21">
        <f>_xlfn.LET(_xlpm.a, C_12[[#This Row],[SMILES]], LEN(_xlpm.a)-LEN(SUBSTITUTE(_xlpm.a,"C","")))</f>
        <v>10</v>
      </c>
    </row>
    <row r="3487" spans="1:4">
      <c r="A3487" s="2" t="s">
        <v>8102</v>
      </c>
      <c r="B3487" s="2" t="s">
        <v>9663</v>
      </c>
      <c r="C3487" s="2">
        <v>552.15</v>
      </c>
      <c r="D3487" s="21">
        <f>_xlfn.LET(_xlpm.a, C_12[[#This Row],[SMILES]], LEN(_xlpm.a)-LEN(SUBSTITUTE(_xlpm.a,"C","")))</f>
        <v>12</v>
      </c>
    </row>
    <row r="3488" spans="1:4">
      <c r="A3488" s="2" t="s">
        <v>8103</v>
      </c>
      <c r="B3488" s="2" t="s">
        <v>9664</v>
      </c>
      <c r="C3488" s="2">
        <v>552.15</v>
      </c>
      <c r="D3488" s="21">
        <f>_xlfn.LET(_xlpm.a, C_12[[#This Row],[SMILES]], LEN(_xlpm.a)-LEN(SUBSTITUTE(_xlpm.a,"C","")))</f>
        <v>6</v>
      </c>
    </row>
    <row r="3489" spans="1:4">
      <c r="A3489" s="2" t="s">
        <v>8104</v>
      </c>
      <c r="B3489" s="2" t="s">
        <v>9665</v>
      </c>
      <c r="C3489" s="2">
        <v>552.15</v>
      </c>
      <c r="D3489" s="21">
        <f>_xlfn.LET(_xlpm.a, C_12[[#This Row],[SMILES]], LEN(_xlpm.a)-LEN(SUBSTITUTE(_xlpm.a,"C","")))</f>
        <v>8</v>
      </c>
    </row>
    <row r="3490" spans="1:4">
      <c r="A3490" s="2" t="s">
        <v>8105</v>
      </c>
      <c r="B3490" s="2" t="s">
        <v>9666</v>
      </c>
      <c r="C3490" s="2">
        <v>555.15</v>
      </c>
      <c r="D3490" s="21">
        <f>_xlfn.LET(_xlpm.a, C_12[[#This Row],[SMILES]], LEN(_xlpm.a)-LEN(SUBSTITUTE(_xlpm.a,"C","")))</f>
        <v>12</v>
      </c>
    </row>
    <row r="3491" spans="1:4">
      <c r="A3491" s="2" t="s">
        <v>8107</v>
      </c>
      <c r="B3491" s="2" t="s">
        <v>9667</v>
      </c>
      <c r="C3491" s="2">
        <v>552.65</v>
      </c>
      <c r="D3491" s="21">
        <f>_xlfn.LET(_xlpm.a, C_12[[#This Row],[SMILES]], LEN(_xlpm.a)-LEN(SUBSTITUTE(_xlpm.a,"C","")))</f>
        <v>8</v>
      </c>
    </row>
    <row r="3492" spans="1:4">
      <c r="A3492" s="2" t="s">
        <v>8109</v>
      </c>
      <c r="B3492" s="2" t="s">
        <v>9668</v>
      </c>
      <c r="C3492" s="2">
        <v>553.15</v>
      </c>
      <c r="D3492" s="21">
        <f>_xlfn.LET(_xlpm.a, C_12[[#This Row],[SMILES]], LEN(_xlpm.a)-LEN(SUBSTITUTE(_xlpm.a,"C","")))</f>
        <v>12</v>
      </c>
    </row>
    <row r="3493" spans="1:4">
      <c r="A3493" s="2" t="s">
        <v>8111</v>
      </c>
      <c r="B3493" s="2" t="s">
        <v>9669</v>
      </c>
      <c r="C3493" s="2">
        <v>553.15</v>
      </c>
      <c r="D3493" s="21">
        <f>_xlfn.LET(_xlpm.a, C_12[[#This Row],[SMILES]], LEN(_xlpm.a)-LEN(SUBSTITUTE(_xlpm.a,"C","")))</f>
        <v>12</v>
      </c>
    </row>
    <row r="3494" spans="1:4">
      <c r="A3494" s="2" t="s">
        <v>8112</v>
      </c>
      <c r="B3494" s="2" t="s">
        <v>9670</v>
      </c>
      <c r="C3494" s="2">
        <v>553.15</v>
      </c>
      <c r="D3494" s="21">
        <f>_xlfn.LET(_xlpm.a, C_12[[#This Row],[SMILES]], LEN(_xlpm.a)-LEN(SUBSTITUTE(_xlpm.a,"C","")))</f>
        <v>5</v>
      </c>
    </row>
    <row r="3495" spans="1:4">
      <c r="A3495" s="2" t="s">
        <v>8113</v>
      </c>
      <c r="B3495" s="2" t="s">
        <v>9671</v>
      </c>
      <c r="C3495" s="2">
        <v>553.15</v>
      </c>
      <c r="D3495" s="21">
        <f>_xlfn.LET(_xlpm.a, C_12[[#This Row],[SMILES]], LEN(_xlpm.a)-LEN(SUBSTITUTE(_xlpm.a,"C","")))</f>
        <v>6</v>
      </c>
    </row>
    <row r="3496" spans="1:4">
      <c r="A3496" s="2" t="s">
        <v>8115</v>
      </c>
      <c r="B3496" s="2" t="s">
        <v>9672</v>
      </c>
      <c r="C3496" s="2">
        <v>554.15</v>
      </c>
      <c r="D3496" s="21">
        <f>_xlfn.LET(_xlpm.a, C_12[[#This Row],[SMILES]], LEN(_xlpm.a)-LEN(SUBSTITUTE(_xlpm.a,"C","")))</f>
        <v>10</v>
      </c>
    </row>
    <row r="3497" spans="1:4">
      <c r="A3497" s="2" t="s">
        <v>8116</v>
      </c>
      <c r="B3497" s="2" t="s">
        <v>9673</v>
      </c>
      <c r="C3497" s="2">
        <v>554.15</v>
      </c>
      <c r="D3497" s="21">
        <f>_xlfn.LET(_xlpm.a, C_12[[#This Row],[SMILES]], LEN(_xlpm.a)-LEN(SUBSTITUTE(_xlpm.a,"C","")))</f>
        <v>11</v>
      </c>
    </row>
    <row r="3498" spans="1:4">
      <c r="A3498" s="2" t="s">
        <v>8117</v>
      </c>
      <c r="B3498" s="2" t="s">
        <v>9674</v>
      </c>
      <c r="C3498" s="2">
        <v>554.15</v>
      </c>
      <c r="D3498" s="21">
        <f>_xlfn.LET(_xlpm.a, C_12[[#This Row],[SMILES]], LEN(_xlpm.a)-LEN(SUBSTITUTE(_xlpm.a,"C","")))</f>
        <v>12</v>
      </c>
    </row>
    <row r="3499" spans="1:4">
      <c r="A3499" s="2" t="s">
        <v>8118</v>
      </c>
      <c r="B3499" s="2" t="s">
        <v>9675</v>
      </c>
      <c r="C3499" s="2">
        <v>554.25</v>
      </c>
      <c r="D3499" s="21">
        <f>_xlfn.LET(_xlpm.a, C_12[[#This Row],[SMILES]], LEN(_xlpm.a)-LEN(SUBSTITUTE(_xlpm.a,"C","")))</f>
        <v>16</v>
      </c>
    </row>
    <row r="3500" spans="1:4">
      <c r="A3500" s="2" t="s">
        <v>8121</v>
      </c>
      <c r="B3500" s="2" t="s">
        <v>9676</v>
      </c>
      <c r="C3500" s="2">
        <v>555.15</v>
      </c>
      <c r="D3500" s="21">
        <f>_xlfn.LET(_xlpm.a, C_12[[#This Row],[SMILES]], LEN(_xlpm.a)-LEN(SUBSTITUTE(_xlpm.a,"C","")))</f>
        <v>13</v>
      </c>
    </row>
    <row r="3501" spans="1:4">
      <c r="A3501" s="2" t="s">
        <v>8123</v>
      </c>
      <c r="B3501" s="2" t="s">
        <v>9677</v>
      </c>
      <c r="C3501" s="2">
        <v>555.65</v>
      </c>
      <c r="D3501" s="21">
        <f>_xlfn.LET(_xlpm.a, C_12[[#This Row],[SMILES]], LEN(_xlpm.a)-LEN(SUBSTITUTE(_xlpm.a,"C","")))</f>
        <v>8</v>
      </c>
    </row>
    <row r="3502" spans="1:4">
      <c r="A3502" s="2" t="s">
        <v>8125</v>
      </c>
      <c r="B3502" s="2" t="s">
        <v>9678</v>
      </c>
      <c r="C3502" s="2">
        <v>556.15</v>
      </c>
      <c r="D3502" s="21">
        <f>_xlfn.LET(_xlpm.a, C_12[[#This Row],[SMILES]], LEN(_xlpm.a)-LEN(SUBSTITUTE(_xlpm.a,"C","")))</f>
        <v>10</v>
      </c>
    </row>
    <row r="3503" spans="1:4">
      <c r="A3503" s="2" t="s">
        <v>8126</v>
      </c>
      <c r="B3503" s="2" t="s">
        <v>9679</v>
      </c>
      <c r="C3503" s="2">
        <v>556.15</v>
      </c>
      <c r="D3503" s="21">
        <f>_xlfn.LET(_xlpm.a, C_12[[#This Row],[SMILES]], LEN(_xlpm.a)-LEN(SUBSTITUTE(_xlpm.a,"C","")))</f>
        <v>11</v>
      </c>
    </row>
    <row r="3504" spans="1:4">
      <c r="A3504" s="2" t="s">
        <v>8127</v>
      </c>
      <c r="B3504" s="2" t="s">
        <v>9680</v>
      </c>
      <c r="C3504" s="2">
        <v>556.15</v>
      </c>
      <c r="D3504" s="21">
        <f>_xlfn.LET(_xlpm.a, C_12[[#This Row],[SMILES]], LEN(_xlpm.a)-LEN(SUBSTITUTE(_xlpm.a,"C","")))</f>
        <v>13</v>
      </c>
    </row>
    <row r="3505" spans="1:4">
      <c r="A3505" s="2" t="s">
        <v>8129</v>
      </c>
      <c r="B3505" s="2" t="s">
        <v>9681</v>
      </c>
      <c r="C3505" s="2">
        <v>556.15</v>
      </c>
      <c r="D3505" s="21">
        <f>_xlfn.LET(_xlpm.a, C_12[[#This Row],[SMILES]], LEN(_xlpm.a)-LEN(SUBSTITUTE(_xlpm.a,"C","")))</f>
        <v>16</v>
      </c>
    </row>
    <row r="3506" spans="1:4">
      <c r="A3506" s="2" t="s">
        <v>8130</v>
      </c>
      <c r="B3506" s="2" t="s">
        <v>9682</v>
      </c>
      <c r="C3506" s="2">
        <v>556.15</v>
      </c>
      <c r="D3506" s="21">
        <f>_xlfn.LET(_xlpm.a, C_12[[#This Row],[SMILES]], LEN(_xlpm.a)-LEN(SUBSTITUTE(_xlpm.a,"C","")))</f>
        <v>8</v>
      </c>
    </row>
    <row r="3507" spans="1:4">
      <c r="A3507" s="2" t="s">
        <v>8131</v>
      </c>
      <c r="B3507" s="2" t="s">
        <v>9683</v>
      </c>
      <c r="C3507" s="2">
        <v>557.15</v>
      </c>
      <c r="D3507" s="21">
        <f>_xlfn.LET(_xlpm.a, C_12[[#This Row],[SMILES]], LEN(_xlpm.a)-LEN(SUBSTITUTE(_xlpm.a,"C","")))</f>
        <v>10</v>
      </c>
    </row>
    <row r="3508" spans="1:4">
      <c r="A3508" s="2" t="s">
        <v>8132</v>
      </c>
      <c r="B3508" s="2" t="s">
        <v>9684</v>
      </c>
      <c r="C3508" s="2">
        <v>557.15</v>
      </c>
      <c r="D3508" s="21">
        <f>_xlfn.LET(_xlpm.a, C_12[[#This Row],[SMILES]], LEN(_xlpm.a)-LEN(SUBSTITUTE(_xlpm.a,"C","")))</f>
        <v>6</v>
      </c>
    </row>
    <row r="3509" spans="1:4">
      <c r="A3509" s="2" t="s">
        <v>8134</v>
      </c>
      <c r="B3509" s="2" t="s">
        <v>9685</v>
      </c>
      <c r="C3509" s="2">
        <v>557.15</v>
      </c>
      <c r="D3509" s="21">
        <f>_xlfn.LET(_xlpm.a, C_12[[#This Row],[SMILES]], LEN(_xlpm.a)-LEN(SUBSTITUTE(_xlpm.a,"C","")))</f>
        <v>6</v>
      </c>
    </row>
    <row r="3510" spans="1:4">
      <c r="A3510" s="2" t="s">
        <v>8135</v>
      </c>
      <c r="B3510" s="2" t="s">
        <v>9686</v>
      </c>
      <c r="C3510" s="2">
        <v>557.15</v>
      </c>
      <c r="D3510" s="21">
        <f>_xlfn.LET(_xlpm.a, C_12[[#This Row],[SMILES]], LEN(_xlpm.a)-LEN(SUBSTITUTE(_xlpm.a,"C","")))</f>
        <v>8</v>
      </c>
    </row>
    <row r="3511" spans="1:4">
      <c r="A3511" s="2" t="s">
        <v>8136</v>
      </c>
      <c r="B3511" s="2" t="s">
        <v>9687</v>
      </c>
      <c r="C3511" s="2">
        <v>558.15</v>
      </c>
      <c r="D3511" s="21">
        <f>_xlfn.LET(_xlpm.a, C_12[[#This Row],[SMILES]], LEN(_xlpm.a)-LEN(SUBSTITUTE(_xlpm.a,"C","")))</f>
        <v>10</v>
      </c>
    </row>
    <row r="3512" spans="1:4">
      <c r="A3512" s="2" t="s">
        <v>8137</v>
      </c>
      <c r="B3512" s="2" t="s">
        <v>9688</v>
      </c>
      <c r="C3512" s="2">
        <v>558.15</v>
      </c>
      <c r="D3512" s="21">
        <f>_xlfn.LET(_xlpm.a, C_12[[#This Row],[SMILES]], LEN(_xlpm.a)-LEN(SUBSTITUTE(_xlpm.a,"C","")))</f>
        <v>10</v>
      </c>
    </row>
    <row r="3513" spans="1:4">
      <c r="A3513" s="2" t="s">
        <v>8139</v>
      </c>
      <c r="B3513" s="2" t="s">
        <v>9689</v>
      </c>
      <c r="C3513" s="2">
        <v>558.15</v>
      </c>
      <c r="D3513" s="21">
        <f>_xlfn.LET(_xlpm.a, C_12[[#This Row],[SMILES]], LEN(_xlpm.a)-LEN(SUBSTITUTE(_xlpm.a,"C","")))</f>
        <v>14</v>
      </c>
    </row>
    <row r="3514" spans="1:4">
      <c r="A3514" s="2" t="s">
        <v>8141</v>
      </c>
      <c r="B3514" s="2" t="s">
        <v>9690</v>
      </c>
      <c r="C3514" s="2">
        <v>558.15</v>
      </c>
      <c r="D3514" s="21">
        <f>_xlfn.LET(_xlpm.a, C_12[[#This Row],[SMILES]], LEN(_xlpm.a)-LEN(SUBSTITUTE(_xlpm.a,"C","")))</f>
        <v>5</v>
      </c>
    </row>
    <row r="3515" spans="1:4">
      <c r="A3515" s="2" t="s">
        <v>8143</v>
      </c>
      <c r="B3515" s="2" t="s">
        <v>9691</v>
      </c>
      <c r="C3515" s="2">
        <v>558.15</v>
      </c>
      <c r="D3515" s="21">
        <f>_xlfn.LET(_xlpm.a, C_12[[#This Row],[SMILES]], LEN(_xlpm.a)-LEN(SUBSTITUTE(_xlpm.a,"C","")))</f>
        <v>6</v>
      </c>
    </row>
    <row r="3516" spans="1:4">
      <c r="A3516" s="2" t="s">
        <v>8144</v>
      </c>
      <c r="B3516" s="2" t="s">
        <v>9692</v>
      </c>
      <c r="C3516" s="2">
        <v>558.15</v>
      </c>
      <c r="D3516" s="21">
        <f>_xlfn.LET(_xlpm.a, C_12[[#This Row],[SMILES]], LEN(_xlpm.a)-LEN(SUBSTITUTE(_xlpm.a,"C","")))</f>
        <v>6</v>
      </c>
    </row>
    <row r="3517" spans="1:4">
      <c r="A3517" s="2" t="s">
        <v>8145</v>
      </c>
      <c r="B3517" s="2" t="s">
        <v>9693</v>
      </c>
      <c r="C3517" s="2">
        <v>558.15</v>
      </c>
      <c r="D3517" s="21">
        <f>_xlfn.LET(_xlpm.a, C_12[[#This Row],[SMILES]], LEN(_xlpm.a)-LEN(SUBSTITUTE(_xlpm.a,"C","")))</f>
        <v>9</v>
      </c>
    </row>
    <row r="3518" spans="1:4">
      <c r="A3518" s="2" t="s">
        <v>8146</v>
      </c>
      <c r="B3518" s="2" t="s">
        <v>9694</v>
      </c>
      <c r="C3518" s="2">
        <v>558.65</v>
      </c>
      <c r="D3518" s="21">
        <f>_xlfn.LET(_xlpm.a, C_12[[#This Row],[SMILES]], LEN(_xlpm.a)-LEN(SUBSTITUTE(_xlpm.a,"C","")))</f>
        <v>10</v>
      </c>
    </row>
    <row r="3519" spans="1:4">
      <c r="A3519" s="2" t="s">
        <v>8148</v>
      </c>
      <c r="B3519" s="2" t="s">
        <v>9695</v>
      </c>
      <c r="C3519" s="2">
        <v>559.15</v>
      </c>
      <c r="D3519" s="21">
        <f>_xlfn.LET(_xlpm.a, C_12[[#This Row],[SMILES]], LEN(_xlpm.a)-LEN(SUBSTITUTE(_xlpm.a,"C","")))</f>
        <v>12</v>
      </c>
    </row>
    <row r="3520" spans="1:4">
      <c r="A3520" s="2" t="s">
        <v>8149</v>
      </c>
      <c r="B3520" s="2" t="s">
        <v>9696</v>
      </c>
      <c r="C3520" s="2">
        <v>559.15</v>
      </c>
      <c r="D3520" s="21">
        <f>_xlfn.LET(_xlpm.a, C_12[[#This Row],[SMILES]], LEN(_xlpm.a)-LEN(SUBSTITUTE(_xlpm.a,"C","")))</f>
        <v>5</v>
      </c>
    </row>
    <row r="3521" spans="1:4">
      <c r="A3521" s="2" t="s">
        <v>8150</v>
      </c>
      <c r="B3521" s="2" t="s">
        <v>9697</v>
      </c>
      <c r="C3521" s="2">
        <v>559.65</v>
      </c>
      <c r="D3521" s="21">
        <f>_xlfn.LET(_xlpm.a, C_12[[#This Row],[SMILES]], LEN(_xlpm.a)-LEN(SUBSTITUTE(_xlpm.a,"C","")))</f>
        <v>10</v>
      </c>
    </row>
    <row r="3522" spans="1:4">
      <c r="A3522" s="2" t="s">
        <v>8151</v>
      </c>
      <c r="B3522" s="2" t="s">
        <v>9698</v>
      </c>
      <c r="C3522" s="2">
        <v>559.65</v>
      </c>
      <c r="D3522" s="21">
        <f>_xlfn.LET(_xlpm.a, C_12[[#This Row],[SMILES]], LEN(_xlpm.a)-LEN(SUBSTITUTE(_xlpm.a,"C","")))</f>
        <v>9</v>
      </c>
    </row>
    <row r="3523" spans="1:4">
      <c r="A3523" s="2" t="s">
        <v>8152</v>
      </c>
      <c r="B3523" s="2" t="s">
        <v>9699</v>
      </c>
      <c r="C3523" s="2">
        <v>560.15</v>
      </c>
      <c r="D3523" s="21">
        <f>_xlfn.LET(_xlpm.a, C_12[[#This Row],[SMILES]], LEN(_xlpm.a)-LEN(SUBSTITUTE(_xlpm.a,"C","")))</f>
        <v>10</v>
      </c>
    </row>
    <row r="3524" spans="1:4">
      <c r="A3524" s="2" t="s">
        <v>8154</v>
      </c>
      <c r="B3524" s="2" t="s">
        <v>9700</v>
      </c>
      <c r="C3524" s="2">
        <v>560.15</v>
      </c>
      <c r="D3524" s="21">
        <f>_xlfn.LET(_xlpm.a, C_12[[#This Row],[SMILES]], LEN(_xlpm.a)-LEN(SUBSTITUTE(_xlpm.a,"C","")))</f>
        <v>12</v>
      </c>
    </row>
    <row r="3525" spans="1:4">
      <c r="A3525" s="2" t="s">
        <v>8156</v>
      </c>
      <c r="B3525" s="2" t="s">
        <v>9701</v>
      </c>
      <c r="C3525" s="2">
        <v>561.15</v>
      </c>
      <c r="D3525" s="21">
        <f>_xlfn.LET(_xlpm.a, C_12[[#This Row],[SMILES]], LEN(_xlpm.a)-LEN(SUBSTITUTE(_xlpm.a,"C","")))</f>
        <v>12</v>
      </c>
    </row>
    <row r="3526" spans="1:4">
      <c r="A3526" s="2" t="s">
        <v>8157</v>
      </c>
      <c r="B3526" s="2" t="s">
        <v>9702</v>
      </c>
      <c r="C3526" s="2">
        <v>561.15</v>
      </c>
      <c r="D3526" s="21">
        <f>_xlfn.LET(_xlpm.a, C_12[[#This Row],[SMILES]], LEN(_xlpm.a)-LEN(SUBSTITUTE(_xlpm.a,"C","")))</f>
        <v>15</v>
      </c>
    </row>
    <row r="3527" spans="1:4">
      <c r="A3527" s="2" t="s">
        <v>8159</v>
      </c>
      <c r="B3527" s="2" t="s">
        <v>9703</v>
      </c>
      <c r="C3527" s="2">
        <v>561.15</v>
      </c>
      <c r="D3527" s="21">
        <f>_xlfn.LET(_xlpm.a, C_12[[#This Row],[SMILES]], LEN(_xlpm.a)-LEN(SUBSTITUTE(_xlpm.a,"C","")))</f>
        <v>4</v>
      </c>
    </row>
    <row r="3528" spans="1:4">
      <c r="A3528" s="2" t="s">
        <v>8160</v>
      </c>
      <c r="B3528" s="2" t="s">
        <v>9704</v>
      </c>
      <c r="C3528" s="2">
        <v>561.15</v>
      </c>
      <c r="D3528" s="21">
        <f>_xlfn.LET(_xlpm.a, C_12[[#This Row],[SMILES]], LEN(_xlpm.a)-LEN(SUBSTITUTE(_xlpm.a,"C","")))</f>
        <v>6</v>
      </c>
    </row>
    <row r="3529" spans="1:4">
      <c r="A3529" s="2" t="s">
        <v>8161</v>
      </c>
      <c r="B3529" s="2" t="s">
        <v>9705</v>
      </c>
      <c r="C3529" s="2">
        <v>561.15</v>
      </c>
      <c r="D3529" s="21">
        <f>_xlfn.LET(_xlpm.a, C_12[[#This Row],[SMILES]], LEN(_xlpm.a)-LEN(SUBSTITUTE(_xlpm.a,"C","")))</f>
        <v>8</v>
      </c>
    </row>
    <row r="3530" spans="1:4">
      <c r="A3530" s="2" t="s">
        <v>8162</v>
      </c>
      <c r="B3530" s="2" t="s">
        <v>9706</v>
      </c>
      <c r="C3530" s="2">
        <v>562.15</v>
      </c>
      <c r="D3530" s="21">
        <f>_xlfn.LET(_xlpm.a, C_12[[#This Row],[SMILES]], LEN(_xlpm.a)-LEN(SUBSTITUTE(_xlpm.a,"C","")))</f>
        <v>13</v>
      </c>
    </row>
    <row r="3531" spans="1:4">
      <c r="A3531" s="2" t="s">
        <v>8164</v>
      </c>
      <c r="B3531" s="2" t="s">
        <v>9707</v>
      </c>
      <c r="C3531" s="2">
        <v>562.15</v>
      </c>
      <c r="D3531" s="21">
        <f>_xlfn.LET(_xlpm.a, C_12[[#This Row],[SMILES]], LEN(_xlpm.a)-LEN(SUBSTITUTE(_xlpm.a,"C","")))</f>
        <v>6</v>
      </c>
    </row>
    <row r="3532" spans="1:4">
      <c r="A3532" s="2" t="s">
        <v>8165</v>
      </c>
      <c r="B3532" s="2" t="s">
        <v>9708</v>
      </c>
      <c r="C3532" s="2">
        <v>562.15</v>
      </c>
      <c r="D3532" s="21">
        <f>_xlfn.LET(_xlpm.a, C_12[[#This Row],[SMILES]], LEN(_xlpm.a)-LEN(SUBSTITUTE(_xlpm.a,"C","")))</f>
        <v>7</v>
      </c>
    </row>
    <row r="3533" spans="1:4">
      <c r="A3533" s="2" t="s">
        <v>8166</v>
      </c>
      <c r="B3533" s="2" t="s">
        <v>9709</v>
      </c>
      <c r="C3533" s="2">
        <v>562.15</v>
      </c>
      <c r="D3533" s="21">
        <f>_xlfn.LET(_xlpm.a, C_12[[#This Row],[SMILES]], LEN(_xlpm.a)-LEN(SUBSTITUTE(_xlpm.a,"C","")))</f>
        <v>8</v>
      </c>
    </row>
    <row r="3534" spans="1:4">
      <c r="A3534" s="2" t="s">
        <v>8168</v>
      </c>
      <c r="B3534" s="2" t="s">
        <v>9710</v>
      </c>
      <c r="C3534" s="2">
        <v>562.15</v>
      </c>
      <c r="D3534" s="21">
        <f>_xlfn.LET(_xlpm.a, C_12[[#This Row],[SMILES]], LEN(_xlpm.a)-LEN(SUBSTITUTE(_xlpm.a,"C","")))</f>
        <v>8</v>
      </c>
    </row>
    <row r="3535" spans="1:4">
      <c r="A3535" s="2" t="s">
        <v>8169</v>
      </c>
      <c r="B3535" s="2" t="s">
        <v>9711</v>
      </c>
      <c r="C3535" s="2">
        <v>562.65</v>
      </c>
      <c r="D3535" s="21">
        <f>_xlfn.LET(_xlpm.a, C_12[[#This Row],[SMILES]], LEN(_xlpm.a)-LEN(SUBSTITUTE(_xlpm.a,"C","")))</f>
        <v>8</v>
      </c>
    </row>
    <row r="3536" spans="1:4">
      <c r="A3536" s="2" t="s">
        <v>8170</v>
      </c>
      <c r="B3536" s="2" t="s">
        <v>9712</v>
      </c>
      <c r="C3536" s="2">
        <v>563.15</v>
      </c>
      <c r="D3536" s="21">
        <f>_xlfn.LET(_xlpm.a, C_12[[#This Row],[SMILES]], LEN(_xlpm.a)-LEN(SUBSTITUTE(_xlpm.a,"C","")))</f>
        <v>14</v>
      </c>
    </row>
    <row r="3537" spans="1:4">
      <c r="A3537" s="2" t="s">
        <v>8171</v>
      </c>
      <c r="B3537" s="2" t="s">
        <v>9713</v>
      </c>
      <c r="C3537" s="2">
        <v>563.15</v>
      </c>
      <c r="D3537" s="21">
        <f>_xlfn.LET(_xlpm.a, C_12[[#This Row],[SMILES]], LEN(_xlpm.a)-LEN(SUBSTITUTE(_xlpm.a,"C","")))</f>
        <v>6</v>
      </c>
    </row>
    <row r="3538" spans="1:4">
      <c r="A3538" s="2" t="s">
        <v>8172</v>
      </c>
      <c r="B3538" s="2" t="s">
        <v>9714</v>
      </c>
      <c r="C3538" s="2">
        <v>563.15</v>
      </c>
      <c r="D3538" s="21">
        <f>_xlfn.LET(_xlpm.a, C_12[[#This Row],[SMILES]], LEN(_xlpm.a)-LEN(SUBSTITUTE(_xlpm.a,"C","")))</f>
        <v>7</v>
      </c>
    </row>
    <row r="3539" spans="1:4">
      <c r="A3539" s="2" t="s">
        <v>8173</v>
      </c>
      <c r="B3539" s="2" t="s">
        <v>9715</v>
      </c>
      <c r="C3539" s="2">
        <v>564.15</v>
      </c>
      <c r="D3539" s="21">
        <f>_xlfn.LET(_xlpm.a, C_12[[#This Row],[SMILES]], LEN(_xlpm.a)-LEN(SUBSTITUTE(_xlpm.a,"C","")))</f>
        <v>11</v>
      </c>
    </row>
    <row r="3540" spans="1:4">
      <c r="A3540" s="2" t="s">
        <v>8174</v>
      </c>
      <c r="B3540" s="2" t="s">
        <v>9716</v>
      </c>
      <c r="C3540" s="2">
        <v>564.15</v>
      </c>
      <c r="D3540" s="21">
        <f>_xlfn.LET(_xlpm.a, C_12[[#This Row],[SMILES]], LEN(_xlpm.a)-LEN(SUBSTITUTE(_xlpm.a,"C","")))</f>
        <v>6</v>
      </c>
    </row>
    <row r="3541" spans="1:4">
      <c r="A3541" s="2" t="s">
        <v>8176</v>
      </c>
      <c r="B3541" s="2" t="s">
        <v>9717</v>
      </c>
      <c r="C3541" s="2">
        <v>564.15</v>
      </c>
      <c r="D3541" s="21">
        <f>_xlfn.LET(_xlpm.a, C_12[[#This Row],[SMILES]], LEN(_xlpm.a)-LEN(SUBSTITUTE(_xlpm.a,"C","")))</f>
        <v>8</v>
      </c>
    </row>
    <row r="3542" spans="1:4">
      <c r="A3542" s="2" t="s">
        <v>8177</v>
      </c>
      <c r="B3542" s="2" t="s">
        <v>9718</v>
      </c>
      <c r="C3542" s="2">
        <v>564.34999999999991</v>
      </c>
      <c r="D3542" s="21">
        <f>_xlfn.LET(_xlpm.a, C_12[[#This Row],[SMILES]], LEN(_xlpm.a)-LEN(SUBSTITUTE(_xlpm.a,"C","")))</f>
        <v>14</v>
      </c>
    </row>
    <row r="3543" spans="1:4">
      <c r="A3543" s="2" t="s">
        <v>8179</v>
      </c>
      <c r="B3543" s="2" t="s">
        <v>9719</v>
      </c>
      <c r="C3543" s="2">
        <v>564.65</v>
      </c>
      <c r="D3543" s="21">
        <f>_xlfn.LET(_xlpm.a, C_12[[#This Row],[SMILES]], LEN(_xlpm.a)-LEN(SUBSTITUTE(_xlpm.a,"C","")))</f>
        <v>10</v>
      </c>
    </row>
    <row r="3544" spans="1:4">
      <c r="A3544" s="2" t="s">
        <v>8180</v>
      </c>
      <c r="B3544" s="2" t="s">
        <v>9720</v>
      </c>
      <c r="C3544" s="2">
        <v>565.15</v>
      </c>
      <c r="D3544" s="21">
        <f>_xlfn.LET(_xlpm.a, C_12[[#This Row],[SMILES]], LEN(_xlpm.a)-LEN(SUBSTITUTE(_xlpm.a,"C","")))</f>
        <v>12</v>
      </c>
    </row>
    <row r="3545" spans="1:4">
      <c r="A3545" s="2" t="s">
        <v>8181</v>
      </c>
      <c r="B3545" s="2" t="s">
        <v>9721</v>
      </c>
      <c r="C3545" s="2">
        <v>565.15</v>
      </c>
      <c r="D3545" s="21">
        <f>_xlfn.LET(_xlpm.a, C_12[[#This Row],[SMILES]], LEN(_xlpm.a)-LEN(SUBSTITUTE(_xlpm.a,"C","")))</f>
        <v>7</v>
      </c>
    </row>
    <row r="3546" spans="1:4">
      <c r="A3546" s="2" t="s">
        <v>8182</v>
      </c>
      <c r="B3546" s="2" t="s">
        <v>9722</v>
      </c>
      <c r="C3546" s="2">
        <v>566.65</v>
      </c>
      <c r="D3546" s="21">
        <f>_xlfn.LET(_xlpm.a, C_12[[#This Row],[SMILES]], LEN(_xlpm.a)-LEN(SUBSTITUTE(_xlpm.a,"C","")))</f>
        <v>6</v>
      </c>
    </row>
    <row r="3547" spans="1:4">
      <c r="A3547" s="2" t="s">
        <v>8184</v>
      </c>
      <c r="B3547" s="2" t="s">
        <v>9723</v>
      </c>
      <c r="C3547" s="2">
        <v>566.15</v>
      </c>
      <c r="D3547" s="21">
        <f>_xlfn.LET(_xlpm.a, C_12[[#This Row],[SMILES]], LEN(_xlpm.a)-LEN(SUBSTITUTE(_xlpm.a,"C","")))</f>
        <v>12</v>
      </c>
    </row>
    <row r="3548" spans="1:4">
      <c r="A3548" s="2" t="s">
        <v>8186</v>
      </c>
      <c r="B3548" s="2" t="s">
        <v>9723</v>
      </c>
      <c r="C3548" s="2">
        <v>566.15</v>
      </c>
      <c r="D3548" s="21">
        <f>_xlfn.LET(_xlpm.a, C_12[[#This Row],[SMILES]], LEN(_xlpm.a)-LEN(SUBSTITUTE(_xlpm.a,"C","")))</f>
        <v>12</v>
      </c>
    </row>
    <row r="3549" spans="1:4">
      <c r="A3549" s="2" t="s">
        <v>8187</v>
      </c>
      <c r="B3549" s="2" t="s">
        <v>9724</v>
      </c>
      <c r="C3549" s="2">
        <v>566.15</v>
      </c>
      <c r="D3549" s="21">
        <f>_xlfn.LET(_xlpm.a, C_12[[#This Row],[SMILES]], LEN(_xlpm.a)-LEN(SUBSTITUTE(_xlpm.a,"C","")))</f>
        <v>13</v>
      </c>
    </row>
    <row r="3550" spans="1:4">
      <c r="A3550" s="2" t="s">
        <v>8188</v>
      </c>
      <c r="B3550" s="2" t="s">
        <v>9725</v>
      </c>
      <c r="C3550" s="2">
        <v>567.15</v>
      </c>
      <c r="D3550" s="21">
        <f>_xlfn.LET(_xlpm.a, C_12[[#This Row],[SMILES]], LEN(_xlpm.a)-LEN(SUBSTITUTE(_xlpm.a,"C","")))</f>
        <v>8</v>
      </c>
    </row>
    <row r="3551" spans="1:4">
      <c r="A3551" s="2" t="s">
        <v>8189</v>
      </c>
      <c r="B3551" s="2" t="s">
        <v>9726</v>
      </c>
      <c r="C3551" s="2">
        <v>567.15</v>
      </c>
      <c r="D3551" s="21">
        <f>_xlfn.LET(_xlpm.a, C_12[[#This Row],[SMILES]], LEN(_xlpm.a)-LEN(SUBSTITUTE(_xlpm.a,"C","")))</f>
        <v>9</v>
      </c>
    </row>
    <row r="3552" spans="1:4">
      <c r="A3552" s="2" t="s">
        <v>8190</v>
      </c>
      <c r="B3552" s="2" t="s">
        <v>9727</v>
      </c>
      <c r="C3552" s="2">
        <v>567.65</v>
      </c>
      <c r="D3552" s="21">
        <f>_xlfn.LET(_xlpm.a, C_12[[#This Row],[SMILES]], LEN(_xlpm.a)-LEN(SUBSTITUTE(_xlpm.a,"C","")))</f>
        <v>4</v>
      </c>
    </row>
    <row r="3553" spans="1:4">
      <c r="A3553" s="2" t="s">
        <v>8193</v>
      </c>
      <c r="B3553" s="2" t="s">
        <v>9728</v>
      </c>
      <c r="C3553" s="2">
        <v>567.65</v>
      </c>
      <c r="D3553" s="21">
        <f>_xlfn.LET(_xlpm.a, C_12[[#This Row],[SMILES]], LEN(_xlpm.a)-LEN(SUBSTITUTE(_xlpm.a,"C","")))</f>
        <v>11</v>
      </c>
    </row>
    <row r="3554" spans="1:4">
      <c r="A3554" s="2" t="s">
        <v>8194</v>
      </c>
      <c r="B3554" s="2" t="s">
        <v>9729</v>
      </c>
      <c r="C3554" s="2">
        <v>568.15</v>
      </c>
      <c r="D3554" s="21">
        <f>_xlfn.LET(_xlpm.a, C_12[[#This Row],[SMILES]], LEN(_xlpm.a)-LEN(SUBSTITUTE(_xlpm.a,"C","")))</f>
        <v>6</v>
      </c>
    </row>
    <row r="3555" spans="1:4">
      <c r="A3555" s="2" t="s">
        <v>8195</v>
      </c>
      <c r="B3555" s="2" t="s">
        <v>9730</v>
      </c>
      <c r="C3555" s="2">
        <v>568.15</v>
      </c>
      <c r="D3555" s="21">
        <f>_xlfn.LET(_xlpm.a, C_12[[#This Row],[SMILES]], LEN(_xlpm.a)-LEN(SUBSTITUTE(_xlpm.a,"C","")))</f>
        <v>6</v>
      </c>
    </row>
    <row r="3556" spans="1:4">
      <c r="A3556" s="2" t="s">
        <v>8196</v>
      </c>
      <c r="B3556" s="2" t="s">
        <v>9731</v>
      </c>
      <c r="C3556" s="2">
        <v>568.15</v>
      </c>
      <c r="D3556" s="21">
        <f>_xlfn.LET(_xlpm.a, C_12[[#This Row],[SMILES]], LEN(_xlpm.a)-LEN(SUBSTITUTE(_xlpm.a,"C","")))</f>
        <v>8</v>
      </c>
    </row>
    <row r="3557" spans="1:4">
      <c r="A3557" s="2" t="s">
        <v>8198</v>
      </c>
      <c r="B3557" s="2" t="s">
        <v>9732</v>
      </c>
      <c r="C3557" s="2">
        <v>568.15</v>
      </c>
      <c r="D3557" s="21">
        <f>_xlfn.LET(_xlpm.a, C_12[[#This Row],[SMILES]], LEN(_xlpm.a)-LEN(SUBSTITUTE(_xlpm.a,"C","")))</f>
        <v>8</v>
      </c>
    </row>
    <row r="3558" spans="1:4">
      <c r="A3558" s="2" t="s">
        <v>8199</v>
      </c>
      <c r="B3558" s="2" t="s">
        <v>9733</v>
      </c>
      <c r="C3558" s="2">
        <v>568.65</v>
      </c>
      <c r="D3558" s="21">
        <f>_xlfn.LET(_xlpm.a, C_12[[#This Row],[SMILES]], LEN(_xlpm.a)-LEN(SUBSTITUTE(_xlpm.a,"C","")))</f>
        <v>10</v>
      </c>
    </row>
    <row r="3559" spans="1:4">
      <c r="A3559" s="2" t="s">
        <v>8200</v>
      </c>
      <c r="B3559" s="2" t="s">
        <v>9734</v>
      </c>
      <c r="C3559" s="2">
        <v>569.04999999999995</v>
      </c>
      <c r="D3559" s="21">
        <f>_xlfn.LET(_xlpm.a, C_12[[#This Row],[SMILES]], LEN(_xlpm.a)-LEN(SUBSTITUTE(_xlpm.a,"C","")))</f>
        <v>15</v>
      </c>
    </row>
    <row r="3560" spans="1:4">
      <c r="A3560" s="2" t="s">
        <v>8201</v>
      </c>
      <c r="B3560" s="2" t="s">
        <v>9735</v>
      </c>
      <c r="C3560" s="2">
        <v>569.15</v>
      </c>
      <c r="D3560" s="21">
        <f>_xlfn.LET(_xlpm.a, C_12[[#This Row],[SMILES]], LEN(_xlpm.a)-LEN(SUBSTITUTE(_xlpm.a,"C","")))</f>
        <v>10</v>
      </c>
    </row>
    <row r="3561" spans="1:4">
      <c r="A3561" s="2" t="s">
        <v>8202</v>
      </c>
      <c r="B3561" s="2" t="s">
        <v>9736</v>
      </c>
      <c r="C3561" s="2">
        <v>569.15</v>
      </c>
      <c r="D3561" s="21">
        <f>_xlfn.LET(_xlpm.a, C_12[[#This Row],[SMILES]], LEN(_xlpm.a)-LEN(SUBSTITUTE(_xlpm.a,"C","")))</f>
        <v>12</v>
      </c>
    </row>
    <row r="3562" spans="1:4">
      <c r="A3562" s="2" t="s">
        <v>8204</v>
      </c>
      <c r="B3562" s="2" t="s">
        <v>9737</v>
      </c>
      <c r="C3562" s="2">
        <v>569.15</v>
      </c>
      <c r="D3562" s="21">
        <f>_xlfn.LET(_xlpm.a, C_12[[#This Row],[SMILES]], LEN(_xlpm.a)-LEN(SUBSTITUTE(_xlpm.a,"C","")))</f>
        <v>9</v>
      </c>
    </row>
    <row r="3563" spans="1:4">
      <c r="A3563" s="2" t="s">
        <v>8205</v>
      </c>
      <c r="B3563" s="2" t="s">
        <v>9738</v>
      </c>
      <c r="C3563" s="2">
        <v>569.65</v>
      </c>
      <c r="D3563" s="21">
        <f>_xlfn.LET(_xlpm.a, C_12[[#This Row],[SMILES]], LEN(_xlpm.a)-LEN(SUBSTITUTE(_xlpm.a,"C","")))</f>
        <v>16</v>
      </c>
    </row>
    <row r="3564" spans="1:4">
      <c r="A3564" s="2" t="s">
        <v>8207</v>
      </c>
      <c r="B3564" s="2" t="s">
        <v>9739</v>
      </c>
      <c r="C3564" s="2">
        <v>570.15</v>
      </c>
      <c r="D3564" s="21">
        <f>_xlfn.LET(_xlpm.a, C_12[[#This Row],[SMILES]], LEN(_xlpm.a)-LEN(SUBSTITUTE(_xlpm.a,"C","")))</f>
        <v>11</v>
      </c>
    </row>
    <row r="3565" spans="1:4">
      <c r="A3565" s="2" t="s">
        <v>8208</v>
      </c>
      <c r="B3565" s="2" t="s">
        <v>9740</v>
      </c>
      <c r="C3565" s="2">
        <v>570.15</v>
      </c>
      <c r="D3565" s="21">
        <f>_xlfn.LET(_xlpm.a, C_12[[#This Row],[SMILES]], LEN(_xlpm.a)-LEN(SUBSTITUTE(_xlpm.a,"C","")))</f>
        <v>6</v>
      </c>
    </row>
    <row r="3566" spans="1:4">
      <c r="A3566" s="2" t="s">
        <v>8209</v>
      </c>
      <c r="B3566" s="2" t="s">
        <v>9741</v>
      </c>
      <c r="C3566" s="2">
        <v>570.15</v>
      </c>
      <c r="D3566" s="21">
        <f>_xlfn.LET(_xlpm.a, C_12[[#This Row],[SMILES]], LEN(_xlpm.a)-LEN(SUBSTITUTE(_xlpm.a,"C","")))</f>
        <v>9</v>
      </c>
    </row>
    <row r="3567" spans="1:4">
      <c r="A3567" s="2" t="s">
        <v>8210</v>
      </c>
      <c r="B3567" s="2" t="s">
        <v>9742</v>
      </c>
      <c r="C3567" s="2">
        <v>570.65</v>
      </c>
      <c r="D3567" s="21">
        <f>_xlfn.LET(_xlpm.a, C_12[[#This Row],[SMILES]], LEN(_xlpm.a)-LEN(SUBSTITUTE(_xlpm.a,"C","")))</f>
        <v>16</v>
      </c>
    </row>
    <row r="3568" spans="1:4">
      <c r="A3568" s="2" t="s">
        <v>8211</v>
      </c>
      <c r="B3568" s="2" t="s">
        <v>9743</v>
      </c>
      <c r="C3568" s="2">
        <v>571.15</v>
      </c>
      <c r="D3568" s="21">
        <f>_xlfn.LET(_xlpm.a, C_12[[#This Row],[SMILES]], LEN(_xlpm.a)-LEN(SUBSTITUTE(_xlpm.a,"C","")))</f>
        <v>10</v>
      </c>
    </row>
    <row r="3569" spans="1:4">
      <c r="A3569" s="2" t="s">
        <v>8213</v>
      </c>
      <c r="B3569" s="2" t="s">
        <v>9744</v>
      </c>
      <c r="C3569" s="2">
        <v>572.15</v>
      </c>
      <c r="D3569" s="21">
        <f>_xlfn.LET(_xlpm.a, C_12[[#This Row],[SMILES]], LEN(_xlpm.a)-LEN(SUBSTITUTE(_xlpm.a,"C","")))</f>
        <v>11</v>
      </c>
    </row>
    <row r="3570" spans="1:4">
      <c r="A3570" s="2" t="s">
        <v>8215</v>
      </c>
      <c r="B3570" s="2" t="s">
        <v>9745</v>
      </c>
      <c r="C3570" s="2">
        <v>572.15</v>
      </c>
      <c r="D3570" s="21">
        <f>_xlfn.LET(_xlpm.a, C_12[[#This Row],[SMILES]], LEN(_xlpm.a)-LEN(SUBSTITUTE(_xlpm.a,"C","")))</f>
        <v>12</v>
      </c>
    </row>
    <row r="3571" spans="1:4">
      <c r="A3571" s="2" t="s">
        <v>8216</v>
      </c>
      <c r="B3571" s="2" t="s">
        <v>9746</v>
      </c>
      <c r="C3571" s="2">
        <v>573.15</v>
      </c>
      <c r="D3571" s="21">
        <f>_xlfn.LET(_xlpm.a, C_12[[#This Row],[SMILES]], LEN(_xlpm.a)-LEN(SUBSTITUTE(_xlpm.a,"C","")))</f>
        <v>10</v>
      </c>
    </row>
    <row r="3572" spans="1:4">
      <c r="A3572" s="2" t="s">
        <v>8217</v>
      </c>
      <c r="B3572" s="2" t="s">
        <v>9747</v>
      </c>
      <c r="C3572" s="2">
        <v>573.15</v>
      </c>
      <c r="D3572" s="21">
        <f>_xlfn.LET(_xlpm.a, C_12[[#This Row],[SMILES]], LEN(_xlpm.a)-LEN(SUBSTITUTE(_xlpm.a,"C","")))</f>
        <v>10</v>
      </c>
    </row>
    <row r="3573" spans="1:4">
      <c r="A3573" s="2" t="s">
        <v>8218</v>
      </c>
      <c r="B3573" s="2" t="s">
        <v>9748</v>
      </c>
      <c r="C3573" s="2">
        <v>573.15</v>
      </c>
      <c r="D3573" s="21">
        <f>_xlfn.LET(_xlpm.a, C_12[[#This Row],[SMILES]], LEN(_xlpm.a)-LEN(SUBSTITUTE(_xlpm.a,"C","")))</f>
        <v>19</v>
      </c>
    </row>
    <row r="3574" spans="1:4">
      <c r="A3574" s="2" t="s">
        <v>8220</v>
      </c>
      <c r="B3574" s="2" t="s">
        <v>9749</v>
      </c>
      <c r="C3574" s="2">
        <v>573.15</v>
      </c>
      <c r="D3574" s="21">
        <f>_xlfn.LET(_xlpm.a, C_12[[#This Row],[SMILES]], LEN(_xlpm.a)-LEN(SUBSTITUTE(_xlpm.a,"C","")))</f>
        <v>19</v>
      </c>
    </row>
    <row r="3575" spans="1:4">
      <c r="A3575" s="2" t="s">
        <v>8222</v>
      </c>
      <c r="B3575" s="2" t="s">
        <v>9750</v>
      </c>
      <c r="C3575" s="2">
        <v>573.15</v>
      </c>
      <c r="D3575" s="21">
        <f>_xlfn.LET(_xlpm.a, C_12[[#This Row],[SMILES]], LEN(_xlpm.a)-LEN(SUBSTITUTE(_xlpm.a,"C","")))</f>
        <v>7</v>
      </c>
    </row>
    <row r="3576" spans="1:4">
      <c r="A3576" s="2" t="s">
        <v>8224</v>
      </c>
      <c r="B3576" s="2" t="s">
        <v>9751</v>
      </c>
      <c r="C3576" s="2">
        <v>573.15</v>
      </c>
      <c r="D3576" s="21">
        <f>_xlfn.LET(_xlpm.a, C_12[[#This Row],[SMILES]], LEN(_xlpm.a)-LEN(SUBSTITUTE(_xlpm.a,"C","")))</f>
        <v>7</v>
      </c>
    </row>
    <row r="3577" spans="1:4">
      <c r="A3577" s="2" t="s">
        <v>8225</v>
      </c>
      <c r="B3577" s="2" t="s">
        <v>9752</v>
      </c>
      <c r="C3577" s="2">
        <v>573.15</v>
      </c>
      <c r="D3577" s="21">
        <f>_xlfn.LET(_xlpm.a, C_12[[#This Row],[SMILES]], LEN(_xlpm.a)-LEN(SUBSTITUTE(_xlpm.a,"C","")))</f>
        <v>7</v>
      </c>
    </row>
    <row r="3578" spans="1:4">
      <c r="A3578" s="2" t="s">
        <v>8226</v>
      </c>
      <c r="B3578" s="2" t="s">
        <v>9753</v>
      </c>
      <c r="C3578" s="2">
        <v>573.95000000000005</v>
      </c>
      <c r="D3578" s="21">
        <f>_xlfn.LET(_xlpm.a, C_12[[#This Row],[SMILES]], LEN(_xlpm.a)-LEN(SUBSTITUTE(_xlpm.a,"C","")))</f>
        <v>10</v>
      </c>
    </row>
    <row r="3579" spans="1:4">
      <c r="A3579" s="2" t="s">
        <v>8228</v>
      </c>
      <c r="B3579" s="2" t="s">
        <v>9754</v>
      </c>
      <c r="C3579" s="2">
        <v>575.15</v>
      </c>
      <c r="D3579" s="21">
        <f>_xlfn.LET(_xlpm.a, C_12[[#This Row],[SMILES]], LEN(_xlpm.a)-LEN(SUBSTITUTE(_xlpm.a,"C","")))</f>
        <v>12</v>
      </c>
    </row>
    <row r="3580" spans="1:4">
      <c r="A3580" s="2" t="s">
        <v>8229</v>
      </c>
      <c r="B3580" s="2" t="s">
        <v>9755</v>
      </c>
      <c r="C3580" s="2">
        <v>575.15</v>
      </c>
      <c r="D3580" s="21">
        <f>_xlfn.LET(_xlpm.a, C_12[[#This Row],[SMILES]], LEN(_xlpm.a)-LEN(SUBSTITUTE(_xlpm.a,"C","")))</f>
        <v>12</v>
      </c>
    </row>
    <row r="3581" spans="1:4">
      <c r="A3581" s="2" t="s">
        <v>8230</v>
      </c>
      <c r="B3581" s="2" t="s">
        <v>9756</v>
      </c>
      <c r="C3581" s="2">
        <v>576.15</v>
      </c>
      <c r="D3581" s="21">
        <f>_xlfn.LET(_xlpm.a, C_12[[#This Row],[SMILES]], LEN(_xlpm.a)-LEN(SUBSTITUTE(_xlpm.a,"C","")))</f>
        <v>12</v>
      </c>
    </row>
    <row r="3582" spans="1:4">
      <c r="A3582" s="2" t="s">
        <v>8232</v>
      </c>
      <c r="B3582" s="2" t="s">
        <v>9757</v>
      </c>
      <c r="C3582" s="2">
        <v>576.15</v>
      </c>
      <c r="D3582" s="21">
        <f>_xlfn.LET(_xlpm.a, C_12[[#This Row],[SMILES]], LEN(_xlpm.a)-LEN(SUBSTITUTE(_xlpm.a,"C","")))</f>
        <v>9</v>
      </c>
    </row>
    <row r="3583" spans="1:4">
      <c r="A3583" s="2" t="s">
        <v>8233</v>
      </c>
      <c r="B3583" s="2" t="s">
        <v>9758</v>
      </c>
      <c r="C3583" s="2">
        <v>577.15</v>
      </c>
      <c r="D3583" s="21">
        <f>_xlfn.LET(_xlpm.a, C_12[[#This Row],[SMILES]], LEN(_xlpm.a)-LEN(SUBSTITUTE(_xlpm.a,"C","")))</f>
        <v>10</v>
      </c>
    </row>
    <row r="3584" spans="1:4">
      <c r="A3584" s="2" t="s">
        <v>8235</v>
      </c>
      <c r="B3584" s="2" t="s">
        <v>9759</v>
      </c>
      <c r="C3584" s="2">
        <v>577.15</v>
      </c>
      <c r="D3584" s="21">
        <f>_xlfn.LET(_xlpm.a, C_12[[#This Row],[SMILES]], LEN(_xlpm.a)-LEN(SUBSTITUTE(_xlpm.a,"C","")))</f>
        <v>11</v>
      </c>
    </row>
    <row r="3585" spans="1:4">
      <c r="A3585" s="2" t="s">
        <v>8237</v>
      </c>
      <c r="B3585" s="2" t="s">
        <v>9760</v>
      </c>
      <c r="C3585" s="2">
        <v>577.15</v>
      </c>
      <c r="D3585" s="21">
        <f>_xlfn.LET(_xlpm.a, C_12[[#This Row],[SMILES]], LEN(_xlpm.a)-LEN(SUBSTITUTE(_xlpm.a,"C","")))</f>
        <v>8</v>
      </c>
    </row>
    <row r="3586" spans="1:4">
      <c r="A3586" s="2" t="s">
        <v>8238</v>
      </c>
      <c r="B3586" s="2" t="s">
        <v>9761</v>
      </c>
      <c r="C3586" s="2">
        <v>577.15</v>
      </c>
      <c r="D3586" s="21">
        <f>_xlfn.LET(_xlpm.a, C_12[[#This Row],[SMILES]], LEN(_xlpm.a)-LEN(SUBSTITUTE(_xlpm.a,"C","")))</f>
        <v>9</v>
      </c>
    </row>
    <row r="3587" spans="1:4">
      <c r="A3587" s="2" t="s">
        <v>8239</v>
      </c>
      <c r="B3587" s="2" t="s">
        <v>9762</v>
      </c>
      <c r="C3587" s="2">
        <v>578.15</v>
      </c>
      <c r="D3587" s="21">
        <f>_xlfn.LET(_xlpm.a, C_12[[#This Row],[SMILES]], LEN(_xlpm.a)-LEN(SUBSTITUTE(_xlpm.a,"C","")))</f>
        <v>10</v>
      </c>
    </row>
    <row r="3588" spans="1:4">
      <c r="A3588" s="2" t="s">
        <v>8240</v>
      </c>
      <c r="B3588" s="2" t="s">
        <v>9763</v>
      </c>
      <c r="C3588" s="2">
        <v>578.15</v>
      </c>
      <c r="D3588" s="21">
        <f>_xlfn.LET(_xlpm.a, C_12[[#This Row],[SMILES]], LEN(_xlpm.a)-LEN(SUBSTITUTE(_xlpm.a,"C","")))</f>
        <v>12</v>
      </c>
    </row>
    <row r="3589" spans="1:4">
      <c r="A3589" s="2" t="s">
        <v>8241</v>
      </c>
      <c r="B3589" s="2" t="s">
        <v>9764</v>
      </c>
      <c r="C3589" s="2">
        <v>578.15</v>
      </c>
      <c r="D3589" s="21">
        <f>_xlfn.LET(_xlpm.a, C_12[[#This Row],[SMILES]], LEN(_xlpm.a)-LEN(SUBSTITUTE(_xlpm.a,"C","")))</f>
        <v>12</v>
      </c>
    </row>
    <row r="3590" spans="1:4">
      <c r="A3590" s="2" t="s">
        <v>8243</v>
      </c>
      <c r="B3590" s="2" t="s">
        <v>9765</v>
      </c>
      <c r="C3590" s="2">
        <v>578.15</v>
      </c>
      <c r="D3590" s="21">
        <f>_xlfn.LET(_xlpm.a, C_12[[#This Row],[SMILES]], LEN(_xlpm.a)-LEN(SUBSTITUTE(_xlpm.a,"C","")))</f>
        <v>7</v>
      </c>
    </row>
    <row r="3591" spans="1:4">
      <c r="A3591" s="2" t="s">
        <v>8244</v>
      </c>
      <c r="B3591" s="2" t="s">
        <v>9766</v>
      </c>
      <c r="C3591" s="2">
        <v>578.15</v>
      </c>
      <c r="D3591" s="21">
        <f>_xlfn.LET(_xlpm.a, C_12[[#This Row],[SMILES]], LEN(_xlpm.a)-LEN(SUBSTITUTE(_xlpm.a,"C","")))</f>
        <v>9</v>
      </c>
    </row>
    <row r="3592" spans="1:4">
      <c r="A3592" s="2" t="s">
        <v>8246</v>
      </c>
      <c r="B3592" s="2" t="s">
        <v>9767</v>
      </c>
      <c r="C3592" s="2">
        <v>579</v>
      </c>
      <c r="D3592" s="21">
        <f>_xlfn.LET(_xlpm.a, C_12[[#This Row],[SMILES]], LEN(_xlpm.a)-LEN(SUBSTITUTE(_xlpm.a,"C","")))</f>
        <v>6</v>
      </c>
    </row>
    <row r="3593" spans="1:4">
      <c r="A3593" s="2" t="s">
        <v>8249</v>
      </c>
      <c r="B3593" s="2" t="s">
        <v>9768</v>
      </c>
      <c r="C3593" s="2">
        <v>579.15</v>
      </c>
      <c r="D3593" s="21">
        <f>_xlfn.LET(_xlpm.a, C_12[[#This Row],[SMILES]], LEN(_xlpm.a)-LEN(SUBSTITUTE(_xlpm.a,"C","")))</f>
        <v>10</v>
      </c>
    </row>
    <row r="3594" spans="1:4">
      <c r="A3594" s="2" t="s">
        <v>8250</v>
      </c>
      <c r="B3594" s="2" t="s">
        <v>9769</v>
      </c>
      <c r="C3594" s="2">
        <v>579.15</v>
      </c>
      <c r="D3594" s="21">
        <f>_xlfn.LET(_xlpm.a, C_12[[#This Row],[SMILES]], LEN(_xlpm.a)-LEN(SUBSTITUTE(_xlpm.a,"C","")))</f>
        <v>6</v>
      </c>
    </row>
    <row r="3595" spans="1:4">
      <c r="A3595" s="2" t="s">
        <v>8251</v>
      </c>
      <c r="B3595" s="2" t="s">
        <v>9770</v>
      </c>
      <c r="C3595" s="2">
        <v>579.65</v>
      </c>
      <c r="D3595" s="21">
        <f>_xlfn.LET(_xlpm.a, C_12[[#This Row],[SMILES]], LEN(_xlpm.a)-LEN(SUBSTITUTE(_xlpm.a,"C","")))</f>
        <v>11</v>
      </c>
    </row>
    <row r="3596" spans="1:4">
      <c r="A3596" s="2" t="s">
        <v>8253</v>
      </c>
      <c r="B3596" s="2" t="s">
        <v>9771</v>
      </c>
      <c r="C3596" s="2">
        <v>579.65</v>
      </c>
      <c r="D3596" s="21">
        <f>_xlfn.LET(_xlpm.a, C_12[[#This Row],[SMILES]], LEN(_xlpm.a)-LEN(SUBSTITUTE(_xlpm.a,"C","")))</f>
        <v>13</v>
      </c>
    </row>
    <row r="3597" spans="1:4">
      <c r="A3597" s="2" t="s">
        <v>8255</v>
      </c>
      <c r="B3597" s="2" t="s">
        <v>9772</v>
      </c>
      <c r="C3597" s="2">
        <v>580.15</v>
      </c>
      <c r="D3597" s="21">
        <f>_xlfn.LET(_xlpm.a, C_12[[#This Row],[SMILES]], LEN(_xlpm.a)-LEN(SUBSTITUTE(_xlpm.a,"C","")))</f>
        <v>9</v>
      </c>
    </row>
    <row r="3598" spans="1:4">
      <c r="A3598" s="2" t="s">
        <v>8256</v>
      </c>
      <c r="B3598" s="2" t="s">
        <v>9773</v>
      </c>
      <c r="C3598" s="2">
        <v>580.75</v>
      </c>
      <c r="D3598" s="21">
        <f>_xlfn.LET(_xlpm.a, C_12[[#This Row],[SMILES]], LEN(_xlpm.a)-LEN(SUBSTITUTE(_xlpm.a,"C","")))</f>
        <v>15</v>
      </c>
    </row>
    <row r="3599" spans="1:4">
      <c r="A3599" s="2" t="s">
        <v>8258</v>
      </c>
      <c r="B3599" s="2" t="s">
        <v>9774</v>
      </c>
      <c r="C3599" s="2">
        <v>581.15</v>
      </c>
      <c r="D3599" s="21">
        <f>_xlfn.LET(_xlpm.a, C_12[[#This Row],[SMILES]], LEN(_xlpm.a)-LEN(SUBSTITUTE(_xlpm.a,"C","")))</f>
        <v>12</v>
      </c>
    </row>
    <row r="3600" spans="1:4">
      <c r="A3600" s="2" t="s">
        <v>8260</v>
      </c>
      <c r="B3600" s="2" t="s">
        <v>9775</v>
      </c>
      <c r="C3600" s="2">
        <v>581.15</v>
      </c>
      <c r="D3600" s="21">
        <f>_xlfn.LET(_xlpm.a, C_12[[#This Row],[SMILES]], LEN(_xlpm.a)-LEN(SUBSTITUTE(_xlpm.a,"C","")))</f>
        <v>6</v>
      </c>
    </row>
    <row r="3601" spans="1:4">
      <c r="A3601" s="2" t="s">
        <v>8261</v>
      </c>
      <c r="B3601" s="2" t="s">
        <v>9776</v>
      </c>
      <c r="C3601" s="2">
        <v>582.15</v>
      </c>
      <c r="D3601" s="21">
        <f>_xlfn.LET(_xlpm.a, C_12[[#This Row],[SMILES]], LEN(_xlpm.a)-LEN(SUBSTITUTE(_xlpm.a,"C","")))</f>
        <v>12</v>
      </c>
    </row>
    <row r="3602" spans="1:4">
      <c r="A3602" s="2" t="s">
        <v>8262</v>
      </c>
      <c r="B3602" s="2" t="s">
        <v>9777</v>
      </c>
      <c r="C3602" s="2">
        <v>304.90999999999997</v>
      </c>
      <c r="D3602" s="21">
        <f>_xlfn.LET(_xlpm.a, C_12[[#This Row],[SMILES]], LEN(_xlpm.a)-LEN(SUBSTITUTE(_xlpm.a,"C","")))</f>
        <v>3</v>
      </c>
    </row>
    <row r="3603" spans="1:4">
      <c r="A3603" s="2" t="s">
        <v>8264</v>
      </c>
      <c r="B3603" s="2" t="s">
        <v>9778</v>
      </c>
      <c r="C3603" s="2">
        <v>583.15</v>
      </c>
      <c r="D3603" s="21">
        <f>_xlfn.LET(_xlpm.a, C_12[[#This Row],[SMILES]], LEN(_xlpm.a)-LEN(SUBSTITUTE(_xlpm.a,"C","")))</f>
        <v>10</v>
      </c>
    </row>
    <row r="3604" spans="1:4">
      <c r="A3604" s="2" t="s">
        <v>8265</v>
      </c>
      <c r="B3604" s="2" t="s">
        <v>9779</v>
      </c>
      <c r="C3604" s="2">
        <v>583.15</v>
      </c>
      <c r="D3604" s="21">
        <f>_xlfn.LET(_xlpm.a, C_12[[#This Row],[SMILES]], LEN(_xlpm.a)-LEN(SUBSTITUTE(_xlpm.a,"C","")))</f>
        <v>13</v>
      </c>
    </row>
    <row r="3605" spans="1:4">
      <c r="A3605" s="2" t="s">
        <v>8266</v>
      </c>
      <c r="B3605" s="2" t="s">
        <v>9780</v>
      </c>
      <c r="C3605" s="2">
        <v>583.15</v>
      </c>
      <c r="D3605" s="21">
        <f>_xlfn.LET(_xlpm.a, C_12[[#This Row],[SMILES]], LEN(_xlpm.a)-LEN(SUBSTITUTE(_xlpm.a,"C","")))</f>
        <v>14</v>
      </c>
    </row>
    <row r="3606" spans="1:4">
      <c r="A3606" s="2" t="s">
        <v>8267</v>
      </c>
      <c r="B3606" s="2" t="s">
        <v>9781</v>
      </c>
      <c r="C3606" s="2">
        <v>583.15</v>
      </c>
      <c r="D3606" s="21">
        <f>_xlfn.LET(_xlpm.a, C_12[[#This Row],[SMILES]], LEN(_xlpm.a)-LEN(SUBSTITUTE(_xlpm.a,"C","")))</f>
        <v>9</v>
      </c>
    </row>
    <row r="3607" spans="1:4">
      <c r="A3607" s="2" t="s">
        <v>8268</v>
      </c>
      <c r="B3607" s="2" t="s">
        <v>9782</v>
      </c>
      <c r="C3607" s="2">
        <v>583.15</v>
      </c>
      <c r="D3607" s="21">
        <f>_xlfn.LET(_xlpm.a, C_12[[#This Row],[SMILES]], LEN(_xlpm.a)-LEN(SUBSTITUTE(_xlpm.a,"C","")))</f>
        <v>9</v>
      </c>
    </row>
    <row r="3608" spans="1:4">
      <c r="A3608" s="2" t="s">
        <v>8269</v>
      </c>
      <c r="B3608" s="2" t="s">
        <v>9783</v>
      </c>
      <c r="C3608" s="2">
        <v>583.15</v>
      </c>
      <c r="D3608" s="21">
        <f>_xlfn.LET(_xlpm.a, C_12[[#This Row],[SMILES]], LEN(_xlpm.a)-LEN(SUBSTITUTE(_xlpm.a,"C","")))</f>
        <v>9</v>
      </c>
    </row>
    <row r="3609" spans="1:4">
      <c r="A3609" s="2" t="s">
        <v>8270</v>
      </c>
      <c r="B3609" s="2" t="s">
        <v>9784</v>
      </c>
      <c r="C3609" s="2">
        <v>584.15</v>
      </c>
      <c r="D3609" s="21">
        <f>_xlfn.LET(_xlpm.a, C_12[[#This Row],[SMILES]], LEN(_xlpm.a)-LEN(SUBSTITUTE(_xlpm.a,"C","")))</f>
        <v>14</v>
      </c>
    </row>
    <row r="3610" spans="1:4">
      <c r="A3610" s="2" t="s">
        <v>8271</v>
      </c>
      <c r="B3610" s="2" t="s">
        <v>9785</v>
      </c>
      <c r="C3610" s="2">
        <v>585.15</v>
      </c>
      <c r="D3610" s="21">
        <f>_xlfn.LET(_xlpm.a, C_12[[#This Row],[SMILES]], LEN(_xlpm.a)-LEN(SUBSTITUTE(_xlpm.a,"C","")))</f>
        <v>7</v>
      </c>
    </row>
    <row r="3611" spans="1:4">
      <c r="A3611" s="2" t="s">
        <v>8272</v>
      </c>
      <c r="B3611" s="2" t="s">
        <v>9786</v>
      </c>
      <c r="C3611" s="2">
        <v>585.15</v>
      </c>
      <c r="D3611" s="21">
        <f>_xlfn.LET(_xlpm.a, C_12[[#This Row],[SMILES]], LEN(_xlpm.a)-LEN(SUBSTITUTE(_xlpm.a,"C","")))</f>
        <v>8</v>
      </c>
    </row>
    <row r="3612" spans="1:4">
      <c r="A3612" s="2" t="s">
        <v>8273</v>
      </c>
      <c r="B3612" s="2" t="s">
        <v>9787</v>
      </c>
      <c r="C3612" s="2">
        <v>585.65</v>
      </c>
      <c r="D3612" s="21">
        <f>_xlfn.LET(_xlpm.a, C_12[[#This Row],[SMILES]], LEN(_xlpm.a)-LEN(SUBSTITUTE(_xlpm.a,"C","")))</f>
        <v>7</v>
      </c>
    </row>
    <row r="3613" spans="1:4">
      <c r="A3613" s="2" t="s">
        <v>8275</v>
      </c>
      <c r="B3613" s="2" t="s">
        <v>9788</v>
      </c>
      <c r="C3613" s="2">
        <v>586.15</v>
      </c>
      <c r="D3613" s="21">
        <f>_xlfn.LET(_xlpm.a, C_12[[#This Row],[SMILES]], LEN(_xlpm.a)-LEN(SUBSTITUTE(_xlpm.a,"C","")))</f>
        <v>12</v>
      </c>
    </row>
    <row r="3614" spans="1:4">
      <c r="A3614" s="2" t="s">
        <v>8276</v>
      </c>
      <c r="B3614" s="2" t="s">
        <v>9789</v>
      </c>
      <c r="C3614" s="2">
        <v>586.75</v>
      </c>
      <c r="D3614" s="21">
        <f>_xlfn.LET(_xlpm.a, C_12[[#This Row],[SMILES]], LEN(_xlpm.a)-LEN(SUBSTITUTE(_xlpm.a,"C","")))</f>
        <v>7</v>
      </c>
    </row>
    <row r="3615" spans="1:4">
      <c r="A3615" s="2" t="s">
        <v>8278</v>
      </c>
      <c r="B3615" s="2" t="s">
        <v>9790</v>
      </c>
      <c r="C3615" s="2">
        <v>587.15</v>
      </c>
      <c r="D3615" s="21">
        <f>_xlfn.LET(_xlpm.a, C_12[[#This Row],[SMILES]], LEN(_xlpm.a)-LEN(SUBSTITUTE(_xlpm.a,"C","")))</f>
        <v>10</v>
      </c>
    </row>
    <row r="3616" spans="1:4">
      <c r="A3616" s="2" t="s">
        <v>8279</v>
      </c>
      <c r="B3616" s="2" t="s">
        <v>9791</v>
      </c>
      <c r="C3616" s="2">
        <v>588.15</v>
      </c>
      <c r="D3616" s="21">
        <f>_xlfn.LET(_xlpm.a, C_12[[#This Row],[SMILES]], LEN(_xlpm.a)-LEN(SUBSTITUTE(_xlpm.a,"C","")))</f>
        <v>10</v>
      </c>
    </row>
    <row r="3617" spans="1:4">
      <c r="A3617" s="2" t="s">
        <v>8281</v>
      </c>
      <c r="B3617" s="2" t="s">
        <v>9792</v>
      </c>
      <c r="C3617" s="2">
        <v>588.15</v>
      </c>
      <c r="D3617" s="21">
        <f>_xlfn.LET(_xlpm.a, C_12[[#This Row],[SMILES]], LEN(_xlpm.a)-LEN(SUBSTITUTE(_xlpm.a,"C","")))</f>
        <v>12</v>
      </c>
    </row>
    <row r="3618" spans="1:4">
      <c r="A3618" s="2" t="s">
        <v>8282</v>
      </c>
      <c r="B3618" s="2" t="s">
        <v>9793</v>
      </c>
      <c r="C3618" s="2">
        <v>588.15</v>
      </c>
      <c r="D3618" s="21">
        <f>_xlfn.LET(_xlpm.a, C_12[[#This Row],[SMILES]], LEN(_xlpm.a)-LEN(SUBSTITUTE(_xlpm.a,"C","")))</f>
        <v>12</v>
      </c>
    </row>
    <row r="3619" spans="1:4">
      <c r="A3619" s="2" t="s">
        <v>8283</v>
      </c>
      <c r="B3619" s="2" t="s">
        <v>9794</v>
      </c>
      <c r="C3619" s="2">
        <v>588.15</v>
      </c>
      <c r="D3619" s="21">
        <f>_xlfn.LET(_xlpm.a, C_12[[#This Row],[SMILES]], LEN(_xlpm.a)-LEN(SUBSTITUTE(_xlpm.a,"C","")))</f>
        <v>6</v>
      </c>
    </row>
    <row r="3620" spans="1:4">
      <c r="A3620" s="2" t="s">
        <v>8285</v>
      </c>
      <c r="B3620" s="2" t="s">
        <v>9795</v>
      </c>
      <c r="C3620" s="2">
        <v>588.15</v>
      </c>
      <c r="D3620" s="21">
        <f>_xlfn.LET(_xlpm.a, C_12[[#This Row],[SMILES]], LEN(_xlpm.a)-LEN(SUBSTITUTE(_xlpm.a,"C","")))</f>
        <v>7</v>
      </c>
    </row>
    <row r="3621" spans="1:4">
      <c r="A3621" s="2" t="s">
        <v>8286</v>
      </c>
      <c r="B3621" s="2" t="s">
        <v>9796</v>
      </c>
      <c r="C3621" s="2">
        <v>588.15</v>
      </c>
      <c r="D3621" s="21">
        <f>_xlfn.LET(_xlpm.a, C_12[[#This Row],[SMILES]], LEN(_xlpm.a)-LEN(SUBSTITUTE(_xlpm.a,"C","")))</f>
        <v>12</v>
      </c>
    </row>
    <row r="3622" spans="1:4">
      <c r="A3622" s="2" t="s">
        <v>8287</v>
      </c>
      <c r="B3622" s="2" t="s">
        <v>9797</v>
      </c>
      <c r="C3622" s="2">
        <v>589.15</v>
      </c>
      <c r="D3622" s="21">
        <f>_xlfn.LET(_xlpm.a, C_12[[#This Row],[SMILES]], LEN(_xlpm.a)-LEN(SUBSTITUTE(_xlpm.a,"C","")))</f>
        <v>8</v>
      </c>
    </row>
    <row r="3623" spans="1:4">
      <c r="A3623" s="2" t="s">
        <v>8288</v>
      </c>
      <c r="B3623" s="2" t="s">
        <v>9763</v>
      </c>
      <c r="C3623" s="2">
        <v>589.65</v>
      </c>
      <c r="D3623" s="21">
        <f>_xlfn.LET(_xlpm.a, C_12[[#This Row],[SMILES]], LEN(_xlpm.a)-LEN(SUBSTITUTE(_xlpm.a,"C","")))</f>
        <v>12</v>
      </c>
    </row>
    <row r="3624" spans="1:4">
      <c r="A3624" s="2" t="s">
        <v>8290</v>
      </c>
      <c r="B3624" s="2" t="s">
        <v>9798</v>
      </c>
      <c r="C3624" s="2">
        <v>590.15</v>
      </c>
      <c r="D3624" s="21">
        <f>_xlfn.LET(_xlpm.a, C_12[[#This Row],[SMILES]], LEN(_xlpm.a)-LEN(SUBSTITUTE(_xlpm.a,"C","")))</f>
        <v>7</v>
      </c>
    </row>
    <row r="3625" spans="1:4">
      <c r="A3625" s="2" t="s">
        <v>8292</v>
      </c>
      <c r="B3625" s="2" t="s">
        <v>9799</v>
      </c>
      <c r="C3625" s="2">
        <v>591.15</v>
      </c>
      <c r="D3625" s="21">
        <f>_xlfn.LET(_xlpm.a, C_12[[#This Row],[SMILES]], LEN(_xlpm.a)-LEN(SUBSTITUTE(_xlpm.a,"C","")))</f>
        <v>9</v>
      </c>
    </row>
    <row r="3626" spans="1:4">
      <c r="A3626" s="2" t="s">
        <v>8293</v>
      </c>
      <c r="B3626" s="2" t="s">
        <v>9800</v>
      </c>
      <c r="C3626" s="2">
        <v>592.15</v>
      </c>
      <c r="D3626" s="21">
        <f>_xlfn.LET(_xlpm.a, C_12[[#This Row],[SMILES]], LEN(_xlpm.a)-LEN(SUBSTITUTE(_xlpm.a,"C","")))</f>
        <v>11</v>
      </c>
    </row>
    <row r="3627" spans="1:4">
      <c r="A3627" s="2" t="s">
        <v>8296</v>
      </c>
      <c r="B3627" s="2" t="s">
        <v>9801</v>
      </c>
      <c r="C3627" s="2">
        <v>592.15</v>
      </c>
      <c r="D3627" s="21">
        <f>_xlfn.LET(_xlpm.a, C_12[[#This Row],[SMILES]], LEN(_xlpm.a)-LEN(SUBSTITUTE(_xlpm.a,"C","")))</f>
        <v>12</v>
      </c>
    </row>
    <row r="3628" spans="1:4">
      <c r="A3628" s="2" t="s">
        <v>8298</v>
      </c>
      <c r="B3628" s="2" t="s">
        <v>9802</v>
      </c>
      <c r="C3628" s="2">
        <v>592.15</v>
      </c>
      <c r="D3628" s="21">
        <f>_xlfn.LET(_xlpm.a, C_12[[#This Row],[SMILES]], LEN(_xlpm.a)-LEN(SUBSTITUTE(_xlpm.a,"C","")))</f>
        <v>14</v>
      </c>
    </row>
    <row r="3629" spans="1:4">
      <c r="A3629" s="2" t="s">
        <v>8299</v>
      </c>
      <c r="B3629" s="2" t="s">
        <v>9803</v>
      </c>
      <c r="C3629" s="2">
        <v>593.15</v>
      </c>
      <c r="D3629" s="21">
        <f>_xlfn.LET(_xlpm.a, C_12[[#This Row],[SMILES]], LEN(_xlpm.a)-LEN(SUBSTITUTE(_xlpm.a,"C","")))</f>
        <v>12</v>
      </c>
    </row>
    <row r="3630" spans="1:4">
      <c r="A3630" s="2" t="s">
        <v>8300</v>
      </c>
      <c r="B3630" s="2" t="s">
        <v>9804</v>
      </c>
      <c r="C3630" s="2">
        <v>593.15</v>
      </c>
      <c r="D3630" s="21">
        <f>_xlfn.LET(_xlpm.a, C_12[[#This Row],[SMILES]], LEN(_xlpm.a)-LEN(SUBSTITUTE(_xlpm.a,"C","")))</f>
        <v>13</v>
      </c>
    </row>
    <row r="3631" spans="1:4">
      <c r="A3631" s="2" t="s">
        <v>8302</v>
      </c>
      <c r="B3631" s="2" t="s">
        <v>9805</v>
      </c>
      <c r="C3631" s="2">
        <v>593.65</v>
      </c>
      <c r="D3631" s="21">
        <f>_xlfn.LET(_xlpm.a, C_12[[#This Row],[SMILES]], LEN(_xlpm.a)-LEN(SUBSTITUTE(_xlpm.a,"C","")))</f>
        <v>12</v>
      </c>
    </row>
    <row r="3632" spans="1:4">
      <c r="A3632" s="2" t="s">
        <v>8305</v>
      </c>
      <c r="B3632" s="2" t="s">
        <v>9806</v>
      </c>
      <c r="C3632" s="2">
        <v>595.15</v>
      </c>
      <c r="D3632" s="21">
        <f>_xlfn.LET(_xlpm.a, C_12[[#This Row],[SMILES]], LEN(_xlpm.a)-LEN(SUBSTITUTE(_xlpm.a,"C","")))</f>
        <v>14</v>
      </c>
    </row>
    <row r="3633" spans="1:4">
      <c r="A3633" s="2" t="s">
        <v>8306</v>
      </c>
      <c r="B3633" s="2" t="s">
        <v>9807</v>
      </c>
      <c r="C3633" s="2">
        <v>595.65</v>
      </c>
      <c r="D3633" s="21">
        <f>_xlfn.LET(_xlpm.a, C_12[[#This Row],[SMILES]], LEN(_xlpm.a)-LEN(SUBSTITUTE(_xlpm.a,"C","")))</f>
        <v>16</v>
      </c>
    </row>
    <row r="3634" spans="1:4">
      <c r="A3634" s="2" t="s">
        <v>8308</v>
      </c>
      <c r="B3634" s="2" t="s">
        <v>9808</v>
      </c>
      <c r="C3634" s="2">
        <v>598.15</v>
      </c>
      <c r="D3634" s="21">
        <f>_xlfn.LET(_xlpm.a, C_12[[#This Row],[SMILES]], LEN(_xlpm.a)-LEN(SUBSTITUTE(_xlpm.a,"C","")))</f>
        <v>15</v>
      </c>
    </row>
    <row r="3635" spans="1:4">
      <c r="A3635" s="2" t="s">
        <v>8310</v>
      </c>
      <c r="B3635" s="2" t="s">
        <v>9809</v>
      </c>
      <c r="C3635" s="2">
        <v>600.65</v>
      </c>
      <c r="D3635" s="21">
        <f>_xlfn.LET(_xlpm.a, C_12[[#This Row],[SMILES]], LEN(_xlpm.a)-LEN(SUBSTITUTE(_xlpm.a,"C","")))</f>
        <v>12</v>
      </c>
    </row>
    <row r="3636" spans="1:4">
      <c r="A3636" s="2" t="s">
        <v>8312</v>
      </c>
      <c r="B3636" s="2" t="s">
        <v>9810</v>
      </c>
      <c r="C3636" s="2">
        <v>602.15</v>
      </c>
      <c r="D3636" s="21">
        <f>_xlfn.LET(_xlpm.a, C_12[[#This Row],[SMILES]], LEN(_xlpm.a)-LEN(SUBSTITUTE(_xlpm.a,"C","")))</f>
        <v>13</v>
      </c>
    </row>
    <row r="3637" spans="1:4">
      <c r="A3637" s="2" t="s">
        <v>8313</v>
      </c>
      <c r="B3637" s="2" t="s">
        <v>9811</v>
      </c>
      <c r="C3637" s="2">
        <v>603</v>
      </c>
      <c r="D3637" s="21">
        <f>_xlfn.LET(_xlpm.a, C_12[[#This Row],[SMILES]], LEN(_xlpm.a)-LEN(SUBSTITUTE(_xlpm.a,"C","")))</f>
        <v>12</v>
      </c>
    </row>
    <row r="3638" spans="1:4">
      <c r="A3638" s="2" t="s">
        <v>8316</v>
      </c>
      <c r="B3638" s="2" t="s">
        <v>9812</v>
      </c>
      <c r="C3638" s="2">
        <v>603.15</v>
      </c>
      <c r="D3638" s="21">
        <f>_xlfn.LET(_xlpm.a, C_12[[#This Row],[SMILES]], LEN(_xlpm.a)-LEN(SUBSTITUTE(_xlpm.a,"C","")))</f>
        <v>12</v>
      </c>
    </row>
    <row r="3639" spans="1:4">
      <c r="A3639" s="2" t="s">
        <v>8317</v>
      </c>
      <c r="B3639" s="2" t="s">
        <v>9813</v>
      </c>
      <c r="C3639" s="2">
        <v>603.15</v>
      </c>
      <c r="D3639" s="21">
        <f>_xlfn.LET(_xlpm.a, C_12[[#This Row],[SMILES]], LEN(_xlpm.a)-LEN(SUBSTITUTE(_xlpm.a,"C","")))</f>
        <v>13</v>
      </c>
    </row>
    <row r="3640" spans="1:4">
      <c r="A3640" s="2" t="s">
        <v>8319</v>
      </c>
      <c r="B3640" s="2" t="s">
        <v>9814</v>
      </c>
      <c r="C3640" s="2">
        <v>603.65</v>
      </c>
      <c r="D3640" s="21">
        <f>_xlfn.LET(_xlpm.a, C_12[[#This Row],[SMILES]], LEN(_xlpm.a)-LEN(SUBSTITUTE(_xlpm.a,"C","")))</f>
        <v>14</v>
      </c>
    </row>
    <row r="3641" spans="1:4">
      <c r="A3641" s="2" t="s">
        <v>8320</v>
      </c>
      <c r="B3641" s="2" t="s">
        <v>9815</v>
      </c>
      <c r="C3641" s="2">
        <v>603.65</v>
      </c>
      <c r="D3641" s="21">
        <f>_xlfn.LET(_xlpm.a, C_12[[#This Row],[SMILES]], LEN(_xlpm.a)-LEN(SUBSTITUTE(_xlpm.a,"C","")))</f>
        <v>17</v>
      </c>
    </row>
    <row r="3642" spans="1:4">
      <c r="A3642" s="2" t="s">
        <v>8322</v>
      </c>
      <c r="B3642" s="2" t="s">
        <v>9816</v>
      </c>
      <c r="C3642" s="2">
        <v>604.15</v>
      </c>
      <c r="D3642" s="21">
        <f>_xlfn.LET(_xlpm.a, C_12[[#This Row],[SMILES]], LEN(_xlpm.a)-LEN(SUBSTITUTE(_xlpm.a,"C","")))</f>
        <v>13</v>
      </c>
    </row>
    <row r="3643" spans="1:4">
      <c r="A3643" s="2" t="s">
        <v>8323</v>
      </c>
      <c r="B3643" s="2" t="s">
        <v>9817</v>
      </c>
      <c r="C3643" s="2">
        <v>604.65</v>
      </c>
      <c r="D3643" s="21">
        <f>_xlfn.LET(_xlpm.a, C_12[[#This Row],[SMILES]], LEN(_xlpm.a)-LEN(SUBSTITUTE(_xlpm.a,"C","")))</f>
        <v>7</v>
      </c>
    </row>
    <row r="3644" spans="1:4">
      <c r="A3644" s="2" t="s">
        <v>8325</v>
      </c>
      <c r="B3644" s="2" t="s">
        <v>9818</v>
      </c>
      <c r="C3644" s="2">
        <v>605.15</v>
      </c>
      <c r="D3644" s="21">
        <f>_xlfn.LET(_xlpm.a, C_12[[#This Row],[SMILES]], LEN(_xlpm.a)-LEN(SUBSTITUTE(_xlpm.a,"C","")))</f>
        <v>10</v>
      </c>
    </row>
    <row r="3645" spans="1:4">
      <c r="A3645" s="2" t="s">
        <v>8327</v>
      </c>
      <c r="B3645" s="2" t="s">
        <v>9819</v>
      </c>
      <c r="C3645" s="2">
        <v>605.15</v>
      </c>
      <c r="D3645" s="21">
        <f>_xlfn.LET(_xlpm.a, C_12[[#This Row],[SMILES]], LEN(_xlpm.a)-LEN(SUBSTITUTE(_xlpm.a,"C","")))</f>
        <v>6</v>
      </c>
    </row>
    <row r="3646" spans="1:4">
      <c r="A3646" s="2" t="s">
        <v>8328</v>
      </c>
      <c r="B3646" s="2" t="s">
        <v>9820</v>
      </c>
      <c r="C3646" s="2">
        <v>606.15</v>
      </c>
      <c r="D3646" s="21">
        <f>_xlfn.LET(_xlpm.a, C_12[[#This Row],[SMILES]], LEN(_xlpm.a)-LEN(SUBSTITUTE(_xlpm.a,"C","")))</f>
        <v>10</v>
      </c>
    </row>
    <row r="3647" spans="1:4">
      <c r="A3647" s="2" t="s">
        <v>8329</v>
      </c>
      <c r="B3647" s="2" t="s">
        <v>9821</v>
      </c>
      <c r="C3647" s="2">
        <v>606.15</v>
      </c>
      <c r="D3647" s="21">
        <f>_xlfn.LET(_xlpm.a, C_12[[#This Row],[SMILES]], LEN(_xlpm.a)-LEN(SUBSTITUTE(_xlpm.a,"C","")))</f>
        <v>10</v>
      </c>
    </row>
    <row r="3648" spans="1:4">
      <c r="A3648" s="2" t="s">
        <v>8331</v>
      </c>
      <c r="B3648" s="2" t="s">
        <v>9822</v>
      </c>
      <c r="C3648" s="2">
        <v>606.15</v>
      </c>
      <c r="D3648" s="21">
        <f>_xlfn.LET(_xlpm.a, C_12[[#This Row],[SMILES]], LEN(_xlpm.a)-LEN(SUBSTITUTE(_xlpm.a,"C","")))</f>
        <v>16</v>
      </c>
    </row>
    <row r="3649" spans="1:4">
      <c r="A3649" s="2" t="s">
        <v>8333</v>
      </c>
      <c r="B3649" s="2" t="s">
        <v>9823</v>
      </c>
      <c r="C3649" s="2">
        <v>606.75</v>
      </c>
      <c r="D3649" s="21">
        <f>_xlfn.LET(_xlpm.a, C_12[[#This Row],[SMILES]], LEN(_xlpm.a)-LEN(SUBSTITUTE(_xlpm.a,"C","")))</f>
        <v>6</v>
      </c>
    </row>
    <row r="3650" spans="1:4">
      <c r="A3650" s="2" t="s">
        <v>8336</v>
      </c>
      <c r="B3650" s="2" t="s">
        <v>9824</v>
      </c>
      <c r="C3650" s="2">
        <v>608.15</v>
      </c>
      <c r="D3650" s="21">
        <f>_xlfn.LET(_xlpm.a, C_12[[#This Row],[SMILES]], LEN(_xlpm.a)-LEN(SUBSTITUTE(_xlpm.a,"C","")))</f>
        <v>16</v>
      </c>
    </row>
    <row r="3651" spans="1:4">
      <c r="A3651" s="2" t="s">
        <v>8338</v>
      </c>
      <c r="B3651" s="2" t="s">
        <v>9825</v>
      </c>
      <c r="C3651" s="2">
        <v>608.15</v>
      </c>
      <c r="D3651" s="21">
        <f>_xlfn.LET(_xlpm.a, C_12[[#This Row],[SMILES]], LEN(_xlpm.a)-LEN(SUBSTITUTE(_xlpm.a,"C","")))</f>
        <v>9</v>
      </c>
    </row>
    <row r="3652" spans="1:4">
      <c r="A3652" s="2" t="s">
        <v>8339</v>
      </c>
      <c r="B3652" s="2" t="s">
        <v>9826</v>
      </c>
      <c r="C3652" s="2">
        <v>608.54999999999995</v>
      </c>
      <c r="D3652" s="21">
        <f>_xlfn.LET(_xlpm.a, C_12[[#This Row],[SMILES]], LEN(_xlpm.a)-LEN(SUBSTITUTE(_xlpm.a,"C","")))</f>
        <v>6</v>
      </c>
    </row>
    <row r="3653" spans="1:4">
      <c r="A3653" s="2" t="s">
        <v>8342</v>
      </c>
      <c r="B3653" s="2" t="s">
        <v>9827</v>
      </c>
      <c r="C3653" s="2">
        <v>609.15</v>
      </c>
      <c r="D3653" s="21">
        <f>_xlfn.LET(_xlpm.a, C_12[[#This Row],[SMILES]], LEN(_xlpm.a)-LEN(SUBSTITUTE(_xlpm.a,"C","")))</f>
        <v>17</v>
      </c>
    </row>
    <row r="3654" spans="1:4">
      <c r="A3654" s="2" t="s">
        <v>8345</v>
      </c>
      <c r="B3654" s="2" t="s">
        <v>9828</v>
      </c>
      <c r="C3654" s="2">
        <v>609.15</v>
      </c>
      <c r="D3654" s="21">
        <f>_xlfn.LET(_xlpm.a, C_12[[#This Row],[SMILES]], LEN(_xlpm.a)-LEN(SUBSTITUTE(_xlpm.a,"C","")))</f>
        <v>6</v>
      </c>
    </row>
    <row r="3655" spans="1:4">
      <c r="A3655" s="2" t="s">
        <v>8346</v>
      </c>
      <c r="B3655" s="2" t="s">
        <v>9829</v>
      </c>
      <c r="C3655" s="2">
        <v>610.15</v>
      </c>
      <c r="D3655" s="21">
        <f>_xlfn.LET(_xlpm.a, C_12[[#This Row],[SMILES]], LEN(_xlpm.a)-LEN(SUBSTITUTE(_xlpm.a,"C","")))</f>
        <v>8</v>
      </c>
    </row>
    <row r="3656" spans="1:4">
      <c r="A3656" s="2" t="s">
        <v>8348</v>
      </c>
      <c r="B3656" s="2" t="s">
        <v>9830</v>
      </c>
      <c r="C3656" s="2">
        <v>610.65</v>
      </c>
      <c r="D3656" s="21">
        <f>_xlfn.LET(_xlpm.a, C_12[[#This Row],[SMILES]], LEN(_xlpm.a)-LEN(SUBSTITUTE(_xlpm.a,"C","")))</f>
        <v>13</v>
      </c>
    </row>
    <row r="3657" spans="1:4">
      <c r="A3657" s="2" t="s">
        <v>8349</v>
      </c>
      <c r="B3657" s="2" t="s">
        <v>9831</v>
      </c>
      <c r="C3657" s="2">
        <v>611.15</v>
      </c>
      <c r="D3657" s="21">
        <f>_xlfn.LET(_xlpm.a, C_12[[#This Row],[SMILES]], LEN(_xlpm.a)-LEN(SUBSTITUTE(_xlpm.a,"C","")))</f>
        <v>13</v>
      </c>
    </row>
    <row r="3658" spans="1:4">
      <c r="A3658" s="2" t="s">
        <v>8352</v>
      </c>
      <c r="B3658" s="2" t="s">
        <v>9832</v>
      </c>
      <c r="C3658" s="2">
        <v>611.15</v>
      </c>
      <c r="D3658" s="21">
        <f>_xlfn.LET(_xlpm.a, C_12[[#This Row],[SMILES]], LEN(_xlpm.a)-LEN(SUBSTITUTE(_xlpm.a,"C","")))</f>
        <v>7</v>
      </c>
    </row>
    <row r="3659" spans="1:4">
      <c r="A3659" s="2" t="s">
        <v>8353</v>
      </c>
      <c r="B3659" s="2" t="s">
        <v>9833</v>
      </c>
      <c r="C3659" s="2">
        <v>611.15</v>
      </c>
      <c r="D3659" s="21">
        <f>_xlfn.LET(_xlpm.a, C_12[[#This Row],[SMILES]], LEN(_xlpm.a)-LEN(SUBSTITUTE(_xlpm.a,"C","")))</f>
        <v>8</v>
      </c>
    </row>
    <row r="3660" spans="1:4">
      <c r="A3660" s="2" t="s">
        <v>8355</v>
      </c>
      <c r="B3660" s="2" t="s">
        <v>9834</v>
      </c>
      <c r="C3660" s="2">
        <v>612.15</v>
      </c>
      <c r="D3660" s="21">
        <f>_xlfn.LET(_xlpm.a, C_12[[#This Row],[SMILES]], LEN(_xlpm.a)-LEN(SUBSTITUTE(_xlpm.a,"C","")))</f>
        <v>13</v>
      </c>
    </row>
    <row r="3661" spans="1:4">
      <c r="A3661" s="2" t="s">
        <v>8357</v>
      </c>
      <c r="B3661" s="2" t="s">
        <v>9835</v>
      </c>
      <c r="C3661" s="2">
        <v>612.15</v>
      </c>
      <c r="D3661" s="21">
        <f>_xlfn.LET(_xlpm.a, C_12[[#This Row],[SMILES]], LEN(_xlpm.a)-LEN(SUBSTITUTE(_xlpm.a,"C","")))</f>
        <v>15</v>
      </c>
    </row>
    <row r="3662" spans="1:4">
      <c r="A3662" s="2" t="s">
        <v>8359</v>
      </c>
      <c r="B3662" s="2" t="s">
        <v>9836</v>
      </c>
      <c r="C3662" s="2">
        <v>613.15</v>
      </c>
      <c r="D3662" s="21">
        <f>_xlfn.LET(_xlpm.a, C_12[[#This Row],[SMILES]], LEN(_xlpm.a)-LEN(SUBSTITUTE(_xlpm.a,"C","")))</f>
        <v>12</v>
      </c>
    </row>
    <row r="3663" spans="1:4">
      <c r="A3663" s="2" t="s">
        <v>8360</v>
      </c>
      <c r="B3663" s="2" t="s">
        <v>9837</v>
      </c>
      <c r="C3663" s="2">
        <v>613.15</v>
      </c>
      <c r="D3663" s="21">
        <f>_xlfn.LET(_xlpm.a, C_12[[#This Row],[SMILES]], LEN(_xlpm.a)-LEN(SUBSTITUTE(_xlpm.a,"C","")))</f>
        <v>12</v>
      </c>
    </row>
    <row r="3664" spans="1:4">
      <c r="A3664" s="2" t="s">
        <v>8361</v>
      </c>
      <c r="B3664" s="2" t="s">
        <v>9838</v>
      </c>
      <c r="C3664" s="2">
        <v>613.15</v>
      </c>
      <c r="D3664" s="21">
        <f>_xlfn.LET(_xlpm.a, C_12[[#This Row],[SMILES]], LEN(_xlpm.a)-LEN(SUBSTITUTE(_xlpm.a,"C","")))</f>
        <v>6</v>
      </c>
    </row>
    <row r="3665" spans="1:4">
      <c r="A3665" s="2" t="s">
        <v>8362</v>
      </c>
      <c r="B3665" s="2" t="s">
        <v>9839</v>
      </c>
      <c r="C3665" s="2">
        <v>613.15</v>
      </c>
      <c r="D3665" s="21">
        <f>_xlfn.LET(_xlpm.a, C_12[[#This Row],[SMILES]], LEN(_xlpm.a)-LEN(SUBSTITUTE(_xlpm.a,"C","")))</f>
        <v>9</v>
      </c>
    </row>
    <row r="3666" spans="1:4">
      <c r="A3666" s="2" t="s">
        <v>8363</v>
      </c>
      <c r="B3666" s="2" t="s">
        <v>9840</v>
      </c>
      <c r="C3666" s="2">
        <v>614.65</v>
      </c>
      <c r="D3666" s="21">
        <f>_xlfn.LET(_xlpm.a, C_12[[#This Row],[SMILES]], LEN(_xlpm.a)-LEN(SUBSTITUTE(_xlpm.a,"C","")))</f>
        <v>8</v>
      </c>
    </row>
    <row r="3667" spans="1:4">
      <c r="A3667" s="2" t="s">
        <v>8365</v>
      </c>
      <c r="B3667" s="2" t="s">
        <v>9841</v>
      </c>
      <c r="C3667" s="2">
        <v>618.65</v>
      </c>
      <c r="D3667" s="21">
        <f>_xlfn.LET(_xlpm.a, C_12[[#This Row],[SMILES]], LEN(_xlpm.a)-LEN(SUBSTITUTE(_xlpm.a,"C","")))</f>
        <v>13</v>
      </c>
    </row>
    <row r="3668" spans="1:4">
      <c r="A3668" s="2" t="s">
        <v>8366</v>
      </c>
      <c r="B3668" s="2" t="s">
        <v>9842</v>
      </c>
      <c r="C3668" s="2">
        <v>619.95000000000005</v>
      </c>
      <c r="D3668" s="21">
        <f>_xlfn.LET(_xlpm.a, C_12[[#This Row],[SMILES]], LEN(_xlpm.a)-LEN(SUBSTITUTE(_xlpm.a,"C","")))</f>
        <v>18</v>
      </c>
    </row>
    <row r="3669" spans="1:4">
      <c r="A3669" s="2" t="s">
        <v>8368</v>
      </c>
      <c r="B3669" s="2" t="s">
        <v>9843</v>
      </c>
      <c r="C3669" s="2">
        <v>620.15</v>
      </c>
      <c r="D3669" s="21">
        <f>_xlfn.LET(_xlpm.a, C_12[[#This Row],[SMILES]], LEN(_xlpm.a)-LEN(SUBSTITUTE(_xlpm.a,"C","")))</f>
        <v>13</v>
      </c>
    </row>
    <row r="3670" spans="1:4">
      <c r="A3670" s="2" t="s">
        <v>8369</v>
      </c>
      <c r="B3670" s="2" t="s">
        <v>9844</v>
      </c>
      <c r="C3670" s="2">
        <v>622.15</v>
      </c>
      <c r="D3670" s="21">
        <f>_xlfn.LET(_xlpm.a, C_12[[#This Row],[SMILES]], LEN(_xlpm.a)-LEN(SUBSTITUTE(_xlpm.a,"C","")))</f>
        <v>13</v>
      </c>
    </row>
    <row r="3671" spans="1:4">
      <c r="A3671" s="2" t="s">
        <v>8371</v>
      </c>
      <c r="B3671" s="2" t="s">
        <v>9845</v>
      </c>
      <c r="C3671" s="2">
        <v>622.15</v>
      </c>
      <c r="D3671" s="21">
        <f>_xlfn.LET(_xlpm.a, C_12[[#This Row],[SMILES]], LEN(_xlpm.a)-LEN(SUBSTITUTE(_xlpm.a,"C","")))</f>
        <v>17</v>
      </c>
    </row>
    <row r="3672" spans="1:4">
      <c r="A3672" s="2" t="s">
        <v>8373</v>
      </c>
      <c r="B3672" s="2" t="s">
        <v>9846</v>
      </c>
      <c r="C3672" s="2">
        <v>623.15</v>
      </c>
      <c r="D3672" s="21">
        <f>_xlfn.LET(_xlpm.a, C_12[[#This Row],[SMILES]], LEN(_xlpm.a)-LEN(SUBSTITUTE(_xlpm.a,"C","")))</f>
        <v>12</v>
      </c>
    </row>
    <row r="3673" spans="1:4">
      <c r="A3673" s="2" t="s">
        <v>8375</v>
      </c>
      <c r="B3673" s="2" t="s">
        <v>9847</v>
      </c>
      <c r="C3673" s="2">
        <v>623.15</v>
      </c>
      <c r="D3673" s="21">
        <f>_xlfn.LET(_xlpm.a, C_12[[#This Row],[SMILES]], LEN(_xlpm.a)-LEN(SUBSTITUTE(_xlpm.a,"C","")))</f>
        <v>15</v>
      </c>
    </row>
    <row r="3674" spans="1:4">
      <c r="A3674" s="2" t="s">
        <v>8377</v>
      </c>
      <c r="B3674" s="2" t="s">
        <v>9848</v>
      </c>
      <c r="C3674" s="2">
        <v>623.15</v>
      </c>
      <c r="D3674" s="21">
        <f>_xlfn.LET(_xlpm.a, C_12[[#This Row],[SMILES]], LEN(_xlpm.a)-LEN(SUBSTITUTE(_xlpm.a,"C","")))</f>
        <v>6</v>
      </c>
    </row>
    <row r="3675" spans="1:4">
      <c r="A3675" s="2" t="s">
        <v>8379</v>
      </c>
      <c r="B3675" s="2" t="s">
        <v>9849</v>
      </c>
      <c r="C3675" s="2">
        <v>623.15</v>
      </c>
      <c r="D3675" s="21">
        <f>_xlfn.LET(_xlpm.a, C_12[[#This Row],[SMILES]], LEN(_xlpm.a)-LEN(SUBSTITUTE(_xlpm.a,"C","")))</f>
        <v>9</v>
      </c>
    </row>
    <row r="3676" spans="1:4">
      <c r="A3676" s="2" t="s">
        <v>8380</v>
      </c>
      <c r="B3676" s="2" t="s">
        <v>9850</v>
      </c>
      <c r="C3676" s="2">
        <v>625.15</v>
      </c>
      <c r="D3676" s="21">
        <f>_xlfn.LET(_xlpm.a, C_12[[#This Row],[SMILES]], LEN(_xlpm.a)-LEN(SUBSTITUTE(_xlpm.a,"C","")))</f>
        <v>13</v>
      </c>
    </row>
    <row r="3677" spans="1:4">
      <c r="A3677" s="2" t="s">
        <v>8381</v>
      </c>
      <c r="B3677" s="2" t="s">
        <v>9851</v>
      </c>
      <c r="C3677" s="2">
        <v>626.54999999999995</v>
      </c>
      <c r="D3677" s="21">
        <f>_xlfn.LET(_xlpm.a, C_12[[#This Row],[SMILES]], LEN(_xlpm.a)-LEN(SUBSTITUTE(_xlpm.a,"C","")))</f>
        <v>22</v>
      </c>
    </row>
    <row r="3678" spans="1:4">
      <c r="A3678" s="2" t="s">
        <v>8384</v>
      </c>
      <c r="B3678" s="2" t="s">
        <v>9852</v>
      </c>
      <c r="C3678" s="2">
        <v>627.15</v>
      </c>
      <c r="D3678" s="21">
        <f>_xlfn.LET(_xlpm.a, C_12[[#This Row],[SMILES]], LEN(_xlpm.a)-LEN(SUBSTITUTE(_xlpm.a,"C","")))</f>
        <v>12</v>
      </c>
    </row>
    <row r="3679" spans="1:4">
      <c r="A3679" s="2" t="s">
        <v>8386</v>
      </c>
      <c r="B3679" s="2" t="s">
        <v>9853</v>
      </c>
      <c r="C3679" s="2">
        <v>627.84999999999991</v>
      </c>
      <c r="D3679" s="21">
        <f>_xlfn.LET(_xlpm.a, C_12[[#This Row],[SMILES]], LEN(_xlpm.a)-LEN(SUBSTITUTE(_xlpm.a,"C","")))</f>
        <v>12</v>
      </c>
    </row>
    <row r="3680" spans="1:4">
      <c r="A3680" s="2" t="s">
        <v>8388</v>
      </c>
      <c r="B3680" s="2" t="s">
        <v>9854</v>
      </c>
      <c r="C3680" s="2">
        <v>628.15</v>
      </c>
      <c r="D3680" s="21">
        <f>_xlfn.LET(_xlpm.a, C_12[[#This Row],[SMILES]], LEN(_xlpm.a)-LEN(SUBSTITUTE(_xlpm.a,"C","")))</f>
        <v>14</v>
      </c>
    </row>
    <row r="3681" spans="1:4">
      <c r="A3681" s="2" t="s">
        <v>8390</v>
      </c>
      <c r="B3681" s="2" t="s">
        <v>9855</v>
      </c>
      <c r="C3681" s="2">
        <v>629.15</v>
      </c>
      <c r="D3681" s="21">
        <f>_xlfn.LET(_xlpm.a, C_12[[#This Row],[SMILES]], LEN(_xlpm.a)-LEN(SUBSTITUTE(_xlpm.a,"C","")))</f>
        <v>14</v>
      </c>
    </row>
    <row r="3682" spans="1:4">
      <c r="A3682" s="2" t="s">
        <v>8392</v>
      </c>
      <c r="B3682" s="2" t="s">
        <v>9856</v>
      </c>
      <c r="C3682" s="2">
        <v>309.64999999999998</v>
      </c>
      <c r="D3682" s="21">
        <f>_xlfn.LET(_xlpm.a, C_12[[#This Row],[SMILES]], LEN(_xlpm.a)-LEN(SUBSTITUTE(_xlpm.a,"C","")))</f>
        <v>3</v>
      </c>
    </row>
    <row r="3683" spans="1:4">
      <c r="A3683" s="2" t="s">
        <v>8395</v>
      </c>
      <c r="B3683" s="2" t="s">
        <v>9857</v>
      </c>
      <c r="C3683" s="2">
        <v>633.15</v>
      </c>
      <c r="D3683" s="21">
        <f>_xlfn.LET(_xlpm.a, C_12[[#This Row],[SMILES]], LEN(_xlpm.a)-LEN(SUBSTITUTE(_xlpm.a,"C","")))</f>
        <v>12</v>
      </c>
    </row>
    <row r="3684" spans="1:4">
      <c r="A3684" s="2" t="s">
        <v>8397</v>
      </c>
      <c r="B3684" s="2" t="s">
        <v>9858</v>
      </c>
      <c r="C3684" s="2">
        <v>633.15</v>
      </c>
      <c r="D3684" s="21">
        <f>_xlfn.LET(_xlpm.a, C_12[[#This Row],[SMILES]], LEN(_xlpm.a)-LEN(SUBSTITUTE(_xlpm.a,"C","")))</f>
        <v>15</v>
      </c>
    </row>
    <row r="3685" spans="1:4">
      <c r="A3685" s="2" t="s">
        <v>8398</v>
      </c>
      <c r="B3685" s="2" t="s">
        <v>9859</v>
      </c>
      <c r="C3685" s="2">
        <v>634.15</v>
      </c>
      <c r="D3685" s="21">
        <f>_xlfn.LET(_xlpm.a, C_12[[#This Row],[SMILES]], LEN(_xlpm.a)-LEN(SUBSTITUTE(_xlpm.a,"C","")))</f>
        <v>9</v>
      </c>
    </row>
    <row r="3686" spans="1:4">
      <c r="A3686" s="2" t="s">
        <v>8401</v>
      </c>
      <c r="B3686" s="2" t="s">
        <v>9860</v>
      </c>
      <c r="C3686" s="2">
        <v>635.15</v>
      </c>
      <c r="D3686" s="21">
        <f>_xlfn.LET(_xlpm.a, C_12[[#This Row],[SMILES]], LEN(_xlpm.a)-LEN(SUBSTITUTE(_xlpm.a,"C","")))</f>
        <v>17</v>
      </c>
    </row>
    <row r="3687" spans="1:4">
      <c r="A3687" s="2" t="s">
        <v>8404</v>
      </c>
      <c r="B3687" s="2" t="s">
        <v>9861</v>
      </c>
      <c r="C3687" s="2">
        <v>635.15</v>
      </c>
      <c r="D3687" s="21">
        <f>_xlfn.LET(_xlpm.a, C_12[[#This Row],[SMILES]], LEN(_xlpm.a)-LEN(SUBSTITUTE(_xlpm.a,"C","")))</f>
        <v>18</v>
      </c>
    </row>
    <row r="3688" spans="1:4">
      <c r="A3688" s="2" t="s">
        <v>8406</v>
      </c>
      <c r="B3688" s="2" t="s">
        <v>9862</v>
      </c>
      <c r="C3688" s="2">
        <v>636.15</v>
      </c>
      <c r="D3688" s="21">
        <f>_xlfn.LET(_xlpm.a, C_12[[#This Row],[SMILES]], LEN(_xlpm.a)-LEN(SUBSTITUTE(_xlpm.a,"C","")))</f>
        <v>12</v>
      </c>
    </row>
    <row r="3689" spans="1:4">
      <c r="A3689" s="2" t="s">
        <v>8408</v>
      </c>
      <c r="B3689" s="2" t="s">
        <v>9863</v>
      </c>
      <c r="C3689" s="2">
        <v>636.15</v>
      </c>
      <c r="D3689" s="21">
        <f>_xlfn.LET(_xlpm.a, C_12[[#This Row],[SMILES]], LEN(_xlpm.a)-LEN(SUBSTITUTE(_xlpm.a,"C","")))</f>
        <v>15</v>
      </c>
    </row>
    <row r="3690" spans="1:4">
      <c r="A3690" s="2" t="s">
        <v>8410</v>
      </c>
      <c r="B3690" s="2" t="s">
        <v>9864</v>
      </c>
      <c r="C3690" s="2">
        <v>638.15</v>
      </c>
      <c r="D3690" s="21">
        <f>_xlfn.LET(_xlpm.a, C_12[[#This Row],[SMILES]], LEN(_xlpm.a)-LEN(SUBSTITUTE(_xlpm.a,"C","")))</f>
        <v>13</v>
      </c>
    </row>
    <row r="3691" spans="1:4">
      <c r="A3691" s="2" t="s">
        <v>8411</v>
      </c>
      <c r="B3691" s="2" t="s">
        <v>9865</v>
      </c>
      <c r="C3691" s="2">
        <v>638.15</v>
      </c>
      <c r="D3691" s="21">
        <f>_xlfn.LET(_xlpm.a, C_12[[#This Row],[SMILES]], LEN(_xlpm.a)-LEN(SUBSTITUTE(_xlpm.a,"C","")))</f>
        <v>18</v>
      </c>
    </row>
    <row r="3692" spans="1:4">
      <c r="A3692" s="2" t="s">
        <v>8413</v>
      </c>
      <c r="B3692" s="2" t="s">
        <v>9866</v>
      </c>
      <c r="C3692" s="2">
        <v>639.15</v>
      </c>
      <c r="D3692" s="21">
        <f>_xlfn.LET(_xlpm.a, C_12[[#This Row],[SMILES]], LEN(_xlpm.a)-LEN(SUBSTITUTE(_xlpm.a,"C","")))</f>
        <v>12</v>
      </c>
    </row>
    <row r="3693" spans="1:4">
      <c r="A3693" s="2" t="s">
        <v>8416</v>
      </c>
      <c r="B3693" s="2" t="s">
        <v>9867</v>
      </c>
      <c r="C3693" s="2">
        <v>646.54999999999995</v>
      </c>
      <c r="D3693" s="21">
        <f>_xlfn.LET(_xlpm.a, C_12[[#This Row],[SMILES]], LEN(_xlpm.a)-LEN(SUBSTITUTE(_xlpm.a,"C","")))</f>
        <v>15</v>
      </c>
    </row>
    <row r="3694" spans="1:4">
      <c r="A3694" s="2" t="s">
        <v>8419</v>
      </c>
      <c r="B3694" s="2" t="s">
        <v>9868</v>
      </c>
      <c r="C3694" s="2">
        <v>311.45</v>
      </c>
      <c r="D3694" s="21">
        <f>_xlfn.LET(_xlpm.a, C_12[[#This Row],[SMILES]], LEN(_xlpm.a)-LEN(SUBSTITUTE(_xlpm.a,"C","")))</f>
        <v>2</v>
      </c>
    </row>
    <row r="3695" spans="1:4">
      <c r="A3695" s="2" t="s">
        <v>8421</v>
      </c>
      <c r="B3695" s="2" t="s">
        <v>9869</v>
      </c>
      <c r="C3695" s="2">
        <v>658.15</v>
      </c>
      <c r="D3695" s="21">
        <f>_xlfn.LET(_xlpm.a, C_12[[#This Row],[SMILES]], LEN(_xlpm.a)-LEN(SUBSTITUTE(_xlpm.a,"C","")))</f>
        <v>21</v>
      </c>
    </row>
    <row r="3696" spans="1:4">
      <c r="A3696" s="2" t="s">
        <v>8424</v>
      </c>
      <c r="B3696" s="2" t="s">
        <v>9870</v>
      </c>
      <c r="C3696" s="2">
        <v>668.65</v>
      </c>
      <c r="D3696" s="21">
        <f>_xlfn.LET(_xlpm.a, C_12[[#This Row],[SMILES]], LEN(_xlpm.a)-LEN(SUBSTITUTE(_xlpm.a,"C","")))</f>
        <v>16</v>
      </c>
    </row>
    <row r="3697" spans="1:4">
      <c r="A3697" s="2" t="s">
        <v>8426</v>
      </c>
      <c r="B3697" s="2" t="s">
        <v>9871</v>
      </c>
      <c r="C3697" s="2">
        <v>670.15</v>
      </c>
      <c r="D3697" s="21">
        <f>_xlfn.LET(_xlpm.a, C_12[[#This Row],[SMILES]], LEN(_xlpm.a)-LEN(SUBSTITUTE(_xlpm.a,"C","")))</f>
        <v>17</v>
      </c>
    </row>
    <row r="3698" spans="1:4">
      <c r="A3698" s="2" t="s">
        <v>8429</v>
      </c>
      <c r="B3698" s="2" t="s">
        <v>9872</v>
      </c>
      <c r="C3698" s="2">
        <v>671.15</v>
      </c>
      <c r="D3698" s="21">
        <f>_xlfn.LET(_xlpm.a, C_12[[#This Row],[SMILES]], LEN(_xlpm.a)-LEN(SUBSTITUTE(_xlpm.a,"C","")))</f>
        <v>13</v>
      </c>
    </row>
    <row r="3699" spans="1:4">
      <c r="A3699" s="2" t="s">
        <v>8432</v>
      </c>
      <c r="B3699" s="2" t="s">
        <v>9873</v>
      </c>
      <c r="C3699" s="2">
        <v>313.14999999999998</v>
      </c>
      <c r="D3699" s="21">
        <f>_xlfn.LET(_xlpm.a, C_12[[#This Row],[SMILES]], LEN(_xlpm.a)-LEN(SUBSTITUTE(_xlpm.a,"C","")))</f>
        <v>3</v>
      </c>
    </row>
    <row r="3700" spans="1:4">
      <c r="A3700" s="2" t="s">
        <v>8434</v>
      </c>
      <c r="B3700" s="2" t="s">
        <v>9874</v>
      </c>
      <c r="C3700" s="2">
        <v>673.15</v>
      </c>
      <c r="D3700" s="21">
        <f>_xlfn.LET(_xlpm.a, C_12[[#This Row],[SMILES]], LEN(_xlpm.a)-LEN(SUBSTITUTE(_xlpm.a,"C","")))</f>
        <v>10</v>
      </c>
    </row>
    <row r="3701" spans="1:4">
      <c r="A3701" s="2" t="s">
        <v>8436</v>
      </c>
      <c r="B3701" s="2" t="s">
        <v>9875</v>
      </c>
      <c r="C3701" s="2">
        <v>674.15</v>
      </c>
      <c r="D3701" s="21">
        <f>_xlfn.LET(_xlpm.a, C_12[[#This Row],[SMILES]], LEN(_xlpm.a)-LEN(SUBSTITUTE(_xlpm.a,"C","")))</f>
        <v>12</v>
      </c>
    </row>
    <row r="3702" spans="1:4">
      <c r="A3702" s="2" t="s">
        <v>8438</v>
      </c>
      <c r="B3702" s="2" t="s">
        <v>9876</v>
      </c>
      <c r="C3702" s="2">
        <v>677.15</v>
      </c>
      <c r="D3702" s="21">
        <f>_xlfn.LET(_xlpm.a, C_12[[#This Row],[SMILES]], LEN(_xlpm.a)-LEN(SUBSTITUTE(_xlpm.a,"C","")))</f>
        <v>19</v>
      </c>
    </row>
    <row r="3703" spans="1:4">
      <c r="A3703" s="2" t="s">
        <v>8441</v>
      </c>
      <c r="B3703" s="2" t="s">
        <v>9877</v>
      </c>
      <c r="C3703" s="2">
        <v>691.15</v>
      </c>
      <c r="D3703" s="21">
        <f>_xlfn.LET(_xlpm.a, C_12[[#This Row],[SMILES]], LEN(_xlpm.a)-LEN(SUBSTITUTE(_xlpm.a,"C","")))</f>
        <v>9</v>
      </c>
    </row>
    <row r="3704" spans="1:4">
      <c r="A3704" s="2" t="s">
        <v>8444</v>
      </c>
      <c r="B3704" s="2" t="s">
        <v>9878</v>
      </c>
      <c r="C3704" s="2">
        <v>721.15</v>
      </c>
      <c r="D3704" s="21">
        <f>_xlfn.LET(_xlpm.a, C_12[[#This Row],[SMILES]], LEN(_xlpm.a)-LEN(SUBSTITUTE(_xlpm.a,"C","")))</f>
        <v>16</v>
      </c>
    </row>
    <row r="3705" spans="1:4">
      <c r="A3705" s="2" t="s">
        <v>8447</v>
      </c>
      <c r="B3705" s="2" t="s">
        <v>9879</v>
      </c>
      <c r="C3705" s="2">
        <v>318.14999999999998</v>
      </c>
      <c r="D3705" s="21">
        <f>_xlfn.LET(_xlpm.a, C_12[[#This Row],[SMILES]], LEN(_xlpm.a)-LEN(SUBSTITUTE(_xlpm.a,"C","")))</f>
        <v>4</v>
      </c>
    </row>
    <row r="3706" spans="1:4">
      <c r="A3706" s="2" t="s">
        <v>8448</v>
      </c>
      <c r="B3706" s="2" t="s">
        <v>9880</v>
      </c>
      <c r="C3706" s="2">
        <v>319.14999999999998</v>
      </c>
      <c r="D3706" s="21">
        <f>_xlfn.LET(_xlpm.a, C_12[[#This Row],[SMILES]], LEN(_xlpm.a)-LEN(SUBSTITUTE(_xlpm.a,"C","")))</f>
        <v>1</v>
      </c>
    </row>
    <row r="3707" spans="1:4">
      <c r="A3707" s="2" t="s">
        <v>8450</v>
      </c>
      <c r="B3707" s="2" t="s">
        <v>9881</v>
      </c>
      <c r="C3707" s="2">
        <v>320.64999999999998</v>
      </c>
      <c r="D3707" s="21">
        <f>_xlfn.LET(_xlpm.a, C_12[[#This Row],[SMILES]], LEN(_xlpm.a)-LEN(SUBSTITUTE(_xlpm.a,"C","")))</f>
        <v>3</v>
      </c>
    </row>
    <row r="3708" spans="1:4">
      <c r="A3708" s="2" t="s">
        <v>8453</v>
      </c>
      <c r="B3708" s="2" t="s">
        <v>9882</v>
      </c>
      <c r="C3708" s="2">
        <v>321.14999999999998</v>
      </c>
      <c r="D3708" s="21">
        <f>_xlfn.LET(_xlpm.a, C_12[[#This Row],[SMILES]], LEN(_xlpm.a)-LEN(SUBSTITUTE(_xlpm.a,"C","")))</f>
        <v>5</v>
      </c>
    </row>
    <row r="3709" spans="1:4">
      <c r="A3709" s="2" t="s">
        <v>8456</v>
      </c>
      <c r="B3709" s="2" t="s">
        <v>9883</v>
      </c>
      <c r="C3709" s="2">
        <v>321.64999999999998</v>
      </c>
      <c r="D3709" s="21">
        <f>_xlfn.LET(_xlpm.a, C_12[[#This Row],[SMILES]], LEN(_xlpm.a)-LEN(SUBSTITUTE(_xlpm.a,"C","")))</f>
        <v>3</v>
      </c>
    </row>
    <row r="3710" spans="1:4">
      <c r="A3710" s="2" t="s">
        <v>8458</v>
      </c>
      <c r="B3710" s="2" t="s">
        <v>9884</v>
      </c>
      <c r="C3710" s="2">
        <v>322.14999999999998</v>
      </c>
      <c r="D3710" s="21">
        <f>_xlfn.LET(_xlpm.a, C_12[[#This Row],[SMILES]], LEN(_xlpm.a)-LEN(SUBSTITUTE(_xlpm.a,"C","")))</f>
        <v>2</v>
      </c>
    </row>
    <row r="3711" spans="1:4">
      <c r="A3711" s="2" t="s">
        <v>8461</v>
      </c>
      <c r="B3711" s="2" t="s">
        <v>9885</v>
      </c>
      <c r="C3711" s="2">
        <v>322.64999999999998</v>
      </c>
      <c r="D3711" s="21">
        <f>_xlfn.LET(_xlpm.a, C_12[[#This Row],[SMILES]], LEN(_xlpm.a)-LEN(SUBSTITUTE(_xlpm.a,"C","")))</f>
        <v>1</v>
      </c>
    </row>
    <row r="3712" spans="1:4">
      <c r="A3712" s="2" t="s">
        <v>8464</v>
      </c>
      <c r="B3712" s="2" t="s">
        <v>9886</v>
      </c>
      <c r="C3712" s="2">
        <v>323.54999999999995</v>
      </c>
      <c r="D3712" s="21">
        <f>_xlfn.LET(_xlpm.a, C_12[[#This Row],[SMILES]], LEN(_xlpm.a)-LEN(SUBSTITUTE(_xlpm.a,"C","")))</f>
        <v>4</v>
      </c>
    </row>
    <row r="3713" spans="1:4">
      <c r="A3713" s="2" t="s">
        <v>8465</v>
      </c>
      <c r="B3713" s="2" t="s">
        <v>9887</v>
      </c>
      <c r="C3713" s="2">
        <v>323.64999999999998</v>
      </c>
      <c r="D3713" s="21">
        <f>_xlfn.LET(_xlpm.a, C_12[[#This Row],[SMILES]], LEN(_xlpm.a)-LEN(SUBSTITUTE(_xlpm.a,"C","")))</f>
        <v>3</v>
      </c>
    </row>
    <row r="3714" spans="1:4">
      <c r="A3714" s="2" t="s">
        <v>8467</v>
      </c>
      <c r="B3714" s="2" t="s">
        <v>9888</v>
      </c>
      <c r="C3714" s="2">
        <v>326.14999999999998</v>
      </c>
      <c r="D3714" s="21">
        <f>_xlfn.LET(_xlpm.a, C_12[[#This Row],[SMILES]], LEN(_xlpm.a)-LEN(SUBSTITUTE(_xlpm.a,"C","")))</f>
        <v>5</v>
      </c>
    </row>
    <row r="3715" spans="1:4">
      <c r="A3715" s="2" t="s">
        <v>8470</v>
      </c>
      <c r="B3715" s="2" t="s">
        <v>9889</v>
      </c>
      <c r="C3715" s="2">
        <v>326.45</v>
      </c>
      <c r="D3715" s="21">
        <f>_xlfn.LET(_xlpm.a, C_12[[#This Row],[SMILES]], LEN(_xlpm.a)-LEN(SUBSTITUTE(_xlpm.a,"C","")))</f>
        <v>3</v>
      </c>
    </row>
    <row r="3716" spans="1:4">
      <c r="A3716" s="2" t="s">
        <v>8472</v>
      </c>
      <c r="B3716" s="2" t="s">
        <v>9890</v>
      </c>
      <c r="C3716" s="2">
        <v>807.15</v>
      </c>
      <c r="D3716" s="21">
        <f>_xlfn.LET(_xlpm.a, C_12[[#This Row],[SMILES]], LEN(_xlpm.a)-LEN(SUBSTITUTE(_xlpm.a,"C","")))</f>
        <v>15</v>
      </c>
    </row>
    <row r="3717" spans="1:4">
      <c r="A3717" s="2" t="s">
        <v>8475</v>
      </c>
      <c r="B3717" s="2" t="s">
        <v>9891</v>
      </c>
      <c r="C3717" s="2">
        <v>328.15</v>
      </c>
      <c r="D3717" s="21">
        <f>_xlfn.LET(_xlpm.a, C_12[[#This Row],[SMILES]], LEN(_xlpm.a)-LEN(SUBSTITUTE(_xlpm.a,"C","")))</f>
        <v>6</v>
      </c>
    </row>
    <row r="3718" spans="1:4">
      <c r="A3718" s="2" t="s">
        <v>8477</v>
      </c>
      <c r="B3718" s="2" t="s">
        <v>9892</v>
      </c>
      <c r="C3718" s="2">
        <v>328.65</v>
      </c>
      <c r="D3718" s="21">
        <f>_xlfn.LET(_xlpm.a, C_12[[#This Row],[SMILES]], LEN(_xlpm.a)-LEN(SUBSTITUTE(_xlpm.a,"C","")))</f>
        <v>4</v>
      </c>
    </row>
    <row r="3719" spans="1:4">
      <c r="A3719" s="2" t="s">
        <v>8478</v>
      </c>
      <c r="B3719" s="2" t="s">
        <v>9893</v>
      </c>
      <c r="C3719" s="2">
        <v>329.15</v>
      </c>
      <c r="D3719" s="21">
        <f>_xlfn.LET(_xlpm.a, C_12[[#This Row],[SMILES]], LEN(_xlpm.a)-LEN(SUBSTITUTE(_xlpm.a,"C","")))</f>
        <v>2</v>
      </c>
    </row>
    <row r="3720" spans="1:4">
      <c r="A3720" s="2" t="s">
        <v>8480</v>
      </c>
      <c r="B3720" s="2" t="s">
        <v>9894</v>
      </c>
      <c r="C3720" s="2">
        <v>330.15</v>
      </c>
      <c r="D3720" s="21">
        <f>_xlfn.LET(_xlpm.a, C_12[[#This Row],[SMILES]], LEN(_xlpm.a)-LEN(SUBSTITUTE(_xlpm.a,"C","")))</f>
        <v>7</v>
      </c>
    </row>
    <row r="3721" spans="1:4">
      <c r="A3721" s="2" t="s">
        <v>8481</v>
      </c>
      <c r="B3721" s="2" t="s">
        <v>9895</v>
      </c>
      <c r="C3721" s="2">
        <v>331.15</v>
      </c>
      <c r="D3721" s="21">
        <f>_xlfn.LET(_xlpm.a, C_12[[#This Row],[SMILES]], LEN(_xlpm.a)-LEN(SUBSTITUTE(_xlpm.a,"C","")))</f>
        <v>6</v>
      </c>
    </row>
    <row r="3722" spans="1:4">
      <c r="A3722" s="2" t="s">
        <v>8482</v>
      </c>
      <c r="B3722" s="2" t="s">
        <v>9896</v>
      </c>
      <c r="C3722" s="2">
        <v>332.75</v>
      </c>
      <c r="D3722" s="21">
        <f>_xlfn.LET(_xlpm.a, C_12[[#This Row],[SMILES]], LEN(_xlpm.a)-LEN(SUBSTITUTE(_xlpm.a,"C","")))</f>
        <v>2</v>
      </c>
    </row>
    <row r="3723" spans="1:4">
      <c r="A3723" s="2" t="s">
        <v>8485</v>
      </c>
      <c r="B3723" s="2" t="s">
        <v>9897</v>
      </c>
      <c r="C3723" s="2">
        <v>279.95</v>
      </c>
      <c r="D3723" s="21">
        <f>_xlfn.LET(_xlpm.a, C_12[[#This Row],[SMILES]], LEN(_xlpm.a)-LEN(SUBSTITUTE(_xlpm.a,"C","")))</f>
        <v>2</v>
      </c>
    </row>
    <row r="3724" spans="1:4">
      <c r="A3724" s="2" t="s">
        <v>8487</v>
      </c>
      <c r="B3724" s="2" t="s">
        <v>9898</v>
      </c>
      <c r="C3724" s="2">
        <v>333.15</v>
      </c>
      <c r="D3724" s="21">
        <f>_xlfn.LET(_xlpm.a, C_12[[#This Row],[SMILES]], LEN(_xlpm.a)-LEN(SUBSTITUTE(_xlpm.a,"C","")))</f>
        <v>3</v>
      </c>
    </row>
    <row r="3725" spans="1:4">
      <c r="A3725" s="2" t="s">
        <v>8488</v>
      </c>
      <c r="B3725" s="2" t="s">
        <v>9899</v>
      </c>
      <c r="C3725" s="2">
        <v>335.65</v>
      </c>
      <c r="D3725" s="21">
        <f>_xlfn.LET(_xlpm.a, C_12[[#This Row],[SMILES]], LEN(_xlpm.a)-LEN(SUBSTITUTE(_xlpm.a,"C","")))</f>
        <v>9</v>
      </c>
    </row>
    <row r="3726" spans="1:4">
      <c r="A3726" s="2" t="s">
        <v>8490</v>
      </c>
      <c r="B3726" s="2" t="s">
        <v>9900</v>
      </c>
      <c r="C3726" s="2">
        <v>334.15</v>
      </c>
      <c r="D3726" s="21">
        <f>_xlfn.LET(_xlpm.a, C_12[[#This Row],[SMILES]], LEN(_xlpm.a)-LEN(SUBSTITUTE(_xlpm.a,"C","")))</f>
        <v>5</v>
      </c>
    </row>
    <row r="3727" spans="1:4">
      <c r="A3727" s="2" t="s">
        <v>8493</v>
      </c>
      <c r="B3727" s="2" t="s">
        <v>9901</v>
      </c>
      <c r="C3727" s="2">
        <v>335.15</v>
      </c>
      <c r="D3727" s="21">
        <f>_xlfn.LET(_xlpm.a, C_12[[#This Row],[SMILES]], LEN(_xlpm.a)-LEN(SUBSTITUTE(_xlpm.a,"C","")))</f>
        <v>4</v>
      </c>
    </row>
    <row r="3728" spans="1:4">
      <c r="A3728" s="2" t="s">
        <v>8495</v>
      </c>
      <c r="B3728" s="2" t="s">
        <v>9902</v>
      </c>
      <c r="C3728" s="2">
        <v>335.65</v>
      </c>
      <c r="D3728" s="21">
        <f>_xlfn.LET(_xlpm.a, C_12[[#This Row],[SMILES]], LEN(_xlpm.a)-LEN(SUBSTITUTE(_xlpm.a,"C","")))</f>
        <v>4</v>
      </c>
    </row>
    <row r="3729" spans="1:4">
      <c r="A3729" s="2" t="s">
        <v>8497</v>
      </c>
      <c r="B3729" s="2" t="s">
        <v>9903</v>
      </c>
      <c r="C3729" s="2">
        <v>336.15</v>
      </c>
      <c r="D3729" s="21">
        <f>_xlfn.LET(_xlpm.a, C_12[[#This Row],[SMILES]], LEN(_xlpm.a)-LEN(SUBSTITUTE(_xlpm.a,"C","")))</f>
        <v>3</v>
      </c>
    </row>
    <row r="3730" spans="1:4">
      <c r="A3730" s="2" t="s">
        <v>8498</v>
      </c>
      <c r="B3730" s="2" t="s">
        <v>9904</v>
      </c>
      <c r="C3730" s="2">
        <v>337.04999999999995</v>
      </c>
      <c r="D3730" s="21">
        <f>_xlfn.LET(_xlpm.a, C_12[[#This Row],[SMILES]], LEN(_xlpm.a)-LEN(SUBSTITUTE(_xlpm.a,"C","")))</f>
        <v>2</v>
      </c>
    </row>
    <row r="3731" spans="1:4">
      <c r="A3731" s="2" t="s">
        <v>8500</v>
      </c>
      <c r="B3731" s="2" t="s">
        <v>9905</v>
      </c>
      <c r="C3731" s="2">
        <v>337.04999999999995</v>
      </c>
      <c r="D3731" s="21">
        <f>_xlfn.LET(_xlpm.a, C_12[[#This Row],[SMILES]], LEN(_xlpm.a)-LEN(SUBSTITUTE(_xlpm.a,"C","")))</f>
        <v>4</v>
      </c>
    </row>
    <row r="3732" spans="1:4">
      <c r="A3732" s="2" t="s">
        <v>8501</v>
      </c>
      <c r="B3732" s="2" t="s">
        <v>9906</v>
      </c>
      <c r="C3732" s="2">
        <v>337.15</v>
      </c>
      <c r="D3732" s="21">
        <f>_xlfn.LET(_xlpm.a, C_12[[#This Row],[SMILES]], LEN(_xlpm.a)-LEN(SUBSTITUTE(_xlpm.a,"C","")))</f>
        <v>7</v>
      </c>
    </row>
    <row r="3733" spans="1:4">
      <c r="A3733" s="2" t="s">
        <v>8503</v>
      </c>
      <c r="B3733" s="2" t="s">
        <v>9907</v>
      </c>
      <c r="C3733" s="2">
        <v>338.15</v>
      </c>
      <c r="D3733" s="21">
        <f>_xlfn.LET(_xlpm.a, C_12[[#This Row],[SMILES]], LEN(_xlpm.a)-LEN(SUBSTITUTE(_xlpm.a,"C","")))</f>
        <v>19</v>
      </c>
    </row>
    <row r="3734" spans="1:4">
      <c r="A3734" s="2" t="s">
        <v>8505</v>
      </c>
      <c r="B3734" s="2" t="s">
        <v>9908</v>
      </c>
      <c r="C3734" s="2">
        <v>338.15</v>
      </c>
      <c r="D3734" s="21">
        <f>_xlfn.LET(_xlpm.a, C_12[[#This Row],[SMILES]], LEN(_xlpm.a)-LEN(SUBSTITUTE(_xlpm.a,"C","")))</f>
        <v>4</v>
      </c>
    </row>
    <row r="3735" spans="1:4">
      <c r="A3735" s="2" t="s">
        <v>8507</v>
      </c>
      <c r="B3735" s="2" t="s">
        <v>9909</v>
      </c>
      <c r="C3735" s="2">
        <v>339.15</v>
      </c>
      <c r="D3735" s="21">
        <f>_xlfn.LET(_xlpm.a, C_12[[#This Row],[SMILES]], LEN(_xlpm.a)-LEN(SUBSTITUTE(_xlpm.a,"C","")))</f>
        <v>5</v>
      </c>
    </row>
    <row r="3736" spans="1:4">
      <c r="A3736" s="2" t="s">
        <v>8508</v>
      </c>
      <c r="B3736" s="2" t="s">
        <v>9910</v>
      </c>
      <c r="C3736" s="2">
        <v>339.15</v>
      </c>
      <c r="D3736" s="21">
        <f>_xlfn.LET(_xlpm.a, C_12[[#This Row],[SMILES]], LEN(_xlpm.a)-LEN(SUBSTITUTE(_xlpm.a,"C","")))</f>
        <v>5</v>
      </c>
    </row>
    <row r="3737" spans="1:4">
      <c r="A3737" s="2" t="s">
        <v>8509</v>
      </c>
      <c r="B3737" s="2" t="s">
        <v>9911</v>
      </c>
      <c r="C3737" s="2">
        <v>341.15</v>
      </c>
      <c r="D3737" s="21">
        <f>_xlfn.LET(_xlpm.a, C_12[[#This Row],[SMILES]], LEN(_xlpm.a)-LEN(SUBSTITUTE(_xlpm.a,"C","")))</f>
        <v>6</v>
      </c>
    </row>
    <row r="3738" spans="1:4">
      <c r="A3738" s="2" t="s">
        <v>8511</v>
      </c>
      <c r="B3738" s="2" t="s">
        <v>9912</v>
      </c>
      <c r="C3738" s="2">
        <v>340.15</v>
      </c>
      <c r="D3738" s="21">
        <f>_xlfn.LET(_xlpm.a, C_12[[#This Row],[SMILES]], LEN(_xlpm.a)-LEN(SUBSTITUTE(_xlpm.a,"C","")))</f>
        <v>3</v>
      </c>
    </row>
    <row r="3739" spans="1:4">
      <c r="A3739" s="2" t="s">
        <v>8512</v>
      </c>
      <c r="B3739" s="2" t="s">
        <v>9913</v>
      </c>
      <c r="C3739" s="2">
        <v>340.15</v>
      </c>
      <c r="D3739" s="21">
        <f>_xlfn.LET(_xlpm.a, C_12[[#This Row],[SMILES]], LEN(_xlpm.a)-LEN(SUBSTITUTE(_xlpm.a,"C","")))</f>
        <v>4</v>
      </c>
    </row>
    <row r="3740" spans="1:4">
      <c r="A3740" s="2" t="s">
        <v>8513</v>
      </c>
      <c r="B3740" s="2" t="s">
        <v>9914</v>
      </c>
      <c r="C3740" s="2">
        <v>341.15</v>
      </c>
      <c r="D3740" s="21">
        <f>_xlfn.LET(_xlpm.a, C_12[[#This Row],[SMILES]], LEN(_xlpm.a)-LEN(SUBSTITUTE(_xlpm.a,"C","")))</f>
        <v>2</v>
      </c>
    </row>
    <row r="3741" spans="1:4">
      <c r="A3741" s="2" t="s">
        <v>8515</v>
      </c>
      <c r="B3741" s="2" t="s">
        <v>9915</v>
      </c>
      <c r="C3741" s="2">
        <v>342.15</v>
      </c>
      <c r="D3741" s="21">
        <f>_xlfn.LET(_xlpm.a, C_12[[#This Row],[SMILES]], LEN(_xlpm.a)-LEN(SUBSTITUTE(_xlpm.a,"C","")))</f>
        <v>6</v>
      </c>
    </row>
    <row r="3742" spans="1:4">
      <c r="A3742" s="2" t="s">
        <v>8517</v>
      </c>
      <c r="B3742" s="2" t="s">
        <v>9916</v>
      </c>
      <c r="C3742" s="2">
        <v>341.65</v>
      </c>
      <c r="D3742" s="21">
        <f>_xlfn.LET(_xlpm.a, C_12[[#This Row],[SMILES]], LEN(_xlpm.a)-LEN(SUBSTITUTE(_xlpm.a,"C","")))</f>
        <v>4</v>
      </c>
    </row>
    <row r="3743" spans="1:4">
      <c r="A3743" s="2" t="s">
        <v>8518</v>
      </c>
      <c r="B3743" s="2" t="s">
        <v>9917</v>
      </c>
      <c r="C3743" s="2">
        <v>341.65</v>
      </c>
      <c r="D3743" s="21">
        <f>_xlfn.LET(_xlpm.a, C_12[[#This Row],[SMILES]], LEN(_xlpm.a)-LEN(SUBSTITUTE(_xlpm.a,"C","")))</f>
        <v>4</v>
      </c>
    </row>
    <row r="3744" spans="1:4">
      <c r="A3744" s="2" t="s">
        <v>8519</v>
      </c>
      <c r="B3744" s="2" t="s">
        <v>9918</v>
      </c>
      <c r="C3744" s="2">
        <v>342.65</v>
      </c>
      <c r="D3744" s="21">
        <f>_xlfn.LET(_xlpm.a, C_12[[#This Row],[SMILES]], LEN(_xlpm.a)-LEN(SUBSTITUTE(_xlpm.a,"C","")))</f>
        <v>3</v>
      </c>
    </row>
    <row r="3745" spans="1:4">
      <c r="A3745" s="2" t="s">
        <v>8522</v>
      </c>
      <c r="B3745" s="2" t="s">
        <v>9919</v>
      </c>
      <c r="C3745" s="2">
        <v>344.15</v>
      </c>
      <c r="D3745" s="21">
        <f>_xlfn.LET(_xlpm.a, C_12[[#This Row],[SMILES]], LEN(_xlpm.a)-LEN(SUBSTITUTE(_xlpm.a,"C","")))</f>
        <v>8</v>
      </c>
    </row>
    <row r="3746" spans="1:4">
      <c r="A3746" s="2" t="s">
        <v>8524</v>
      </c>
      <c r="B3746" s="2" t="s">
        <v>9920</v>
      </c>
      <c r="C3746" s="2">
        <v>345.15</v>
      </c>
      <c r="D3746" s="21">
        <f>_xlfn.LET(_xlpm.a, C_12[[#This Row],[SMILES]], LEN(_xlpm.a)-LEN(SUBSTITUTE(_xlpm.a,"C","")))</f>
        <v>11</v>
      </c>
    </row>
    <row r="3747" spans="1:4">
      <c r="A3747" s="2" t="s">
        <v>8525</v>
      </c>
      <c r="B3747" s="2" t="s">
        <v>9921</v>
      </c>
      <c r="C3747" s="2">
        <v>347.15</v>
      </c>
      <c r="D3747" s="21">
        <f>_xlfn.LET(_xlpm.a, C_12[[#This Row],[SMILES]], LEN(_xlpm.a)-LEN(SUBSTITUTE(_xlpm.a,"C","")))</f>
        <v>8</v>
      </c>
    </row>
    <row r="3748" spans="1:4">
      <c r="A3748" s="2" t="s">
        <v>8527</v>
      </c>
      <c r="B3748" s="2" t="s">
        <v>9922</v>
      </c>
      <c r="C3748" s="2">
        <v>347.65</v>
      </c>
      <c r="D3748" s="21">
        <f>_xlfn.LET(_xlpm.a, C_12[[#This Row],[SMILES]], LEN(_xlpm.a)-LEN(SUBSTITUTE(_xlpm.a,"C","")))</f>
        <v>8</v>
      </c>
    </row>
    <row r="3749" spans="1:4">
      <c r="A3749" s="2" t="s">
        <v>8528</v>
      </c>
      <c r="B3749" s="2" t="s">
        <v>9923</v>
      </c>
      <c r="C3749" s="2">
        <v>347.65</v>
      </c>
      <c r="D3749" s="21">
        <f>_xlfn.LET(_xlpm.a, C_12[[#This Row],[SMILES]], LEN(_xlpm.a)-LEN(SUBSTITUTE(_xlpm.a,"C","")))</f>
        <v>4</v>
      </c>
    </row>
    <row r="3750" spans="1:4">
      <c r="A3750" s="2" t="s">
        <v>8530</v>
      </c>
      <c r="B3750" s="2" t="s">
        <v>9924</v>
      </c>
      <c r="C3750" s="2">
        <v>348.65</v>
      </c>
      <c r="D3750" s="21">
        <f>_xlfn.LET(_xlpm.a, C_12[[#This Row],[SMILES]], LEN(_xlpm.a)-LEN(SUBSTITUTE(_xlpm.a,"C","")))</f>
        <v>7</v>
      </c>
    </row>
    <row r="3751" spans="1:4">
      <c r="A3751" s="2" t="s">
        <v>8531</v>
      </c>
      <c r="B3751" s="2" t="s">
        <v>9925</v>
      </c>
      <c r="C3751" s="2">
        <v>350.15</v>
      </c>
      <c r="D3751" s="21">
        <f>_xlfn.LET(_xlpm.a, C_12[[#This Row],[SMILES]], LEN(_xlpm.a)-LEN(SUBSTITUTE(_xlpm.a,"C","")))</f>
        <v>9</v>
      </c>
    </row>
    <row r="3752" spans="1:4">
      <c r="A3752" s="2" t="s">
        <v>8533</v>
      </c>
      <c r="B3752" s="2" t="s">
        <v>9926</v>
      </c>
      <c r="C3752" s="2">
        <v>350.15</v>
      </c>
      <c r="D3752" s="21">
        <f>_xlfn.LET(_xlpm.a, C_12[[#This Row],[SMILES]], LEN(_xlpm.a)-LEN(SUBSTITUTE(_xlpm.a,"C","")))</f>
        <v>5</v>
      </c>
    </row>
    <row r="3753" spans="1:4">
      <c r="A3753" s="2" t="s">
        <v>8534</v>
      </c>
      <c r="B3753" s="2" t="s">
        <v>9927</v>
      </c>
      <c r="C3753" s="2">
        <v>350.65</v>
      </c>
      <c r="D3753" s="21">
        <f>_xlfn.LET(_xlpm.a, C_12[[#This Row],[SMILES]], LEN(_xlpm.a)-LEN(SUBSTITUTE(_xlpm.a,"C","")))</f>
        <v>20</v>
      </c>
    </row>
    <row r="3754" spans="1:4">
      <c r="A3754" s="2" t="s">
        <v>8537</v>
      </c>
      <c r="B3754" s="2" t="s">
        <v>9928</v>
      </c>
      <c r="C3754" s="2">
        <v>350.65</v>
      </c>
      <c r="D3754" s="21">
        <f>_xlfn.LET(_xlpm.a, C_12[[#This Row],[SMILES]], LEN(_xlpm.a)-LEN(SUBSTITUTE(_xlpm.a,"C","")))</f>
        <v>6</v>
      </c>
    </row>
    <row r="3755" spans="1:4">
      <c r="A3755" s="2" t="s">
        <v>8538</v>
      </c>
      <c r="B3755" s="2" t="s">
        <v>9929</v>
      </c>
      <c r="C3755" s="2">
        <v>350.45</v>
      </c>
      <c r="D3755" s="21">
        <f>_xlfn.LET(_xlpm.a, C_12[[#This Row],[SMILES]], LEN(_xlpm.a)-LEN(SUBSTITUTE(_xlpm.a,"C","")))</f>
        <v>3</v>
      </c>
    </row>
    <row r="3756" spans="1:4">
      <c r="A3756" s="2" t="s">
        <v>8541</v>
      </c>
      <c r="B3756" s="2" t="s">
        <v>9930</v>
      </c>
      <c r="C3756" s="2">
        <v>351.15</v>
      </c>
      <c r="D3756" s="21">
        <f>_xlfn.LET(_xlpm.a, C_12[[#This Row],[SMILES]], LEN(_xlpm.a)-LEN(SUBSTITUTE(_xlpm.a,"C","")))</f>
        <v>4</v>
      </c>
    </row>
    <row r="3757" spans="1:4">
      <c r="A3757" s="2" t="s">
        <v>8543</v>
      </c>
      <c r="B3757" s="2" t="s">
        <v>9931</v>
      </c>
      <c r="C3757" s="2">
        <v>352.65</v>
      </c>
      <c r="D3757" s="21">
        <f>_xlfn.LET(_xlpm.a, C_12[[#This Row],[SMILES]], LEN(_xlpm.a)-LEN(SUBSTITUTE(_xlpm.a,"C","")))</f>
        <v>9</v>
      </c>
    </row>
    <row r="3758" spans="1:4">
      <c r="A3758" s="2" t="s">
        <v>8544</v>
      </c>
      <c r="B3758" s="2" t="s">
        <v>9932</v>
      </c>
      <c r="C3758" s="2">
        <v>352.65</v>
      </c>
      <c r="D3758" s="21">
        <f>_xlfn.LET(_xlpm.a, C_12[[#This Row],[SMILES]], LEN(_xlpm.a)-LEN(SUBSTITUTE(_xlpm.a,"C","")))</f>
        <v>5</v>
      </c>
    </row>
    <row r="3759" spans="1:4">
      <c r="A3759" s="2" t="s">
        <v>8546</v>
      </c>
      <c r="B3759" s="2" t="s">
        <v>9933</v>
      </c>
      <c r="C3759" s="2">
        <v>353.15</v>
      </c>
      <c r="D3759" s="21">
        <f>_xlfn.LET(_xlpm.a, C_12[[#This Row],[SMILES]], LEN(_xlpm.a)-LEN(SUBSTITUTE(_xlpm.a,"C","")))</f>
        <v>10</v>
      </c>
    </row>
    <row r="3760" spans="1:4">
      <c r="A3760" s="2" t="s">
        <v>8549</v>
      </c>
      <c r="B3760" s="2" t="s">
        <v>9934</v>
      </c>
      <c r="C3760" s="2">
        <v>353.65</v>
      </c>
      <c r="D3760" s="21">
        <f>_xlfn.LET(_xlpm.a, C_12[[#This Row],[SMILES]], LEN(_xlpm.a)-LEN(SUBSTITUTE(_xlpm.a,"C","")))</f>
        <v>6</v>
      </c>
    </row>
    <row r="3761" spans="1:4">
      <c r="A3761" s="2" t="s">
        <v>8551</v>
      </c>
      <c r="B3761" s="2" t="s">
        <v>9935</v>
      </c>
      <c r="C3761" s="2">
        <v>354.15</v>
      </c>
      <c r="D3761" s="21">
        <f>_xlfn.LET(_xlpm.a, C_12[[#This Row],[SMILES]], LEN(_xlpm.a)-LEN(SUBSTITUTE(_xlpm.a,"C","")))</f>
        <v>2</v>
      </c>
    </row>
    <row r="3762" spans="1:4">
      <c r="A3762" s="2" t="s">
        <v>8552</v>
      </c>
      <c r="B3762" s="2" t="s">
        <v>9936</v>
      </c>
      <c r="C3762" s="2">
        <v>354.15</v>
      </c>
      <c r="D3762" s="21">
        <f>_xlfn.LET(_xlpm.a, C_12[[#This Row],[SMILES]], LEN(_xlpm.a)-LEN(SUBSTITUTE(_xlpm.a,"C","")))</f>
        <v>5</v>
      </c>
    </row>
    <row r="3763" spans="1:4">
      <c r="A3763" s="2" t="s">
        <v>8553</v>
      </c>
      <c r="B3763" s="2" t="s">
        <v>9937</v>
      </c>
      <c r="C3763" s="2">
        <v>354.15</v>
      </c>
      <c r="D3763" s="21">
        <f>_xlfn.LET(_xlpm.a, C_12[[#This Row],[SMILES]], LEN(_xlpm.a)-LEN(SUBSTITUTE(_xlpm.a,"C","")))</f>
        <v>5</v>
      </c>
    </row>
    <row r="3764" spans="1:4">
      <c r="A3764" s="2" t="s">
        <v>8554</v>
      </c>
      <c r="B3764" s="2" t="s">
        <v>9938</v>
      </c>
      <c r="C3764" s="2">
        <v>354.15</v>
      </c>
      <c r="D3764" s="21">
        <f>_xlfn.LET(_xlpm.a, C_12[[#This Row],[SMILES]], LEN(_xlpm.a)-LEN(SUBSTITUTE(_xlpm.a,"C","")))</f>
        <v>8</v>
      </c>
    </row>
    <row r="3765" spans="1:4">
      <c r="A3765" s="2" t="s">
        <v>8555</v>
      </c>
      <c r="B3765" s="2" t="s">
        <v>9939</v>
      </c>
      <c r="C3765" s="2">
        <v>354.15</v>
      </c>
      <c r="D3765" s="21">
        <f>_xlfn.LET(_xlpm.a, C_12[[#This Row],[SMILES]], LEN(_xlpm.a)-LEN(SUBSTITUTE(_xlpm.a,"C","")))</f>
        <v>9</v>
      </c>
    </row>
    <row r="3766" spans="1:4">
      <c r="A3766" s="2" t="s">
        <v>8557</v>
      </c>
      <c r="B3766" s="2" t="s">
        <v>9940</v>
      </c>
      <c r="C3766" s="2">
        <v>354.75</v>
      </c>
      <c r="D3766" s="21">
        <f>_xlfn.LET(_xlpm.a, C_12[[#This Row],[SMILES]], LEN(_xlpm.a)-LEN(SUBSTITUTE(_xlpm.a,"C","")))</f>
        <v>2</v>
      </c>
    </row>
    <row r="3767" spans="1:4">
      <c r="A3767" s="2" t="s">
        <v>8559</v>
      </c>
      <c r="B3767" s="2" t="s">
        <v>9941</v>
      </c>
      <c r="C3767" s="2">
        <v>355.15</v>
      </c>
      <c r="D3767" s="21">
        <f>_xlfn.LET(_xlpm.a, C_12[[#This Row],[SMILES]], LEN(_xlpm.a)-LEN(SUBSTITUTE(_xlpm.a,"C","")))</f>
        <v>4</v>
      </c>
    </row>
    <row r="3768" spans="1:4">
      <c r="A3768" s="2" t="s">
        <v>8560</v>
      </c>
      <c r="B3768" s="2" t="s">
        <v>9942</v>
      </c>
      <c r="C3768" s="2">
        <v>355.65</v>
      </c>
      <c r="D3768" s="21">
        <f>_xlfn.LET(_xlpm.a, C_12[[#This Row],[SMILES]], LEN(_xlpm.a)-LEN(SUBSTITUTE(_xlpm.a,"C","")))</f>
        <v>7</v>
      </c>
    </row>
    <row r="3769" spans="1:4">
      <c r="A3769" s="2" t="s">
        <v>8561</v>
      </c>
      <c r="B3769" s="2" t="s">
        <v>9943</v>
      </c>
      <c r="C3769" s="2">
        <v>356.15</v>
      </c>
      <c r="D3769" s="21">
        <f>_xlfn.LET(_xlpm.a, C_12[[#This Row],[SMILES]], LEN(_xlpm.a)-LEN(SUBSTITUTE(_xlpm.a,"C","")))</f>
        <v>3</v>
      </c>
    </row>
    <row r="3770" spans="1:4">
      <c r="A3770" s="2" t="s">
        <v>8563</v>
      </c>
      <c r="B3770" s="2" t="s">
        <v>9944</v>
      </c>
      <c r="C3770" s="2">
        <v>356.15</v>
      </c>
      <c r="D3770" s="21">
        <f>_xlfn.LET(_xlpm.a, C_12[[#This Row],[SMILES]], LEN(_xlpm.a)-LEN(SUBSTITUTE(_xlpm.a,"C","")))</f>
        <v>4</v>
      </c>
    </row>
    <row r="3771" spans="1:4">
      <c r="A3771" s="2" t="s">
        <v>8564</v>
      </c>
      <c r="B3771" s="2" t="s">
        <v>9945</v>
      </c>
      <c r="C3771" s="2">
        <v>356.15</v>
      </c>
      <c r="D3771" s="21">
        <f>_xlfn.LET(_xlpm.a, C_12[[#This Row],[SMILES]], LEN(_xlpm.a)-LEN(SUBSTITUTE(_xlpm.a,"C","")))</f>
        <v>5</v>
      </c>
    </row>
    <row r="3772" spans="1:4">
      <c r="A3772" s="2" t="s">
        <v>8565</v>
      </c>
      <c r="B3772" s="2" t="s">
        <v>9946</v>
      </c>
      <c r="C3772" s="2">
        <v>356.15</v>
      </c>
      <c r="D3772" s="21">
        <f>_xlfn.LET(_xlpm.a, C_12[[#This Row],[SMILES]], LEN(_xlpm.a)-LEN(SUBSTITUTE(_xlpm.a,"C","")))</f>
        <v>6</v>
      </c>
    </row>
    <row r="3773" spans="1:4">
      <c r="A3773" s="2" t="s">
        <v>8566</v>
      </c>
      <c r="B3773" s="2" t="s">
        <v>9947</v>
      </c>
      <c r="C3773" s="2">
        <v>357.15</v>
      </c>
      <c r="D3773" s="21">
        <f>_xlfn.LET(_xlpm.a, C_12[[#This Row],[SMILES]], LEN(_xlpm.a)-LEN(SUBSTITUTE(_xlpm.a,"C","")))</f>
        <v>9</v>
      </c>
    </row>
    <row r="3774" spans="1:4">
      <c r="A3774" s="2" t="s">
        <v>8568</v>
      </c>
      <c r="B3774" s="2" t="s">
        <v>9948</v>
      </c>
      <c r="C3774" s="2">
        <v>356.65</v>
      </c>
      <c r="D3774" s="21">
        <f>_xlfn.LET(_xlpm.a, C_12[[#This Row],[SMILES]], LEN(_xlpm.a)-LEN(SUBSTITUTE(_xlpm.a,"C","")))</f>
        <v>4</v>
      </c>
    </row>
    <row r="3775" spans="1:4">
      <c r="A3775" s="2" t="s">
        <v>8570</v>
      </c>
      <c r="B3775" s="2" t="s">
        <v>9949</v>
      </c>
      <c r="C3775" s="2">
        <v>357.04999999999995</v>
      </c>
      <c r="D3775" s="21">
        <f>_xlfn.LET(_xlpm.a, C_12[[#This Row],[SMILES]], LEN(_xlpm.a)-LEN(SUBSTITUTE(_xlpm.a,"C","")))</f>
        <v>6</v>
      </c>
    </row>
    <row r="3776" spans="1:4">
      <c r="A3776" s="2" t="s">
        <v>8572</v>
      </c>
      <c r="B3776" s="2" t="s">
        <v>9950</v>
      </c>
      <c r="C3776" s="2">
        <v>357.15</v>
      </c>
      <c r="D3776" s="21">
        <f>_xlfn.LET(_xlpm.a, C_12[[#This Row],[SMILES]], LEN(_xlpm.a)-LEN(SUBSTITUTE(_xlpm.a,"C","")))</f>
        <v>10</v>
      </c>
    </row>
    <row r="3777" spans="1:4">
      <c r="A3777" s="2" t="s">
        <v>8573</v>
      </c>
      <c r="B3777" s="2" t="s">
        <v>9951</v>
      </c>
      <c r="C3777" s="2">
        <v>357.65</v>
      </c>
      <c r="D3777" s="21">
        <f>_xlfn.LET(_xlpm.a, C_12[[#This Row],[SMILES]], LEN(_xlpm.a)-LEN(SUBSTITUTE(_xlpm.a,"C","")))</f>
        <v>11</v>
      </c>
    </row>
    <row r="3778" spans="1:4">
      <c r="A3778" s="2" t="s">
        <v>8575</v>
      </c>
      <c r="B3778" s="2" t="s">
        <v>9952</v>
      </c>
      <c r="C3778" s="2">
        <v>360.65</v>
      </c>
      <c r="D3778" s="21">
        <f>_xlfn.LET(_xlpm.a, C_12[[#This Row],[SMILES]], LEN(_xlpm.a)-LEN(SUBSTITUTE(_xlpm.a,"C","")))</f>
        <v>8</v>
      </c>
    </row>
    <row r="3779" spans="1:4">
      <c r="A3779" s="2" t="s">
        <v>8577</v>
      </c>
      <c r="B3779" s="2" t="s">
        <v>9953</v>
      </c>
      <c r="C3779" s="2">
        <v>358.65</v>
      </c>
      <c r="D3779" s="21">
        <f>_xlfn.LET(_xlpm.a, C_12[[#This Row],[SMILES]], LEN(_xlpm.a)-LEN(SUBSTITUTE(_xlpm.a,"C","")))</f>
        <v>4</v>
      </c>
    </row>
    <row r="3780" spans="1:4">
      <c r="A3780" s="2" t="s">
        <v>8579</v>
      </c>
      <c r="B3780" s="2" t="s">
        <v>9954</v>
      </c>
      <c r="C3780" s="2">
        <v>358.65</v>
      </c>
      <c r="D3780" s="21">
        <f>_xlfn.LET(_xlpm.a, C_12[[#This Row],[SMILES]], LEN(_xlpm.a)-LEN(SUBSTITUTE(_xlpm.a,"C","")))</f>
        <v>5</v>
      </c>
    </row>
    <row r="3781" spans="1:4">
      <c r="A3781" s="2" t="s">
        <v>8580</v>
      </c>
      <c r="B3781" s="2" t="s">
        <v>9955</v>
      </c>
      <c r="C3781" s="2">
        <v>359.65</v>
      </c>
      <c r="D3781" s="21">
        <f>_xlfn.LET(_xlpm.a, C_12[[#This Row],[SMILES]], LEN(_xlpm.a)-LEN(SUBSTITUTE(_xlpm.a,"C","")))</f>
        <v>4</v>
      </c>
    </row>
    <row r="3782" spans="1:4">
      <c r="A3782" s="2" t="s">
        <v>8581</v>
      </c>
      <c r="B3782" s="2" t="s">
        <v>9956</v>
      </c>
      <c r="C3782" s="2">
        <v>360.15</v>
      </c>
      <c r="D3782" s="21">
        <f>_xlfn.LET(_xlpm.a, C_12[[#This Row],[SMILES]], LEN(_xlpm.a)-LEN(SUBSTITUTE(_xlpm.a,"C","")))</f>
        <v>5</v>
      </c>
    </row>
    <row r="3783" spans="1:4">
      <c r="A3783" s="2" t="s">
        <v>8583</v>
      </c>
      <c r="B3783" s="2" t="s">
        <v>9957</v>
      </c>
      <c r="C3783" s="2">
        <v>361.15</v>
      </c>
      <c r="D3783" s="21">
        <f>_xlfn.LET(_xlpm.a, C_12[[#This Row],[SMILES]], LEN(_xlpm.a)-LEN(SUBSTITUTE(_xlpm.a,"C","")))</f>
        <v>11</v>
      </c>
    </row>
    <row r="3784" spans="1:4">
      <c r="A3784" s="2" t="s">
        <v>8584</v>
      </c>
      <c r="B3784" s="2" t="s">
        <v>9958</v>
      </c>
      <c r="C3784" s="2">
        <v>361.15</v>
      </c>
      <c r="D3784" s="21">
        <f>_xlfn.LET(_xlpm.a, C_12[[#This Row],[SMILES]], LEN(_xlpm.a)-LEN(SUBSTITUTE(_xlpm.a,"C","")))</f>
        <v>4</v>
      </c>
    </row>
    <row r="3785" spans="1:4">
      <c r="A3785" s="2" t="s">
        <v>8585</v>
      </c>
      <c r="B3785" s="2" t="s">
        <v>9959</v>
      </c>
      <c r="C3785" s="2">
        <v>361.65</v>
      </c>
      <c r="D3785" s="21">
        <f>_xlfn.LET(_xlpm.a, C_12[[#This Row],[SMILES]], LEN(_xlpm.a)-LEN(SUBSTITUTE(_xlpm.a,"C","")))</f>
        <v>6</v>
      </c>
    </row>
    <row r="3786" spans="1:4">
      <c r="A3786" s="2" t="s">
        <v>8587</v>
      </c>
      <c r="B3786" s="2" t="s">
        <v>9960</v>
      </c>
      <c r="C3786" s="2">
        <v>360.65</v>
      </c>
      <c r="D3786" s="21">
        <f>_xlfn.LET(_xlpm.a, C_12[[#This Row],[SMILES]], LEN(_xlpm.a)-LEN(SUBSTITUTE(_xlpm.a,"C","")))</f>
        <v>1</v>
      </c>
    </row>
    <row r="3787" spans="1:4">
      <c r="A3787" s="2" t="s">
        <v>8590</v>
      </c>
      <c r="B3787" s="2" t="s">
        <v>9961</v>
      </c>
      <c r="C3787" s="2">
        <v>362.04999999999995</v>
      </c>
      <c r="D3787" s="21">
        <f>_xlfn.LET(_xlpm.a, C_12[[#This Row],[SMILES]], LEN(_xlpm.a)-LEN(SUBSTITUTE(_xlpm.a,"C","")))</f>
        <v>7</v>
      </c>
    </row>
    <row r="3788" spans="1:4">
      <c r="A3788" s="2" t="s">
        <v>8593</v>
      </c>
      <c r="B3788" s="2" t="s">
        <v>9962</v>
      </c>
      <c r="C3788" s="2">
        <v>362.15</v>
      </c>
      <c r="D3788" s="21">
        <f>_xlfn.LET(_xlpm.a, C_12[[#This Row],[SMILES]], LEN(_xlpm.a)-LEN(SUBSTITUTE(_xlpm.a,"C","")))</f>
        <v>5</v>
      </c>
    </row>
    <row r="3789" spans="1:4">
      <c r="A3789" s="2" t="s">
        <v>8594</v>
      </c>
      <c r="B3789" s="2" t="s">
        <v>9963</v>
      </c>
      <c r="C3789" s="2">
        <v>362.45</v>
      </c>
      <c r="D3789" s="21">
        <f>_xlfn.LET(_xlpm.a, C_12[[#This Row],[SMILES]], LEN(_xlpm.a)-LEN(SUBSTITUTE(_xlpm.a,"C","")))</f>
        <v>6</v>
      </c>
    </row>
    <row r="3790" spans="1:4">
      <c r="A3790" s="2" t="s">
        <v>8596</v>
      </c>
      <c r="B3790" s="2" t="s">
        <v>9964</v>
      </c>
      <c r="C3790" s="2">
        <v>362.65</v>
      </c>
      <c r="D3790" s="21">
        <f>_xlfn.LET(_xlpm.a, C_12[[#This Row],[SMILES]], LEN(_xlpm.a)-LEN(SUBSTITUTE(_xlpm.a,"C","")))</f>
        <v>6</v>
      </c>
    </row>
    <row r="3791" spans="1:4">
      <c r="A3791" s="2" t="s">
        <v>8598</v>
      </c>
      <c r="B3791" s="2" t="s">
        <v>9965</v>
      </c>
      <c r="C3791" s="2">
        <v>363.15</v>
      </c>
      <c r="D3791" s="21">
        <f>_xlfn.LET(_xlpm.a, C_12[[#This Row],[SMILES]], LEN(_xlpm.a)-LEN(SUBSTITUTE(_xlpm.a,"C","")))</f>
        <v>8</v>
      </c>
    </row>
    <row r="3792" spans="1:4">
      <c r="A3792" s="2" t="s">
        <v>8599</v>
      </c>
      <c r="B3792" s="2" t="s">
        <v>9966</v>
      </c>
      <c r="C3792" s="2">
        <v>363.45</v>
      </c>
      <c r="D3792" s="21">
        <f>_xlfn.LET(_xlpm.a, C_12[[#This Row],[SMILES]], LEN(_xlpm.a)-LEN(SUBSTITUTE(_xlpm.a,"C","")))</f>
        <v>4</v>
      </c>
    </row>
    <row r="3793" spans="1:4">
      <c r="A3793" s="2" t="s">
        <v>8601</v>
      </c>
      <c r="B3793" s="2" t="s">
        <v>9967</v>
      </c>
      <c r="C3793" s="2">
        <v>363.65</v>
      </c>
      <c r="D3793" s="21">
        <f>_xlfn.LET(_xlpm.a, C_12[[#This Row],[SMILES]], LEN(_xlpm.a)-LEN(SUBSTITUTE(_xlpm.a,"C","")))</f>
        <v>4</v>
      </c>
    </row>
    <row r="3794" spans="1:4">
      <c r="A3794" s="2" t="s">
        <v>8602</v>
      </c>
      <c r="B3794" s="2" t="s">
        <v>9968</v>
      </c>
      <c r="C3794" s="2">
        <v>363.65</v>
      </c>
      <c r="D3794" s="21">
        <f>_xlfn.LET(_xlpm.a, C_12[[#This Row],[SMILES]], LEN(_xlpm.a)-LEN(SUBSTITUTE(_xlpm.a,"C","")))</f>
        <v>5</v>
      </c>
    </row>
    <row r="3795" spans="1:4">
      <c r="A3795" s="2" t="s">
        <v>8603</v>
      </c>
      <c r="B3795" s="2" t="s">
        <v>9969</v>
      </c>
      <c r="C3795" s="2">
        <v>364.15</v>
      </c>
      <c r="D3795" s="21">
        <f>_xlfn.LET(_xlpm.a, C_12[[#This Row],[SMILES]], LEN(_xlpm.a)-LEN(SUBSTITUTE(_xlpm.a,"C","")))</f>
        <v>5</v>
      </c>
    </row>
    <row r="3796" spans="1:4">
      <c r="A3796" s="2" t="s">
        <v>8604</v>
      </c>
      <c r="B3796" s="2" t="s">
        <v>9970</v>
      </c>
      <c r="C3796" s="2">
        <v>365.15</v>
      </c>
      <c r="D3796" s="21">
        <f>_xlfn.LET(_xlpm.a, C_12[[#This Row],[SMILES]], LEN(_xlpm.a)-LEN(SUBSTITUTE(_xlpm.a,"C","")))</f>
        <v>5</v>
      </c>
    </row>
    <row r="3797" spans="1:4">
      <c r="A3797" s="2" t="s">
        <v>8605</v>
      </c>
      <c r="B3797" s="2" t="s">
        <v>9971</v>
      </c>
      <c r="C3797" s="2">
        <v>365.65</v>
      </c>
      <c r="D3797" s="21">
        <f>_xlfn.LET(_xlpm.a, C_12[[#This Row],[SMILES]], LEN(_xlpm.a)-LEN(SUBSTITUTE(_xlpm.a,"C","")))</f>
        <v>6</v>
      </c>
    </row>
    <row r="3798" spans="1:4">
      <c r="A3798" s="2" t="s">
        <v>8607</v>
      </c>
      <c r="B3798" s="2" t="s">
        <v>9972</v>
      </c>
      <c r="C3798" s="2">
        <v>366.15</v>
      </c>
      <c r="D3798" s="21">
        <f>_xlfn.LET(_xlpm.a, C_12[[#This Row],[SMILES]], LEN(_xlpm.a)-LEN(SUBSTITUTE(_xlpm.a,"C","")))</f>
        <v>5</v>
      </c>
    </row>
    <row r="3799" spans="1:4">
      <c r="A3799" s="2" t="s">
        <v>8609</v>
      </c>
      <c r="B3799" s="2" t="s">
        <v>9973</v>
      </c>
      <c r="C3799" s="2">
        <v>365.45</v>
      </c>
      <c r="D3799" s="21">
        <f>_xlfn.LET(_xlpm.a, C_12[[#This Row],[SMILES]], LEN(_xlpm.a)-LEN(SUBSTITUTE(_xlpm.a,"C","")))</f>
        <v>3</v>
      </c>
    </row>
    <row r="3800" spans="1:4">
      <c r="A3800" s="2" t="s">
        <v>8610</v>
      </c>
      <c r="B3800" s="2" t="s">
        <v>9974</v>
      </c>
      <c r="C3800" s="2">
        <v>365.65</v>
      </c>
      <c r="D3800" s="21">
        <f>_xlfn.LET(_xlpm.a, C_12[[#This Row],[SMILES]], LEN(_xlpm.a)-LEN(SUBSTITUTE(_xlpm.a,"C","")))</f>
        <v>8</v>
      </c>
    </row>
    <row r="3801" spans="1:4">
      <c r="A3801" s="2" t="s">
        <v>8611</v>
      </c>
      <c r="B3801" s="2" t="s">
        <v>9975</v>
      </c>
      <c r="C3801" s="2">
        <v>366.15</v>
      </c>
      <c r="D3801" s="21">
        <f>_xlfn.LET(_xlpm.a, C_12[[#This Row],[SMILES]], LEN(_xlpm.a)-LEN(SUBSTITUTE(_xlpm.a,"C","")))</f>
        <v>6</v>
      </c>
    </row>
    <row r="3802" spans="1:4">
      <c r="A3802" s="2" t="s">
        <v>8613</v>
      </c>
      <c r="B3802" s="2" t="s">
        <v>9976</v>
      </c>
      <c r="C3802" s="2">
        <v>367.15</v>
      </c>
      <c r="D3802" s="21">
        <f>_xlfn.LET(_xlpm.a, C_12[[#This Row],[SMILES]], LEN(_xlpm.a)-LEN(SUBSTITUTE(_xlpm.a,"C","")))</f>
        <v>4</v>
      </c>
    </row>
    <row r="3803" spans="1:4">
      <c r="A3803" s="2" t="s">
        <v>8614</v>
      </c>
      <c r="B3803" s="2" t="s">
        <v>9977</v>
      </c>
      <c r="C3803" s="2">
        <v>367.15</v>
      </c>
      <c r="D3803" s="21">
        <f>_xlfn.LET(_xlpm.a, C_12[[#This Row],[SMILES]], LEN(_xlpm.a)-LEN(SUBSTITUTE(_xlpm.a,"C","")))</f>
        <v>4</v>
      </c>
    </row>
    <row r="3804" spans="1:4">
      <c r="A3804" s="2" t="s">
        <v>8615</v>
      </c>
      <c r="B3804" s="2" t="s">
        <v>9978</v>
      </c>
      <c r="C3804" s="2">
        <v>367.15</v>
      </c>
      <c r="D3804" s="21">
        <f>_xlfn.LET(_xlpm.a, C_12[[#This Row],[SMILES]], LEN(_xlpm.a)-LEN(SUBSTITUTE(_xlpm.a,"C","")))</f>
        <v>7</v>
      </c>
    </row>
    <row r="3805" spans="1:4">
      <c r="A3805" s="2" t="s">
        <v>8616</v>
      </c>
      <c r="B3805" s="2" t="s">
        <v>9979</v>
      </c>
      <c r="C3805" s="2">
        <v>368.15</v>
      </c>
      <c r="D3805" s="21">
        <f>_xlfn.LET(_xlpm.a, C_12[[#This Row],[SMILES]], LEN(_xlpm.a)-LEN(SUBSTITUTE(_xlpm.a,"C","")))</f>
        <v>3</v>
      </c>
    </row>
    <row r="3806" spans="1:4">
      <c r="A3806" s="2" t="s">
        <v>8617</v>
      </c>
      <c r="B3806" s="2" t="s">
        <v>9980</v>
      </c>
      <c r="C3806" s="2">
        <v>368.15</v>
      </c>
      <c r="D3806" s="21">
        <f>_xlfn.LET(_xlpm.a, C_12[[#This Row],[SMILES]], LEN(_xlpm.a)-LEN(SUBSTITUTE(_xlpm.a,"C","")))</f>
        <v>6</v>
      </c>
    </row>
    <row r="3807" spans="1:4">
      <c r="A3807" s="2" t="s">
        <v>8618</v>
      </c>
      <c r="B3807" s="2" t="s">
        <v>9981</v>
      </c>
      <c r="C3807" s="2">
        <v>368.15</v>
      </c>
      <c r="D3807" s="21">
        <f>_xlfn.LET(_xlpm.a, C_12[[#This Row],[SMILES]], LEN(_xlpm.a)-LEN(SUBSTITUTE(_xlpm.a,"C","")))</f>
        <v>6</v>
      </c>
    </row>
    <row r="3808" spans="1:4">
      <c r="A3808" s="2" t="s">
        <v>8619</v>
      </c>
      <c r="B3808" s="2" t="s">
        <v>9982</v>
      </c>
      <c r="C3808" s="2">
        <v>368.15</v>
      </c>
      <c r="D3808" s="21">
        <f>_xlfn.LET(_xlpm.a, C_12[[#This Row],[SMILES]], LEN(_xlpm.a)-LEN(SUBSTITUTE(_xlpm.a,"C","")))</f>
        <v>7</v>
      </c>
    </row>
    <row r="3809" spans="1:4">
      <c r="A3809" s="2" t="s">
        <v>8620</v>
      </c>
      <c r="B3809" s="2" t="s">
        <v>9983</v>
      </c>
      <c r="C3809" s="2">
        <v>368.9</v>
      </c>
      <c r="D3809" s="21">
        <f>_xlfn.LET(_xlpm.a, C_12[[#This Row],[SMILES]], LEN(_xlpm.a)-LEN(SUBSTITUTE(_xlpm.a,"C","")))</f>
        <v>17</v>
      </c>
    </row>
    <row r="3810" spans="1:4">
      <c r="A3810" s="2" t="s">
        <v>8623</v>
      </c>
      <c r="B3810" s="2" t="s">
        <v>9984</v>
      </c>
      <c r="C3810" s="2">
        <v>369.15</v>
      </c>
      <c r="D3810" s="21">
        <f>_xlfn.LET(_xlpm.a, C_12[[#This Row],[SMILES]], LEN(_xlpm.a)-LEN(SUBSTITUTE(_xlpm.a,"C","")))</f>
        <v>15</v>
      </c>
    </row>
    <row r="3811" spans="1:4">
      <c r="A3811" s="2" t="s">
        <v>8625</v>
      </c>
      <c r="B3811" s="2" t="s">
        <v>9985</v>
      </c>
      <c r="C3811" s="2">
        <v>369.15</v>
      </c>
      <c r="D3811" s="21">
        <f>_xlfn.LET(_xlpm.a, C_12[[#This Row],[SMILES]], LEN(_xlpm.a)-LEN(SUBSTITUTE(_xlpm.a,"C","")))</f>
        <v>5</v>
      </c>
    </row>
    <row r="3812" spans="1:4">
      <c r="A3812" s="2" t="s">
        <v>8626</v>
      </c>
      <c r="B3812" s="2" t="s">
        <v>9986</v>
      </c>
      <c r="C3812" s="2">
        <v>369.15</v>
      </c>
      <c r="D3812" s="21">
        <f>_xlfn.LET(_xlpm.a, C_12[[#This Row],[SMILES]], LEN(_xlpm.a)-LEN(SUBSTITUTE(_xlpm.a,"C","")))</f>
        <v>7</v>
      </c>
    </row>
    <row r="3813" spans="1:4">
      <c r="A3813" s="2" t="s">
        <v>8627</v>
      </c>
      <c r="B3813" s="2" t="s">
        <v>9987</v>
      </c>
      <c r="C3813" s="2">
        <v>369.65</v>
      </c>
      <c r="D3813" s="21">
        <f>_xlfn.LET(_xlpm.a, C_12[[#This Row],[SMILES]], LEN(_xlpm.a)-LEN(SUBSTITUTE(_xlpm.a,"C","")))</f>
        <v>10</v>
      </c>
    </row>
    <row r="3814" spans="1:4">
      <c r="A3814" s="2" t="s">
        <v>8629</v>
      </c>
      <c r="B3814" s="2" t="s">
        <v>9988</v>
      </c>
      <c r="C3814" s="2">
        <v>369.65</v>
      </c>
      <c r="D3814" s="21">
        <f>_xlfn.LET(_xlpm.a, C_12[[#This Row],[SMILES]], LEN(_xlpm.a)-LEN(SUBSTITUTE(_xlpm.a,"C","")))</f>
        <v>11</v>
      </c>
    </row>
    <row r="3815" spans="1:4">
      <c r="A3815" s="2" t="s">
        <v>8630</v>
      </c>
      <c r="B3815" s="2" t="s">
        <v>9989</v>
      </c>
      <c r="C3815" s="2">
        <v>369.65</v>
      </c>
      <c r="D3815" s="21">
        <f>_xlfn.LET(_xlpm.a, C_12[[#This Row],[SMILES]], LEN(_xlpm.a)-LEN(SUBSTITUTE(_xlpm.a,"C","")))</f>
        <v>15</v>
      </c>
    </row>
    <row r="3816" spans="1:4">
      <c r="A3816" s="2" t="s">
        <v>8632</v>
      </c>
      <c r="B3816" s="2" t="s">
        <v>9990</v>
      </c>
      <c r="C3816" s="2">
        <v>370.15</v>
      </c>
      <c r="D3816" s="21">
        <f>_xlfn.LET(_xlpm.a, C_12[[#This Row],[SMILES]], LEN(_xlpm.a)-LEN(SUBSTITUTE(_xlpm.a,"C","")))</f>
        <v>6</v>
      </c>
    </row>
    <row r="3817" spans="1:4">
      <c r="A3817" s="2" t="s">
        <v>8633</v>
      </c>
      <c r="B3817" s="2" t="s">
        <v>9991</v>
      </c>
      <c r="C3817" s="2">
        <v>370.25</v>
      </c>
      <c r="D3817" s="21">
        <f>_xlfn.LET(_xlpm.a, C_12[[#This Row],[SMILES]], LEN(_xlpm.a)-LEN(SUBSTITUTE(_xlpm.a,"C","")))</f>
        <v>3</v>
      </c>
    </row>
    <row r="3818" spans="1:4">
      <c r="A3818" s="2" t="s">
        <v>8635</v>
      </c>
      <c r="B3818" s="2" t="s">
        <v>9992</v>
      </c>
      <c r="C3818" s="2">
        <v>371.15</v>
      </c>
      <c r="D3818" s="21">
        <f>_xlfn.LET(_xlpm.a, C_12[[#This Row],[SMILES]], LEN(_xlpm.a)-LEN(SUBSTITUTE(_xlpm.a,"C","")))</f>
        <v>11</v>
      </c>
    </row>
    <row r="3819" spans="1:4">
      <c r="A3819" s="2" t="s">
        <v>8636</v>
      </c>
      <c r="B3819" s="2" t="s">
        <v>9993</v>
      </c>
      <c r="C3819" s="2">
        <v>371.15</v>
      </c>
      <c r="D3819" s="21">
        <f>_xlfn.LET(_xlpm.a, C_12[[#This Row],[SMILES]], LEN(_xlpm.a)-LEN(SUBSTITUTE(_xlpm.a,"C","")))</f>
        <v>14</v>
      </c>
    </row>
    <row r="3820" spans="1:4">
      <c r="A3820" s="2" t="s">
        <v>8638</v>
      </c>
      <c r="B3820" s="2" t="s">
        <v>9994</v>
      </c>
      <c r="C3820" s="2">
        <v>371.15</v>
      </c>
      <c r="D3820" s="21">
        <f>_xlfn.LET(_xlpm.a, C_12[[#This Row],[SMILES]], LEN(_xlpm.a)-LEN(SUBSTITUTE(_xlpm.a,"C","")))</f>
        <v>7</v>
      </c>
    </row>
    <row r="3821" spans="1:4">
      <c r="A3821" s="2" t="s">
        <v>8639</v>
      </c>
      <c r="B3821" s="2" t="s">
        <v>9995</v>
      </c>
      <c r="C3821" s="2">
        <v>372.15</v>
      </c>
      <c r="D3821" s="21">
        <f>_xlfn.LET(_xlpm.a, C_12[[#This Row],[SMILES]], LEN(_xlpm.a)-LEN(SUBSTITUTE(_xlpm.a,"C","")))</f>
        <v>5</v>
      </c>
    </row>
    <row r="3822" spans="1:4">
      <c r="A3822" s="2" t="s">
        <v>8640</v>
      </c>
      <c r="B3822" s="2" t="s">
        <v>9996</v>
      </c>
      <c r="C3822" s="2">
        <v>371.65</v>
      </c>
      <c r="D3822" s="21">
        <f>_xlfn.LET(_xlpm.a, C_12[[#This Row],[SMILES]], LEN(_xlpm.a)-LEN(SUBSTITUTE(_xlpm.a,"C","")))</f>
        <v>2</v>
      </c>
    </row>
    <row r="3823" spans="1:4">
      <c r="A3823" s="2" t="s">
        <v>8643</v>
      </c>
      <c r="B3823" s="2" t="s">
        <v>9997</v>
      </c>
      <c r="C3823" s="2">
        <v>372.15</v>
      </c>
      <c r="D3823" s="21">
        <f>_xlfn.LET(_xlpm.a, C_12[[#This Row],[SMILES]], LEN(_xlpm.a)-LEN(SUBSTITUTE(_xlpm.a,"C","")))</f>
        <v>4</v>
      </c>
    </row>
    <row r="3824" spans="1:4">
      <c r="A3824" s="2" t="s">
        <v>8644</v>
      </c>
      <c r="B3824" s="2" t="s">
        <v>9998</v>
      </c>
      <c r="C3824" s="2">
        <v>372.34999999999997</v>
      </c>
      <c r="D3824" s="21">
        <f>_xlfn.LET(_xlpm.a, C_12[[#This Row],[SMILES]], LEN(_xlpm.a)-LEN(SUBSTITUTE(_xlpm.a,"C","")))</f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sqref="A1:C12311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42" workbookViewId="0">
      <selection activeCell="A2177" sqref="A2177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D474-23FC-4334-ADEE-9946DEC0FBF2}">
  <dimension ref="A1:G1362"/>
  <sheetViews>
    <sheetView workbookViewId="0">
      <selection activeCell="A37" sqref="A37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  <col min="6" max="6" width="11.140625" bestFit="1" customWidth="1"/>
  </cols>
  <sheetData>
    <row r="1" spans="1:7">
      <c r="A1" t="s">
        <v>0</v>
      </c>
      <c r="B1" t="s">
        <v>1</v>
      </c>
      <c r="C1" t="s">
        <v>3283</v>
      </c>
      <c r="D1" t="s">
        <v>6474</v>
      </c>
      <c r="E1" t="s">
        <v>6027</v>
      </c>
      <c r="F1" t="s">
        <v>9999</v>
      </c>
      <c r="G1" t="s">
        <v>10000</v>
      </c>
    </row>
    <row r="2" spans="1:7">
      <c r="A2" t="s">
        <v>6476</v>
      </c>
      <c r="B2" t="s">
        <v>8646</v>
      </c>
      <c r="C2" t="s">
        <v>6478</v>
      </c>
      <c r="D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-12</v>
      </c>
      <c r="E2" t="s">
        <v>6477</v>
      </c>
      <c r="F2">
        <f>Table19[[#This Row],[Column1]]+273.15</f>
        <v>261.14999999999998</v>
      </c>
      <c r="G2">
        <f>_xlfn.LET(_xlpm.a, Table19[[#This Row],[SMILES]], LEN(_xlpm.a)-LEN(SUBSTITUTE(_xlpm.a,"C","")))</f>
        <v>1</v>
      </c>
    </row>
    <row r="3" spans="1:7">
      <c r="A3" t="s">
        <v>6479</v>
      </c>
      <c r="B3" t="s">
        <v>8647</v>
      </c>
      <c r="C3" t="s">
        <v>6481</v>
      </c>
      <c r="D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-23</v>
      </c>
      <c r="E3" t="s">
        <v>6480</v>
      </c>
      <c r="F3">
        <f>Table19[[#This Row],[Column1]]+273.15</f>
        <v>250.14999999999998</v>
      </c>
      <c r="G3">
        <f>_xlfn.LET(_xlpm.a, Table19[[#This Row],[SMILES]], LEN(_xlpm.a)-LEN(SUBSTITUTE(_xlpm.a,"C","")))</f>
        <v>1</v>
      </c>
    </row>
    <row r="4" spans="1:7">
      <c r="A4" t="s">
        <v>6482</v>
      </c>
      <c r="B4" t="s">
        <v>8648</v>
      </c>
      <c r="C4" t="s">
        <v>6484</v>
      </c>
      <c r="D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-6.3</v>
      </c>
      <c r="E4" t="s">
        <v>6483</v>
      </c>
      <c r="F4">
        <f>Table19[[#This Row],[Column1]]+273.15</f>
        <v>266.84999999999997</v>
      </c>
      <c r="G4">
        <f>_xlfn.LET(_xlpm.a, Table19[[#This Row],[SMILES]], LEN(_xlpm.a)-LEN(SUBSTITUTE(_xlpm.a,"C","")))</f>
        <v>1</v>
      </c>
    </row>
    <row r="5" spans="1:7">
      <c r="A5" t="s">
        <v>6485</v>
      </c>
      <c r="B5" t="s">
        <v>8649</v>
      </c>
      <c r="C5" t="s">
        <v>6487</v>
      </c>
      <c r="D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1.5</v>
      </c>
      <c r="E5" t="s">
        <v>6486</v>
      </c>
      <c r="F5">
        <f>Table19[[#This Row],[Column1]]+273.15</f>
        <v>274.64999999999998</v>
      </c>
      <c r="G5">
        <f>_xlfn.LET(_xlpm.a, Table19[[#This Row],[SMILES]], LEN(_xlpm.a)-LEN(SUBSTITUTE(_xlpm.a,"C","")))</f>
        <v>2</v>
      </c>
    </row>
    <row r="6" spans="1:7">
      <c r="A6" t="s">
        <v>6488</v>
      </c>
      <c r="B6" t="s">
        <v>8650</v>
      </c>
      <c r="C6" t="s">
        <v>5165</v>
      </c>
      <c r="D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6" t="s">
        <v>6489</v>
      </c>
      <c r="F6">
        <f>Table19[[#This Row],[Column1]]+273.15</f>
        <v>373.15</v>
      </c>
      <c r="G6">
        <f>_xlfn.LET(_xlpm.a, Table19[[#This Row],[SMILES]], LEN(_xlpm.a)-LEN(SUBSTITUTE(_xlpm.a,"C","")))</f>
        <v>3</v>
      </c>
    </row>
    <row r="7" spans="1:7">
      <c r="A7" t="s">
        <v>6490</v>
      </c>
      <c r="B7" t="s">
        <v>8651</v>
      </c>
      <c r="C7" t="s">
        <v>5165</v>
      </c>
      <c r="D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7" t="s">
        <v>6491</v>
      </c>
      <c r="F7">
        <f>Table19[[#This Row],[Column1]]+273.15</f>
        <v>373.15</v>
      </c>
      <c r="G7">
        <f>_xlfn.LET(_xlpm.a, Table19[[#This Row],[SMILES]], LEN(_xlpm.a)-LEN(SUBSTITUTE(_xlpm.a,"C","")))</f>
        <v>5</v>
      </c>
    </row>
    <row r="8" spans="1:7">
      <c r="A8" t="s">
        <v>6492</v>
      </c>
      <c r="B8" t="s">
        <v>8652</v>
      </c>
      <c r="C8" t="s">
        <v>5165</v>
      </c>
      <c r="D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8" t="s">
        <v>6493</v>
      </c>
      <c r="F8">
        <f>Table19[[#This Row],[Column1]]+273.15</f>
        <v>373.15</v>
      </c>
      <c r="G8">
        <f>_xlfn.LET(_xlpm.a, Table19[[#This Row],[SMILES]], LEN(_xlpm.a)-LEN(SUBSTITUTE(_xlpm.a,"C","")))</f>
        <v>7</v>
      </c>
    </row>
    <row r="9" spans="1:7">
      <c r="A9" t="s">
        <v>6494</v>
      </c>
      <c r="B9" t="s">
        <v>8653</v>
      </c>
      <c r="C9" t="s">
        <v>5165</v>
      </c>
      <c r="D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9" t="s">
        <v>6495</v>
      </c>
      <c r="F9">
        <f>Table19[[#This Row],[Column1]]+273.15</f>
        <v>373.15</v>
      </c>
      <c r="G9">
        <f>_xlfn.LET(_xlpm.a, Table19[[#This Row],[SMILES]], LEN(_xlpm.a)-LEN(SUBSTITUTE(_xlpm.a,"C","")))</f>
        <v>8</v>
      </c>
    </row>
    <row r="10" spans="1:7">
      <c r="A10" t="s">
        <v>6496</v>
      </c>
      <c r="B10" t="s">
        <v>8654</v>
      </c>
      <c r="C10" t="s">
        <v>5165</v>
      </c>
      <c r="D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10" t="s">
        <v>6495</v>
      </c>
      <c r="F10">
        <f>Table19[[#This Row],[Column1]]+273.15</f>
        <v>373.15</v>
      </c>
      <c r="G10">
        <f>_xlfn.LET(_xlpm.a, Table19[[#This Row],[SMILES]], LEN(_xlpm.a)-LEN(SUBSTITUTE(_xlpm.a,"C","")))</f>
        <v>8</v>
      </c>
    </row>
    <row r="11" spans="1:7">
      <c r="A11" t="s">
        <v>6497</v>
      </c>
      <c r="B11" t="s">
        <v>8655</v>
      </c>
      <c r="C11" t="s">
        <v>5165</v>
      </c>
      <c r="D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11" t="s">
        <v>6498</v>
      </c>
      <c r="F11">
        <f>Table19[[#This Row],[Column1]]+273.15</f>
        <v>373.15</v>
      </c>
      <c r="G11">
        <f>_xlfn.LET(_xlpm.a, Table19[[#This Row],[SMILES]], LEN(_xlpm.a)-LEN(SUBSTITUTE(_xlpm.a,"C","")))</f>
        <v>9</v>
      </c>
    </row>
    <row r="12" spans="1:7">
      <c r="A12" t="s">
        <v>6499</v>
      </c>
      <c r="B12" t="s">
        <v>8656</v>
      </c>
      <c r="C12" t="s">
        <v>5166</v>
      </c>
      <c r="D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100.5</v>
      </c>
      <c r="E12" t="s">
        <v>6500</v>
      </c>
      <c r="F12">
        <f>Table19[[#This Row],[Column1]]+273.15</f>
        <v>373.65</v>
      </c>
      <c r="G12">
        <f>_xlfn.LET(_xlpm.a, Table19[[#This Row],[SMILES]], LEN(_xlpm.a)-LEN(SUBSTITUTE(_xlpm.a,"C","")))</f>
        <v>13</v>
      </c>
    </row>
    <row r="13" spans="1:7">
      <c r="A13" t="s">
        <v>6501</v>
      </c>
      <c r="B13" t="s">
        <v>8657</v>
      </c>
      <c r="C13" t="s">
        <v>6503</v>
      </c>
      <c r="D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102.5</v>
      </c>
      <c r="E13" t="s">
        <v>6502</v>
      </c>
      <c r="F13">
        <f>Table19[[#This Row],[Column1]]+273.15</f>
        <v>375.65</v>
      </c>
      <c r="G13">
        <f>_xlfn.LET(_xlpm.a, Table19[[#This Row],[SMILES]], LEN(_xlpm.a)-LEN(SUBSTITUTE(_xlpm.a,"C","")))</f>
        <v>5</v>
      </c>
    </row>
    <row r="14" spans="1:7">
      <c r="A14" t="s">
        <v>6504</v>
      </c>
      <c r="B14" t="s">
        <v>8658</v>
      </c>
      <c r="C14" t="s">
        <v>5170</v>
      </c>
      <c r="D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100.5</v>
      </c>
      <c r="E14" t="s">
        <v>6505</v>
      </c>
      <c r="F14">
        <f>Table19[[#This Row],[Column1]]+273.15</f>
        <v>373.65</v>
      </c>
      <c r="G14">
        <f>_xlfn.LET(_xlpm.a, Table19[[#This Row],[SMILES]], LEN(_xlpm.a)-LEN(SUBSTITUTE(_xlpm.a,"C","")))</f>
        <v>13</v>
      </c>
    </row>
    <row r="15" spans="1:7">
      <c r="A15" t="s">
        <v>6506</v>
      </c>
      <c r="B15" t="s">
        <v>8659</v>
      </c>
      <c r="C15" t="s">
        <v>6508</v>
      </c>
      <c r="D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5" t="s">
        <v>6507</v>
      </c>
      <c r="F15">
        <f>Table19[[#This Row],[Column1]]+273.15</f>
        <v>375.15</v>
      </c>
      <c r="G15">
        <f>_xlfn.LET(_xlpm.a, Table19[[#This Row],[SMILES]], LEN(_xlpm.a)-LEN(SUBSTITUTE(_xlpm.a,"C","")))</f>
        <v>8</v>
      </c>
    </row>
    <row r="16" spans="1:7">
      <c r="A16" t="s">
        <v>6509</v>
      </c>
      <c r="B16" t="s">
        <v>8660</v>
      </c>
      <c r="C16" t="s">
        <v>5173</v>
      </c>
      <c r="D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101.1</v>
      </c>
      <c r="E16" t="s">
        <v>6477</v>
      </c>
      <c r="F16">
        <f>Table19[[#This Row],[Column1]]+273.15</f>
        <v>374.25</v>
      </c>
      <c r="G16">
        <f>_xlfn.LET(_xlpm.a, Table19[[#This Row],[SMILES]], LEN(_xlpm.a)-LEN(SUBSTITUTE(_xlpm.a,"C","")))</f>
        <v>1</v>
      </c>
    </row>
    <row r="17" spans="1:7">
      <c r="A17" t="s">
        <v>6510</v>
      </c>
      <c r="B17" t="s">
        <v>8661</v>
      </c>
      <c r="C17" t="s">
        <v>5174</v>
      </c>
      <c r="D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101.5</v>
      </c>
      <c r="E17" t="s">
        <v>6511</v>
      </c>
      <c r="F17">
        <f>Table19[[#This Row],[Column1]]+273.15</f>
        <v>374.65</v>
      </c>
      <c r="G17">
        <f>_xlfn.LET(_xlpm.a, Table19[[#This Row],[SMILES]], LEN(_xlpm.a)-LEN(SUBSTITUTE(_xlpm.a,"C","")))</f>
        <v>7</v>
      </c>
    </row>
    <row r="18" spans="1:7">
      <c r="A18" t="s">
        <v>6512</v>
      </c>
      <c r="B18" t="s">
        <v>8662</v>
      </c>
      <c r="C18" t="s">
        <v>5176</v>
      </c>
      <c r="D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8" t="s">
        <v>6513</v>
      </c>
      <c r="F18">
        <f>Table19[[#This Row],[Column1]]+273.15</f>
        <v>375.15</v>
      </c>
      <c r="G18">
        <f>_xlfn.LET(_xlpm.a, Table19[[#This Row],[SMILES]], LEN(_xlpm.a)-LEN(SUBSTITUTE(_xlpm.a,"C","")))</f>
        <v>5</v>
      </c>
    </row>
    <row r="19" spans="1:7">
      <c r="A19" t="s">
        <v>6514</v>
      </c>
      <c r="B19" t="s">
        <v>8663</v>
      </c>
      <c r="C19" t="s">
        <v>5176</v>
      </c>
      <c r="D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9" t="s">
        <v>6515</v>
      </c>
      <c r="F19">
        <f>Table19[[#This Row],[Column1]]+273.15</f>
        <v>375.15</v>
      </c>
      <c r="G19">
        <f>_xlfn.LET(_xlpm.a, Table19[[#This Row],[SMILES]], LEN(_xlpm.a)-LEN(SUBSTITUTE(_xlpm.a,"C","")))</f>
        <v>6</v>
      </c>
    </row>
    <row r="20" spans="1:7">
      <c r="A20" t="s">
        <v>6517</v>
      </c>
      <c r="B20" t="s">
        <v>8664</v>
      </c>
      <c r="C20" t="s">
        <v>6519</v>
      </c>
      <c r="D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103.9</v>
      </c>
      <c r="E20" t="s">
        <v>6518</v>
      </c>
      <c r="F20">
        <f>Table19[[#This Row],[Column1]]+273.15</f>
        <v>377.04999999999995</v>
      </c>
      <c r="G20">
        <f>_xlfn.LET(_xlpm.a, Table19[[#This Row],[SMILES]], LEN(_xlpm.a)-LEN(SUBSTITUTE(_xlpm.a,"C","")))</f>
        <v>4</v>
      </c>
    </row>
    <row r="21" spans="1:7">
      <c r="A21" t="s">
        <v>6520</v>
      </c>
      <c r="B21" t="s">
        <v>8665</v>
      </c>
      <c r="C21" t="s">
        <v>5184</v>
      </c>
      <c r="D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</v>
      </c>
      <c r="E21" t="s">
        <v>6521</v>
      </c>
      <c r="F21">
        <f>Table19[[#This Row],[Column1]]+273.15</f>
        <v>377.15</v>
      </c>
      <c r="G21">
        <f>_xlfn.LET(_xlpm.a, Table19[[#This Row],[SMILES]], LEN(_xlpm.a)-LEN(SUBSTITUTE(_xlpm.a,"C","")))</f>
        <v>6</v>
      </c>
    </row>
    <row r="22" spans="1:7">
      <c r="A22" t="s">
        <v>6522</v>
      </c>
      <c r="B22" t="s">
        <v>8666</v>
      </c>
      <c r="C22" t="s">
        <v>6524</v>
      </c>
      <c r="D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2" t="s">
        <v>6523</v>
      </c>
      <c r="F22">
        <f>Table19[[#This Row],[Column1]]+273.15</f>
        <v>378.15</v>
      </c>
      <c r="G22">
        <f>_xlfn.LET(_xlpm.a, Table19[[#This Row],[SMILES]], LEN(_xlpm.a)-LEN(SUBSTITUTE(_xlpm.a,"C","")))</f>
        <v>4</v>
      </c>
    </row>
    <row r="23" spans="1:7">
      <c r="A23" t="s">
        <v>6525</v>
      </c>
      <c r="B23" t="s">
        <v>8667</v>
      </c>
      <c r="C23" t="s">
        <v>6524</v>
      </c>
      <c r="D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3" t="s">
        <v>6526</v>
      </c>
      <c r="F23">
        <f>Table19[[#This Row],[Column1]]+273.15</f>
        <v>378.15</v>
      </c>
      <c r="G23">
        <f>_xlfn.LET(_xlpm.a, Table19[[#This Row],[SMILES]], LEN(_xlpm.a)-LEN(SUBSTITUTE(_xlpm.a,"C","")))</f>
        <v>8</v>
      </c>
    </row>
    <row r="24" spans="1:7">
      <c r="A24" t="s">
        <v>6527</v>
      </c>
      <c r="B24" t="s">
        <v>8668</v>
      </c>
      <c r="C24" t="s">
        <v>6529</v>
      </c>
      <c r="D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104.3</v>
      </c>
      <c r="E24" t="s">
        <v>6528</v>
      </c>
      <c r="F24">
        <f>Table19[[#This Row],[Column1]]+273.15</f>
        <v>377.45</v>
      </c>
      <c r="G24">
        <f>_xlfn.LET(_xlpm.a, Table19[[#This Row],[SMILES]], LEN(_xlpm.a)-LEN(SUBSTITUTE(_xlpm.a,"C","")))</f>
        <v>5</v>
      </c>
    </row>
    <row r="25" spans="1:7">
      <c r="A25" t="s">
        <v>6530</v>
      </c>
      <c r="B25" t="s">
        <v>8669</v>
      </c>
      <c r="C25" t="s">
        <v>5185</v>
      </c>
      <c r="D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104.5</v>
      </c>
      <c r="E25" t="s">
        <v>6531</v>
      </c>
      <c r="F25">
        <f>Table19[[#This Row],[Column1]]+273.15</f>
        <v>377.65</v>
      </c>
      <c r="G25">
        <f>_xlfn.LET(_xlpm.a, Table19[[#This Row],[SMILES]], LEN(_xlpm.a)-LEN(SUBSTITUTE(_xlpm.a,"C","")))</f>
        <v>5</v>
      </c>
    </row>
    <row r="26" spans="1:7">
      <c r="A26" t="s">
        <v>6532</v>
      </c>
      <c r="B26" t="s">
        <v>8670</v>
      </c>
      <c r="C26" t="s">
        <v>5186</v>
      </c>
      <c r="D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6" t="s">
        <v>6533</v>
      </c>
      <c r="F26">
        <f>Table19[[#This Row],[Column1]]+273.15</f>
        <v>378.15</v>
      </c>
      <c r="G26">
        <f>_xlfn.LET(_xlpm.a, Table19[[#This Row],[SMILES]], LEN(_xlpm.a)-LEN(SUBSTITUTE(_xlpm.a,"C","")))</f>
        <v>11</v>
      </c>
    </row>
    <row r="27" spans="1:7">
      <c r="A27" t="s">
        <v>6534</v>
      </c>
      <c r="B27" t="s">
        <v>8671</v>
      </c>
      <c r="C27" t="s">
        <v>5186</v>
      </c>
      <c r="D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7" t="s">
        <v>6535</v>
      </c>
      <c r="F27">
        <f>Table19[[#This Row],[Column1]]+273.15</f>
        <v>378.15</v>
      </c>
      <c r="G27">
        <f>_xlfn.LET(_xlpm.a, Table19[[#This Row],[SMILES]], LEN(_xlpm.a)-LEN(SUBSTITUTE(_xlpm.a,"C","")))</f>
        <v>4</v>
      </c>
    </row>
    <row r="28" spans="1:7">
      <c r="A28" t="s">
        <v>6536</v>
      </c>
      <c r="B28" t="s">
        <v>8672</v>
      </c>
      <c r="C28" t="s">
        <v>6538</v>
      </c>
      <c r="D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105.5</v>
      </c>
      <c r="E28" t="s">
        <v>6537</v>
      </c>
      <c r="F28">
        <f>Table19[[#This Row],[Column1]]+273.15</f>
        <v>378.65</v>
      </c>
      <c r="G28">
        <f>_xlfn.LET(_xlpm.a, Table19[[#This Row],[SMILES]], LEN(_xlpm.a)-LEN(SUBSTITUTE(_xlpm.a,"C","")))</f>
        <v>6</v>
      </c>
    </row>
    <row r="29" spans="1:7">
      <c r="A29" t="s">
        <v>6539</v>
      </c>
      <c r="B29" t="s">
        <v>8673</v>
      </c>
      <c r="C29" t="s">
        <v>6538</v>
      </c>
      <c r="D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105.5</v>
      </c>
      <c r="E29" t="s">
        <v>6540</v>
      </c>
      <c r="F29">
        <f>Table19[[#This Row],[Column1]]+273.15</f>
        <v>378.65</v>
      </c>
      <c r="G29">
        <f>_xlfn.LET(_xlpm.a, Table19[[#This Row],[SMILES]], LEN(_xlpm.a)-LEN(SUBSTITUTE(_xlpm.a,"C","")))</f>
        <v>9</v>
      </c>
    </row>
    <row r="30" spans="1:7">
      <c r="A30" t="s">
        <v>6541</v>
      </c>
      <c r="B30" t="s">
        <v>8674</v>
      </c>
      <c r="C30" t="s">
        <v>6543</v>
      </c>
      <c r="D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</v>
      </c>
      <c r="E30" t="s">
        <v>6542</v>
      </c>
      <c r="F30">
        <f>Table19[[#This Row],[Column1]]+273.15</f>
        <v>379.15</v>
      </c>
      <c r="G30">
        <f>_xlfn.LET(_xlpm.a, Table19[[#This Row],[SMILES]], LEN(_xlpm.a)-LEN(SUBSTITUTE(_xlpm.a,"C","")))</f>
        <v>4</v>
      </c>
    </row>
    <row r="31" spans="1:7">
      <c r="A31" t="s">
        <v>6544</v>
      </c>
      <c r="B31" t="s">
        <v>8675</v>
      </c>
      <c r="C31" t="s">
        <v>5188</v>
      </c>
      <c r="D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</v>
      </c>
      <c r="E31" t="s">
        <v>6545</v>
      </c>
      <c r="F31">
        <f>Table19[[#This Row],[Column1]]+273.15</f>
        <v>379.15</v>
      </c>
      <c r="G31">
        <f>_xlfn.LET(_xlpm.a, Table19[[#This Row],[SMILES]], LEN(_xlpm.a)-LEN(SUBSTITUTE(_xlpm.a,"C","")))</f>
        <v>5</v>
      </c>
    </row>
    <row r="32" spans="1:7">
      <c r="A32" t="s">
        <v>6546</v>
      </c>
      <c r="B32" t="s">
        <v>8676</v>
      </c>
      <c r="C32" t="s">
        <v>6548</v>
      </c>
      <c r="D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</v>
      </c>
      <c r="E32" t="s">
        <v>6547</v>
      </c>
      <c r="F32">
        <f>Table19[[#This Row],[Column1]]+273.15</f>
        <v>380.15</v>
      </c>
      <c r="G32">
        <f>_xlfn.LET(_xlpm.a, Table19[[#This Row],[SMILES]], LEN(_xlpm.a)-LEN(SUBSTITUTE(_xlpm.a,"C","")))</f>
        <v>7</v>
      </c>
    </row>
    <row r="33" spans="1:7">
      <c r="A33" t="s">
        <v>6549</v>
      </c>
      <c r="B33" t="s">
        <v>8677</v>
      </c>
      <c r="C33" t="s">
        <v>5189</v>
      </c>
      <c r="D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106.1</v>
      </c>
      <c r="E33" t="s">
        <v>6550</v>
      </c>
      <c r="F33">
        <f>Table19[[#This Row],[Column1]]+273.15</f>
        <v>379.25</v>
      </c>
      <c r="G33">
        <f>_xlfn.LET(_xlpm.a, Table19[[#This Row],[SMILES]], LEN(_xlpm.a)-LEN(SUBSTITUTE(_xlpm.a,"C","")))</f>
        <v>5</v>
      </c>
    </row>
    <row r="34" spans="1:7">
      <c r="A34" t="s">
        <v>6551</v>
      </c>
      <c r="B34" t="s">
        <v>8678</v>
      </c>
      <c r="C34" t="s">
        <v>5191</v>
      </c>
      <c r="D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</v>
      </c>
      <c r="E34" t="s">
        <v>6521</v>
      </c>
      <c r="F34">
        <f>Table19[[#This Row],[Column1]]+273.15</f>
        <v>380.15</v>
      </c>
      <c r="G34">
        <f>_xlfn.LET(_xlpm.a, Table19[[#This Row],[SMILES]], LEN(_xlpm.a)-LEN(SUBSTITUTE(_xlpm.a,"C","")))</f>
        <v>6</v>
      </c>
    </row>
    <row r="35" spans="1:7">
      <c r="A35" t="s">
        <v>6552</v>
      </c>
      <c r="B35" t="s">
        <v>8679</v>
      </c>
      <c r="C35" t="s">
        <v>6554</v>
      </c>
      <c r="D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116.5</v>
      </c>
      <c r="E35" t="s">
        <v>6553</v>
      </c>
      <c r="F35">
        <f>Table19[[#This Row],[Column1]]+273.15</f>
        <v>389.65</v>
      </c>
      <c r="G35">
        <f>_xlfn.LET(_xlpm.a, Table19[[#This Row],[SMILES]], LEN(_xlpm.a)-LEN(SUBSTITUTE(_xlpm.a,"C","")))</f>
        <v>10</v>
      </c>
    </row>
    <row r="36" spans="1:7">
      <c r="A36" t="s">
        <v>6555</v>
      </c>
      <c r="B36" t="s">
        <v>8680</v>
      </c>
      <c r="C36" t="s">
        <v>6556</v>
      </c>
      <c r="D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107.5</v>
      </c>
      <c r="E36" t="s">
        <v>6515</v>
      </c>
      <c r="F36">
        <f>Table19[[#This Row],[Column1]]+273.15</f>
        <v>380.65</v>
      </c>
      <c r="G36">
        <f>_xlfn.LET(_xlpm.a, Table19[[#This Row],[SMILES]], LEN(_xlpm.a)-LEN(SUBSTITUTE(_xlpm.a,"C","")))</f>
        <v>6</v>
      </c>
    </row>
    <row r="37" spans="1:7">
      <c r="A37" t="s">
        <v>6557</v>
      </c>
      <c r="B37" t="s">
        <v>8681</v>
      </c>
      <c r="C37" t="s">
        <v>5195</v>
      </c>
      <c r="D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7" t="s">
        <v>6558</v>
      </c>
      <c r="F37">
        <f>Table19[[#This Row],[Column1]]+273.15</f>
        <v>381.15</v>
      </c>
      <c r="G37">
        <f>_xlfn.LET(_xlpm.a, Table19[[#This Row],[SMILES]], LEN(_xlpm.a)-LEN(SUBSTITUTE(_xlpm.a,"C","")))</f>
        <v>3</v>
      </c>
    </row>
    <row r="38" spans="1:7">
      <c r="A38" t="s">
        <v>6559</v>
      </c>
      <c r="B38" t="s">
        <v>8682</v>
      </c>
      <c r="C38" t="s">
        <v>5195</v>
      </c>
      <c r="D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8" t="s">
        <v>6560</v>
      </c>
      <c r="F38">
        <f>Table19[[#This Row],[Column1]]+273.15</f>
        <v>381.15</v>
      </c>
      <c r="G38">
        <f>_xlfn.LET(_xlpm.a, Table19[[#This Row],[SMILES]], LEN(_xlpm.a)-LEN(SUBSTITUTE(_xlpm.a,"C","")))</f>
        <v>4</v>
      </c>
    </row>
    <row r="39" spans="1:7">
      <c r="A39" t="s">
        <v>6561</v>
      </c>
      <c r="B39" t="s">
        <v>8683</v>
      </c>
      <c r="C39" t="s">
        <v>5195</v>
      </c>
      <c r="D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9" t="s">
        <v>6562</v>
      </c>
      <c r="F39">
        <f>Table19[[#This Row],[Column1]]+273.15</f>
        <v>381.15</v>
      </c>
      <c r="G39">
        <f>_xlfn.LET(_xlpm.a, Table19[[#This Row],[SMILES]], LEN(_xlpm.a)-LEN(SUBSTITUTE(_xlpm.a,"C","")))</f>
        <v>5</v>
      </c>
    </row>
    <row r="40" spans="1:7">
      <c r="A40" t="s">
        <v>6563</v>
      </c>
      <c r="B40" t="s">
        <v>8684</v>
      </c>
      <c r="C40" t="s">
        <v>5195</v>
      </c>
      <c r="D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40" t="s">
        <v>6564</v>
      </c>
      <c r="F40">
        <f>Table19[[#This Row],[Column1]]+273.15</f>
        <v>381.15</v>
      </c>
      <c r="G40">
        <f>_xlfn.LET(_xlpm.a, Table19[[#This Row],[SMILES]], LEN(_xlpm.a)-LEN(SUBSTITUTE(_xlpm.a,"C","")))</f>
        <v>5</v>
      </c>
    </row>
    <row r="41" spans="1:7">
      <c r="A41" t="s">
        <v>6565</v>
      </c>
      <c r="B41" t="s">
        <v>8685</v>
      </c>
      <c r="C41" t="s">
        <v>5195</v>
      </c>
      <c r="D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41" t="s">
        <v>6550</v>
      </c>
      <c r="F41">
        <f>Table19[[#This Row],[Column1]]+273.15</f>
        <v>381.15</v>
      </c>
      <c r="G41">
        <f>_xlfn.LET(_xlpm.a, Table19[[#This Row],[SMILES]], LEN(_xlpm.a)-LEN(SUBSTITUTE(_xlpm.a,"C","")))</f>
        <v>5</v>
      </c>
    </row>
    <row r="42" spans="1:7">
      <c r="A42" t="s">
        <v>6566</v>
      </c>
      <c r="B42" t="s">
        <v>8686</v>
      </c>
      <c r="C42" t="s">
        <v>5199</v>
      </c>
      <c r="D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</v>
      </c>
      <c r="E42" t="s">
        <v>6515</v>
      </c>
      <c r="F42">
        <f>Table19[[#This Row],[Column1]]+273.15</f>
        <v>382.15</v>
      </c>
      <c r="G42">
        <f>_xlfn.LET(_xlpm.a, Table19[[#This Row],[SMILES]], LEN(_xlpm.a)-LEN(SUBSTITUTE(_xlpm.a,"C","")))</f>
        <v>6</v>
      </c>
    </row>
    <row r="43" spans="1:7">
      <c r="A43" t="s">
        <v>6567</v>
      </c>
      <c r="B43" t="s">
        <v>8687</v>
      </c>
      <c r="C43" t="s">
        <v>5199</v>
      </c>
      <c r="D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</v>
      </c>
      <c r="E43" t="s">
        <v>6568</v>
      </c>
      <c r="F43">
        <f>Table19[[#This Row],[Column1]]+273.15</f>
        <v>382.15</v>
      </c>
      <c r="G43">
        <f>_xlfn.LET(_xlpm.a, Table19[[#This Row],[SMILES]], LEN(_xlpm.a)-LEN(SUBSTITUTE(_xlpm.a,"C","")))</f>
        <v>1</v>
      </c>
    </row>
    <row r="44" spans="1:7">
      <c r="A44" t="s">
        <v>6569</v>
      </c>
      <c r="B44" t="s">
        <v>8688</v>
      </c>
      <c r="C44" t="s">
        <v>6570</v>
      </c>
      <c r="D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109.3</v>
      </c>
      <c r="E44" t="s">
        <v>6515</v>
      </c>
      <c r="F44">
        <f>Table19[[#This Row],[Column1]]+273.15</f>
        <v>382.45</v>
      </c>
      <c r="G44">
        <f>_xlfn.LET(_xlpm.a, Table19[[#This Row],[SMILES]], LEN(_xlpm.a)-LEN(SUBSTITUTE(_xlpm.a,"C","")))</f>
        <v>6</v>
      </c>
    </row>
    <row r="45" spans="1:7">
      <c r="A45" t="s">
        <v>6571</v>
      </c>
      <c r="B45" t="s">
        <v>8689</v>
      </c>
      <c r="C45" t="s">
        <v>5202</v>
      </c>
      <c r="D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110</v>
      </c>
      <c r="E45" t="s">
        <v>6572</v>
      </c>
      <c r="F45">
        <f>Table19[[#This Row],[Column1]]+273.15</f>
        <v>383.15</v>
      </c>
      <c r="G45">
        <f>_xlfn.LET(_xlpm.a, Table19[[#This Row],[SMILES]], LEN(_xlpm.a)-LEN(SUBSTITUTE(_xlpm.a,"C","")))</f>
        <v>6</v>
      </c>
    </row>
    <row r="46" spans="1:7">
      <c r="A46" t="s">
        <v>6573</v>
      </c>
      <c r="B46" t="s">
        <v>8690</v>
      </c>
      <c r="C46" t="s">
        <v>5208</v>
      </c>
      <c r="D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111</v>
      </c>
      <c r="E46" t="s">
        <v>6574</v>
      </c>
      <c r="F46">
        <f>Table19[[#This Row],[Column1]]+273.15</f>
        <v>384.15</v>
      </c>
      <c r="G46">
        <f>_xlfn.LET(_xlpm.a, Table19[[#This Row],[SMILES]], LEN(_xlpm.a)-LEN(SUBSTITUTE(_xlpm.a,"C","")))</f>
        <v>4</v>
      </c>
    </row>
    <row r="47" spans="1:7">
      <c r="A47" t="s">
        <v>6575</v>
      </c>
      <c r="B47" t="s">
        <v>8691</v>
      </c>
      <c r="C47" t="s">
        <v>5208</v>
      </c>
      <c r="D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111</v>
      </c>
      <c r="E47" t="s">
        <v>6576</v>
      </c>
      <c r="F47">
        <f>Table19[[#This Row],[Column1]]+273.15</f>
        <v>384.15</v>
      </c>
      <c r="G47">
        <f>_xlfn.LET(_xlpm.a, Table19[[#This Row],[SMILES]], LEN(_xlpm.a)-LEN(SUBSTITUTE(_xlpm.a,"C","")))</f>
        <v>6</v>
      </c>
    </row>
    <row r="48" spans="1:7">
      <c r="A48" t="s">
        <v>6577</v>
      </c>
      <c r="B48" t="s">
        <v>8692</v>
      </c>
      <c r="C48" t="s">
        <v>5210</v>
      </c>
      <c r="D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112</v>
      </c>
      <c r="E48" t="s">
        <v>6521</v>
      </c>
      <c r="F48">
        <f>Table19[[#This Row],[Column1]]+273.15</f>
        <v>385.15</v>
      </c>
      <c r="G48">
        <f>_xlfn.LET(_xlpm.a, Table19[[#This Row],[SMILES]], LEN(_xlpm.a)-LEN(SUBSTITUTE(_xlpm.a,"C","")))</f>
        <v>6</v>
      </c>
    </row>
    <row r="49" spans="1:7">
      <c r="A49" t="s">
        <v>6578</v>
      </c>
      <c r="B49" t="s">
        <v>8693</v>
      </c>
      <c r="C49" t="s">
        <v>5210</v>
      </c>
      <c r="D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112</v>
      </c>
      <c r="E49" t="s">
        <v>6579</v>
      </c>
      <c r="F49">
        <f>Table19[[#This Row],[Column1]]+273.15</f>
        <v>385.15</v>
      </c>
      <c r="G49">
        <f>_xlfn.LET(_xlpm.a, Table19[[#This Row],[SMILES]], LEN(_xlpm.a)-LEN(SUBSTITUTE(_xlpm.a,"C","")))</f>
        <v>6</v>
      </c>
    </row>
    <row r="50" spans="1:7">
      <c r="A50" t="s">
        <v>6580</v>
      </c>
      <c r="B50" t="s">
        <v>8694</v>
      </c>
      <c r="C50" t="s">
        <v>6582</v>
      </c>
      <c r="D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113.5</v>
      </c>
      <c r="E50" t="s">
        <v>6581</v>
      </c>
      <c r="F50">
        <f>Table19[[#This Row],[Column1]]+273.15</f>
        <v>386.65</v>
      </c>
      <c r="G50">
        <f>_xlfn.LET(_xlpm.a, Table19[[#This Row],[SMILES]], LEN(_xlpm.a)-LEN(SUBSTITUTE(_xlpm.a,"C","")))</f>
        <v>8</v>
      </c>
    </row>
    <row r="51" spans="1:7">
      <c r="A51" t="s">
        <v>6583</v>
      </c>
      <c r="B51" t="s">
        <v>8695</v>
      </c>
      <c r="C51" t="s">
        <v>6584</v>
      </c>
      <c r="D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114.5</v>
      </c>
      <c r="E51" t="s">
        <v>6489</v>
      </c>
      <c r="F51">
        <f>Table19[[#This Row],[Column1]]+273.15</f>
        <v>387.65</v>
      </c>
      <c r="G51">
        <f>_xlfn.LET(_xlpm.a, Table19[[#This Row],[SMILES]], LEN(_xlpm.a)-LEN(SUBSTITUTE(_xlpm.a,"C","")))</f>
        <v>3</v>
      </c>
    </row>
    <row r="52" spans="1:7">
      <c r="A52" t="s">
        <v>6585</v>
      </c>
      <c r="B52" t="s">
        <v>8696</v>
      </c>
      <c r="C52" t="s">
        <v>5213</v>
      </c>
      <c r="D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113.5</v>
      </c>
      <c r="E52" t="s">
        <v>6586</v>
      </c>
      <c r="F52">
        <f>Table19[[#This Row],[Column1]]+273.15</f>
        <v>386.65</v>
      </c>
      <c r="G52">
        <f>_xlfn.LET(_xlpm.a, Table19[[#This Row],[SMILES]], LEN(_xlpm.a)-LEN(SUBSTITUTE(_xlpm.a,"C","")))</f>
        <v>18</v>
      </c>
    </row>
    <row r="53" spans="1:7">
      <c r="A53" t="s">
        <v>6587</v>
      </c>
      <c r="B53" t="s">
        <v>8697</v>
      </c>
      <c r="C53" t="s">
        <v>5214</v>
      </c>
      <c r="D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3" t="s">
        <v>6588</v>
      </c>
      <c r="F53">
        <f>Table19[[#This Row],[Column1]]+273.15</f>
        <v>387.15</v>
      </c>
      <c r="G53">
        <f>_xlfn.LET(_xlpm.a, Table19[[#This Row],[SMILES]], LEN(_xlpm.a)-LEN(SUBSTITUTE(_xlpm.a,"C","")))</f>
        <v>3</v>
      </c>
    </row>
    <row r="54" spans="1:7">
      <c r="A54" t="s">
        <v>6589</v>
      </c>
      <c r="B54" t="s">
        <v>8698</v>
      </c>
      <c r="C54" t="s">
        <v>5214</v>
      </c>
      <c r="D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4" t="s">
        <v>6590</v>
      </c>
      <c r="F54">
        <f>Table19[[#This Row],[Column1]]+273.15</f>
        <v>387.15</v>
      </c>
      <c r="G54">
        <f>_xlfn.LET(_xlpm.a, Table19[[#This Row],[SMILES]], LEN(_xlpm.a)-LEN(SUBSTITUTE(_xlpm.a,"C","")))</f>
        <v>8</v>
      </c>
    </row>
    <row r="55" spans="1:7">
      <c r="A55" t="s">
        <v>6591</v>
      </c>
      <c r="B55" t="s">
        <v>8699</v>
      </c>
      <c r="C55" t="s">
        <v>6593</v>
      </c>
      <c r="D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5" t="s">
        <v>6592</v>
      </c>
      <c r="F55">
        <f>Table19[[#This Row],[Column1]]+273.15</f>
        <v>387.15</v>
      </c>
      <c r="G55">
        <f>_xlfn.LET(_xlpm.a, Table19[[#This Row],[SMILES]], LEN(_xlpm.a)-LEN(SUBSTITUTE(_xlpm.a,"C","")))</f>
        <v>2</v>
      </c>
    </row>
    <row r="56" spans="1:7">
      <c r="A56" t="s">
        <v>6594</v>
      </c>
      <c r="B56" t="s">
        <v>8700</v>
      </c>
      <c r="C56" t="s">
        <v>5218</v>
      </c>
      <c r="D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6" t="s">
        <v>6595</v>
      </c>
      <c r="F56">
        <f>Table19[[#This Row],[Column1]]+273.15</f>
        <v>388.15</v>
      </c>
      <c r="G56">
        <f>_xlfn.LET(_xlpm.a, Table19[[#This Row],[SMILES]], LEN(_xlpm.a)-LEN(SUBSTITUTE(_xlpm.a,"C","")))</f>
        <v>11</v>
      </c>
    </row>
    <row r="57" spans="1:7">
      <c r="A57" t="s">
        <v>6596</v>
      </c>
      <c r="B57" t="s">
        <v>8701</v>
      </c>
      <c r="C57" t="s">
        <v>5218</v>
      </c>
      <c r="D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7" t="s">
        <v>6597</v>
      </c>
      <c r="F57">
        <f>Table19[[#This Row],[Column1]]+273.15</f>
        <v>388.15</v>
      </c>
      <c r="G57">
        <f>_xlfn.LET(_xlpm.a, Table19[[#This Row],[SMILES]], LEN(_xlpm.a)-LEN(SUBSTITUTE(_xlpm.a,"C","")))</f>
        <v>16</v>
      </c>
    </row>
    <row r="58" spans="1:7">
      <c r="A58" t="s">
        <v>6598</v>
      </c>
      <c r="B58" t="s">
        <v>8702</v>
      </c>
      <c r="C58" t="s">
        <v>5218</v>
      </c>
      <c r="D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8" t="s">
        <v>6599</v>
      </c>
      <c r="F58">
        <f>Table19[[#This Row],[Column1]]+273.15</f>
        <v>388.15</v>
      </c>
      <c r="G58">
        <f>_xlfn.LET(_xlpm.a, Table19[[#This Row],[SMILES]], LEN(_xlpm.a)-LEN(SUBSTITUTE(_xlpm.a,"C","")))</f>
        <v>2</v>
      </c>
    </row>
    <row r="59" spans="1:7">
      <c r="A59" t="s">
        <v>6600</v>
      </c>
      <c r="B59" t="s">
        <v>8703</v>
      </c>
      <c r="C59" t="s">
        <v>5218</v>
      </c>
      <c r="D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9" t="s">
        <v>6601</v>
      </c>
      <c r="F59">
        <f>Table19[[#This Row],[Column1]]+273.15</f>
        <v>388.15</v>
      </c>
      <c r="G59">
        <f>_xlfn.LET(_xlpm.a, Table19[[#This Row],[SMILES]], LEN(_xlpm.a)-LEN(SUBSTITUTE(_xlpm.a,"C","")))</f>
        <v>3</v>
      </c>
    </row>
    <row r="60" spans="1:7">
      <c r="A60" t="s">
        <v>6602</v>
      </c>
      <c r="B60" t="s">
        <v>8704</v>
      </c>
      <c r="C60" t="s">
        <v>5218</v>
      </c>
      <c r="D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0" t="s">
        <v>6603</v>
      </c>
      <c r="F60">
        <f>Table19[[#This Row],[Column1]]+273.15</f>
        <v>388.15</v>
      </c>
      <c r="G60">
        <f>_xlfn.LET(_xlpm.a, Table19[[#This Row],[SMILES]], LEN(_xlpm.a)-LEN(SUBSTITUTE(_xlpm.a,"C","")))</f>
        <v>4</v>
      </c>
    </row>
    <row r="61" spans="1:7">
      <c r="A61" t="s">
        <v>6604</v>
      </c>
      <c r="B61" t="s">
        <v>8705</v>
      </c>
      <c r="C61" t="s">
        <v>5218</v>
      </c>
      <c r="D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1" t="s">
        <v>6605</v>
      </c>
      <c r="F61">
        <f>Table19[[#This Row],[Column1]]+273.15</f>
        <v>388.15</v>
      </c>
      <c r="G61">
        <f>_xlfn.LET(_xlpm.a, Table19[[#This Row],[SMILES]], LEN(_xlpm.a)-LEN(SUBSTITUTE(_xlpm.a,"C","")))</f>
        <v>5</v>
      </c>
    </row>
    <row r="62" spans="1:7">
      <c r="A62" t="s">
        <v>6606</v>
      </c>
      <c r="B62" t="s">
        <v>8706</v>
      </c>
      <c r="C62" t="s">
        <v>5218</v>
      </c>
      <c r="D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2" t="s">
        <v>6545</v>
      </c>
      <c r="F62">
        <f>Table19[[#This Row],[Column1]]+273.15</f>
        <v>388.15</v>
      </c>
      <c r="G62">
        <f>_xlfn.LET(_xlpm.a, Table19[[#This Row],[SMILES]], LEN(_xlpm.a)-LEN(SUBSTITUTE(_xlpm.a,"C","")))</f>
        <v>5</v>
      </c>
    </row>
    <row r="63" spans="1:7">
      <c r="A63" t="s">
        <v>6607</v>
      </c>
      <c r="B63" t="s">
        <v>8707</v>
      </c>
      <c r="C63" t="s">
        <v>5218</v>
      </c>
      <c r="D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3" t="s">
        <v>6608</v>
      </c>
      <c r="F63">
        <f>Table19[[#This Row],[Column1]]+273.15</f>
        <v>388.15</v>
      </c>
      <c r="G63">
        <f>_xlfn.LET(_xlpm.a, Table19[[#This Row],[SMILES]], LEN(_xlpm.a)-LEN(SUBSTITUTE(_xlpm.a,"C","")))</f>
        <v>9</v>
      </c>
    </row>
    <row r="64" spans="1:7">
      <c r="A64" t="s">
        <v>6610</v>
      </c>
      <c r="B64" t="s">
        <v>8708</v>
      </c>
      <c r="C64" t="s">
        <v>6612</v>
      </c>
      <c r="D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115.2</v>
      </c>
      <c r="E64" t="s">
        <v>6611</v>
      </c>
      <c r="F64">
        <f>Table19[[#This Row],[Column1]]+273.15</f>
        <v>388.34999999999997</v>
      </c>
      <c r="G64">
        <f>_xlfn.LET(_xlpm.a, Table19[[#This Row],[SMILES]], LEN(_xlpm.a)-LEN(SUBSTITUTE(_xlpm.a,"C","")))</f>
        <v>5</v>
      </c>
    </row>
    <row r="65" spans="1:7">
      <c r="A65" t="s">
        <v>6613</v>
      </c>
      <c r="B65" t="s">
        <v>8709</v>
      </c>
      <c r="C65" t="s">
        <v>5219</v>
      </c>
      <c r="D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115.5</v>
      </c>
      <c r="E65" t="s">
        <v>6614</v>
      </c>
      <c r="F65">
        <f>Table19[[#This Row],[Column1]]+273.15</f>
        <v>388.65</v>
      </c>
      <c r="G65">
        <f>_xlfn.LET(_xlpm.a, Table19[[#This Row],[SMILES]], LEN(_xlpm.a)-LEN(SUBSTITUTE(_xlpm.a,"C","")))</f>
        <v>4</v>
      </c>
    </row>
    <row r="66" spans="1:7">
      <c r="A66" t="s">
        <v>6615</v>
      </c>
      <c r="B66" t="s">
        <v>8710</v>
      </c>
      <c r="C66" t="s">
        <v>5220</v>
      </c>
      <c r="D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6" t="s">
        <v>6616</v>
      </c>
      <c r="F66">
        <f>Table19[[#This Row],[Column1]]+273.15</f>
        <v>389.15</v>
      </c>
      <c r="G66">
        <f>_xlfn.LET(_xlpm.a, Table19[[#This Row],[SMILES]], LEN(_xlpm.a)-LEN(SUBSTITUTE(_xlpm.a,"C","")))</f>
        <v>12</v>
      </c>
    </row>
    <row r="67" spans="1:7">
      <c r="A67" t="s">
        <v>6617</v>
      </c>
      <c r="B67" t="s">
        <v>8711</v>
      </c>
      <c r="C67" t="s">
        <v>5220</v>
      </c>
      <c r="D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7" t="s">
        <v>6616</v>
      </c>
      <c r="F67">
        <f>Table19[[#This Row],[Column1]]+273.15</f>
        <v>389.15</v>
      </c>
      <c r="G67">
        <f>_xlfn.LET(_xlpm.a, Table19[[#This Row],[SMILES]], LEN(_xlpm.a)-LEN(SUBSTITUTE(_xlpm.a,"C","")))</f>
        <v>14</v>
      </c>
    </row>
    <row r="68" spans="1:7">
      <c r="A68" t="s">
        <v>6618</v>
      </c>
      <c r="B68" t="s">
        <v>8712</v>
      </c>
      <c r="C68" t="s">
        <v>5220</v>
      </c>
      <c r="D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8" t="s">
        <v>6619</v>
      </c>
      <c r="F68">
        <f>Table19[[#This Row],[Column1]]+273.15</f>
        <v>389.15</v>
      </c>
      <c r="G68">
        <f>_xlfn.LET(_xlpm.a, Table19[[#This Row],[SMILES]], LEN(_xlpm.a)-LEN(SUBSTITUTE(_xlpm.a,"C","")))</f>
        <v>5</v>
      </c>
    </row>
    <row r="69" spans="1:7">
      <c r="A69" t="s">
        <v>6620</v>
      </c>
      <c r="B69" t="s">
        <v>8713</v>
      </c>
      <c r="C69" t="s">
        <v>5220</v>
      </c>
      <c r="D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9" t="s">
        <v>6609</v>
      </c>
      <c r="F69">
        <f>Table19[[#This Row],[Column1]]+273.15</f>
        <v>389.15</v>
      </c>
      <c r="G69">
        <f>_xlfn.LET(_xlpm.a, Table19[[#This Row],[SMILES]], LEN(_xlpm.a)-LEN(SUBSTITUTE(_xlpm.a,"C","")))</f>
        <v>7</v>
      </c>
    </row>
    <row r="70" spans="1:7">
      <c r="A70" t="s">
        <v>6621</v>
      </c>
      <c r="B70" t="s">
        <v>8714</v>
      </c>
      <c r="C70" t="s">
        <v>5220</v>
      </c>
      <c r="D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70" t="s">
        <v>6622</v>
      </c>
      <c r="F70">
        <f>Table19[[#This Row],[Column1]]+273.15</f>
        <v>389.15</v>
      </c>
      <c r="G70">
        <f>_xlfn.LET(_xlpm.a, Table19[[#This Row],[SMILES]], LEN(_xlpm.a)-LEN(SUBSTITUTE(_xlpm.a,"C","")))</f>
        <v>8</v>
      </c>
    </row>
    <row r="71" spans="1:7">
      <c r="A71" t="s">
        <v>6623</v>
      </c>
      <c r="B71" t="s">
        <v>8715</v>
      </c>
      <c r="C71" t="s">
        <v>5224</v>
      </c>
      <c r="D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</v>
      </c>
      <c r="E71" t="s">
        <v>6624</v>
      </c>
      <c r="F71">
        <f>Table19[[#This Row],[Column1]]+273.15</f>
        <v>390.15</v>
      </c>
      <c r="G71">
        <f>_xlfn.LET(_xlpm.a, Table19[[#This Row],[SMILES]], LEN(_xlpm.a)-LEN(SUBSTITUTE(_xlpm.a,"C","")))</f>
        <v>2</v>
      </c>
    </row>
    <row r="72" spans="1:7">
      <c r="A72" t="s">
        <v>6625</v>
      </c>
      <c r="B72" t="s">
        <v>8716</v>
      </c>
      <c r="C72" t="s">
        <v>5224</v>
      </c>
      <c r="D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</v>
      </c>
      <c r="E72" t="s">
        <v>6626</v>
      </c>
      <c r="F72">
        <f>Table19[[#This Row],[Column1]]+273.15</f>
        <v>390.15</v>
      </c>
      <c r="G72">
        <f>_xlfn.LET(_xlpm.a, Table19[[#This Row],[SMILES]], LEN(_xlpm.a)-LEN(SUBSTITUTE(_xlpm.a,"C","")))</f>
        <v>5</v>
      </c>
    </row>
    <row r="73" spans="1:7">
      <c r="A73" t="s">
        <v>6627</v>
      </c>
      <c r="B73" t="s">
        <v>8717</v>
      </c>
      <c r="C73" t="s">
        <v>5226</v>
      </c>
      <c r="D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</v>
      </c>
      <c r="E73" t="s">
        <v>6628</v>
      </c>
      <c r="F73">
        <f>Table19[[#This Row],[Column1]]+273.15</f>
        <v>391.15</v>
      </c>
      <c r="G73">
        <f>_xlfn.LET(_xlpm.a, Table19[[#This Row],[SMILES]], LEN(_xlpm.a)-LEN(SUBSTITUTE(_xlpm.a,"C","")))</f>
        <v>13</v>
      </c>
    </row>
    <row r="74" spans="1:7">
      <c r="A74" t="s">
        <v>6629</v>
      </c>
      <c r="B74" t="s">
        <v>8718</v>
      </c>
      <c r="C74" t="s">
        <v>5228</v>
      </c>
      <c r="D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117.5</v>
      </c>
      <c r="E74" t="s">
        <v>6560</v>
      </c>
      <c r="F74">
        <f>Table19[[#This Row],[Column1]]+273.15</f>
        <v>390.65</v>
      </c>
      <c r="G74">
        <f>_xlfn.LET(_xlpm.a, Table19[[#This Row],[SMILES]], LEN(_xlpm.a)-LEN(SUBSTITUTE(_xlpm.a,"C","")))</f>
        <v>4</v>
      </c>
    </row>
    <row r="75" spans="1:7">
      <c r="A75" t="s">
        <v>6630</v>
      </c>
      <c r="B75" t="s">
        <v>8719</v>
      </c>
      <c r="C75" t="s">
        <v>5228</v>
      </c>
      <c r="D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117.5</v>
      </c>
      <c r="E75" t="s">
        <v>6564</v>
      </c>
      <c r="F75">
        <f>Table19[[#This Row],[Column1]]+273.15</f>
        <v>390.65</v>
      </c>
      <c r="G75">
        <f>_xlfn.LET(_xlpm.a, Table19[[#This Row],[SMILES]], LEN(_xlpm.a)-LEN(SUBSTITUTE(_xlpm.a,"C","")))</f>
        <v>5</v>
      </c>
    </row>
    <row r="76" spans="1:7">
      <c r="A76" t="s">
        <v>6631</v>
      </c>
      <c r="B76" t="s">
        <v>8720</v>
      </c>
      <c r="C76" t="s">
        <v>6633</v>
      </c>
      <c r="D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117.75</v>
      </c>
      <c r="E76" t="s">
        <v>6632</v>
      </c>
      <c r="F76">
        <f>Table19[[#This Row],[Column1]]+273.15</f>
        <v>390.9</v>
      </c>
      <c r="G76">
        <f>_xlfn.LET(_xlpm.a, Table19[[#This Row],[SMILES]], LEN(_xlpm.a)-LEN(SUBSTITUTE(_xlpm.a,"C","")))</f>
        <v>10</v>
      </c>
    </row>
    <row r="77" spans="1:7">
      <c r="A77" t="s">
        <v>6634</v>
      </c>
      <c r="B77" t="s">
        <v>8721</v>
      </c>
      <c r="C77" t="s">
        <v>5229</v>
      </c>
      <c r="D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117.6</v>
      </c>
      <c r="E77" t="s">
        <v>6518</v>
      </c>
      <c r="F77">
        <f>Table19[[#This Row],[Column1]]+273.15</f>
        <v>390.75</v>
      </c>
      <c r="G77">
        <f>_xlfn.LET(_xlpm.a, Table19[[#This Row],[SMILES]], LEN(_xlpm.a)-LEN(SUBSTITUTE(_xlpm.a,"C","")))</f>
        <v>4</v>
      </c>
    </row>
    <row r="78" spans="1:7">
      <c r="A78" t="s">
        <v>6635</v>
      </c>
      <c r="B78" t="s">
        <v>8722</v>
      </c>
      <c r="C78" t="s">
        <v>5232</v>
      </c>
      <c r="D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</v>
      </c>
      <c r="E78" t="s">
        <v>6636</v>
      </c>
      <c r="F78">
        <f>Table19[[#This Row],[Column1]]+273.15</f>
        <v>391.15</v>
      </c>
      <c r="G78">
        <f>_xlfn.LET(_xlpm.a, Table19[[#This Row],[SMILES]], LEN(_xlpm.a)-LEN(SUBSTITUTE(_xlpm.a,"C","")))</f>
        <v>11</v>
      </c>
    </row>
    <row r="79" spans="1:7">
      <c r="A79" t="s">
        <v>6637</v>
      </c>
      <c r="B79" t="s">
        <v>8723</v>
      </c>
      <c r="C79" t="s">
        <v>6639</v>
      </c>
      <c r="D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118.5</v>
      </c>
      <c r="E79" t="s">
        <v>6638</v>
      </c>
      <c r="F79">
        <f>Table19[[#This Row],[Column1]]+273.15</f>
        <v>391.65</v>
      </c>
      <c r="G79">
        <f>_xlfn.LET(_xlpm.a, Table19[[#This Row],[SMILES]], LEN(_xlpm.a)-LEN(SUBSTITUTE(_xlpm.a,"C","")))</f>
        <v>9</v>
      </c>
    </row>
    <row r="80" spans="1:7">
      <c r="A80" t="s">
        <v>6640</v>
      </c>
      <c r="B80" t="s">
        <v>8724</v>
      </c>
      <c r="C80" t="s">
        <v>6642</v>
      </c>
      <c r="D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0" t="s">
        <v>6641</v>
      </c>
      <c r="F80">
        <f>Table19[[#This Row],[Column1]]+273.15</f>
        <v>392.15</v>
      </c>
      <c r="G80">
        <f>_xlfn.LET(_xlpm.a, Table19[[#This Row],[SMILES]], LEN(_xlpm.a)-LEN(SUBSTITUTE(_xlpm.a,"C","")))</f>
        <v>9</v>
      </c>
    </row>
    <row r="81" spans="1:7">
      <c r="A81" t="s">
        <v>6643</v>
      </c>
      <c r="B81" t="s">
        <v>8725</v>
      </c>
      <c r="C81" t="s">
        <v>5237</v>
      </c>
      <c r="D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1" t="s">
        <v>6644</v>
      </c>
      <c r="F81">
        <f>Table19[[#This Row],[Column1]]+273.15</f>
        <v>392.15</v>
      </c>
      <c r="G81">
        <f>_xlfn.LET(_xlpm.a, Table19[[#This Row],[SMILES]], LEN(_xlpm.a)-LEN(SUBSTITUTE(_xlpm.a,"C","")))</f>
        <v>12</v>
      </c>
    </row>
    <row r="82" spans="1:7">
      <c r="A82" t="s">
        <v>6645</v>
      </c>
      <c r="B82" t="s">
        <v>8726</v>
      </c>
      <c r="C82" t="s">
        <v>5237</v>
      </c>
      <c r="D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2" t="s">
        <v>6646</v>
      </c>
      <c r="F82">
        <f>Table19[[#This Row],[Column1]]+273.15</f>
        <v>392.15</v>
      </c>
      <c r="G82">
        <f>_xlfn.LET(_xlpm.a, Table19[[#This Row],[SMILES]], LEN(_xlpm.a)-LEN(SUBSTITUTE(_xlpm.a,"C","")))</f>
        <v>3</v>
      </c>
    </row>
    <row r="83" spans="1:7">
      <c r="A83" t="s">
        <v>6647</v>
      </c>
      <c r="B83" t="s">
        <v>8727</v>
      </c>
      <c r="C83" t="s">
        <v>5237</v>
      </c>
      <c r="D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3" t="s">
        <v>6648</v>
      </c>
      <c r="F83">
        <f>Table19[[#This Row],[Column1]]+273.15</f>
        <v>392.15</v>
      </c>
      <c r="G83">
        <f>_xlfn.LET(_xlpm.a, Table19[[#This Row],[SMILES]], LEN(_xlpm.a)-LEN(SUBSTITUTE(_xlpm.a,"C","")))</f>
        <v>4</v>
      </c>
    </row>
    <row r="84" spans="1:7">
      <c r="A84" t="s">
        <v>6650</v>
      </c>
      <c r="B84" t="s">
        <v>8728</v>
      </c>
      <c r="C84" t="s">
        <v>6652</v>
      </c>
      <c r="D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119.5</v>
      </c>
      <c r="E84" t="s">
        <v>6651</v>
      </c>
      <c r="F84">
        <f>Table19[[#This Row],[Column1]]+273.15</f>
        <v>392.65</v>
      </c>
      <c r="G84">
        <f>_xlfn.LET(_xlpm.a, Table19[[#This Row],[SMILES]], LEN(_xlpm.a)-LEN(SUBSTITUTE(_xlpm.a,"C","")))</f>
        <v>10</v>
      </c>
    </row>
    <row r="85" spans="1:7">
      <c r="A85" t="s">
        <v>6653</v>
      </c>
      <c r="B85" t="s">
        <v>8729</v>
      </c>
      <c r="C85" t="s">
        <v>6654</v>
      </c>
      <c r="D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119.5</v>
      </c>
      <c r="E85" t="s">
        <v>6601</v>
      </c>
      <c r="F85">
        <f>Table19[[#This Row],[Column1]]+273.15</f>
        <v>392.65</v>
      </c>
      <c r="G85">
        <f>_xlfn.LET(_xlpm.a, Table19[[#This Row],[SMILES]], LEN(_xlpm.a)-LEN(SUBSTITUTE(_xlpm.a,"C","")))</f>
        <v>3</v>
      </c>
    </row>
    <row r="86" spans="1:7">
      <c r="A86" t="s">
        <v>6655</v>
      </c>
      <c r="B86" t="s">
        <v>8730</v>
      </c>
      <c r="C86" t="s">
        <v>5240</v>
      </c>
      <c r="D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6" t="s">
        <v>6656</v>
      </c>
      <c r="F86">
        <f>Table19[[#This Row],[Column1]]+273.15</f>
        <v>393.15</v>
      </c>
      <c r="G86">
        <f>_xlfn.LET(_xlpm.a, Table19[[#This Row],[SMILES]], LEN(_xlpm.a)-LEN(SUBSTITUTE(_xlpm.a,"C","")))</f>
        <v>12</v>
      </c>
    </row>
    <row r="87" spans="1:7">
      <c r="A87" t="s">
        <v>6657</v>
      </c>
      <c r="B87" t="s">
        <v>8731</v>
      </c>
      <c r="C87" t="s">
        <v>5240</v>
      </c>
      <c r="D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7" t="s">
        <v>6658</v>
      </c>
      <c r="F87">
        <f>Table19[[#This Row],[Column1]]+273.15</f>
        <v>393.15</v>
      </c>
      <c r="G87">
        <f>_xlfn.LET(_xlpm.a, Table19[[#This Row],[SMILES]], LEN(_xlpm.a)-LEN(SUBSTITUTE(_xlpm.a,"C","")))</f>
        <v>20</v>
      </c>
    </row>
    <row r="88" spans="1:7">
      <c r="A88" t="s">
        <v>6659</v>
      </c>
      <c r="B88" t="s">
        <v>8732</v>
      </c>
      <c r="C88" t="s">
        <v>5240</v>
      </c>
      <c r="D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8" t="s">
        <v>6521</v>
      </c>
      <c r="F88">
        <f>Table19[[#This Row],[Column1]]+273.15</f>
        <v>393.15</v>
      </c>
      <c r="G88">
        <f>_xlfn.LET(_xlpm.a, Table19[[#This Row],[SMILES]], LEN(_xlpm.a)-LEN(SUBSTITUTE(_xlpm.a,"C","")))</f>
        <v>6</v>
      </c>
    </row>
    <row r="89" spans="1:7">
      <c r="A89" t="s">
        <v>6660</v>
      </c>
      <c r="B89" t="s">
        <v>8733</v>
      </c>
      <c r="C89" t="s">
        <v>5240</v>
      </c>
      <c r="D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9" t="s">
        <v>6661</v>
      </c>
      <c r="F89">
        <f>Table19[[#This Row],[Column1]]+273.15</f>
        <v>393.15</v>
      </c>
      <c r="G89">
        <f>_xlfn.LET(_xlpm.a, Table19[[#This Row],[SMILES]], LEN(_xlpm.a)-LEN(SUBSTITUTE(_xlpm.a,"C","")))</f>
        <v>9</v>
      </c>
    </row>
    <row r="90" spans="1:7">
      <c r="A90" t="s">
        <v>6662</v>
      </c>
      <c r="B90" t="s">
        <v>8734</v>
      </c>
      <c r="C90" t="s">
        <v>5240</v>
      </c>
      <c r="D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0" t="s">
        <v>6663</v>
      </c>
      <c r="F90">
        <f>Table19[[#This Row],[Column1]]+273.15</f>
        <v>393.15</v>
      </c>
      <c r="G90">
        <f>_xlfn.LET(_xlpm.a, Table19[[#This Row],[SMILES]], LEN(_xlpm.a)-LEN(SUBSTITUTE(_xlpm.a,"C","")))</f>
        <v>9</v>
      </c>
    </row>
    <row r="91" spans="1:7">
      <c r="A91" t="s">
        <v>6664</v>
      </c>
      <c r="B91" t="s">
        <v>8735</v>
      </c>
      <c r="C91" t="s">
        <v>5240</v>
      </c>
      <c r="D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1" t="s">
        <v>6665</v>
      </c>
      <c r="F91">
        <f>Table19[[#This Row],[Column1]]+273.15</f>
        <v>393.15</v>
      </c>
      <c r="G91">
        <f>_xlfn.LET(_xlpm.a, Table19[[#This Row],[SMILES]], LEN(_xlpm.a)-LEN(SUBSTITUTE(_xlpm.a,"C","")))</f>
        <v>9</v>
      </c>
    </row>
    <row r="92" spans="1:7">
      <c r="A92" t="s">
        <v>6666</v>
      </c>
      <c r="B92" t="s">
        <v>8736</v>
      </c>
      <c r="C92" t="s">
        <v>5240</v>
      </c>
      <c r="D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2" t="s">
        <v>6667</v>
      </c>
      <c r="F92">
        <f>Table19[[#This Row],[Column1]]+273.15</f>
        <v>393.15</v>
      </c>
      <c r="G92">
        <f>_xlfn.LET(_xlpm.a, Table19[[#This Row],[SMILES]], LEN(_xlpm.a)-LEN(SUBSTITUTE(_xlpm.a,"C","")))</f>
        <v>9</v>
      </c>
    </row>
    <row r="93" spans="1:7">
      <c r="A93" t="s">
        <v>6668</v>
      </c>
      <c r="B93" t="s">
        <v>8737</v>
      </c>
      <c r="C93" t="s">
        <v>6670</v>
      </c>
      <c r="D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3" t="s">
        <v>6669</v>
      </c>
      <c r="F93">
        <f>Table19[[#This Row],[Column1]]+273.15</f>
        <v>394.15</v>
      </c>
      <c r="G93">
        <f>_xlfn.LET(_xlpm.a, Table19[[#This Row],[SMILES]], LEN(_xlpm.a)-LEN(SUBSTITUTE(_xlpm.a,"C","")))</f>
        <v>9</v>
      </c>
    </row>
    <row r="94" spans="1:7">
      <c r="A94" t="s">
        <v>6671</v>
      </c>
      <c r="B94" t="s">
        <v>8738</v>
      </c>
      <c r="C94" t="s">
        <v>6673</v>
      </c>
      <c r="D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120.2</v>
      </c>
      <c r="E94" t="s">
        <v>6672</v>
      </c>
      <c r="F94">
        <f>Table19[[#This Row],[Column1]]+273.15</f>
        <v>393.34999999999997</v>
      </c>
      <c r="G94">
        <f>_xlfn.LET(_xlpm.a, Table19[[#This Row],[SMILES]], LEN(_xlpm.a)-LEN(SUBSTITUTE(_xlpm.a,"C","")))</f>
        <v>3</v>
      </c>
    </row>
    <row r="95" spans="1:7">
      <c r="A95" t="s">
        <v>6674</v>
      </c>
      <c r="B95" t="s">
        <v>8739</v>
      </c>
      <c r="C95" t="s">
        <v>5246</v>
      </c>
      <c r="D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120.5</v>
      </c>
      <c r="E95" t="s">
        <v>6648</v>
      </c>
      <c r="F95">
        <f>Table19[[#This Row],[Column1]]+273.15</f>
        <v>393.65</v>
      </c>
      <c r="G95">
        <f>_xlfn.LET(_xlpm.a, Table19[[#This Row],[SMILES]], LEN(_xlpm.a)-LEN(SUBSTITUTE(_xlpm.a,"C","")))</f>
        <v>4</v>
      </c>
    </row>
    <row r="96" spans="1:7">
      <c r="A96" t="s">
        <v>6675</v>
      </c>
      <c r="B96" t="s">
        <v>8740</v>
      </c>
      <c r="C96" t="s">
        <v>5246</v>
      </c>
      <c r="D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120.5</v>
      </c>
      <c r="E96" t="s">
        <v>6676</v>
      </c>
      <c r="F96">
        <f>Table19[[#This Row],[Column1]]+273.15</f>
        <v>393.65</v>
      </c>
      <c r="G96">
        <f>_xlfn.LET(_xlpm.a, Table19[[#This Row],[SMILES]], LEN(_xlpm.a)-LEN(SUBSTITUTE(_xlpm.a,"C","")))</f>
        <v>5</v>
      </c>
    </row>
    <row r="97" spans="1:7">
      <c r="A97" t="s">
        <v>6677</v>
      </c>
      <c r="B97" t="s">
        <v>8741</v>
      </c>
      <c r="C97" t="s">
        <v>5248</v>
      </c>
      <c r="D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7" t="s">
        <v>6678</v>
      </c>
      <c r="F97">
        <f>Table19[[#This Row],[Column1]]+273.15</f>
        <v>394.15</v>
      </c>
      <c r="G97">
        <f>_xlfn.LET(_xlpm.a, Table19[[#This Row],[SMILES]], LEN(_xlpm.a)-LEN(SUBSTITUTE(_xlpm.a,"C","")))</f>
        <v>20</v>
      </c>
    </row>
    <row r="98" spans="1:7">
      <c r="A98" t="s">
        <v>6679</v>
      </c>
      <c r="B98" t="s">
        <v>8742</v>
      </c>
      <c r="C98" t="s">
        <v>5248</v>
      </c>
      <c r="D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8" t="s">
        <v>6521</v>
      </c>
      <c r="F98">
        <f>Table19[[#This Row],[Column1]]+273.15</f>
        <v>394.15</v>
      </c>
      <c r="G98">
        <f>_xlfn.LET(_xlpm.a, Table19[[#This Row],[SMILES]], LEN(_xlpm.a)-LEN(SUBSTITUTE(_xlpm.a,"C","")))</f>
        <v>6</v>
      </c>
    </row>
    <row r="99" spans="1:7">
      <c r="A99" t="s">
        <v>6682</v>
      </c>
      <c r="B99" t="s">
        <v>8743</v>
      </c>
      <c r="C99" t="s">
        <v>5248</v>
      </c>
      <c r="D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9" t="s">
        <v>6683</v>
      </c>
      <c r="F99">
        <f>Table19[[#This Row],[Column1]]+273.15</f>
        <v>394.15</v>
      </c>
      <c r="G99">
        <f>_xlfn.LET(_xlpm.a, Table19[[#This Row],[SMILES]], LEN(_xlpm.a)-LEN(SUBSTITUTE(_xlpm.a,"C","")))</f>
        <v>7</v>
      </c>
    </row>
    <row r="100" spans="1:7">
      <c r="A100" t="s">
        <v>6684</v>
      </c>
      <c r="B100" t="s">
        <v>8744</v>
      </c>
      <c r="C100" t="s">
        <v>5248</v>
      </c>
      <c r="D1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100" t="s">
        <v>6685</v>
      </c>
      <c r="F100">
        <f>Table19[[#This Row],[Column1]]+273.15</f>
        <v>394.15</v>
      </c>
      <c r="G100">
        <f>_xlfn.LET(_xlpm.a, Table19[[#This Row],[SMILES]], LEN(_xlpm.a)-LEN(SUBSTITUTE(_xlpm.a,"C","")))</f>
        <v>8</v>
      </c>
    </row>
    <row r="101" spans="1:7">
      <c r="A101" t="s">
        <v>6686</v>
      </c>
      <c r="B101" t="s">
        <v>8745</v>
      </c>
      <c r="C101" t="s">
        <v>5252</v>
      </c>
      <c r="D1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121.5</v>
      </c>
      <c r="E101" t="s">
        <v>6687</v>
      </c>
      <c r="F101">
        <f>Table19[[#This Row],[Column1]]+273.15</f>
        <v>394.65</v>
      </c>
      <c r="G101">
        <f>_xlfn.LET(_xlpm.a, Table19[[#This Row],[SMILES]], LEN(_xlpm.a)-LEN(SUBSTITUTE(_xlpm.a,"C","")))</f>
        <v>12</v>
      </c>
    </row>
    <row r="102" spans="1:7">
      <c r="A102" t="s">
        <v>6688</v>
      </c>
      <c r="B102" t="s">
        <v>8746</v>
      </c>
      <c r="C102" t="s">
        <v>5253</v>
      </c>
      <c r="D1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</v>
      </c>
      <c r="E102" t="s">
        <v>6689</v>
      </c>
      <c r="F102">
        <f>Table19[[#This Row],[Column1]]+273.15</f>
        <v>395.15</v>
      </c>
      <c r="G102">
        <f>_xlfn.LET(_xlpm.a, Table19[[#This Row],[SMILES]], LEN(_xlpm.a)-LEN(SUBSTITUTE(_xlpm.a,"C","")))</f>
        <v>4</v>
      </c>
    </row>
    <row r="103" spans="1:7">
      <c r="A103" t="s">
        <v>6690</v>
      </c>
      <c r="B103" t="s">
        <v>8747</v>
      </c>
      <c r="C103" t="s">
        <v>5253</v>
      </c>
      <c r="D1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</v>
      </c>
      <c r="E103" t="s">
        <v>6516</v>
      </c>
      <c r="F103">
        <f>Table19[[#This Row],[Column1]]+273.15</f>
        <v>395.15</v>
      </c>
      <c r="G103">
        <f>_xlfn.LET(_xlpm.a, Table19[[#This Row],[SMILES]], LEN(_xlpm.a)-LEN(SUBSTITUTE(_xlpm.a,"C","")))</f>
        <v>9</v>
      </c>
    </row>
    <row r="104" spans="1:7">
      <c r="A104" t="s">
        <v>6691</v>
      </c>
      <c r="B104" t="s">
        <v>8748</v>
      </c>
      <c r="C104" t="s">
        <v>6693</v>
      </c>
      <c r="D1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122.5</v>
      </c>
      <c r="E104" t="s">
        <v>6692</v>
      </c>
      <c r="F104">
        <f>Table19[[#This Row],[Column1]]+273.15</f>
        <v>395.65</v>
      </c>
      <c r="G104">
        <f>_xlfn.LET(_xlpm.a, Table19[[#This Row],[SMILES]], LEN(_xlpm.a)-LEN(SUBSTITUTE(_xlpm.a,"C","")))</f>
        <v>10</v>
      </c>
    </row>
    <row r="105" spans="1:7">
      <c r="A105" t="s">
        <v>6694</v>
      </c>
      <c r="B105" t="s">
        <v>8749</v>
      </c>
      <c r="C105" t="s">
        <v>5258</v>
      </c>
      <c r="D1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123.5</v>
      </c>
      <c r="E105" t="s">
        <v>6695</v>
      </c>
      <c r="F105">
        <f>Table19[[#This Row],[Column1]]+273.15</f>
        <v>396.65</v>
      </c>
      <c r="G105">
        <f>_xlfn.LET(_xlpm.a, Table19[[#This Row],[SMILES]], LEN(_xlpm.a)-LEN(SUBSTITUTE(_xlpm.a,"C","")))</f>
        <v>10</v>
      </c>
    </row>
    <row r="106" spans="1:7">
      <c r="A106" t="s">
        <v>6696</v>
      </c>
      <c r="B106" t="s">
        <v>8750</v>
      </c>
      <c r="C106" t="s">
        <v>6698</v>
      </c>
      <c r="D1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</v>
      </c>
      <c r="E106" t="s">
        <v>6697</v>
      </c>
      <c r="F106">
        <f>Table19[[#This Row],[Column1]]+273.15</f>
        <v>397.15</v>
      </c>
      <c r="G106">
        <f>_xlfn.LET(_xlpm.a, Table19[[#This Row],[SMILES]], LEN(_xlpm.a)-LEN(SUBSTITUTE(_xlpm.a,"C","")))</f>
        <v>14</v>
      </c>
    </row>
    <row r="107" spans="1:7">
      <c r="A107" t="s">
        <v>6699</v>
      </c>
      <c r="B107" t="s">
        <v>8751</v>
      </c>
      <c r="C107" t="s">
        <v>6700</v>
      </c>
      <c r="D1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123.4</v>
      </c>
      <c r="E107" t="s">
        <v>6535</v>
      </c>
      <c r="F107">
        <f>Table19[[#This Row],[Column1]]+273.15</f>
        <v>396.54999999999995</v>
      </c>
      <c r="G107">
        <f>_xlfn.LET(_xlpm.a, Table19[[#This Row],[SMILES]], LEN(_xlpm.a)-LEN(SUBSTITUTE(_xlpm.a,"C","")))</f>
        <v>4</v>
      </c>
    </row>
    <row r="108" spans="1:7">
      <c r="A108" t="s">
        <v>6701</v>
      </c>
      <c r="B108" t="s">
        <v>8752</v>
      </c>
      <c r="C108" t="s">
        <v>6702</v>
      </c>
      <c r="D1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123.8</v>
      </c>
      <c r="E108" t="s">
        <v>6603</v>
      </c>
      <c r="F108">
        <f>Table19[[#This Row],[Column1]]+273.15</f>
        <v>396.95</v>
      </c>
      <c r="G108">
        <f>_xlfn.LET(_xlpm.a, Table19[[#This Row],[SMILES]], LEN(_xlpm.a)-LEN(SUBSTITUTE(_xlpm.a,"C","")))</f>
        <v>4</v>
      </c>
    </row>
    <row r="109" spans="1:7">
      <c r="A109" t="s">
        <v>6703</v>
      </c>
      <c r="B109" t="s">
        <v>8753</v>
      </c>
      <c r="C109" t="s">
        <v>5260</v>
      </c>
      <c r="D1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</v>
      </c>
      <c r="E109" t="s">
        <v>6535</v>
      </c>
      <c r="F109">
        <f>Table19[[#This Row],[Column1]]+273.15</f>
        <v>397.15</v>
      </c>
      <c r="G109">
        <f>_xlfn.LET(_xlpm.a, Table19[[#This Row],[SMILES]], LEN(_xlpm.a)-LEN(SUBSTITUTE(_xlpm.a,"C","")))</f>
        <v>4</v>
      </c>
    </row>
    <row r="110" spans="1:7">
      <c r="A110" t="s">
        <v>6704</v>
      </c>
      <c r="B110" t="s">
        <v>8754</v>
      </c>
      <c r="C110" t="s">
        <v>6706</v>
      </c>
      <c r="D1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124.5</v>
      </c>
      <c r="E110" t="s">
        <v>6705</v>
      </c>
      <c r="F110">
        <f>Table19[[#This Row],[Column1]]+273.15</f>
        <v>397.65</v>
      </c>
      <c r="G110">
        <f>_xlfn.LET(_xlpm.a, Table19[[#This Row],[SMILES]], LEN(_xlpm.a)-LEN(SUBSTITUTE(_xlpm.a,"C","")))</f>
        <v>5</v>
      </c>
    </row>
    <row r="111" spans="1:7">
      <c r="A111" t="s">
        <v>6707</v>
      </c>
      <c r="B111" t="s">
        <v>8755</v>
      </c>
      <c r="C111" t="s">
        <v>5264</v>
      </c>
      <c r="D1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1" t="s">
        <v>6636</v>
      </c>
      <c r="F111">
        <f>Table19[[#This Row],[Column1]]+273.15</f>
        <v>398.15</v>
      </c>
      <c r="G111">
        <f>_xlfn.LET(_xlpm.a, Table19[[#This Row],[SMILES]], LEN(_xlpm.a)-LEN(SUBSTITUTE(_xlpm.a,"C","")))</f>
        <v>11</v>
      </c>
    </row>
    <row r="112" spans="1:7">
      <c r="A112" t="s">
        <v>6708</v>
      </c>
      <c r="B112" t="s">
        <v>8756</v>
      </c>
      <c r="C112" t="s">
        <v>5264</v>
      </c>
      <c r="D1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2" t="s">
        <v>6709</v>
      </c>
      <c r="F112">
        <f>Table19[[#This Row],[Column1]]+273.15</f>
        <v>398.15</v>
      </c>
      <c r="G112">
        <f>_xlfn.LET(_xlpm.a, Table19[[#This Row],[SMILES]], LEN(_xlpm.a)-LEN(SUBSTITUTE(_xlpm.a,"C","")))</f>
        <v>26</v>
      </c>
    </row>
    <row r="113" spans="1:7">
      <c r="A113" t="s">
        <v>6710</v>
      </c>
      <c r="B113" t="s">
        <v>8757</v>
      </c>
      <c r="C113" t="s">
        <v>5264</v>
      </c>
      <c r="D1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3" t="s">
        <v>6711</v>
      </c>
      <c r="F113">
        <f>Table19[[#This Row],[Column1]]+273.15</f>
        <v>398.15</v>
      </c>
      <c r="G113">
        <f>_xlfn.LET(_xlpm.a, Table19[[#This Row],[SMILES]], LEN(_xlpm.a)-LEN(SUBSTITUTE(_xlpm.a,"C","")))</f>
        <v>4</v>
      </c>
    </row>
    <row r="114" spans="1:7">
      <c r="A114" t="s">
        <v>6712</v>
      </c>
      <c r="B114" t="s">
        <v>8758</v>
      </c>
      <c r="C114" t="s">
        <v>5264</v>
      </c>
      <c r="D1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4" t="s">
        <v>6550</v>
      </c>
      <c r="F114">
        <f>Table19[[#This Row],[Column1]]+273.15</f>
        <v>398.15</v>
      </c>
      <c r="G114">
        <f>_xlfn.LET(_xlpm.a, Table19[[#This Row],[SMILES]], LEN(_xlpm.a)-LEN(SUBSTITUTE(_xlpm.a,"C","")))</f>
        <v>5</v>
      </c>
    </row>
    <row r="115" spans="1:7">
      <c r="A115" t="s">
        <v>6713</v>
      </c>
      <c r="B115" t="s">
        <v>8759</v>
      </c>
      <c r="C115" t="s">
        <v>5264</v>
      </c>
      <c r="D1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5" t="s">
        <v>6680</v>
      </c>
      <c r="F115">
        <f>Table19[[#This Row],[Column1]]+273.15</f>
        <v>398.15</v>
      </c>
      <c r="G115">
        <f>_xlfn.LET(_xlpm.a, Table19[[#This Row],[SMILES]], LEN(_xlpm.a)-LEN(SUBSTITUTE(_xlpm.a,"C","")))</f>
        <v>6</v>
      </c>
    </row>
    <row r="116" spans="1:7">
      <c r="A116" t="s">
        <v>6714</v>
      </c>
      <c r="B116" t="s">
        <v>8760</v>
      </c>
      <c r="C116" t="s">
        <v>5264</v>
      </c>
      <c r="D1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6" t="s">
        <v>6547</v>
      </c>
      <c r="F116">
        <f>Table19[[#This Row],[Column1]]+273.15</f>
        <v>398.15</v>
      </c>
      <c r="G116">
        <f>_xlfn.LET(_xlpm.a, Table19[[#This Row],[SMILES]], LEN(_xlpm.a)-LEN(SUBSTITUTE(_xlpm.a,"C","")))</f>
        <v>7</v>
      </c>
    </row>
    <row r="117" spans="1:7">
      <c r="A117" t="s">
        <v>6715</v>
      </c>
      <c r="B117" t="s">
        <v>8761</v>
      </c>
      <c r="C117" t="s">
        <v>6716</v>
      </c>
      <c r="D1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17" t="s">
        <v>6526</v>
      </c>
      <c r="F117">
        <f>Table19[[#This Row],[Column1]]+273.15</f>
        <v>399.65</v>
      </c>
      <c r="G117">
        <f>_xlfn.LET(_xlpm.a, Table19[[#This Row],[SMILES]], LEN(_xlpm.a)-LEN(SUBSTITUTE(_xlpm.a,"C","")))</f>
        <v>8</v>
      </c>
    </row>
    <row r="118" spans="1:7">
      <c r="A118" t="s">
        <v>6717</v>
      </c>
      <c r="B118" t="s">
        <v>8762</v>
      </c>
      <c r="C118" t="s">
        <v>5267</v>
      </c>
      <c r="D1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125.5</v>
      </c>
      <c r="E118" t="s">
        <v>6718</v>
      </c>
      <c r="F118">
        <f>Table19[[#This Row],[Column1]]+273.15</f>
        <v>398.65</v>
      </c>
      <c r="G118">
        <f>_xlfn.LET(_xlpm.a, Table19[[#This Row],[SMILES]], LEN(_xlpm.a)-LEN(SUBSTITUTE(_xlpm.a,"C","")))</f>
        <v>7</v>
      </c>
    </row>
    <row r="119" spans="1:7">
      <c r="A119" t="s">
        <v>6719</v>
      </c>
      <c r="B119" t="s">
        <v>8763</v>
      </c>
      <c r="C119" t="s">
        <v>5269</v>
      </c>
      <c r="D1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19" t="s">
        <v>6692</v>
      </c>
      <c r="F119">
        <f>Table19[[#This Row],[Column1]]+273.15</f>
        <v>399.15</v>
      </c>
      <c r="G119">
        <f>_xlfn.LET(_xlpm.a, Table19[[#This Row],[SMILES]], LEN(_xlpm.a)-LEN(SUBSTITUTE(_xlpm.a,"C","")))</f>
        <v>10</v>
      </c>
    </row>
    <row r="120" spans="1:7">
      <c r="A120" t="s">
        <v>6720</v>
      </c>
      <c r="B120" t="s">
        <v>8764</v>
      </c>
      <c r="C120" t="s">
        <v>5269</v>
      </c>
      <c r="D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20" t="s">
        <v>6721</v>
      </c>
      <c r="F120">
        <f>Table19[[#This Row],[Column1]]+273.15</f>
        <v>399.15</v>
      </c>
      <c r="G120">
        <f>_xlfn.LET(_xlpm.a, Table19[[#This Row],[SMILES]], LEN(_xlpm.a)-LEN(SUBSTITUTE(_xlpm.a,"C","")))</f>
        <v>11</v>
      </c>
    </row>
    <row r="121" spans="1:7">
      <c r="A121" t="s">
        <v>6722</v>
      </c>
      <c r="B121" t="s">
        <v>8765</v>
      </c>
      <c r="C121" t="s">
        <v>5269</v>
      </c>
      <c r="D1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21" t="s">
        <v>6723</v>
      </c>
      <c r="F121">
        <f>Table19[[#This Row],[Column1]]+273.15</f>
        <v>399.15</v>
      </c>
      <c r="G121">
        <f>_xlfn.LET(_xlpm.a, Table19[[#This Row],[SMILES]], LEN(_xlpm.a)-LEN(SUBSTITUTE(_xlpm.a,"C","")))</f>
        <v>17</v>
      </c>
    </row>
    <row r="122" spans="1:7">
      <c r="A122" t="s">
        <v>6724</v>
      </c>
      <c r="B122" t="s">
        <v>8766</v>
      </c>
      <c r="C122" t="s">
        <v>5271</v>
      </c>
      <c r="D1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22" t="s">
        <v>6725</v>
      </c>
      <c r="F122">
        <f>Table19[[#This Row],[Column1]]+273.15</f>
        <v>399.65</v>
      </c>
      <c r="G122">
        <f>_xlfn.LET(_xlpm.a, Table19[[#This Row],[SMILES]], LEN(_xlpm.a)-LEN(SUBSTITUTE(_xlpm.a,"C","")))</f>
        <v>12</v>
      </c>
    </row>
    <row r="123" spans="1:7">
      <c r="A123" t="s">
        <v>6726</v>
      </c>
      <c r="B123" t="s">
        <v>8767</v>
      </c>
      <c r="C123" t="s">
        <v>5271</v>
      </c>
      <c r="D1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23" t="s">
        <v>6727</v>
      </c>
      <c r="F123">
        <f>Table19[[#This Row],[Column1]]+273.15</f>
        <v>399.65</v>
      </c>
      <c r="G123">
        <f>_xlfn.LET(_xlpm.a, Table19[[#This Row],[SMILES]], LEN(_xlpm.a)-LEN(SUBSTITUTE(_xlpm.a,"C","")))</f>
        <v>8</v>
      </c>
    </row>
    <row r="124" spans="1:7">
      <c r="A124" t="s">
        <v>6728</v>
      </c>
      <c r="B124" t="s">
        <v>8768</v>
      </c>
      <c r="C124" t="s">
        <v>5272</v>
      </c>
      <c r="D1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4" t="s">
        <v>6729</v>
      </c>
      <c r="F124">
        <f>Table19[[#This Row],[Column1]]+273.15</f>
        <v>400.15</v>
      </c>
      <c r="G124">
        <f>_xlfn.LET(_xlpm.a, Table19[[#This Row],[SMILES]], LEN(_xlpm.a)-LEN(SUBSTITUTE(_xlpm.a,"C","")))</f>
        <v>14</v>
      </c>
    </row>
    <row r="125" spans="1:7">
      <c r="A125" t="s">
        <v>6730</v>
      </c>
      <c r="B125" t="s">
        <v>8769</v>
      </c>
      <c r="C125" t="s">
        <v>5272</v>
      </c>
      <c r="D1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5" t="s">
        <v>6731</v>
      </c>
      <c r="F125">
        <f>Table19[[#This Row],[Column1]]+273.15</f>
        <v>400.15</v>
      </c>
      <c r="G125">
        <f>_xlfn.LET(_xlpm.a, Table19[[#This Row],[SMILES]], LEN(_xlpm.a)-LEN(SUBSTITUTE(_xlpm.a,"C","")))</f>
        <v>4</v>
      </c>
    </row>
    <row r="126" spans="1:7">
      <c r="A126" t="s">
        <v>6733</v>
      </c>
      <c r="B126" t="s">
        <v>8770</v>
      </c>
      <c r="C126" t="s">
        <v>5272</v>
      </c>
      <c r="D1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6" t="s">
        <v>6732</v>
      </c>
      <c r="F126">
        <f>Table19[[#This Row],[Column1]]+273.15</f>
        <v>400.15</v>
      </c>
      <c r="G126">
        <f>_xlfn.LET(_xlpm.a, Table19[[#This Row],[SMILES]], LEN(_xlpm.a)-LEN(SUBSTITUTE(_xlpm.a,"C","")))</f>
        <v>7</v>
      </c>
    </row>
    <row r="127" spans="1:7">
      <c r="A127" t="s">
        <v>6734</v>
      </c>
      <c r="B127" t="s">
        <v>8771</v>
      </c>
      <c r="C127" t="s">
        <v>5272</v>
      </c>
      <c r="D1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7" t="s">
        <v>6735</v>
      </c>
      <c r="F127">
        <f>Table19[[#This Row],[Column1]]+273.15</f>
        <v>400.15</v>
      </c>
      <c r="G127">
        <f>_xlfn.LET(_xlpm.a, Table19[[#This Row],[SMILES]], LEN(_xlpm.a)-LEN(SUBSTITUTE(_xlpm.a,"C","")))</f>
        <v>9</v>
      </c>
    </row>
    <row r="128" spans="1:7">
      <c r="A128" t="s">
        <v>6736</v>
      </c>
      <c r="B128" t="s">
        <v>8772</v>
      </c>
      <c r="C128" t="s">
        <v>6738</v>
      </c>
      <c r="D1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127.16</v>
      </c>
      <c r="E128" t="s">
        <v>6737</v>
      </c>
      <c r="F128">
        <f>Table19[[#This Row],[Column1]]+273.15</f>
        <v>400.30999999999995</v>
      </c>
      <c r="G128">
        <f>_xlfn.LET(_xlpm.a, Table19[[#This Row],[SMILES]], LEN(_xlpm.a)-LEN(SUBSTITUTE(_xlpm.a,"C","")))</f>
        <v>4</v>
      </c>
    </row>
    <row r="129" spans="1:7">
      <c r="A129" t="s">
        <v>6739</v>
      </c>
      <c r="B129" t="s">
        <v>8773</v>
      </c>
      <c r="C129" t="s">
        <v>5274</v>
      </c>
      <c r="D1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29" t="s">
        <v>6740</v>
      </c>
      <c r="F129">
        <f>Table19[[#This Row],[Column1]]+273.15</f>
        <v>400.65</v>
      </c>
      <c r="G129">
        <f>_xlfn.LET(_xlpm.a, Table19[[#This Row],[SMILES]], LEN(_xlpm.a)-LEN(SUBSTITUTE(_xlpm.a,"C","")))</f>
        <v>15</v>
      </c>
    </row>
    <row r="130" spans="1:7">
      <c r="A130" t="s">
        <v>6741</v>
      </c>
      <c r="B130" t="s">
        <v>8774</v>
      </c>
      <c r="C130" t="s">
        <v>5274</v>
      </c>
      <c r="D1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30" t="s">
        <v>6742</v>
      </c>
      <c r="F130">
        <f>Table19[[#This Row],[Column1]]+273.15</f>
        <v>400.65</v>
      </c>
      <c r="G130">
        <f>_xlfn.LET(_xlpm.a, Table19[[#This Row],[SMILES]], LEN(_xlpm.a)-LEN(SUBSTITUTE(_xlpm.a,"C","")))</f>
        <v>3</v>
      </c>
    </row>
    <row r="131" spans="1:7">
      <c r="A131" t="s">
        <v>6743</v>
      </c>
      <c r="B131" t="s">
        <v>8775</v>
      </c>
      <c r="C131" t="s">
        <v>5274</v>
      </c>
      <c r="D1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31" t="s">
        <v>6550</v>
      </c>
      <c r="F131">
        <f>Table19[[#This Row],[Column1]]+273.15</f>
        <v>400.65</v>
      </c>
      <c r="G131">
        <f>_xlfn.LET(_xlpm.a, Table19[[#This Row],[SMILES]], LEN(_xlpm.a)-LEN(SUBSTITUTE(_xlpm.a,"C","")))</f>
        <v>5</v>
      </c>
    </row>
    <row r="132" spans="1:7">
      <c r="A132" t="s">
        <v>6744</v>
      </c>
      <c r="B132" t="s">
        <v>8776</v>
      </c>
      <c r="C132" t="s">
        <v>5276</v>
      </c>
      <c r="D1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128</v>
      </c>
      <c r="E132" t="s">
        <v>6745</v>
      </c>
      <c r="F132">
        <f>Table19[[#This Row],[Column1]]+273.15</f>
        <v>401.15</v>
      </c>
      <c r="G132">
        <f>_xlfn.LET(_xlpm.a, Table19[[#This Row],[SMILES]], LEN(_xlpm.a)-LEN(SUBSTITUTE(_xlpm.a,"C","")))</f>
        <v>4</v>
      </c>
    </row>
    <row r="133" spans="1:7">
      <c r="A133" t="s">
        <v>6746</v>
      </c>
      <c r="B133" t="s">
        <v>8777</v>
      </c>
      <c r="C133" t="s">
        <v>6748</v>
      </c>
      <c r="D1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128.5</v>
      </c>
      <c r="E133" t="s">
        <v>6747</v>
      </c>
      <c r="F133">
        <f>Table19[[#This Row],[Column1]]+273.15</f>
        <v>401.65</v>
      </c>
      <c r="G133">
        <f>_xlfn.LET(_xlpm.a, Table19[[#This Row],[SMILES]], LEN(_xlpm.a)-LEN(SUBSTITUTE(_xlpm.a,"C","")))</f>
        <v>11</v>
      </c>
    </row>
    <row r="134" spans="1:7">
      <c r="A134" t="s">
        <v>6749</v>
      </c>
      <c r="B134" t="s">
        <v>8778</v>
      </c>
      <c r="C134" t="s">
        <v>6751</v>
      </c>
      <c r="D1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129.5</v>
      </c>
      <c r="E134" t="s">
        <v>6750</v>
      </c>
      <c r="F134">
        <f>Table19[[#This Row],[Column1]]+273.15</f>
        <v>402.65</v>
      </c>
      <c r="G134">
        <f>_xlfn.LET(_xlpm.a, Table19[[#This Row],[SMILES]], LEN(_xlpm.a)-LEN(SUBSTITUTE(_xlpm.a,"C","")))</f>
        <v>15</v>
      </c>
    </row>
    <row r="135" spans="1:7">
      <c r="A135" t="s">
        <v>6752</v>
      </c>
      <c r="B135" t="s">
        <v>8779</v>
      </c>
      <c r="C135" t="s">
        <v>6754</v>
      </c>
      <c r="D1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</v>
      </c>
      <c r="E135" t="s">
        <v>6753</v>
      </c>
      <c r="F135">
        <f>Table19[[#This Row],[Column1]]+273.15</f>
        <v>403.15</v>
      </c>
      <c r="G135">
        <f>_xlfn.LET(_xlpm.a, Table19[[#This Row],[SMILES]], LEN(_xlpm.a)-LEN(SUBSTITUTE(_xlpm.a,"C","")))</f>
        <v>12</v>
      </c>
    </row>
    <row r="136" spans="1:7">
      <c r="A136" t="s">
        <v>6755</v>
      </c>
      <c r="B136" t="s">
        <v>8780</v>
      </c>
      <c r="C136" t="s">
        <v>5278</v>
      </c>
      <c r="D1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6" t="s">
        <v>6756</v>
      </c>
      <c r="F136">
        <f>Table19[[#This Row],[Column1]]+273.15</f>
        <v>402.15</v>
      </c>
      <c r="G136">
        <f>_xlfn.LET(_xlpm.a, Table19[[#This Row],[SMILES]], LEN(_xlpm.a)-LEN(SUBSTITUTE(_xlpm.a,"C","")))</f>
        <v>13</v>
      </c>
    </row>
    <row r="137" spans="1:7">
      <c r="A137" t="s">
        <v>6757</v>
      </c>
      <c r="B137" t="s">
        <v>8781</v>
      </c>
      <c r="C137" t="s">
        <v>5278</v>
      </c>
      <c r="D1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7" t="s">
        <v>6523</v>
      </c>
      <c r="F137">
        <f>Table19[[#This Row],[Column1]]+273.15</f>
        <v>402.15</v>
      </c>
      <c r="G137">
        <f>_xlfn.LET(_xlpm.a, Table19[[#This Row],[SMILES]], LEN(_xlpm.a)-LEN(SUBSTITUTE(_xlpm.a,"C","")))</f>
        <v>4</v>
      </c>
    </row>
    <row r="138" spans="1:7">
      <c r="A138" t="s">
        <v>6758</v>
      </c>
      <c r="B138" t="s">
        <v>8782</v>
      </c>
      <c r="C138" t="s">
        <v>5278</v>
      </c>
      <c r="D1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8" t="s">
        <v>6759</v>
      </c>
      <c r="F138">
        <f>Table19[[#This Row],[Column1]]+273.15</f>
        <v>402.15</v>
      </c>
      <c r="G138">
        <f>_xlfn.LET(_xlpm.a, Table19[[#This Row],[SMILES]], LEN(_xlpm.a)-LEN(SUBSTITUTE(_xlpm.a,"C","")))</f>
        <v>7</v>
      </c>
    </row>
    <row r="139" spans="1:7">
      <c r="A139" t="s">
        <v>6760</v>
      </c>
      <c r="B139" t="s">
        <v>8783</v>
      </c>
      <c r="C139" t="s">
        <v>5278</v>
      </c>
      <c r="D1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9" t="s">
        <v>6761</v>
      </c>
      <c r="F139">
        <f>Table19[[#This Row],[Column1]]+273.15</f>
        <v>402.15</v>
      </c>
      <c r="G139">
        <f>_xlfn.LET(_xlpm.a, Table19[[#This Row],[SMILES]], LEN(_xlpm.a)-LEN(SUBSTITUTE(_xlpm.a,"C","")))</f>
        <v>7</v>
      </c>
    </row>
    <row r="140" spans="1:7">
      <c r="A140" t="s">
        <v>6762</v>
      </c>
      <c r="B140" t="s">
        <v>8784</v>
      </c>
      <c r="C140" t="s">
        <v>6764</v>
      </c>
      <c r="D1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129.30000000000001</v>
      </c>
      <c r="E140" t="s">
        <v>6763</v>
      </c>
      <c r="F140">
        <f>Table19[[#This Row],[Column1]]+273.15</f>
        <v>402.45</v>
      </c>
      <c r="G140">
        <f>_xlfn.LET(_xlpm.a, Table19[[#This Row],[SMILES]], LEN(_xlpm.a)-LEN(SUBSTITUTE(_xlpm.a,"C","")))</f>
        <v>6</v>
      </c>
    </row>
    <row r="141" spans="1:7">
      <c r="A141" t="s">
        <v>6765</v>
      </c>
      <c r="B141" t="s">
        <v>8785</v>
      </c>
      <c r="C141" t="s">
        <v>5280</v>
      </c>
      <c r="D1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129.5</v>
      </c>
      <c r="E141" t="s">
        <v>6766</v>
      </c>
      <c r="F141">
        <f>Table19[[#This Row],[Column1]]+273.15</f>
        <v>402.65</v>
      </c>
      <c r="G141">
        <f>_xlfn.LET(_xlpm.a, Table19[[#This Row],[SMILES]], LEN(_xlpm.a)-LEN(SUBSTITUTE(_xlpm.a,"C","")))</f>
        <v>6</v>
      </c>
    </row>
    <row r="142" spans="1:7">
      <c r="A142" t="s">
        <v>6767</v>
      </c>
      <c r="B142" t="s">
        <v>8786</v>
      </c>
      <c r="C142" t="s">
        <v>6768</v>
      </c>
      <c r="D1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129.69999999999999</v>
      </c>
      <c r="E142" t="s">
        <v>6648</v>
      </c>
      <c r="F142">
        <f>Table19[[#This Row],[Column1]]+273.15</f>
        <v>402.84999999999997</v>
      </c>
      <c r="G142">
        <f>_xlfn.LET(_xlpm.a, Table19[[#This Row],[SMILES]], LEN(_xlpm.a)-LEN(SUBSTITUTE(_xlpm.a,"C","")))</f>
        <v>4</v>
      </c>
    </row>
    <row r="143" spans="1:7">
      <c r="A143" t="s">
        <v>6769</v>
      </c>
      <c r="B143" t="s">
        <v>8787</v>
      </c>
      <c r="C143" t="s">
        <v>5281</v>
      </c>
      <c r="D1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</v>
      </c>
      <c r="E143" t="s">
        <v>6521</v>
      </c>
      <c r="F143">
        <f>Table19[[#This Row],[Column1]]+273.15</f>
        <v>403.15</v>
      </c>
      <c r="G143">
        <f>_xlfn.LET(_xlpm.a, Table19[[#This Row],[SMILES]], LEN(_xlpm.a)-LEN(SUBSTITUTE(_xlpm.a,"C","")))</f>
        <v>6</v>
      </c>
    </row>
    <row r="144" spans="1:7">
      <c r="A144" t="s">
        <v>6770</v>
      </c>
      <c r="B144" t="s">
        <v>8788</v>
      </c>
      <c r="C144" t="s">
        <v>6772</v>
      </c>
      <c r="D1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131.5</v>
      </c>
      <c r="E144" t="s">
        <v>6771</v>
      </c>
      <c r="F144">
        <f>Table19[[#This Row],[Column1]]+273.15</f>
        <v>404.65</v>
      </c>
      <c r="G144">
        <f>_xlfn.LET(_xlpm.a, Table19[[#This Row],[SMILES]], LEN(_xlpm.a)-LEN(SUBSTITUTE(_xlpm.a,"C","")))</f>
        <v>11</v>
      </c>
    </row>
    <row r="145" spans="1:7">
      <c r="A145" t="s">
        <v>6773</v>
      </c>
      <c r="B145" t="s">
        <v>8789</v>
      </c>
      <c r="C145" t="s">
        <v>6775</v>
      </c>
      <c r="D1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45" t="s">
        <v>6774</v>
      </c>
      <c r="F145">
        <f>Table19[[#This Row],[Column1]]+273.15</f>
        <v>405.65</v>
      </c>
      <c r="G145">
        <f>_xlfn.LET(_xlpm.a, Table19[[#This Row],[SMILES]], LEN(_xlpm.a)-LEN(SUBSTITUTE(_xlpm.a,"C","")))</f>
        <v>15</v>
      </c>
    </row>
    <row r="146" spans="1:7">
      <c r="A146" t="s">
        <v>6776</v>
      </c>
      <c r="B146" t="s">
        <v>8790</v>
      </c>
      <c r="C146" t="s">
        <v>6775</v>
      </c>
      <c r="D1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46" t="s">
        <v>6489</v>
      </c>
      <c r="F146">
        <f>Table19[[#This Row],[Column1]]+273.15</f>
        <v>405.65</v>
      </c>
      <c r="G146">
        <f>_xlfn.LET(_xlpm.a, Table19[[#This Row],[SMILES]], LEN(_xlpm.a)-LEN(SUBSTITUTE(_xlpm.a,"C","")))</f>
        <v>3</v>
      </c>
    </row>
    <row r="147" spans="1:7">
      <c r="A147" t="s">
        <v>6777</v>
      </c>
      <c r="B147" t="s">
        <v>8791</v>
      </c>
      <c r="C147" t="s">
        <v>6778</v>
      </c>
      <c r="D1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130.80000000000001</v>
      </c>
      <c r="E147" t="s">
        <v>6732</v>
      </c>
      <c r="F147">
        <f>Table19[[#This Row],[Column1]]+273.15</f>
        <v>403.95</v>
      </c>
      <c r="G147">
        <f>_xlfn.LET(_xlpm.a, Table19[[#This Row],[SMILES]], LEN(_xlpm.a)-LEN(SUBSTITUTE(_xlpm.a,"C","")))</f>
        <v>7</v>
      </c>
    </row>
    <row r="148" spans="1:7">
      <c r="A148" t="s">
        <v>6779</v>
      </c>
      <c r="B148" t="s">
        <v>8792</v>
      </c>
      <c r="C148" t="s">
        <v>5285</v>
      </c>
      <c r="D1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</v>
      </c>
      <c r="E148" t="s">
        <v>6780</v>
      </c>
      <c r="F148">
        <f>Table19[[#This Row],[Column1]]+273.15</f>
        <v>404.15</v>
      </c>
      <c r="G148">
        <f>_xlfn.LET(_xlpm.a, Table19[[#This Row],[SMILES]], LEN(_xlpm.a)-LEN(SUBSTITUTE(_xlpm.a,"C","")))</f>
        <v>20</v>
      </c>
    </row>
    <row r="149" spans="1:7">
      <c r="A149" t="s">
        <v>6781</v>
      </c>
      <c r="B149" t="s">
        <v>8793</v>
      </c>
      <c r="C149" t="s">
        <v>5285</v>
      </c>
      <c r="D1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</v>
      </c>
      <c r="E149" t="s">
        <v>6782</v>
      </c>
      <c r="F149">
        <f>Table19[[#This Row],[Column1]]+273.15</f>
        <v>404.15</v>
      </c>
      <c r="G149">
        <f>_xlfn.LET(_xlpm.a, Table19[[#This Row],[SMILES]], LEN(_xlpm.a)-LEN(SUBSTITUTE(_xlpm.a,"C","")))</f>
        <v>6</v>
      </c>
    </row>
    <row r="150" spans="1:7">
      <c r="A150" t="s">
        <v>6783</v>
      </c>
      <c r="B150" t="s">
        <v>8794</v>
      </c>
      <c r="C150" t="s">
        <v>5286</v>
      </c>
      <c r="D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131.1</v>
      </c>
      <c r="E150" t="s">
        <v>6672</v>
      </c>
      <c r="F150">
        <f>Table19[[#This Row],[Column1]]+273.15</f>
        <v>404.25</v>
      </c>
      <c r="G150">
        <f>_xlfn.LET(_xlpm.a, Table19[[#This Row],[SMILES]], LEN(_xlpm.a)-LEN(SUBSTITUTE(_xlpm.a,"C","")))</f>
        <v>3</v>
      </c>
    </row>
    <row r="151" spans="1:7">
      <c r="A151" t="s">
        <v>6784</v>
      </c>
      <c r="B151" t="s">
        <v>8795</v>
      </c>
      <c r="C151" t="s">
        <v>5287</v>
      </c>
      <c r="D1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131.5</v>
      </c>
      <c r="E151" t="s">
        <v>6785</v>
      </c>
      <c r="F151">
        <f>Table19[[#This Row],[Column1]]+273.15</f>
        <v>404.65</v>
      </c>
      <c r="G151">
        <f>_xlfn.LET(_xlpm.a, Table19[[#This Row],[SMILES]], LEN(_xlpm.a)-LEN(SUBSTITUTE(_xlpm.a,"C","")))</f>
        <v>3</v>
      </c>
    </row>
    <row r="152" spans="1:7">
      <c r="A152" t="s">
        <v>6786</v>
      </c>
      <c r="B152" t="s">
        <v>8796</v>
      </c>
      <c r="C152" t="s">
        <v>6788</v>
      </c>
      <c r="D1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2" t="s">
        <v>6787</v>
      </c>
      <c r="F152">
        <f>Table19[[#This Row],[Column1]]+273.15</f>
        <v>405.65</v>
      </c>
      <c r="G152">
        <f>_xlfn.LET(_xlpm.a, Table19[[#This Row],[SMILES]], LEN(_xlpm.a)-LEN(SUBSTITUTE(_xlpm.a,"C","")))</f>
        <v>9</v>
      </c>
    </row>
    <row r="153" spans="1:7">
      <c r="A153" t="s">
        <v>6789</v>
      </c>
      <c r="B153" t="s">
        <v>8797</v>
      </c>
      <c r="C153" t="s">
        <v>6791</v>
      </c>
      <c r="D1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3" t="s">
        <v>6790</v>
      </c>
      <c r="F153">
        <f>Table19[[#This Row],[Column1]]+273.15</f>
        <v>405.65</v>
      </c>
      <c r="G153">
        <f>_xlfn.LET(_xlpm.a, Table19[[#This Row],[SMILES]], LEN(_xlpm.a)-LEN(SUBSTITUTE(_xlpm.a,"C","")))</f>
        <v>18</v>
      </c>
    </row>
    <row r="154" spans="1:7">
      <c r="A154" t="s">
        <v>6792</v>
      </c>
      <c r="B154" t="s">
        <v>8798</v>
      </c>
      <c r="C154" t="s">
        <v>6791</v>
      </c>
      <c r="D1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4" t="s">
        <v>6793</v>
      </c>
      <c r="F154">
        <f>Table19[[#This Row],[Column1]]+273.15</f>
        <v>405.65</v>
      </c>
      <c r="G154">
        <f>_xlfn.LET(_xlpm.a, Table19[[#This Row],[SMILES]], LEN(_xlpm.a)-LEN(SUBSTITUTE(_xlpm.a,"C","")))</f>
        <v>7</v>
      </c>
    </row>
    <row r="155" spans="1:7">
      <c r="A155" t="s">
        <v>6794</v>
      </c>
      <c r="B155" t="s">
        <v>8799</v>
      </c>
      <c r="C155" t="s">
        <v>6795</v>
      </c>
      <c r="D1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132.80000000000001</v>
      </c>
      <c r="E155" t="s">
        <v>6515</v>
      </c>
      <c r="F155">
        <f>Table19[[#This Row],[Column1]]+273.15</f>
        <v>405.95</v>
      </c>
      <c r="G155">
        <f>_xlfn.LET(_xlpm.a, Table19[[#This Row],[SMILES]], LEN(_xlpm.a)-LEN(SUBSTITUTE(_xlpm.a,"C","")))</f>
        <v>6</v>
      </c>
    </row>
    <row r="156" spans="1:7">
      <c r="A156" t="s">
        <v>6796</v>
      </c>
      <c r="B156" t="s">
        <v>8800</v>
      </c>
      <c r="C156" t="s">
        <v>5291</v>
      </c>
      <c r="D1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6" t="s">
        <v>6797</v>
      </c>
      <c r="F156">
        <f>Table19[[#This Row],[Column1]]+273.15</f>
        <v>406.15</v>
      </c>
      <c r="G156">
        <f>_xlfn.LET(_xlpm.a, Table19[[#This Row],[SMILES]], LEN(_xlpm.a)-LEN(SUBSTITUTE(_xlpm.a,"C","")))</f>
        <v>12</v>
      </c>
    </row>
    <row r="157" spans="1:7">
      <c r="A157" t="s">
        <v>6798</v>
      </c>
      <c r="B157" t="s">
        <v>8801</v>
      </c>
      <c r="C157" t="s">
        <v>5291</v>
      </c>
      <c r="D1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7" t="s">
        <v>6799</v>
      </c>
      <c r="F157">
        <f>Table19[[#This Row],[Column1]]+273.15</f>
        <v>406.15</v>
      </c>
      <c r="G157">
        <f>_xlfn.LET(_xlpm.a, Table19[[#This Row],[SMILES]], LEN(_xlpm.a)-LEN(SUBSTITUTE(_xlpm.a,"C","")))</f>
        <v>18</v>
      </c>
    </row>
    <row r="158" spans="1:7">
      <c r="A158" t="s">
        <v>6800</v>
      </c>
      <c r="B158" t="s">
        <v>8802</v>
      </c>
      <c r="C158" t="s">
        <v>5291</v>
      </c>
      <c r="D1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8" t="s">
        <v>6560</v>
      </c>
      <c r="F158">
        <f>Table19[[#This Row],[Column1]]+273.15</f>
        <v>406.15</v>
      </c>
      <c r="G158">
        <f>_xlfn.LET(_xlpm.a, Table19[[#This Row],[SMILES]], LEN(_xlpm.a)-LEN(SUBSTITUTE(_xlpm.a,"C","")))</f>
        <v>4</v>
      </c>
    </row>
    <row r="159" spans="1:7">
      <c r="A159" t="s">
        <v>6801</v>
      </c>
      <c r="B159" t="s">
        <v>8803</v>
      </c>
      <c r="C159" t="s">
        <v>5291</v>
      </c>
      <c r="D1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9" t="s">
        <v>6535</v>
      </c>
      <c r="F159">
        <f>Table19[[#This Row],[Column1]]+273.15</f>
        <v>406.15</v>
      </c>
      <c r="G159">
        <f>_xlfn.LET(_xlpm.a, Table19[[#This Row],[SMILES]], LEN(_xlpm.a)-LEN(SUBSTITUTE(_xlpm.a,"C","")))</f>
        <v>4</v>
      </c>
    </row>
    <row r="160" spans="1:7">
      <c r="A160" t="s">
        <v>6802</v>
      </c>
      <c r="B160" t="s">
        <v>8804</v>
      </c>
      <c r="C160" t="s">
        <v>5291</v>
      </c>
      <c r="D1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60" t="s">
        <v>6626</v>
      </c>
      <c r="F160">
        <f>Table19[[#This Row],[Column1]]+273.15</f>
        <v>406.15</v>
      </c>
      <c r="G160">
        <f>_xlfn.LET(_xlpm.a, Table19[[#This Row],[SMILES]], LEN(_xlpm.a)-LEN(SUBSTITUTE(_xlpm.a,"C","")))</f>
        <v>5</v>
      </c>
    </row>
    <row r="161" spans="1:7">
      <c r="A161" t="s">
        <v>6803</v>
      </c>
      <c r="B161" t="s">
        <v>8805</v>
      </c>
      <c r="C161" t="s">
        <v>5291</v>
      </c>
      <c r="D1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61" t="s">
        <v>6804</v>
      </c>
      <c r="F161">
        <f>Table19[[#This Row],[Column1]]+273.15</f>
        <v>406.15</v>
      </c>
      <c r="G161">
        <f>_xlfn.LET(_xlpm.a, Table19[[#This Row],[SMILES]], LEN(_xlpm.a)-LEN(SUBSTITUTE(_xlpm.a,"C","")))</f>
        <v>6</v>
      </c>
    </row>
    <row r="162" spans="1:7">
      <c r="A162" t="s">
        <v>6805</v>
      </c>
      <c r="B162" t="s">
        <v>8806</v>
      </c>
      <c r="C162" t="s">
        <v>5294</v>
      </c>
      <c r="D1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2" t="s">
        <v>6806</v>
      </c>
      <c r="F162">
        <f>Table19[[#This Row],[Column1]]+273.15</f>
        <v>407.15</v>
      </c>
      <c r="G162">
        <f>_xlfn.LET(_xlpm.a, Table19[[#This Row],[SMILES]], LEN(_xlpm.a)-LEN(SUBSTITUTE(_xlpm.a,"C","")))</f>
        <v>16</v>
      </c>
    </row>
    <row r="163" spans="1:7">
      <c r="A163" t="s">
        <v>6807</v>
      </c>
      <c r="B163" t="s">
        <v>8807</v>
      </c>
      <c r="C163" t="s">
        <v>5294</v>
      </c>
      <c r="D1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3" t="s">
        <v>6808</v>
      </c>
      <c r="F163">
        <f>Table19[[#This Row],[Column1]]+273.15</f>
        <v>407.15</v>
      </c>
      <c r="G163">
        <f>_xlfn.LET(_xlpm.a, Table19[[#This Row],[SMILES]], LEN(_xlpm.a)-LEN(SUBSTITUTE(_xlpm.a,"C","")))</f>
        <v>4</v>
      </c>
    </row>
    <row r="164" spans="1:7">
      <c r="A164" t="s">
        <v>6809</v>
      </c>
      <c r="B164" t="s">
        <v>8808</v>
      </c>
      <c r="C164" t="s">
        <v>5294</v>
      </c>
      <c r="D1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4" t="s">
        <v>6521</v>
      </c>
      <c r="F164">
        <f>Table19[[#This Row],[Column1]]+273.15</f>
        <v>407.15</v>
      </c>
      <c r="G164">
        <f>_xlfn.LET(_xlpm.a, Table19[[#This Row],[SMILES]], LEN(_xlpm.a)-LEN(SUBSTITUTE(_xlpm.a,"C","")))</f>
        <v>6</v>
      </c>
    </row>
    <row r="165" spans="1:7">
      <c r="A165" t="s">
        <v>6810</v>
      </c>
      <c r="B165" t="s">
        <v>8809</v>
      </c>
      <c r="C165" t="s">
        <v>6812</v>
      </c>
      <c r="D1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5" t="s">
        <v>6811</v>
      </c>
      <c r="F165">
        <f>Table19[[#This Row],[Column1]]+273.15</f>
        <v>407.65</v>
      </c>
      <c r="G165">
        <f>_xlfn.LET(_xlpm.a, Table19[[#This Row],[SMILES]], LEN(_xlpm.a)-LEN(SUBSTITUTE(_xlpm.a,"C","")))</f>
        <v>8</v>
      </c>
    </row>
    <row r="166" spans="1:7">
      <c r="A166" t="s">
        <v>6813</v>
      </c>
      <c r="B166" t="s">
        <v>8810</v>
      </c>
      <c r="C166" t="s">
        <v>6814</v>
      </c>
      <c r="D1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134.1</v>
      </c>
      <c r="E166" t="s">
        <v>6560</v>
      </c>
      <c r="F166">
        <f>Table19[[#This Row],[Column1]]+273.15</f>
        <v>407.25</v>
      </c>
      <c r="G166">
        <f>_xlfn.LET(_xlpm.a, Table19[[#This Row],[SMILES]], LEN(_xlpm.a)-LEN(SUBSTITUTE(_xlpm.a,"C","")))</f>
        <v>4</v>
      </c>
    </row>
    <row r="167" spans="1:7">
      <c r="A167" t="s">
        <v>6815</v>
      </c>
      <c r="B167" t="s">
        <v>8811</v>
      </c>
      <c r="C167" t="s">
        <v>5297</v>
      </c>
      <c r="D1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7" t="s">
        <v>6816</v>
      </c>
      <c r="F167">
        <f>Table19[[#This Row],[Column1]]+273.15</f>
        <v>407.65</v>
      </c>
      <c r="G167">
        <f>_xlfn.LET(_xlpm.a, Table19[[#This Row],[SMILES]], LEN(_xlpm.a)-LEN(SUBSTITUTE(_xlpm.a,"C","")))</f>
        <v>12</v>
      </c>
    </row>
    <row r="168" spans="1:7">
      <c r="A168" t="s">
        <v>6817</v>
      </c>
      <c r="B168" t="s">
        <v>8812</v>
      </c>
      <c r="C168" t="s">
        <v>5297</v>
      </c>
      <c r="D1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8" t="s">
        <v>6680</v>
      </c>
      <c r="F168">
        <f>Table19[[#This Row],[Column1]]+273.15</f>
        <v>407.65</v>
      </c>
      <c r="G168">
        <f>_xlfn.LET(_xlpm.a, Table19[[#This Row],[SMILES]], LEN(_xlpm.a)-LEN(SUBSTITUTE(_xlpm.a,"C","")))</f>
        <v>6</v>
      </c>
    </row>
    <row r="169" spans="1:7">
      <c r="A169" t="s">
        <v>6818</v>
      </c>
      <c r="B169" t="s">
        <v>8813</v>
      </c>
      <c r="C169" t="s">
        <v>5299</v>
      </c>
      <c r="D1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69" t="s">
        <v>6819</v>
      </c>
      <c r="F169">
        <f>Table19[[#This Row],[Column1]]+273.15</f>
        <v>408.15</v>
      </c>
      <c r="G169">
        <f>_xlfn.LET(_xlpm.a, Table19[[#This Row],[SMILES]], LEN(_xlpm.a)-LEN(SUBSTITUTE(_xlpm.a,"C","")))</f>
        <v>14</v>
      </c>
    </row>
    <row r="170" spans="1:7">
      <c r="A170" t="s">
        <v>6820</v>
      </c>
      <c r="B170" t="s">
        <v>8814</v>
      </c>
      <c r="C170" t="s">
        <v>5299</v>
      </c>
      <c r="D1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70" t="s">
        <v>6821</v>
      </c>
      <c r="F170">
        <f>Table19[[#This Row],[Column1]]+273.15</f>
        <v>408.15</v>
      </c>
      <c r="G170">
        <f>_xlfn.LET(_xlpm.a, Table19[[#This Row],[SMILES]], LEN(_xlpm.a)-LEN(SUBSTITUTE(_xlpm.a,"C","")))</f>
        <v>2</v>
      </c>
    </row>
    <row r="171" spans="1:7">
      <c r="A171" t="s">
        <v>6822</v>
      </c>
      <c r="B171" t="s">
        <v>8815</v>
      </c>
      <c r="C171" t="s">
        <v>5299</v>
      </c>
      <c r="D1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71" t="s">
        <v>6727</v>
      </c>
      <c r="F171">
        <f>Table19[[#This Row],[Column1]]+273.15</f>
        <v>408.15</v>
      </c>
      <c r="G171">
        <f>_xlfn.LET(_xlpm.a, Table19[[#This Row],[SMILES]], LEN(_xlpm.a)-LEN(SUBSTITUTE(_xlpm.a,"C","")))</f>
        <v>8</v>
      </c>
    </row>
    <row r="172" spans="1:7">
      <c r="A172" t="s">
        <v>6824</v>
      </c>
      <c r="B172" t="s">
        <v>8816</v>
      </c>
      <c r="C172" t="s">
        <v>6826</v>
      </c>
      <c r="D1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72" t="s">
        <v>6825</v>
      </c>
      <c r="F172">
        <f>Table19[[#This Row],[Column1]]+273.15</f>
        <v>410.65</v>
      </c>
      <c r="G172">
        <f>_xlfn.LET(_xlpm.a, Table19[[#This Row],[SMILES]], LEN(_xlpm.a)-LEN(SUBSTITUTE(_xlpm.a,"C","")))</f>
        <v>6</v>
      </c>
    </row>
    <row r="173" spans="1:7">
      <c r="A173" t="s">
        <v>6827</v>
      </c>
      <c r="B173" t="s">
        <v>8817</v>
      </c>
      <c r="C173" t="s">
        <v>6828</v>
      </c>
      <c r="D1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135.1</v>
      </c>
      <c r="E173" t="s">
        <v>6648</v>
      </c>
      <c r="F173">
        <f>Table19[[#This Row],[Column1]]+273.15</f>
        <v>408.25</v>
      </c>
      <c r="G173">
        <f>_xlfn.LET(_xlpm.a, Table19[[#This Row],[SMILES]], LEN(_xlpm.a)-LEN(SUBSTITUTE(_xlpm.a,"C","")))</f>
        <v>4</v>
      </c>
    </row>
    <row r="174" spans="1:7">
      <c r="A174" t="s">
        <v>6829</v>
      </c>
      <c r="B174" t="s">
        <v>8818</v>
      </c>
      <c r="C174" t="s">
        <v>5305</v>
      </c>
      <c r="D1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4" t="s">
        <v>6830</v>
      </c>
      <c r="F174">
        <f>Table19[[#This Row],[Column1]]+273.15</f>
        <v>409.15</v>
      </c>
      <c r="G174">
        <f>_xlfn.LET(_xlpm.a, Table19[[#This Row],[SMILES]], LEN(_xlpm.a)-LEN(SUBSTITUTE(_xlpm.a,"C","")))</f>
        <v>17</v>
      </c>
    </row>
    <row r="175" spans="1:7">
      <c r="A175" t="s">
        <v>6831</v>
      </c>
      <c r="B175" t="s">
        <v>8819</v>
      </c>
      <c r="C175" t="s">
        <v>5305</v>
      </c>
      <c r="D1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5" t="s">
        <v>6785</v>
      </c>
      <c r="F175">
        <f>Table19[[#This Row],[Column1]]+273.15</f>
        <v>409.15</v>
      </c>
      <c r="G175">
        <f>_xlfn.LET(_xlpm.a, Table19[[#This Row],[SMILES]], LEN(_xlpm.a)-LEN(SUBSTITUTE(_xlpm.a,"C","")))</f>
        <v>3</v>
      </c>
    </row>
    <row r="176" spans="1:7">
      <c r="A176" t="s">
        <v>6832</v>
      </c>
      <c r="B176" t="s">
        <v>8820</v>
      </c>
      <c r="C176" t="s">
        <v>5305</v>
      </c>
      <c r="D1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6" t="s">
        <v>6545</v>
      </c>
      <c r="F176">
        <f>Table19[[#This Row],[Column1]]+273.15</f>
        <v>409.15</v>
      </c>
      <c r="G176">
        <f>_xlfn.LET(_xlpm.a, Table19[[#This Row],[SMILES]], LEN(_xlpm.a)-LEN(SUBSTITUTE(_xlpm.a,"C","")))</f>
        <v>5</v>
      </c>
    </row>
    <row r="177" spans="1:7">
      <c r="A177" t="s">
        <v>6833</v>
      </c>
      <c r="B177" t="s">
        <v>8821</v>
      </c>
      <c r="C177" t="s">
        <v>6835</v>
      </c>
      <c r="D1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77" t="s">
        <v>6834</v>
      </c>
      <c r="F177">
        <f>Table19[[#This Row],[Column1]]+273.15</f>
        <v>410.65</v>
      </c>
      <c r="G177">
        <f>_xlfn.LET(_xlpm.a, Table19[[#This Row],[SMILES]], LEN(_xlpm.a)-LEN(SUBSTITUTE(_xlpm.a,"C","")))</f>
        <v>8</v>
      </c>
    </row>
    <row r="178" spans="1:7">
      <c r="A178" t="s">
        <v>6836</v>
      </c>
      <c r="B178" t="s">
        <v>8822</v>
      </c>
      <c r="C178" t="s">
        <v>5307</v>
      </c>
      <c r="D1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136.5</v>
      </c>
      <c r="E178" t="s">
        <v>6611</v>
      </c>
      <c r="F178">
        <f>Table19[[#This Row],[Column1]]+273.15</f>
        <v>409.65</v>
      </c>
      <c r="G178">
        <f>_xlfn.LET(_xlpm.a, Table19[[#This Row],[SMILES]], LEN(_xlpm.a)-LEN(SUBSTITUTE(_xlpm.a,"C","")))</f>
        <v>5</v>
      </c>
    </row>
    <row r="179" spans="1:7">
      <c r="A179" t="s">
        <v>6837</v>
      </c>
      <c r="B179" t="s">
        <v>8823</v>
      </c>
      <c r="C179" t="s">
        <v>5307</v>
      </c>
      <c r="D1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136.5</v>
      </c>
      <c r="E179" t="s">
        <v>6838</v>
      </c>
      <c r="F179">
        <f>Table19[[#This Row],[Column1]]+273.15</f>
        <v>409.65</v>
      </c>
      <c r="G179">
        <f>_xlfn.LET(_xlpm.a, Table19[[#This Row],[SMILES]], LEN(_xlpm.a)-LEN(SUBSTITUTE(_xlpm.a,"C","")))</f>
        <v>9</v>
      </c>
    </row>
    <row r="180" spans="1:7">
      <c r="A180" t="s">
        <v>6839</v>
      </c>
      <c r="B180" t="s">
        <v>8824</v>
      </c>
      <c r="C180" t="s">
        <v>5308</v>
      </c>
      <c r="D1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0" t="s">
        <v>6840</v>
      </c>
      <c r="F180">
        <f>Table19[[#This Row],[Column1]]+273.15</f>
        <v>410.15</v>
      </c>
      <c r="G180">
        <f>_xlfn.LET(_xlpm.a, Table19[[#This Row],[SMILES]], LEN(_xlpm.a)-LEN(SUBSTITUTE(_xlpm.a,"C","")))</f>
        <v>2</v>
      </c>
    </row>
    <row r="181" spans="1:7">
      <c r="A181" t="s">
        <v>6841</v>
      </c>
      <c r="B181" t="s">
        <v>8825</v>
      </c>
      <c r="C181" t="s">
        <v>5308</v>
      </c>
      <c r="D1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1" t="s">
        <v>6842</v>
      </c>
      <c r="F181">
        <f>Table19[[#This Row],[Column1]]+273.15</f>
        <v>410.15</v>
      </c>
      <c r="G181">
        <f>_xlfn.LET(_xlpm.a, Table19[[#This Row],[SMILES]], LEN(_xlpm.a)-LEN(SUBSTITUTE(_xlpm.a,"C","")))</f>
        <v>5</v>
      </c>
    </row>
    <row r="182" spans="1:7">
      <c r="A182" t="s">
        <v>6843</v>
      </c>
      <c r="B182" t="s">
        <v>8826</v>
      </c>
      <c r="C182" t="s">
        <v>5308</v>
      </c>
      <c r="D1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2" t="s">
        <v>6732</v>
      </c>
      <c r="F182">
        <f>Table19[[#This Row],[Column1]]+273.15</f>
        <v>410.15</v>
      </c>
      <c r="G182">
        <f>_xlfn.LET(_xlpm.a, Table19[[#This Row],[SMILES]], LEN(_xlpm.a)-LEN(SUBSTITUTE(_xlpm.a,"C","")))</f>
        <v>7</v>
      </c>
    </row>
    <row r="183" spans="1:7">
      <c r="A183" t="s">
        <v>6844</v>
      </c>
      <c r="B183" t="s">
        <v>8827</v>
      </c>
      <c r="C183" t="s">
        <v>6845</v>
      </c>
      <c r="D1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183" t="s">
        <v>6727</v>
      </c>
      <c r="F183">
        <f>Table19[[#This Row],[Column1]]+273.15</f>
        <v>413.15</v>
      </c>
      <c r="G183">
        <f>_xlfn.LET(_xlpm.a, Table19[[#This Row],[SMILES]], LEN(_xlpm.a)-LEN(SUBSTITUTE(_xlpm.a,"C","")))</f>
        <v>8</v>
      </c>
    </row>
    <row r="184" spans="1:7">
      <c r="A184" t="s">
        <v>6846</v>
      </c>
      <c r="B184" t="s">
        <v>8828</v>
      </c>
      <c r="C184" t="s">
        <v>5310</v>
      </c>
      <c r="D1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84" t="s">
        <v>6847</v>
      </c>
      <c r="F184">
        <f>Table19[[#This Row],[Column1]]+273.15</f>
        <v>410.65</v>
      </c>
      <c r="G184">
        <f>_xlfn.LET(_xlpm.a, Table19[[#This Row],[SMILES]], LEN(_xlpm.a)-LEN(SUBSTITUTE(_xlpm.a,"C","")))</f>
        <v>17</v>
      </c>
    </row>
    <row r="185" spans="1:7">
      <c r="A185" t="s">
        <v>6850</v>
      </c>
      <c r="B185" t="s">
        <v>8829</v>
      </c>
      <c r="C185" t="s">
        <v>5312</v>
      </c>
      <c r="D1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5" t="s">
        <v>6851</v>
      </c>
      <c r="F185">
        <f>Table19[[#This Row],[Column1]]+273.15</f>
        <v>411.15</v>
      </c>
      <c r="G185">
        <f>_xlfn.LET(_xlpm.a, Table19[[#This Row],[SMILES]], LEN(_xlpm.a)-LEN(SUBSTITUTE(_xlpm.a,"C","")))</f>
        <v>5</v>
      </c>
    </row>
    <row r="186" spans="1:7">
      <c r="A186" t="s">
        <v>6852</v>
      </c>
      <c r="B186" t="s">
        <v>8830</v>
      </c>
      <c r="C186" t="s">
        <v>5312</v>
      </c>
      <c r="D1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6" t="s">
        <v>6521</v>
      </c>
      <c r="F186">
        <f>Table19[[#This Row],[Column1]]+273.15</f>
        <v>411.15</v>
      </c>
      <c r="G186">
        <f>_xlfn.LET(_xlpm.a, Table19[[#This Row],[SMILES]], LEN(_xlpm.a)-LEN(SUBSTITUTE(_xlpm.a,"C","")))</f>
        <v>6</v>
      </c>
    </row>
    <row r="187" spans="1:7">
      <c r="A187" t="s">
        <v>6853</v>
      </c>
      <c r="B187" t="s">
        <v>8831</v>
      </c>
      <c r="C187" t="s">
        <v>5312</v>
      </c>
      <c r="D1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7" t="s">
        <v>6727</v>
      </c>
      <c r="F187">
        <f>Table19[[#This Row],[Column1]]+273.15</f>
        <v>411.15</v>
      </c>
      <c r="G187">
        <f>_xlfn.LET(_xlpm.a, Table19[[#This Row],[SMILES]], LEN(_xlpm.a)-LEN(SUBSTITUTE(_xlpm.a,"C","")))</f>
        <v>8</v>
      </c>
    </row>
    <row r="188" spans="1:7">
      <c r="A188" t="s">
        <v>6854</v>
      </c>
      <c r="B188" t="s">
        <v>8832</v>
      </c>
      <c r="C188" t="s">
        <v>5312</v>
      </c>
      <c r="D1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8" t="s">
        <v>6855</v>
      </c>
      <c r="F188">
        <f>Table19[[#This Row],[Column1]]+273.15</f>
        <v>411.15</v>
      </c>
      <c r="G188">
        <f>_xlfn.LET(_xlpm.a, Table19[[#This Row],[SMILES]], LEN(_xlpm.a)-LEN(SUBSTITUTE(_xlpm.a,"C","")))</f>
        <v>9</v>
      </c>
    </row>
    <row r="189" spans="1:7">
      <c r="A189" t="s">
        <v>6857</v>
      </c>
      <c r="B189" t="s">
        <v>8833</v>
      </c>
      <c r="C189" t="s">
        <v>6856</v>
      </c>
      <c r="D1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89" t="s">
        <v>6638</v>
      </c>
      <c r="F189">
        <f>Table19[[#This Row],[Column1]]+273.15</f>
        <v>412.15</v>
      </c>
      <c r="G189">
        <f>_xlfn.LET(_xlpm.a, Table19[[#This Row],[SMILES]], LEN(_xlpm.a)-LEN(SUBSTITUTE(_xlpm.a,"C","")))</f>
        <v>9</v>
      </c>
    </row>
    <row r="190" spans="1:7">
      <c r="A190" t="s">
        <v>6858</v>
      </c>
      <c r="B190" t="s">
        <v>8834</v>
      </c>
      <c r="C190" t="s">
        <v>6859</v>
      </c>
      <c r="D1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0" t="s">
        <v>6523</v>
      </c>
      <c r="F190">
        <f>Table19[[#This Row],[Column1]]+273.15</f>
        <v>412.65</v>
      </c>
      <c r="G190">
        <f>_xlfn.LET(_xlpm.a, Table19[[#This Row],[SMILES]], LEN(_xlpm.a)-LEN(SUBSTITUTE(_xlpm.a,"C","")))</f>
        <v>4</v>
      </c>
    </row>
    <row r="191" spans="1:7">
      <c r="A191" t="s">
        <v>6860</v>
      </c>
      <c r="B191" t="s">
        <v>8835</v>
      </c>
      <c r="C191" t="s">
        <v>5313</v>
      </c>
      <c r="D1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138.5</v>
      </c>
      <c r="E191" t="s">
        <v>6861</v>
      </c>
      <c r="F191">
        <f>Table19[[#This Row],[Column1]]+273.15</f>
        <v>411.65</v>
      </c>
      <c r="G191">
        <f>_xlfn.LET(_xlpm.a, Table19[[#This Row],[SMILES]], LEN(_xlpm.a)-LEN(SUBSTITUTE(_xlpm.a,"C","")))</f>
        <v>14</v>
      </c>
    </row>
    <row r="192" spans="1:7">
      <c r="A192" t="s">
        <v>6862</v>
      </c>
      <c r="B192" t="s">
        <v>8836</v>
      </c>
      <c r="C192" t="s">
        <v>5313</v>
      </c>
      <c r="D1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138.5</v>
      </c>
      <c r="E192" t="s">
        <v>6863</v>
      </c>
      <c r="F192">
        <f>Table19[[#This Row],[Column1]]+273.15</f>
        <v>411.65</v>
      </c>
      <c r="G192">
        <f>_xlfn.LET(_xlpm.a, Table19[[#This Row],[SMILES]], LEN(_xlpm.a)-LEN(SUBSTITUTE(_xlpm.a,"C","")))</f>
        <v>6</v>
      </c>
    </row>
    <row r="193" spans="1:7">
      <c r="A193" t="s">
        <v>6864</v>
      </c>
      <c r="B193" t="s">
        <v>8837</v>
      </c>
      <c r="C193" t="s">
        <v>5315</v>
      </c>
      <c r="D1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93" t="s">
        <v>6721</v>
      </c>
      <c r="F193">
        <f>Table19[[#This Row],[Column1]]+273.15</f>
        <v>412.15</v>
      </c>
      <c r="G193">
        <f>_xlfn.LET(_xlpm.a, Table19[[#This Row],[SMILES]], LEN(_xlpm.a)-LEN(SUBSTITUTE(_xlpm.a,"C","")))</f>
        <v>11</v>
      </c>
    </row>
    <row r="194" spans="1:7">
      <c r="A194" t="s">
        <v>6865</v>
      </c>
      <c r="B194" t="s">
        <v>8838</v>
      </c>
      <c r="C194" t="s">
        <v>5315</v>
      </c>
      <c r="D1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94" t="s">
        <v>6866</v>
      </c>
      <c r="F194">
        <f>Table19[[#This Row],[Column1]]+273.15</f>
        <v>412.15</v>
      </c>
      <c r="G194">
        <f>_xlfn.LET(_xlpm.a, Table19[[#This Row],[SMILES]], LEN(_xlpm.a)-LEN(SUBSTITUTE(_xlpm.a,"C","")))</f>
        <v>17</v>
      </c>
    </row>
    <row r="195" spans="1:7">
      <c r="A195" t="s">
        <v>6867</v>
      </c>
      <c r="B195" t="s">
        <v>8839</v>
      </c>
      <c r="C195" t="s">
        <v>5316</v>
      </c>
      <c r="D1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5" t="s">
        <v>6793</v>
      </c>
      <c r="F195">
        <f>Table19[[#This Row],[Column1]]+273.15</f>
        <v>412.65</v>
      </c>
      <c r="G195">
        <f>_xlfn.LET(_xlpm.a, Table19[[#This Row],[SMILES]], LEN(_xlpm.a)-LEN(SUBSTITUTE(_xlpm.a,"C","")))</f>
        <v>7</v>
      </c>
    </row>
    <row r="196" spans="1:7">
      <c r="A196" t="s">
        <v>6868</v>
      </c>
      <c r="B196" t="s">
        <v>8840</v>
      </c>
      <c r="C196" t="s">
        <v>6869</v>
      </c>
      <c r="D1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6" t="s">
        <v>6737</v>
      </c>
      <c r="F196">
        <f>Table19[[#This Row],[Column1]]+273.15</f>
        <v>412.65</v>
      </c>
      <c r="G196">
        <f>_xlfn.LET(_xlpm.a, Table19[[#This Row],[SMILES]], LEN(_xlpm.a)-LEN(SUBSTITUTE(_xlpm.a,"C","")))</f>
        <v>4</v>
      </c>
    </row>
    <row r="197" spans="1:7">
      <c r="A197" t="s">
        <v>6870</v>
      </c>
      <c r="B197" t="s">
        <v>8841</v>
      </c>
      <c r="C197" t="s">
        <v>6871</v>
      </c>
      <c r="D1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139.6</v>
      </c>
      <c r="E197" t="s">
        <v>6727</v>
      </c>
      <c r="F197">
        <f>Table19[[#This Row],[Column1]]+273.15</f>
        <v>412.75</v>
      </c>
      <c r="G197">
        <f>_xlfn.LET(_xlpm.a, Table19[[#This Row],[SMILES]], LEN(_xlpm.a)-LEN(SUBSTITUTE(_xlpm.a,"C","")))</f>
        <v>8</v>
      </c>
    </row>
    <row r="198" spans="1:7">
      <c r="A198" t="s">
        <v>6872</v>
      </c>
      <c r="B198" t="s">
        <v>8842</v>
      </c>
      <c r="C198" t="s">
        <v>6873</v>
      </c>
      <c r="D1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139.80000000000001</v>
      </c>
      <c r="E198" t="s">
        <v>6601</v>
      </c>
      <c r="F198">
        <f>Table19[[#This Row],[Column1]]+273.15</f>
        <v>412.95</v>
      </c>
      <c r="G198">
        <f>_xlfn.LET(_xlpm.a, Table19[[#This Row],[SMILES]], LEN(_xlpm.a)-LEN(SUBSTITUTE(_xlpm.a,"C","")))</f>
        <v>3</v>
      </c>
    </row>
    <row r="199" spans="1:7">
      <c r="A199" t="s">
        <v>6874</v>
      </c>
      <c r="B199" t="s">
        <v>8843</v>
      </c>
      <c r="C199" t="s">
        <v>5319</v>
      </c>
      <c r="D1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199" t="s">
        <v>6875</v>
      </c>
      <c r="F199">
        <f>Table19[[#This Row],[Column1]]+273.15</f>
        <v>413.15</v>
      </c>
      <c r="G199">
        <f>_xlfn.LET(_xlpm.a, Table19[[#This Row],[SMILES]], LEN(_xlpm.a)-LEN(SUBSTITUTE(_xlpm.a,"C","")))</f>
        <v>10</v>
      </c>
    </row>
    <row r="200" spans="1:7">
      <c r="A200" t="s">
        <v>6876</v>
      </c>
      <c r="B200" t="s">
        <v>8844</v>
      </c>
      <c r="C200" t="s">
        <v>5319</v>
      </c>
      <c r="D2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0" t="s">
        <v>6877</v>
      </c>
      <c r="F200">
        <f>Table19[[#This Row],[Column1]]+273.15</f>
        <v>413.15</v>
      </c>
      <c r="G200">
        <f>_xlfn.LET(_xlpm.a, Table19[[#This Row],[SMILES]], LEN(_xlpm.a)-LEN(SUBSTITUTE(_xlpm.a,"C","")))</f>
        <v>19</v>
      </c>
    </row>
    <row r="201" spans="1:7">
      <c r="A201" t="s">
        <v>6878</v>
      </c>
      <c r="B201" t="s">
        <v>8845</v>
      </c>
      <c r="C201" t="s">
        <v>5319</v>
      </c>
      <c r="D2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1" t="s">
        <v>6879</v>
      </c>
      <c r="F201">
        <f>Table19[[#This Row],[Column1]]+273.15</f>
        <v>413.15</v>
      </c>
      <c r="G201">
        <f>_xlfn.LET(_xlpm.a, Table19[[#This Row],[SMILES]], LEN(_xlpm.a)-LEN(SUBSTITUTE(_xlpm.a,"C","")))</f>
        <v>5</v>
      </c>
    </row>
    <row r="202" spans="1:7">
      <c r="A202" t="s">
        <v>6880</v>
      </c>
      <c r="B202" t="s">
        <v>8846</v>
      </c>
      <c r="C202" t="s">
        <v>5319</v>
      </c>
      <c r="D2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2" t="s">
        <v>6605</v>
      </c>
      <c r="F202">
        <f>Table19[[#This Row],[Column1]]+273.15</f>
        <v>413.15</v>
      </c>
      <c r="G202">
        <f>_xlfn.LET(_xlpm.a, Table19[[#This Row],[SMILES]], LEN(_xlpm.a)-LEN(SUBSTITUTE(_xlpm.a,"C","")))</f>
        <v>5</v>
      </c>
    </row>
    <row r="203" spans="1:7">
      <c r="A203" t="s">
        <v>6881</v>
      </c>
      <c r="B203" t="s">
        <v>8847</v>
      </c>
      <c r="C203" t="s">
        <v>5319</v>
      </c>
      <c r="D2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3" t="s">
        <v>6480</v>
      </c>
      <c r="F203">
        <f>Table19[[#This Row],[Column1]]+273.15</f>
        <v>413.15</v>
      </c>
      <c r="G203">
        <f>_xlfn.LET(_xlpm.a, Table19[[#This Row],[SMILES]], LEN(_xlpm.a)-LEN(SUBSTITUTE(_xlpm.a,"C","")))</f>
        <v>1</v>
      </c>
    </row>
    <row r="204" spans="1:7">
      <c r="A204" t="s">
        <v>6882</v>
      </c>
      <c r="B204" t="s">
        <v>8848</v>
      </c>
      <c r="C204" t="s">
        <v>6883</v>
      </c>
      <c r="D2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4" t="s">
        <v>6579</v>
      </c>
      <c r="F204">
        <f>Table19[[#This Row],[Column1]]+273.15</f>
        <v>414.15</v>
      </c>
      <c r="G204">
        <f>_xlfn.LET(_xlpm.a, Table19[[#This Row],[SMILES]], LEN(_xlpm.a)-LEN(SUBSTITUTE(_xlpm.a,"C","")))</f>
        <v>6</v>
      </c>
    </row>
    <row r="205" spans="1:7">
      <c r="A205" t="s">
        <v>6884</v>
      </c>
      <c r="B205" t="s">
        <v>8849</v>
      </c>
      <c r="C205" t="s">
        <v>5326</v>
      </c>
      <c r="D2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5" t="s">
        <v>6885</v>
      </c>
      <c r="F205">
        <f>Table19[[#This Row],[Column1]]+273.15</f>
        <v>414.15</v>
      </c>
      <c r="G205">
        <f>_xlfn.LET(_xlpm.a, Table19[[#This Row],[SMILES]], LEN(_xlpm.a)-LEN(SUBSTITUTE(_xlpm.a,"C","")))</f>
        <v>17</v>
      </c>
    </row>
    <row r="206" spans="1:7">
      <c r="A206" t="s">
        <v>6886</v>
      </c>
      <c r="B206" t="s">
        <v>8850</v>
      </c>
      <c r="C206" t="s">
        <v>5326</v>
      </c>
      <c r="D2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6" t="s">
        <v>6887</v>
      </c>
      <c r="F206">
        <f>Table19[[#This Row],[Column1]]+273.15</f>
        <v>414.15</v>
      </c>
      <c r="G206">
        <f>_xlfn.LET(_xlpm.a, Table19[[#This Row],[SMILES]], LEN(_xlpm.a)-LEN(SUBSTITUTE(_xlpm.a,"C","")))</f>
        <v>8</v>
      </c>
    </row>
    <row r="207" spans="1:7">
      <c r="A207" t="s">
        <v>6888</v>
      </c>
      <c r="B207" t="s">
        <v>8851</v>
      </c>
      <c r="C207" t="s">
        <v>6889</v>
      </c>
      <c r="D2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141.5</v>
      </c>
      <c r="E207" t="s">
        <v>6667</v>
      </c>
      <c r="F207">
        <f>Table19[[#This Row],[Column1]]+273.15</f>
        <v>414.65</v>
      </c>
      <c r="G207">
        <f>_xlfn.LET(_xlpm.a, Table19[[#This Row],[SMILES]], LEN(_xlpm.a)-LEN(SUBSTITUTE(_xlpm.a,"C","")))</f>
        <v>9</v>
      </c>
    </row>
    <row r="208" spans="1:7">
      <c r="A208" t="s">
        <v>6890</v>
      </c>
      <c r="B208" t="s">
        <v>8852</v>
      </c>
      <c r="C208" t="s">
        <v>6891</v>
      </c>
      <c r="D2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141.30000000000001</v>
      </c>
      <c r="E208" t="s">
        <v>6550</v>
      </c>
      <c r="F208">
        <f>Table19[[#This Row],[Column1]]+273.15</f>
        <v>414.45</v>
      </c>
      <c r="G208">
        <f>_xlfn.LET(_xlpm.a, Table19[[#This Row],[SMILES]], LEN(_xlpm.a)-LEN(SUBSTITUTE(_xlpm.a,"C","")))</f>
        <v>5</v>
      </c>
    </row>
    <row r="209" spans="1:7">
      <c r="A209" t="s">
        <v>6892</v>
      </c>
      <c r="B209" t="s">
        <v>8853</v>
      </c>
      <c r="C209" t="s">
        <v>5330</v>
      </c>
      <c r="D2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09" t="s">
        <v>6893</v>
      </c>
      <c r="F209">
        <f>Table19[[#This Row],[Column1]]+273.15</f>
        <v>415.15</v>
      </c>
      <c r="G209">
        <f>_xlfn.LET(_xlpm.a, Table19[[#This Row],[SMILES]], LEN(_xlpm.a)-LEN(SUBSTITUTE(_xlpm.a,"C","")))</f>
        <v>16</v>
      </c>
    </row>
    <row r="210" spans="1:7">
      <c r="A210" t="s">
        <v>6894</v>
      </c>
      <c r="B210" t="s">
        <v>8854</v>
      </c>
      <c r="C210" t="s">
        <v>5330</v>
      </c>
      <c r="D2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0" t="s">
        <v>6842</v>
      </c>
      <c r="F210">
        <f>Table19[[#This Row],[Column1]]+273.15</f>
        <v>415.15</v>
      </c>
      <c r="G210">
        <f>_xlfn.LET(_xlpm.a, Table19[[#This Row],[SMILES]], LEN(_xlpm.a)-LEN(SUBSTITUTE(_xlpm.a,"C","")))</f>
        <v>5</v>
      </c>
    </row>
    <row r="211" spans="1:7">
      <c r="A211" t="s">
        <v>6895</v>
      </c>
      <c r="B211" t="s">
        <v>8855</v>
      </c>
      <c r="C211" t="s">
        <v>5330</v>
      </c>
      <c r="D2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1" t="s">
        <v>6579</v>
      </c>
      <c r="F211">
        <f>Table19[[#This Row],[Column1]]+273.15</f>
        <v>415.15</v>
      </c>
      <c r="G211">
        <f>_xlfn.LET(_xlpm.a, Table19[[#This Row],[SMILES]], LEN(_xlpm.a)-LEN(SUBSTITUTE(_xlpm.a,"C","")))</f>
        <v>6</v>
      </c>
    </row>
    <row r="212" spans="1:7">
      <c r="A212" t="s">
        <v>6896</v>
      </c>
      <c r="B212" t="s">
        <v>8856</v>
      </c>
      <c r="C212" t="s">
        <v>5330</v>
      </c>
      <c r="D2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2" t="s">
        <v>6793</v>
      </c>
      <c r="F212">
        <f>Table19[[#This Row],[Column1]]+273.15</f>
        <v>415.15</v>
      </c>
      <c r="G212">
        <f>_xlfn.LET(_xlpm.a, Table19[[#This Row],[SMILES]], LEN(_xlpm.a)-LEN(SUBSTITUTE(_xlpm.a,"C","")))</f>
        <v>7</v>
      </c>
    </row>
    <row r="213" spans="1:7">
      <c r="A213" t="s">
        <v>6897</v>
      </c>
      <c r="B213" t="s">
        <v>8857</v>
      </c>
      <c r="C213" t="s">
        <v>5331</v>
      </c>
      <c r="D2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3" t="s">
        <v>6898</v>
      </c>
      <c r="F213">
        <f>Table19[[#This Row],[Column1]]+273.15</f>
        <v>415.65</v>
      </c>
      <c r="G213">
        <f>_xlfn.LET(_xlpm.a, Table19[[#This Row],[SMILES]], LEN(_xlpm.a)-LEN(SUBSTITUTE(_xlpm.a,"C","")))</f>
        <v>6</v>
      </c>
    </row>
    <row r="214" spans="1:7">
      <c r="A214" t="s">
        <v>6899</v>
      </c>
      <c r="B214" t="s">
        <v>8858</v>
      </c>
      <c r="C214" t="s">
        <v>5331</v>
      </c>
      <c r="D2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4" t="s">
        <v>6681</v>
      </c>
      <c r="F214">
        <f>Table19[[#This Row],[Column1]]+273.15</f>
        <v>415.65</v>
      </c>
      <c r="G214">
        <f>_xlfn.LET(_xlpm.a, Table19[[#This Row],[SMILES]], LEN(_xlpm.a)-LEN(SUBSTITUTE(_xlpm.a,"C","")))</f>
        <v>7</v>
      </c>
    </row>
    <row r="215" spans="1:7">
      <c r="A215" t="s">
        <v>6900</v>
      </c>
      <c r="B215" t="s">
        <v>8859</v>
      </c>
      <c r="C215" t="s">
        <v>5331</v>
      </c>
      <c r="D2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5" t="s">
        <v>6901</v>
      </c>
      <c r="F215">
        <f>Table19[[#This Row],[Column1]]+273.15</f>
        <v>415.65</v>
      </c>
      <c r="G215">
        <f>_xlfn.LET(_xlpm.a, Table19[[#This Row],[SMILES]], LEN(_xlpm.a)-LEN(SUBSTITUTE(_xlpm.a,"C","")))</f>
        <v>7</v>
      </c>
    </row>
    <row r="216" spans="1:7">
      <c r="A216" t="s">
        <v>6902</v>
      </c>
      <c r="B216" t="s">
        <v>8860</v>
      </c>
      <c r="C216" t="s">
        <v>5333</v>
      </c>
      <c r="D2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6" t="s">
        <v>6790</v>
      </c>
      <c r="F216">
        <f>Table19[[#This Row],[Column1]]+273.15</f>
        <v>416.15</v>
      </c>
      <c r="G216">
        <f>_xlfn.LET(_xlpm.a, Table19[[#This Row],[SMILES]], LEN(_xlpm.a)-LEN(SUBSTITUTE(_xlpm.a,"C","")))</f>
        <v>18</v>
      </c>
    </row>
    <row r="217" spans="1:7">
      <c r="A217" t="s">
        <v>6903</v>
      </c>
      <c r="B217" t="s">
        <v>8861</v>
      </c>
      <c r="C217" t="s">
        <v>5333</v>
      </c>
      <c r="D2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7" t="s">
        <v>6605</v>
      </c>
      <c r="F217">
        <f>Table19[[#This Row],[Column1]]+273.15</f>
        <v>416.15</v>
      </c>
      <c r="G217">
        <f>_xlfn.LET(_xlpm.a, Table19[[#This Row],[SMILES]], LEN(_xlpm.a)-LEN(SUBSTITUTE(_xlpm.a,"C","")))</f>
        <v>5</v>
      </c>
    </row>
    <row r="218" spans="1:7">
      <c r="A218" t="s">
        <v>6904</v>
      </c>
      <c r="B218" t="s">
        <v>8862</v>
      </c>
      <c r="C218" t="s">
        <v>5333</v>
      </c>
      <c r="D2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8" t="s">
        <v>6564</v>
      </c>
      <c r="F218">
        <f>Table19[[#This Row],[Column1]]+273.15</f>
        <v>416.15</v>
      </c>
      <c r="G218">
        <f>_xlfn.LET(_xlpm.a, Table19[[#This Row],[SMILES]], LEN(_xlpm.a)-LEN(SUBSTITUTE(_xlpm.a,"C","")))</f>
        <v>5</v>
      </c>
    </row>
    <row r="219" spans="1:7">
      <c r="A219" t="s">
        <v>6905</v>
      </c>
      <c r="B219" t="s">
        <v>8863</v>
      </c>
      <c r="C219" t="s">
        <v>5333</v>
      </c>
      <c r="D2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9" t="s">
        <v>6906</v>
      </c>
      <c r="F219">
        <f>Table19[[#This Row],[Column1]]+273.15</f>
        <v>416.15</v>
      </c>
      <c r="G219">
        <f>_xlfn.LET(_xlpm.a, Table19[[#This Row],[SMILES]], LEN(_xlpm.a)-LEN(SUBSTITUTE(_xlpm.a,"C","")))</f>
        <v>6</v>
      </c>
    </row>
    <row r="220" spans="1:7">
      <c r="A220" t="s">
        <v>6907</v>
      </c>
      <c r="B220" t="s">
        <v>8864</v>
      </c>
      <c r="C220" t="s">
        <v>5336</v>
      </c>
      <c r="D2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0" t="s">
        <v>6908</v>
      </c>
      <c r="F220">
        <f>Table19[[#This Row],[Column1]]+273.15</f>
        <v>417.15</v>
      </c>
      <c r="G220">
        <f>_xlfn.LET(_xlpm.a, Table19[[#This Row],[SMILES]], LEN(_xlpm.a)-LEN(SUBSTITUTE(_xlpm.a,"C","")))</f>
        <v>3</v>
      </c>
    </row>
    <row r="221" spans="1:7">
      <c r="A221" t="s">
        <v>6909</v>
      </c>
      <c r="B221" t="s">
        <v>8865</v>
      </c>
      <c r="C221" t="s">
        <v>5336</v>
      </c>
      <c r="D2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1" t="s">
        <v>6910</v>
      </c>
      <c r="F221">
        <f>Table19[[#This Row],[Column1]]+273.15</f>
        <v>417.15</v>
      </c>
      <c r="G221">
        <f>_xlfn.LET(_xlpm.a, Table19[[#This Row],[SMILES]], LEN(_xlpm.a)-LEN(SUBSTITUTE(_xlpm.a,"C","")))</f>
        <v>5</v>
      </c>
    </row>
    <row r="222" spans="1:7">
      <c r="A222" t="s">
        <v>6911</v>
      </c>
      <c r="B222" t="s">
        <v>8866</v>
      </c>
      <c r="C222" t="s">
        <v>5336</v>
      </c>
      <c r="D2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2" t="s">
        <v>6680</v>
      </c>
      <c r="F222">
        <f>Table19[[#This Row],[Column1]]+273.15</f>
        <v>417.15</v>
      </c>
      <c r="G222">
        <f>_xlfn.LET(_xlpm.a, Table19[[#This Row],[SMILES]], LEN(_xlpm.a)-LEN(SUBSTITUTE(_xlpm.a,"C","")))</f>
        <v>6</v>
      </c>
    </row>
    <row r="223" spans="1:7">
      <c r="A223" t="s">
        <v>6912</v>
      </c>
      <c r="B223" t="s">
        <v>8867</v>
      </c>
      <c r="C223" t="s">
        <v>5336</v>
      </c>
      <c r="D2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3" t="s">
        <v>6732</v>
      </c>
      <c r="F223">
        <f>Table19[[#This Row],[Column1]]+273.15</f>
        <v>417.15</v>
      </c>
      <c r="G223">
        <f>_xlfn.LET(_xlpm.a, Table19[[#This Row],[SMILES]], LEN(_xlpm.a)-LEN(SUBSTITUTE(_xlpm.a,"C","")))</f>
        <v>7</v>
      </c>
    </row>
    <row r="224" spans="1:7">
      <c r="A224" t="s">
        <v>6913</v>
      </c>
      <c r="B224" t="s">
        <v>8868</v>
      </c>
      <c r="C224" t="s">
        <v>5336</v>
      </c>
      <c r="D2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4" t="s">
        <v>6914</v>
      </c>
      <c r="F224">
        <f>Table19[[#This Row],[Column1]]+273.15</f>
        <v>417.15</v>
      </c>
      <c r="G224">
        <f>_xlfn.LET(_xlpm.a, Table19[[#This Row],[SMILES]], LEN(_xlpm.a)-LEN(SUBSTITUTE(_xlpm.a,"C","")))</f>
        <v>7</v>
      </c>
    </row>
    <row r="225" spans="1:7">
      <c r="A225" t="s">
        <v>6915</v>
      </c>
      <c r="B225" t="s">
        <v>8869</v>
      </c>
      <c r="C225" t="s">
        <v>6917</v>
      </c>
      <c r="D2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144.5</v>
      </c>
      <c r="E225" t="s">
        <v>6916</v>
      </c>
      <c r="F225">
        <f>Table19[[#This Row],[Column1]]+273.15</f>
        <v>417.65</v>
      </c>
      <c r="G225">
        <f>_xlfn.LET(_xlpm.a, Table19[[#This Row],[SMILES]], LEN(_xlpm.a)-LEN(SUBSTITUTE(_xlpm.a,"C","")))</f>
        <v>14</v>
      </c>
    </row>
    <row r="226" spans="1:7">
      <c r="A226" t="s">
        <v>6918</v>
      </c>
      <c r="B226" t="s">
        <v>8870</v>
      </c>
      <c r="C226" t="s">
        <v>6919</v>
      </c>
      <c r="D2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144.1</v>
      </c>
      <c r="E226" t="s">
        <v>6763</v>
      </c>
      <c r="F226">
        <f>Table19[[#This Row],[Column1]]+273.15</f>
        <v>417.25</v>
      </c>
      <c r="G226">
        <f>_xlfn.LET(_xlpm.a, Table19[[#This Row],[SMILES]], LEN(_xlpm.a)-LEN(SUBSTITUTE(_xlpm.a,"C","")))</f>
        <v>6</v>
      </c>
    </row>
    <row r="227" spans="1:7">
      <c r="A227" t="s">
        <v>6920</v>
      </c>
      <c r="B227" t="s">
        <v>8871</v>
      </c>
      <c r="C227" t="s">
        <v>6919</v>
      </c>
      <c r="D2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144.1</v>
      </c>
      <c r="E227" t="s">
        <v>6921</v>
      </c>
      <c r="F227">
        <f>Table19[[#This Row],[Column1]]+273.15</f>
        <v>417.25</v>
      </c>
      <c r="G227">
        <f>_xlfn.LET(_xlpm.a, Table19[[#This Row],[SMILES]], LEN(_xlpm.a)-LEN(SUBSTITUTE(_xlpm.a,"C","")))</f>
        <v>7</v>
      </c>
    </row>
    <row r="228" spans="1:7">
      <c r="A228" t="s">
        <v>6922</v>
      </c>
      <c r="B228" t="s">
        <v>8872</v>
      </c>
      <c r="C228" t="s">
        <v>5337</v>
      </c>
      <c r="D2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144.5</v>
      </c>
      <c r="E228" t="s">
        <v>6923</v>
      </c>
      <c r="F228">
        <f>Table19[[#This Row],[Column1]]+273.15</f>
        <v>417.65</v>
      </c>
      <c r="G228">
        <f>_xlfn.LET(_xlpm.a, Table19[[#This Row],[SMILES]], LEN(_xlpm.a)-LEN(SUBSTITUTE(_xlpm.a,"C","")))</f>
        <v>16</v>
      </c>
    </row>
    <row r="229" spans="1:7">
      <c r="A229" t="s">
        <v>6924</v>
      </c>
      <c r="B229" t="s">
        <v>8873</v>
      </c>
      <c r="C229" t="s">
        <v>5339</v>
      </c>
      <c r="D2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29" t="s">
        <v>6925</v>
      </c>
      <c r="F229">
        <f>Table19[[#This Row],[Column1]]+273.15</f>
        <v>418.15</v>
      </c>
      <c r="G229">
        <f>_xlfn.LET(_xlpm.a, Table19[[#This Row],[SMILES]], LEN(_xlpm.a)-LEN(SUBSTITUTE(_xlpm.a,"C","")))</f>
        <v>4</v>
      </c>
    </row>
    <row r="230" spans="1:7">
      <c r="A230" t="s">
        <v>6926</v>
      </c>
      <c r="B230" t="s">
        <v>8874</v>
      </c>
      <c r="C230" t="s">
        <v>5339</v>
      </c>
      <c r="D2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30" t="s">
        <v>6927</v>
      </c>
      <c r="F230">
        <f>Table19[[#This Row],[Column1]]+273.15</f>
        <v>418.15</v>
      </c>
      <c r="G230">
        <f>_xlfn.LET(_xlpm.a, Table19[[#This Row],[SMILES]], LEN(_xlpm.a)-LEN(SUBSTITUTE(_xlpm.a,"C","")))</f>
        <v>6</v>
      </c>
    </row>
    <row r="231" spans="1:7">
      <c r="A231" t="s">
        <v>6928</v>
      </c>
      <c r="B231" t="s">
        <v>8875</v>
      </c>
      <c r="C231" t="s">
        <v>5339</v>
      </c>
      <c r="D2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31" t="s">
        <v>6929</v>
      </c>
      <c r="F231">
        <f>Table19[[#This Row],[Column1]]+273.15</f>
        <v>418.15</v>
      </c>
      <c r="G231">
        <f>_xlfn.LET(_xlpm.a, Table19[[#This Row],[SMILES]], LEN(_xlpm.a)-LEN(SUBSTITUTE(_xlpm.a,"C","")))</f>
        <v>8</v>
      </c>
    </row>
    <row r="232" spans="1:7">
      <c r="A232" t="s">
        <v>6930</v>
      </c>
      <c r="B232" t="s">
        <v>8876</v>
      </c>
      <c r="C232" t="s">
        <v>6931</v>
      </c>
      <c r="D2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145.30000000000001</v>
      </c>
      <c r="E232" t="s">
        <v>6763</v>
      </c>
      <c r="F232">
        <f>Table19[[#This Row],[Column1]]+273.15</f>
        <v>418.45</v>
      </c>
      <c r="G232">
        <f>_xlfn.LET(_xlpm.a, Table19[[#This Row],[SMILES]], LEN(_xlpm.a)-LEN(SUBSTITUTE(_xlpm.a,"C","")))</f>
        <v>6</v>
      </c>
    </row>
    <row r="233" spans="1:7">
      <c r="A233" t="s">
        <v>6932</v>
      </c>
      <c r="B233" t="s">
        <v>8877</v>
      </c>
      <c r="C233" t="s">
        <v>5341</v>
      </c>
      <c r="D2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145.5</v>
      </c>
      <c r="E233" t="s">
        <v>6933</v>
      </c>
      <c r="F233">
        <f>Table19[[#This Row],[Column1]]+273.15</f>
        <v>418.65</v>
      </c>
      <c r="G233">
        <f>_xlfn.LET(_xlpm.a, Table19[[#This Row],[SMILES]], LEN(_xlpm.a)-LEN(SUBSTITUTE(_xlpm.a,"C","")))</f>
        <v>10</v>
      </c>
    </row>
    <row r="234" spans="1:7">
      <c r="A234" t="s">
        <v>6934</v>
      </c>
      <c r="B234" t="s">
        <v>8878</v>
      </c>
      <c r="C234" t="s">
        <v>5341</v>
      </c>
      <c r="D2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145.5</v>
      </c>
      <c r="E234" t="s">
        <v>6564</v>
      </c>
      <c r="F234">
        <f>Table19[[#This Row],[Column1]]+273.15</f>
        <v>418.65</v>
      </c>
      <c r="G234">
        <f>_xlfn.LET(_xlpm.a, Table19[[#This Row],[SMILES]], LEN(_xlpm.a)-LEN(SUBSTITUTE(_xlpm.a,"C","")))</f>
        <v>5</v>
      </c>
    </row>
    <row r="235" spans="1:7">
      <c r="A235" t="s">
        <v>6935</v>
      </c>
      <c r="B235" t="s">
        <v>8879</v>
      </c>
      <c r="C235" t="s">
        <v>5343</v>
      </c>
      <c r="D2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146</v>
      </c>
      <c r="E235" t="s">
        <v>6936</v>
      </c>
      <c r="F235">
        <f>Table19[[#This Row],[Column1]]+273.15</f>
        <v>419.15</v>
      </c>
      <c r="G235">
        <f>_xlfn.LET(_xlpm.a, Table19[[#This Row],[SMILES]], LEN(_xlpm.a)-LEN(SUBSTITUTE(_xlpm.a,"C","")))</f>
        <v>4</v>
      </c>
    </row>
    <row r="236" spans="1:7">
      <c r="A236" t="s">
        <v>6937</v>
      </c>
      <c r="B236" t="s">
        <v>8880</v>
      </c>
      <c r="C236" t="s">
        <v>6938</v>
      </c>
      <c r="D2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146.6</v>
      </c>
      <c r="E236" t="s">
        <v>6863</v>
      </c>
      <c r="F236">
        <f>Table19[[#This Row],[Column1]]+273.15</f>
        <v>419.75</v>
      </c>
      <c r="G236">
        <f>_xlfn.LET(_xlpm.a, Table19[[#This Row],[SMILES]], LEN(_xlpm.a)-LEN(SUBSTITUTE(_xlpm.a,"C","")))</f>
        <v>6</v>
      </c>
    </row>
    <row r="237" spans="1:7">
      <c r="A237" t="s">
        <v>6939</v>
      </c>
      <c r="B237" t="s">
        <v>8881</v>
      </c>
      <c r="C237" t="s">
        <v>5347</v>
      </c>
      <c r="D2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7" t="s">
        <v>6940</v>
      </c>
      <c r="F237">
        <f>Table19[[#This Row],[Column1]]+273.15</f>
        <v>420.15</v>
      </c>
      <c r="G237">
        <f>_xlfn.LET(_xlpm.a, Table19[[#This Row],[SMILES]], LEN(_xlpm.a)-LEN(SUBSTITUTE(_xlpm.a,"C","")))</f>
        <v>10</v>
      </c>
    </row>
    <row r="238" spans="1:7">
      <c r="A238" t="s">
        <v>6941</v>
      </c>
      <c r="B238" t="s">
        <v>8882</v>
      </c>
      <c r="C238" t="s">
        <v>5347</v>
      </c>
      <c r="D2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8" t="s">
        <v>6942</v>
      </c>
      <c r="F238">
        <f>Table19[[#This Row],[Column1]]+273.15</f>
        <v>420.15</v>
      </c>
      <c r="G238">
        <f>_xlfn.LET(_xlpm.a, Table19[[#This Row],[SMILES]], LEN(_xlpm.a)-LEN(SUBSTITUTE(_xlpm.a,"C","")))</f>
        <v>18</v>
      </c>
    </row>
    <row r="239" spans="1:7">
      <c r="A239" t="s">
        <v>6943</v>
      </c>
      <c r="B239" t="s">
        <v>8883</v>
      </c>
      <c r="C239" t="s">
        <v>5347</v>
      </c>
      <c r="D2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9" t="s">
        <v>6944</v>
      </c>
      <c r="F239">
        <f>Table19[[#This Row],[Column1]]+273.15</f>
        <v>420.15</v>
      </c>
      <c r="G239">
        <f>_xlfn.LET(_xlpm.a, Table19[[#This Row],[SMILES]], LEN(_xlpm.a)-LEN(SUBSTITUTE(_xlpm.a,"C","")))</f>
        <v>18</v>
      </c>
    </row>
    <row r="240" spans="1:7">
      <c r="A240" t="s">
        <v>6945</v>
      </c>
      <c r="B240" t="s">
        <v>8884</v>
      </c>
      <c r="C240" t="s">
        <v>5347</v>
      </c>
      <c r="D2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0" t="s">
        <v>6851</v>
      </c>
      <c r="F240">
        <f>Table19[[#This Row],[Column1]]+273.15</f>
        <v>420.15</v>
      </c>
      <c r="G240">
        <f>_xlfn.LET(_xlpm.a, Table19[[#This Row],[SMILES]], LEN(_xlpm.a)-LEN(SUBSTITUTE(_xlpm.a,"C","")))</f>
        <v>5</v>
      </c>
    </row>
    <row r="241" spans="1:7">
      <c r="A241" t="s">
        <v>6946</v>
      </c>
      <c r="B241" t="s">
        <v>8885</v>
      </c>
      <c r="C241" t="s">
        <v>5347</v>
      </c>
      <c r="D2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1" t="s">
        <v>6947</v>
      </c>
      <c r="F241">
        <f>Table19[[#This Row],[Column1]]+273.15</f>
        <v>420.15</v>
      </c>
      <c r="G241">
        <f>_xlfn.LET(_xlpm.a, Table19[[#This Row],[SMILES]], LEN(_xlpm.a)-LEN(SUBSTITUTE(_xlpm.a,"C","")))</f>
        <v>5</v>
      </c>
    </row>
    <row r="242" spans="1:7">
      <c r="A242" t="s">
        <v>6948</v>
      </c>
      <c r="B242" t="s">
        <v>8886</v>
      </c>
      <c r="C242" t="s">
        <v>5347</v>
      </c>
      <c r="D2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2" t="s">
        <v>6605</v>
      </c>
      <c r="F242">
        <f>Table19[[#This Row],[Column1]]+273.15</f>
        <v>420.15</v>
      </c>
      <c r="G242">
        <f>_xlfn.LET(_xlpm.a, Table19[[#This Row],[SMILES]], LEN(_xlpm.a)-LEN(SUBSTITUTE(_xlpm.a,"C","")))</f>
        <v>5</v>
      </c>
    </row>
    <row r="243" spans="1:7">
      <c r="A243" t="s">
        <v>6949</v>
      </c>
      <c r="B243" t="s">
        <v>8887</v>
      </c>
      <c r="C243" t="s">
        <v>5347</v>
      </c>
      <c r="D2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3" t="s">
        <v>6950</v>
      </c>
      <c r="F243">
        <f>Table19[[#This Row],[Column1]]+273.15</f>
        <v>420.15</v>
      </c>
      <c r="G243">
        <f>_xlfn.LET(_xlpm.a, Table19[[#This Row],[SMILES]], LEN(_xlpm.a)-LEN(SUBSTITUTE(_xlpm.a,"C","")))</f>
        <v>7</v>
      </c>
    </row>
    <row r="244" spans="1:7">
      <c r="A244" t="s">
        <v>6951</v>
      </c>
      <c r="B244" t="s">
        <v>8888</v>
      </c>
      <c r="C244" t="s">
        <v>5347</v>
      </c>
      <c r="D2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4" t="s">
        <v>6732</v>
      </c>
      <c r="F244">
        <f>Table19[[#This Row],[Column1]]+273.15</f>
        <v>420.15</v>
      </c>
      <c r="G244">
        <f>_xlfn.LET(_xlpm.a, Table19[[#This Row],[SMILES]], LEN(_xlpm.a)-LEN(SUBSTITUTE(_xlpm.a,"C","")))</f>
        <v>7</v>
      </c>
    </row>
    <row r="245" spans="1:7">
      <c r="A245" t="s">
        <v>6952</v>
      </c>
      <c r="B245" t="s">
        <v>8889</v>
      </c>
      <c r="C245" t="s">
        <v>5350</v>
      </c>
      <c r="D2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</v>
      </c>
      <c r="E245" t="s">
        <v>6953</v>
      </c>
      <c r="F245">
        <f>Table19[[#This Row],[Column1]]+273.15</f>
        <v>421.15</v>
      </c>
      <c r="G245">
        <f>_xlfn.LET(_xlpm.a, Table19[[#This Row],[SMILES]], LEN(_xlpm.a)-LEN(SUBSTITUTE(_xlpm.a,"C","")))</f>
        <v>3</v>
      </c>
    </row>
    <row r="246" spans="1:7">
      <c r="A246" t="s">
        <v>6954</v>
      </c>
      <c r="B246" t="s">
        <v>8865</v>
      </c>
      <c r="C246" t="s">
        <v>5350</v>
      </c>
      <c r="D2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</v>
      </c>
      <c r="E246" t="s">
        <v>6910</v>
      </c>
      <c r="F246">
        <f>Table19[[#This Row],[Column1]]+273.15</f>
        <v>421.15</v>
      </c>
      <c r="G246">
        <f>_xlfn.LET(_xlpm.a, Table19[[#This Row],[SMILES]], LEN(_xlpm.a)-LEN(SUBSTITUTE(_xlpm.a,"C","")))</f>
        <v>5</v>
      </c>
    </row>
    <row r="247" spans="1:7">
      <c r="A247" t="s">
        <v>6955</v>
      </c>
      <c r="B247" t="s">
        <v>8890</v>
      </c>
      <c r="C247" t="s">
        <v>6957</v>
      </c>
      <c r="D2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47" t="s">
        <v>6956</v>
      </c>
      <c r="F247">
        <f>Table19[[#This Row],[Column1]]+273.15</f>
        <v>422.15</v>
      </c>
      <c r="G247">
        <f>_xlfn.LET(_xlpm.a, Table19[[#This Row],[SMILES]], LEN(_xlpm.a)-LEN(SUBSTITUTE(_xlpm.a,"C","")))</f>
        <v>7</v>
      </c>
    </row>
    <row r="248" spans="1:7">
      <c r="A248" t="s">
        <v>6958</v>
      </c>
      <c r="B248" t="s">
        <v>8891</v>
      </c>
      <c r="C248" t="s">
        <v>6957</v>
      </c>
      <c r="D2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48" t="s">
        <v>6498</v>
      </c>
      <c r="F248">
        <f>Table19[[#This Row],[Column1]]+273.15</f>
        <v>422.15</v>
      </c>
      <c r="G248">
        <f>_xlfn.LET(_xlpm.a, Table19[[#This Row],[SMILES]], LEN(_xlpm.a)-LEN(SUBSTITUTE(_xlpm.a,"C","")))</f>
        <v>9</v>
      </c>
    </row>
    <row r="249" spans="1:7">
      <c r="A249" t="s">
        <v>6959</v>
      </c>
      <c r="B249" t="s">
        <v>8892</v>
      </c>
      <c r="C249" t="s">
        <v>5352</v>
      </c>
      <c r="D2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148.6</v>
      </c>
      <c r="E249" t="s">
        <v>6921</v>
      </c>
      <c r="F249">
        <f>Table19[[#This Row],[Column1]]+273.15</f>
        <v>421.75</v>
      </c>
      <c r="G249">
        <f>_xlfn.LET(_xlpm.a, Table19[[#This Row],[SMILES]], LEN(_xlpm.a)-LEN(SUBSTITUTE(_xlpm.a,"C","")))</f>
        <v>7</v>
      </c>
    </row>
    <row r="250" spans="1:7">
      <c r="A250" t="s">
        <v>6960</v>
      </c>
      <c r="B250" t="s">
        <v>8893</v>
      </c>
      <c r="C250" t="s">
        <v>5353</v>
      </c>
      <c r="D2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0" t="s">
        <v>6961</v>
      </c>
      <c r="F250">
        <f>Table19[[#This Row],[Column1]]+273.15</f>
        <v>422.15</v>
      </c>
      <c r="G250">
        <f>_xlfn.LET(_xlpm.a, Table19[[#This Row],[SMILES]], LEN(_xlpm.a)-LEN(SUBSTITUTE(_xlpm.a,"C","")))</f>
        <v>20</v>
      </c>
    </row>
    <row r="251" spans="1:7">
      <c r="A251" t="s">
        <v>6962</v>
      </c>
      <c r="B251" t="s">
        <v>8894</v>
      </c>
      <c r="C251" t="s">
        <v>5353</v>
      </c>
      <c r="D2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1" t="s">
        <v>6737</v>
      </c>
      <c r="F251">
        <f>Table19[[#This Row],[Column1]]+273.15</f>
        <v>422.15</v>
      </c>
      <c r="G251">
        <f>_xlfn.LET(_xlpm.a, Table19[[#This Row],[SMILES]], LEN(_xlpm.a)-LEN(SUBSTITUTE(_xlpm.a,"C","")))</f>
        <v>4</v>
      </c>
    </row>
    <row r="252" spans="1:7">
      <c r="A252" t="s">
        <v>6963</v>
      </c>
      <c r="B252" t="s">
        <v>8895</v>
      </c>
      <c r="C252" t="s">
        <v>5353</v>
      </c>
      <c r="D2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2" t="s">
        <v>6964</v>
      </c>
      <c r="F252">
        <f>Table19[[#This Row],[Column1]]+273.15</f>
        <v>422.15</v>
      </c>
      <c r="G252">
        <f>_xlfn.LET(_xlpm.a, Table19[[#This Row],[SMILES]], LEN(_xlpm.a)-LEN(SUBSTITUTE(_xlpm.a,"C","")))</f>
        <v>6</v>
      </c>
    </row>
    <row r="253" spans="1:7">
      <c r="A253" t="s">
        <v>6965</v>
      </c>
      <c r="B253" t="s">
        <v>8896</v>
      </c>
      <c r="C253" t="s">
        <v>5353</v>
      </c>
      <c r="D2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3" t="s">
        <v>6793</v>
      </c>
      <c r="F253">
        <f>Table19[[#This Row],[Column1]]+273.15</f>
        <v>422.15</v>
      </c>
      <c r="G253">
        <f>_xlfn.LET(_xlpm.a, Table19[[#This Row],[SMILES]], LEN(_xlpm.a)-LEN(SUBSTITUTE(_xlpm.a,"C","")))</f>
        <v>7</v>
      </c>
    </row>
    <row r="254" spans="1:7">
      <c r="A254" t="s">
        <v>6966</v>
      </c>
      <c r="B254" t="s">
        <v>8897</v>
      </c>
      <c r="C254" t="s">
        <v>5353</v>
      </c>
      <c r="D2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4" t="s">
        <v>6493</v>
      </c>
      <c r="F254">
        <f>Table19[[#This Row],[Column1]]+273.15</f>
        <v>422.15</v>
      </c>
      <c r="G254">
        <f>_xlfn.LET(_xlpm.a, Table19[[#This Row],[SMILES]], LEN(_xlpm.a)-LEN(SUBSTITUTE(_xlpm.a,"C","")))</f>
        <v>7</v>
      </c>
    </row>
    <row r="255" spans="1:7">
      <c r="A255" t="s">
        <v>6967</v>
      </c>
      <c r="B255" t="s">
        <v>8898</v>
      </c>
      <c r="C255" t="s">
        <v>5355</v>
      </c>
      <c r="D2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149.5</v>
      </c>
      <c r="E255" t="s">
        <v>6968</v>
      </c>
      <c r="F255">
        <f>Table19[[#This Row],[Column1]]+273.15</f>
        <v>422.65</v>
      </c>
      <c r="G255">
        <f>_xlfn.LET(_xlpm.a, Table19[[#This Row],[SMILES]], LEN(_xlpm.a)-LEN(SUBSTITUTE(_xlpm.a,"C","")))</f>
        <v>7</v>
      </c>
    </row>
    <row r="256" spans="1:7">
      <c r="A256" t="s">
        <v>6969</v>
      </c>
      <c r="B256" t="s">
        <v>8899</v>
      </c>
      <c r="C256" t="s">
        <v>6970</v>
      </c>
      <c r="D2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149.6</v>
      </c>
      <c r="E256" t="s">
        <v>6605</v>
      </c>
      <c r="F256">
        <f>Table19[[#This Row],[Column1]]+273.15</f>
        <v>422.75</v>
      </c>
      <c r="G256">
        <f>_xlfn.LET(_xlpm.a, Table19[[#This Row],[SMILES]], LEN(_xlpm.a)-LEN(SUBSTITUTE(_xlpm.a,"C","")))</f>
        <v>5</v>
      </c>
    </row>
    <row r="257" spans="1:7">
      <c r="A257" t="s">
        <v>6971</v>
      </c>
      <c r="B257" t="s">
        <v>8900</v>
      </c>
      <c r="C257" t="s">
        <v>5357</v>
      </c>
      <c r="D2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7" t="s">
        <v>6972</v>
      </c>
      <c r="F257">
        <f>Table19[[#This Row],[Column1]]+273.15</f>
        <v>423.15</v>
      </c>
      <c r="G257">
        <f>_xlfn.LET(_xlpm.a, Table19[[#This Row],[SMILES]], LEN(_xlpm.a)-LEN(SUBSTITUTE(_xlpm.a,"C","")))</f>
        <v>14</v>
      </c>
    </row>
    <row r="258" spans="1:7">
      <c r="A258" t="s">
        <v>6973</v>
      </c>
      <c r="B258" t="s">
        <v>8901</v>
      </c>
      <c r="C258" t="s">
        <v>5357</v>
      </c>
      <c r="D2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8" t="s">
        <v>6974</v>
      </c>
      <c r="F258">
        <f>Table19[[#This Row],[Column1]]+273.15</f>
        <v>423.15</v>
      </c>
      <c r="G258">
        <f>_xlfn.LET(_xlpm.a, Table19[[#This Row],[SMILES]], LEN(_xlpm.a)-LEN(SUBSTITUTE(_xlpm.a,"C","")))</f>
        <v>15</v>
      </c>
    </row>
    <row r="259" spans="1:7">
      <c r="A259" t="s">
        <v>6975</v>
      </c>
      <c r="B259" t="s">
        <v>8902</v>
      </c>
      <c r="C259" t="s">
        <v>5357</v>
      </c>
      <c r="D2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9" t="s">
        <v>6723</v>
      </c>
      <c r="F259">
        <f>Table19[[#This Row],[Column1]]+273.15</f>
        <v>423.15</v>
      </c>
      <c r="G259">
        <f>_xlfn.LET(_xlpm.a, Table19[[#This Row],[SMILES]], LEN(_xlpm.a)-LEN(SUBSTITUTE(_xlpm.a,"C","")))</f>
        <v>17</v>
      </c>
    </row>
    <row r="260" spans="1:7">
      <c r="A260" t="s">
        <v>6976</v>
      </c>
      <c r="B260" t="s">
        <v>8903</v>
      </c>
      <c r="C260" t="s">
        <v>5357</v>
      </c>
      <c r="D2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0" t="s">
        <v>6977</v>
      </c>
      <c r="F260">
        <f>Table19[[#This Row],[Column1]]+273.15</f>
        <v>423.15</v>
      </c>
      <c r="G260">
        <f>_xlfn.LET(_xlpm.a, Table19[[#This Row],[SMILES]], LEN(_xlpm.a)-LEN(SUBSTITUTE(_xlpm.a,"C","")))</f>
        <v>18</v>
      </c>
    </row>
    <row r="261" spans="1:7">
      <c r="A261" t="s">
        <v>6978</v>
      </c>
      <c r="B261" t="s">
        <v>8904</v>
      </c>
      <c r="C261" t="s">
        <v>5357</v>
      </c>
      <c r="D2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1" t="s">
        <v>6979</v>
      </c>
      <c r="F261">
        <f>Table19[[#This Row],[Column1]]+273.15</f>
        <v>423.15</v>
      </c>
      <c r="G261">
        <f>_xlfn.LET(_xlpm.a, Table19[[#This Row],[SMILES]], LEN(_xlpm.a)-LEN(SUBSTITUTE(_xlpm.a,"C","")))</f>
        <v>20</v>
      </c>
    </row>
    <row r="262" spans="1:7">
      <c r="A262" t="s">
        <v>6980</v>
      </c>
      <c r="B262" t="s">
        <v>8905</v>
      </c>
      <c r="C262" t="s">
        <v>5357</v>
      </c>
      <c r="D2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2" t="s">
        <v>6576</v>
      </c>
      <c r="F262">
        <f>Table19[[#This Row],[Column1]]+273.15</f>
        <v>423.15</v>
      </c>
      <c r="G262">
        <f>_xlfn.LET(_xlpm.a, Table19[[#This Row],[SMILES]], LEN(_xlpm.a)-LEN(SUBSTITUTE(_xlpm.a,"C","")))</f>
        <v>6</v>
      </c>
    </row>
    <row r="263" spans="1:7">
      <c r="A263" t="s">
        <v>6981</v>
      </c>
      <c r="B263" t="s">
        <v>8906</v>
      </c>
      <c r="C263" t="s">
        <v>5357</v>
      </c>
      <c r="D2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3" t="s">
        <v>6638</v>
      </c>
      <c r="F263">
        <f>Table19[[#This Row],[Column1]]+273.15</f>
        <v>423.15</v>
      </c>
      <c r="G263">
        <f>_xlfn.LET(_xlpm.a, Table19[[#This Row],[SMILES]], LEN(_xlpm.a)-LEN(SUBSTITUTE(_xlpm.a,"C","")))</f>
        <v>9</v>
      </c>
    </row>
    <row r="264" spans="1:7">
      <c r="A264" t="s">
        <v>6982</v>
      </c>
      <c r="B264" t="s">
        <v>8907</v>
      </c>
      <c r="C264" t="s">
        <v>6984</v>
      </c>
      <c r="D2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4" t="s">
        <v>6983</v>
      </c>
      <c r="F264">
        <f>Table19[[#This Row],[Column1]]+273.15</f>
        <v>424.15</v>
      </c>
      <c r="G264">
        <f>_xlfn.LET(_xlpm.a, Table19[[#This Row],[SMILES]], LEN(_xlpm.a)-LEN(SUBSTITUTE(_xlpm.a,"C","")))</f>
        <v>10</v>
      </c>
    </row>
    <row r="265" spans="1:7">
      <c r="A265" t="s">
        <v>6986</v>
      </c>
      <c r="B265" t="s">
        <v>8908</v>
      </c>
      <c r="C265" t="s">
        <v>6987</v>
      </c>
      <c r="D2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265" t="s">
        <v>6885</v>
      </c>
      <c r="F265">
        <f>Table19[[#This Row],[Column1]]+273.15</f>
        <v>430.65</v>
      </c>
      <c r="G265">
        <f>_xlfn.LET(_xlpm.a, Table19[[#This Row],[SMILES]], LEN(_xlpm.a)-LEN(SUBSTITUTE(_xlpm.a,"C","")))</f>
        <v>17</v>
      </c>
    </row>
    <row r="266" spans="1:7">
      <c r="A266" t="s">
        <v>6988</v>
      </c>
      <c r="B266" t="s">
        <v>8909</v>
      </c>
      <c r="C266" t="s">
        <v>6989</v>
      </c>
      <c r="D2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150.30000000000001</v>
      </c>
      <c r="E266" t="s">
        <v>6705</v>
      </c>
      <c r="F266">
        <f>Table19[[#This Row],[Column1]]+273.15</f>
        <v>423.45</v>
      </c>
      <c r="G266">
        <f>_xlfn.LET(_xlpm.a, Table19[[#This Row],[SMILES]], LEN(_xlpm.a)-LEN(SUBSTITUTE(_xlpm.a,"C","")))</f>
        <v>5</v>
      </c>
    </row>
    <row r="267" spans="1:7">
      <c r="A267" t="s">
        <v>6990</v>
      </c>
      <c r="B267" t="s">
        <v>8910</v>
      </c>
      <c r="C267" t="s">
        <v>5358</v>
      </c>
      <c r="D2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150.5</v>
      </c>
      <c r="E267" t="s">
        <v>6991</v>
      </c>
      <c r="F267">
        <f>Table19[[#This Row],[Column1]]+273.15</f>
        <v>423.65</v>
      </c>
      <c r="G267">
        <f>_xlfn.LET(_xlpm.a, Table19[[#This Row],[SMILES]], LEN(_xlpm.a)-LEN(SUBSTITUTE(_xlpm.a,"C","")))</f>
        <v>6</v>
      </c>
    </row>
    <row r="268" spans="1:7">
      <c r="A268" t="s">
        <v>6992</v>
      </c>
      <c r="B268" t="s">
        <v>8911</v>
      </c>
      <c r="C268" t="s">
        <v>5359</v>
      </c>
      <c r="D2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8" t="s">
        <v>6993</v>
      </c>
      <c r="F268">
        <f>Table19[[#This Row],[Column1]]+273.15</f>
        <v>424.15</v>
      </c>
      <c r="G268">
        <f>_xlfn.LET(_xlpm.a, Table19[[#This Row],[SMILES]], LEN(_xlpm.a)-LEN(SUBSTITUTE(_xlpm.a,"C","")))</f>
        <v>13</v>
      </c>
    </row>
    <row r="269" spans="1:7">
      <c r="A269" t="s">
        <v>6994</v>
      </c>
      <c r="B269" t="s">
        <v>8912</v>
      </c>
      <c r="C269" t="s">
        <v>5359</v>
      </c>
      <c r="D2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9" t="s">
        <v>6995</v>
      </c>
      <c r="F269">
        <f>Table19[[#This Row],[Column1]]+273.15</f>
        <v>424.15</v>
      </c>
      <c r="G269">
        <f>_xlfn.LET(_xlpm.a, Table19[[#This Row],[SMILES]], LEN(_xlpm.a)-LEN(SUBSTITUTE(_xlpm.a,"C","")))</f>
        <v>19</v>
      </c>
    </row>
    <row r="270" spans="1:7">
      <c r="A270" t="s">
        <v>6997</v>
      </c>
      <c r="B270" t="s">
        <v>8913</v>
      </c>
      <c r="C270" t="s">
        <v>6998</v>
      </c>
      <c r="D2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151.5</v>
      </c>
      <c r="E270" t="s">
        <v>6929</v>
      </c>
      <c r="F270">
        <f>Table19[[#This Row],[Column1]]+273.15</f>
        <v>424.65</v>
      </c>
      <c r="G270">
        <f>_xlfn.LET(_xlpm.a, Table19[[#This Row],[SMILES]], LEN(_xlpm.a)-LEN(SUBSTITUTE(_xlpm.a,"C","")))</f>
        <v>8</v>
      </c>
    </row>
    <row r="271" spans="1:7">
      <c r="A271" t="s">
        <v>6999</v>
      </c>
      <c r="B271" t="s">
        <v>8914</v>
      </c>
      <c r="C271" t="s">
        <v>5362</v>
      </c>
      <c r="D2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</v>
      </c>
      <c r="E271" t="s">
        <v>6840</v>
      </c>
      <c r="F271">
        <f>Table19[[#This Row],[Column1]]+273.15</f>
        <v>425.15</v>
      </c>
      <c r="G271">
        <f>_xlfn.LET(_xlpm.a, Table19[[#This Row],[SMILES]], LEN(_xlpm.a)-LEN(SUBSTITUTE(_xlpm.a,"C","")))</f>
        <v>2</v>
      </c>
    </row>
    <row r="272" spans="1:7">
      <c r="A272" t="s">
        <v>7000</v>
      </c>
      <c r="B272" t="s">
        <v>8915</v>
      </c>
      <c r="C272" t="s">
        <v>5362</v>
      </c>
      <c r="D2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</v>
      </c>
      <c r="E272" t="s">
        <v>7001</v>
      </c>
      <c r="F272">
        <f>Table19[[#This Row],[Column1]]+273.15</f>
        <v>425.15</v>
      </c>
      <c r="G272">
        <f>_xlfn.LET(_xlpm.a, Table19[[#This Row],[SMILES]], LEN(_xlpm.a)-LEN(SUBSTITUTE(_xlpm.a,"C","")))</f>
        <v>6</v>
      </c>
    </row>
    <row r="273" spans="1:7">
      <c r="A273" t="s">
        <v>7002</v>
      </c>
      <c r="B273" t="s">
        <v>8916</v>
      </c>
      <c r="C273" t="s">
        <v>7004</v>
      </c>
      <c r="D2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3" t="s">
        <v>7003</v>
      </c>
      <c r="F273">
        <f>Table19[[#This Row],[Column1]]+273.15</f>
        <v>425.65</v>
      </c>
      <c r="G273">
        <f>_xlfn.LET(_xlpm.a, Table19[[#This Row],[SMILES]], LEN(_xlpm.a)-LEN(SUBSTITUTE(_xlpm.a,"C","")))</f>
        <v>12</v>
      </c>
    </row>
    <row r="274" spans="1:7">
      <c r="A274" t="s">
        <v>7005</v>
      </c>
      <c r="B274" t="s">
        <v>8917</v>
      </c>
      <c r="C274" t="s">
        <v>7004</v>
      </c>
      <c r="D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4" t="s">
        <v>6745</v>
      </c>
      <c r="F274">
        <f>Table19[[#This Row],[Column1]]+273.15</f>
        <v>425.65</v>
      </c>
      <c r="G274">
        <f>_xlfn.LET(_xlpm.a, Table19[[#This Row],[SMILES]], LEN(_xlpm.a)-LEN(SUBSTITUTE(_xlpm.a,"C","")))</f>
        <v>4</v>
      </c>
    </row>
    <row r="275" spans="1:7">
      <c r="A275" t="s">
        <v>7006</v>
      </c>
      <c r="B275" t="s">
        <v>8918</v>
      </c>
      <c r="C275" t="s">
        <v>7004</v>
      </c>
      <c r="D2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5" t="s">
        <v>6879</v>
      </c>
      <c r="F275">
        <f>Table19[[#This Row],[Column1]]+273.15</f>
        <v>425.65</v>
      </c>
      <c r="G275">
        <f>_xlfn.LET(_xlpm.a, Table19[[#This Row],[SMILES]], LEN(_xlpm.a)-LEN(SUBSTITUTE(_xlpm.a,"C","")))</f>
        <v>5</v>
      </c>
    </row>
    <row r="276" spans="1:7">
      <c r="A276" t="s">
        <v>7007</v>
      </c>
      <c r="B276" t="s">
        <v>8919</v>
      </c>
      <c r="C276" t="s">
        <v>7004</v>
      </c>
      <c r="D2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6" t="s">
        <v>6991</v>
      </c>
      <c r="F276">
        <f>Table19[[#This Row],[Column1]]+273.15</f>
        <v>425.65</v>
      </c>
      <c r="G276">
        <f>_xlfn.LET(_xlpm.a, Table19[[#This Row],[SMILES]], LEN(_xlpm.a)-LEN(SUBSTITUTE(_xlpm.a,"C","")))</f>
        <v>6</v>
      </c>
    </row>
    <row r="277" spans="1:7">
      <c r="A277" t="s">
        <v>7008</v>
      </c>
      <c r="B277" t="s">
        <v>8920</v>
      </c>
      <c r="C277" t="s">
        <v>7010</v>
      </c>
      <c r="D2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7" t="s">
        <v>7009</v>
      </c>
      <c r="F277">
        <f>Table19[[#This Row],[Column1]]+273.15</f>
        <v>426.15</v>
      </c>
      <c r="G277">
        <f>_xlfn.LET(_xlpm.a, Table19[[#This Row],[SMILES]], LEN(_xlpm.a)-LEN(SUBSTITUTE(_xlpm.a,"C","")))</f>
        <v>15</v>
      </c>
    </row>
    <row r="278" spans="1:7">
      <c r="A278" t="s">
        <v>7011</v>
      </c>
      <c r="B278" t="s">
        <v>8921</v>
      </c>
      <c r="C278" t="s">
        <v>7010</v>
      </c>
      <c r="D2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8" t="s">
        <v>6737</v>
      </c>
      <c r="F278">
        <f>Table19[[#This Row],[Column1]]+273.15</f>
        <v>426.15</v>
      </c>
      <c r="G278">
        <f>_xlfn.LET(_xlpm.a, Table19[[#This Row],[SMILES]], LEN(_xlpm.a)-LEN(SUBSTITUTE(_xlpm.a,"C","")))</f>
        <v>4</v>
      </c>
    </row>
    <row r="279" spans="1:7">
      <c r="A279" t="s">
        <v>7012</v>
      </c>
      <c r="B279" t="s">
        <v>8922</v>
      </c>
      <c r="C279" t="s">
        <v>7010</v>
      </c>
      <c r="D2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9" t="s">
        <v>6619</v>
      </c>
      <c r="F279">
        <f>Table19[[#This Row],[Column1]]+273.15</f>
        <v>426.15</v>
      </c>
      <c r="G279">
        <f>_xlfn.LET(_xlpm.a, Table19[[#This Row],[SMILES]], LEN(_xlpm.a)-LEN(SUBSTITUTE(_xlpm.a,"C","")))</f>
        <v>5</v>
      </c>
    </row>
    <row r="280" spans="1:7">
      <c r="A280" t="s">
        <v>7013</v>
      </c>
      <c r="B280" t="s">
        <v>8923</v>
      </c>
      <c r="C280" t="s">
        <v>7010</v>
      </c>
      <c r="D2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80" t="s">
        <v>6851</v>
      </c>
      <c r="F280">
        <f>Table19[[#This Row],[Column1]]+273.15</f>
        <v>426.15</v>
      </c>
      <c r="G280">
        <f>_xlfn.LET(_xlpm.a, Table19[[#This Row],[SMILES]], LEN(_xlpm.a)-LEN(SUBSTITUTE(_xlpm.a,"C","")))</f>
        <v>5</v>
      </c>
    </row>
    <row r="281" spans="1:7">
      <c r="A281" t="s">
        <v>7014</v>
      </c>
      <c r="B281" t="s">
        <v>8924</v>
      </c>
      <c r="C281" t="s">
        <v>7010</v>
      </c>
      <c r="D2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81" t="s">
        <v>6842</v>
      </c>
      <c r="F281">
        <f>Table19[[#This Row],[Column1]]+273.15</f>
        <v>426.15</v>
      </c>
      <c r="G281">
        <f>_xlfn.LET(_xlpm.a, Table19[[#This Row],[SMILES]], LEN(_xlpm.a)-LEN(SUBSTITUTE(_xlpm.a,"C","")))</f>
        <v>5</v>
      </c>
    </row>
    <row r="282" spans="1:7">
      <c r="A282" t="s">
        <v>7015</v>
      </c>
      <c r="B282" t="s">
        <v>8925</v>
      </c>
      <c r="C282" t="s">
        <v>5368</v>
      </c>
      <c r="D2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2" t="s">
        <v>7016</v>
      </c>
      <c r="F282">
        <f>Table19[[#This Row],[Column1]]+273.15</f>
        <v>427.15</v>
      </c>
      <c r="G282">
        <f>_xlfn.LET(_xlpm.a, Table19[[#This Row],[SMILES]], LEN(_xlpm.a)-LEN(SUBSTITUTE(_xlpm.a,"C","")))</f>
        <v>13</v>
      </c>
    </row>
    <row r="283" spans="1:7">
      <c r="A283" t="s">
        <v>7017</v>
      </c>
      <c r="B283" t="s">
        <v>8926</v>
      </c>
      <c r="C283" t="s">
        <v>5368</v>
      </c>
      <c r="D2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3" t="s">
        <v>7018</v>
      </c>
      <c r="F283">
        <f>Table19[[#This Row],[Column1]]+273.15</f>
        <v>427.15</v>
      </c>
      <c r="G283">
        <f>_xlfn.LET(_xlpm.a, Table19[[#This Row],[SMILES]], LEN(_xlpm.a)-LEN(SUBSTITUTE(_xlpm.a,"C","")))</f>
        <v>24</v>
      </c>
    </row>
    <row r="284" spans="1:7">
      <c r="A284" t="s">
        <v>7019</v>
      </c>
      <c r="B284" t="s">
        <v>8927</v>
      </c>
      <c r="C284" t="s">
        <v>5368</v>
      </c>
      <c r="D2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4" t="s">
        <v>6745</v>
      </c>
      <c r="F284">
        <f>Table19[[#This Row],[Column1]]+273.15</f>
        <v>427.15</v>
      </c>
      <c r="G284">
        <f>_xlfn.LET(_xlpm.a, Table19[[#This Row],[SMILES]], LEN(_xlpm.a)-LEN(SUBSTITUTE(_xlpm.a,"C","")))</f>
        <v>4</v>
      </c>
    </row>
    <row r="285" spans="1:7">
      <c r="A285" t="s">
        <v>7020</v>
      </c>
      <c r="B285" t="s">
        <v>8928</v>
      </c>
      <c r="C285" t="s">
        <v>5368</v>
      </c>
      <c r="D2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5" t="s">
        <v>6732</v>
      </c>
      <c r="F285">
        <f>Table19[[#This Row],[Column1]]+273.15</f>
        <v>427.15</v>
      </c>
      <c r="G285">
        <f>_xlfn.LET(_xlpm.a, Table19[[#This Row],[SMILES]], LEN(_xlpm.a)-LEN(SUBSTITUTE(_xlpm.a,"C","")))</f>
        <v>7</v>
      </c>
    </row>
    <row r="286" spans="1:7">
      <c r="A286" t="s">
        <v>7021</v>
      </c>
      <c r="B286" t="s">
        <v>8929</v>
      </c>
      <c r="C286" t="s">
        <v>5368</v>
      </c>
      <c r="D2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6" t="s">
        <v>7022</v>
      </c>
      <c r="F286">
        <f>Table19[[#This Row],[Column1]]+273.15</f>
        <v>427.15</v>
      </c>
      <c r="G286">
        <f>_xlfn.LET(_xlpm.a, Table19[[#This Row],[SMILES]], LEN(_xlpm.a)-LEN(SUBSTITUTE(_xlpm.a,"C","")))</f>
        <v>9</v>
      </c>
    </row>
    <row r="287" spans="1:7">
      <c r="A287" t="s">
        <v>7023</v>
      </c>
      <c r="B287" t="s">
        <v>8930</v>
      </c>
      <c r="C287" t="s">
        <v>7025</v>
      </c>
      <c r="D2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154.5</v>
      </c>
      <c r="E287" t="s">
        <v>7024</v>
      </c>
      <c r="F287">
        <f>Table19[[#This Row],[Column1]]+273.15</f>
        <v>427.65</v>
      </c>
      <c r="G287">
        <f>_xlfn.LET(_xlpm.a, Table19[[#This Row],[SMILES]], LEN(_xlpm.a)-LEN(SUBSTITUTE(_xlpm.a,"C","")))</f>
        <v>14</v>
      </c>
    </row>
    <row r="288" spans="1:7">
      <c r="A288" t="s">
        <v>7026</v>
      </c>
      <c r="B288" t="s">
        <v>8931</v>
      </c>
      <c r="C288" t="s">
        <v>5370</v>
      </c>
      <c r="D2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154.5</v>
      </c>
      <c r="E288" t="s">
        <v>6929</v>
      </c>
      <c r="F288">
        <f>Table19[[#This Row],[Column1]]+273.15</f>
        <v>427.65</v>
      </c>
      <c r="G288">
        <f>_xlfn.LET(_xlpm.a, Table19[[#This Row],[SMILES]], LEN(_xlpm.a)-LEN(SUBSTITUTE(_xlpm.a,"C","")))</f>
        <v>8</v>
      </c>
    </row>
    <row r="289" spans="1:7">
      <c r="A289" t="s">
        <v>7027</v>
      </c>
      <c r="B289" t="s">
        <v>8932</v>
      </c>
      <c r="C289" t="s">
        <v>5371</v>
      </c>
      <c r="D2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89" t="s">
        <v>6991</v>
      </c>
      <c r="F289">
        <f>Table19[[#This Row],[Column1]]+273.15</f>
        <v>428.15</v>
      </c>
      <c r="G289">
        <f>_xlfn.LET(_xlpm.a, Table19[[#This Row],[SMILES]], LEN(_xlpm.a)-LEN(SUBSTITUTE(_xlpm.a,"C","")))</f>
        <v>6</v>
      </c>
    </row>
    <row r="290" spans="1:7">
      <c r="A290" t="s">
        <v>7028</v>
      </c>
      <c r="B290" t="s">
        <v>8933</v>
      </c>
      <c r="C290" t="s">
        <v>5371</v>
      </c>
      <c r="D2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0" t="s">
        <v>6681</v>
      </c>
      <c r="F290">
        <f>Table19[[#This Row],[Column1]]+273.15</f>
        <v>428.15</v>
      </c>
      <c r="G290">
        <f>_xlfn.LET(_xlpm.a, Table19[[#This Row],[SMILES]], LEN(_xlpm.a)-LEN(SUBSTITUTE(_xlpm.a,"C","")))</f>
        <v>7</v>
      </c>
    </row>
    <row r="291" spans="1:7">
      <c r="A291" t="s">
        <v>7029</v>
      </c>
      <c r="B291" t="s">
        <v>8934</v>
      </c>
      <c r="C291" t="s">
        <v>5371</v>
      </c>
      <c r="D2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1" t="s">
        <v>6968</v>
      </c>
      <c r="F291">
        <f>Table19[[#This Row],[Column1]]+273.15</f>
        <v>428.15</v>
      </c>
      <c r="G291">
        <f>_xlfn.LET(_xlpm.a, Table19[[#This Row],[SMILES]], LEN(_xlpm.a)-LEN(SUBSTITUTE(_xlpm.a,"C","")))</f>
        <v>7</v>
      </c>
    </row>
    <row r="292" spans="1:7">
      <c r="A292" t="s">
        <v>7030</v>
      </c>
      <c r="B292" t="s">
        <v>8935</v>
      </c>
      <c r="C292" t="s">
        <v>5371</v>
      </c>
      <c r="D2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2" t="s">
        <v>6727</v>
      </c>
      <c r="F292">
        <f>Table19[[#This Row],[Column1]]+273.15</f>
        <v>428.15</v>
      </c>
      <c r="G292">
        <f>_xlfn.LET(_xlpm.a, Table19[[#This Row],[SMILES]], LEN(_xlpm.a)-LEN(SUBSTITUTE(_xlpm.a,"C","")))</f>
        <v>8</v>
      </c>
    </row>
    <row r="293" spans="1:7">
      <c r="A293" t="s">
        <v>7031</v>
      </c>
      <c r="B293" t="s">
        <v>8936</v>
      </c>
      <c r="C293" t="s">
        <v>5374</v>
      </c>
      <c r="D2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155.5</v>
      </c>
      <c r="E293" t="s">
        <v>7032</v>
      </c>
      <c r="F293">
        <f>Table19[[#This Row],[Column1]]+273.15</f>
        <v>428.65</v>
      </c>
      <c r="G293">
        <f>_xlfn.LET(_xlpm.a, Table19[[#This Row],[SMILES]], LEN(_xlpm.a)-LEN(SUBSTITUTE(_xlpm.a,"C","")))</f>
        <v>9</v>
      </c>
    </row>
    <row r="294" spans="1:7">
      <c r="A294" t="s">
        <v>7033</v>
      </c>
      <c r="B294" t="s">
        <v>8937</v>
      </c>
      <c r="C294" t="s">
        <v>7034</v>
      </c>
      <c r="D2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155.6</v>
      </c>
      <c r="E294" t="s">
        <v>6991</v>
      </c>
      <c r="F294">
        <f>Table19[[#This Row],[Column1]]+273.15</f>
        <v>428.75</v>
      </c>
      <c r="G294">
        <f>_xlfn.LET(_xlpm.a, Table19[[#This Row],[SMILES]], LEN(_xlpm.a)-LEN(SUBSTITUTE(_xlpm.a,"C","")))</f>
        <v>6</v>
      </c>
    </row>
    <row r="295" spans="1:7">
      <c r="A295" t="s">
        <v>7035</v>
      </c>
      <c r="B295" t="s">
        <v>8938</v>
      </c>
      <c r="C295" t="s">
        <v>5376</v>
      </c>
      <c r="D2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5" t="s">
        <v>7036</v>
      </c>
      <c r="F295">
        <f>Table19[[#This Row],[Column1]]+273.15</f>
        <v>429.15</v>
      </c>
      <c r="G295">
        <f>_xlfn.LET(_xlpm.a, Table19[[#This Row],[SMILES]], LEN(_xlpm.a)-LEN(SUBSTITUTE(_xlpm.a,"C","")))</f>
        <v>10</v>
      </c>
    </row>
    <row r="296" spans="1:7">
      <c r="A296" t="s">
        <v>7037</v>
      </c>
      <c r="B296" t="s">
        <v>8939</v>
      </c>
      <c r="C296" t="s">
        <v>5376</v>
      </c>
      <c r="D2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6" t="s">
        <v>7038</v>
      </c>
      <c r="F296">
        <f>Table19[[#This Row],[Column1]]+273.15</f>
        <v>429.15</v>
      </c>
      <c r="G296">
        <f>_xlfn.LET(_xlpm.a, Table19[[#This Row],[SMILES]], LEN(_xlpm.a)-LEN(SUBSTITUTE(_xlpm.a,"C","")))</f>
        <v>4</v>
      </c>
    </row>
    <row r="297" spans="1:7">
      <c r="A297" t="s">
        <v>7039</v>
      </c>
      <c r="B297" t="s">
        <v>8940</v>
      </c>
      <c r="C297" t="s">
        <v>5376</v>
      </c>
      <c r="D2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7" t="s">
        <v>6991</v>
      </c>
      <c r="F297">
        <f>Table19[[#This Row],[Column1]]+273.15</f>
        <v>429.15</v>
      </c>
      <c r="G297">
        <f>_xlfn.LET(_xlpm.a, Table19[[#This Row],[SMILES]], LEN(_xlpm.a)-LEN(SUBSTITUTE(_xlpm.a,"C","")))</f>
        <v>6</v>
      </c>
    </row>
    <row r="298" spans="1:7">
      <c r="A298" t="s">
        <v>7040</v>
      </c>
      <c r="B298" t="s">
        <v>8941</v>
      </c>
      <c r="C298" t="s">
        <v>5376</v>
      </c>
      <c r="D2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8" t="s">
        <v>6793</v>
      </c>
      <c r="F298">
        <f>Table19[[#This Row],[Column1]]+273.15</f>
        <v>429.15</v>
      </c>
      <c r="G298">
        <f>_xlfn.LET(_xlpm.a, Table19[[#This Row],[SMILES]], LEN(_xlpm.a)-LEN(SUBSTITUTE(_xlpm.a,"C","")))</f>
        <v>7</v>
      </c>
    </row>
    <row r="299" spans="1:7">
      <c r="A299" t="s">
        <v>7042</v>
      </c>
      <c r="B299" t="s">
        <v>8942</v>
      </c>
      <c r="C299" t="s">
        <v>5376</v>
      </c>
      <c r="D2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9" t="s">
        <v>7041</v>
      </c>
      <c r="F299">
        <f>Table19[[#This Row],[Column1]]+273.15</f>
        <v>429.15</v>
      </c>
      <c r="G299">
        <f>_xlfn.LET(_xlpm.a, Table19[[#This Row],[SMILES]], LEN(_xlpm.a)-LEN(SUBSTITUTE(_xlpm.a,"C","")))</f>
        <v>9</v>
      </c>
    </row>
    <row r="300" spans="1:7">
      <c r="A300" t="s">
        <v>7043</v>
      </c>
      <c r="B300" t="s">
        <v>8943</v>
      </c>
      <c r="C300" t="s">
        <v>5376</v>
      </c>
      <c r="D3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300" t="s">
        <v>7044</v>
      </c>
      <c r="F300">
        <f>Table19[[#This Row],[Column1]]+273.15</f>
        <v>429.15</v>
      </c>
      <c r="G300">
        <f>_xlfn.LET(_xlpm.a, Table19[[#This Row],[SMILES]], LEN(_xlpm.a)-LEN(SUBSTITUTE(_xlpm.a,"C","")))</f>
        <v>9</v>
      </c>
    </row>
    <row r="301" spans="1:7">
      <c r="A301" t="s">
        <v>7045</v>
      </c>
      <c r="B301" t="s">
        <v>8944</v>
      </c>
      <c r="C301" t="s">
        <v>5378</v>
      </c>
      <c r="D3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156.5</v>
      </c>
      <c r="E301" t="s">
        <v>7046</v>
      </c>
      <c r="F301">
        <f>Table19[[#This Row],[Column1]]+273.15</f>
        <v>429.65</v>
      </c>
      <c r="G301">
        <f>_xlfn.LET(_xlpm.a, Table19[[#This Row],[SMILES]], LEN(_xlpm.a)-LEN(SUBSTITUTE(_xlpm.a,"C","")))</f>
        <v>12</v>
      </c>
    </row>
    <row r="302" spans="1:7">
      <c r="A302" t="s">
        <v>7047</v>
      </c>
      <c r="B302" t="s">
        <v>8945</v>
      </c>
      <c r="C302" t="s">
        <v>5380</v>
      </c>
      <c r="D3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2" t="s">
        <v>6692</v>
      </c>
      <c r="F302">
        <f>Table19[[#This Row],[Column1]]+273.15</f>
        <v>430.15</v>
      </c>
      <c r="G302">
        <f>_xlfn.LET(_xlpm.a, Table19[[#This Row],[SMILES]], LEN(_xlpm.a)-LEN(SUBSTITUTE(_xlpm.a,"C","")))</f>
        <v>10</v>
      </c>
    </row>
    <row r="303" spans="1:7">
      <c r="A303" t="s">
        <v>7048</v>
      </c>
      <c r="B303" t="s">
        <v>8946</v>
      </c>
      <c r="C303" t="s">
        <v>5380</v>
      </c>
      <c r="D3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3" t="s">
        <v>6906</v>
      </c>
      <c r="F303">
        <f>Table19[[#This Row],[Column1]]+273.15</f>
        <v>430.15</v>
      </c>
      <c r="G303">
        <f>_xlfn.LET(_xlpm.a, Table19[[#This Row],[SMILES]], LEN(_xlpm.a)-LEN(SUBSTITUTE(_xlpm.a,"C","")))</f>
        <v>6</v>
      </c>
    </row>
    <row r="304" spans="1:7">
      <c r="A304" t="s">
        <v>7049</v>
      </c>
      <c r="B304" t="s">
        <v>8947</v>
      </c>
      <c r="C304" t="s">
        <v>5380</v>
      </c>
      <c r="D3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4" t="s">
        <v>6787</v>
      </c>
      <c r="F304">
        <f>Table19[[#This Row],[Column1]]+273.15</f>
        <v>430.15</v>
      </c>
      <c r="G304">
        <f>_xlfn.LET(_xlpm.a, Table19[[#This Row],[SMILES]], LEN(_xlpm.a)-LEN(SUBSTITUTE(_xlpm.a,"C","")))</f>
        <v>9</v>
      </c>
    </row>
    <row r="305" spans="1:7">
      <c r="A305" t="s">
        <v>7050</v>
      </c>
      <c r="B305" t="s">
        <v>8948</v>
      </c>
      <c r="C305" t="s">
        <v>5380</v>
      </c>
      <c r="D3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5" t="s">
        <v>6667</v>
      </c>
      <c r="F305">
        <f>Table19[[#This Row],[Column1]]+273.15</f>
        <v>430.15</v>
      </c>
      <c r="G305">
        <f>_xlfn.LET(_xlpm.a, Table19[[#This Row],[SMILES]], LEN(_xlpm.a)-LEN(SUBSTITUTE(_xlpm.a,"C","")))</f>
        <v>9</v>
      </c>
    </row>
    <row r="306" spans="1:7">
      <c r="A306" t="s">
        <v>7051</v>
      </c>
      <c r="B306" t="s">
        <v>8949</v>
      </c>
      <c r="C306" t="s">
        <v>7053</v>
      </c>
      <c r="D3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06" t="s">
        <v>7052</v>
      </c>
      <c r="F306">
        <f>Table19[[#This Row],[Column1]]+273.15</f>
        <v>431.65</v>
      </c>
      <c r="G306">
        <f>_xlfn.LET(_xlpm.a, Table19[[#This Row],[SMILES]], LEN(_xlpm.a)-LEN(SUBSTITUTE(_xlpm.a,"C","")))</f>
        <v>10</v>
      </c>
    </row>
    <row r="307" spans="1:7">
      <c r="A307" t="s">
        <v>7054</v>
      </c>
      <c r="B307" t="s">
        <v>8950</v>
      </c>
      <c r="C307" t="s">
        <v>7055</v>
      </c>
      <c r="D3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7" t="s">
        <v>6921</v>
      </c>
      <c r="F307">
        <f>Table19[[#This Row],[Column1]]+273.15</f>
        <v>430.15</v>
      </c>
      <c r="G307">
        <f>_xlfn.LET(_xlpm.a, Table19[[#This Row],[SMILES]], LEN(_xlpm.a)-LEN(SUBSTITUTE(_xlpm.a,"C","")))</f>
        <v>7</v>
      </c>
    </row>
    <row r="308" spans="1:7">
      <c r="A308" t="s">
        <v>7057</v>
      </c>
      <c r="B308" t="s">
        <v>8951</v>
      </c>
      <c r="C308" t="s">
        <v>5381</v>
      </c>
      <c r="D3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308" t="s">
        <v>7056</v>
      </c>
      <c r="F308">
        <f>Table19[[#This Row],[Column1]]+273.15</f>
        <v>430.65</v>
      </c>
      <c r="G308">
        <f>_xlfn.LET(_xlpm.a, Table19[[#This Row],[SMILES]], LEN(_xlpm.a)-LEN(SUBSTITUTE(_xlpm.a,"C","")))</f>
        <v>3</v>
      </c>
    </row>
    <row r="309" spans="1:7">
      <c r="A309" t="s">
        <v>7058</v>
      </c>
      <c r="B309" t="s">
        <v>8952</v>
      </c>
      <c r="C309" t="s">
        <v>5384</v>
      </c>
      <c r="D3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</v>
      </c>
      <c r="E309" t="s">
        <v>7059</v>
      </c>
      <c r="F309">
        <f>Table19[[#This Row],[Column1]]+273.15</f>
        <v>431.15</v>
      </c>
      <c r="G309">
        <f>_xlfn.LET(_xlpm.a, Table19[[#This Row],[SMILES]], LEN(_xlpm.a)-LEN(SUBSTITUTE(_xlpm.a,"C","")))</f>
        <v>3</v>
      </c>
    </row>
    <row r="310" spans="1:7">
      <c r="A310" t="s">
        <v>7060</v>
      </c>
      <c r="B310" t="s">
        <v>8953</v>
      </c>
      <c r="C310" t="s">
        <v>5384</v>
      </c>
      <c r="D3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</v>
      </c>
      <c r="E310" t="s">
        <v>7061</v>
      </c>
      <c r="F310">
        <f>Table19[[#This Row],[Column1]]+273.15</f>
        <v>431.15</v>
      </c>
      <c r="G310">
        <f>_xlfn.LET(_xlpm.a, Table19[[#This Row],[SMILES]], LEN(_xlpm.a)-LEN(SUBSTITUTE(_xlpm.a,"C","")))</f>
        <v>7</v>
      </c>
    </row>
    <row r="311" spans="1:7">
      <c r="A311" t="s">
        <v>7062</v>
      </c>
      <c r="B311" t="s">
        <v>8954</v>
      </c>
      <c r="C311" t="s">
        <v>7064</v>
      </c>
      <c r="D3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1" t="s">
        <v>7063</v>
      </c>
      <c r="F311">
        <f>Table19[[#This Row],[Column1]]+273.15</f>
        <v>431.65</v>
      </c>
      <c r="G311">
        <f>_xlfn.LET(_xlpm.a, Table19[[#This Row],[SMILES]], LEN(_xlpm.a)-LEN(SUBSTITUTE(_xlpm.a,"C","")))</f>
        <v>12</v>
      </c>
    </row>
    <row r="312" spans="1:7">
      <c r="A312" t="s">
        <v>7065</v>
      </c>
      <c r="B312" t="s">
        <v>8955</v>
      </c>
      <c r="C312" t="s">
        <v>5387</v>
      </c>
      <c r="D3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2" t="s">
        <v>6523</v>
      </c>
      <c r="F312">
        <f>Table19[[#This Row],[Column1]]+273.15</f>
        <v>431.65</v>
      </c>
      <c r="G312">
        <f>_xlfn.LET(_xlpm.a, Table19[[#This Row],[SMILES]], LEN(_xlpm.a)-LEN(SUBSTITUTE(_xlpm.a,"C","")))</f>
        <v>4</v>
      </c>
    </row>
    <row r="313" spans="1:7">
      <c r="A313" t="s">
        <v>7066</v>
      </c>
      <c r="B313" t="s">
        <v>8956</v>
      </c>
      <c r="C313" t="s">
        <v>5387</v>
      </c>
      <c r="D3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3" t="s">
        <v>6921</v>
      </c>
      <c r="F313">
        <f>Table19[[#This Row],[Column1]]+273.15</f>
        <v>431.65</v>
      </c>
      <c r="G313">
        <f>_xlfn.LET(_xlpm.a, Table19[[#This Row],[SMILES]], LEN(_xlpm.a)-LEN(SUBSTITUTE(_xlpm.a,"C","")))</f>
        <v>7</v>
      </c>
    </row>
    <row r="314" spans="1:7">
      <c r="A314" t="s">
        <v>7067</v>
      </c>
      <c r="B314" t="s">
        <v>8957</v>
      </c>
      <c r="C314" t="s">
        <v>5388</v>
      </c>
      <c r="D3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</v>
      </c>
      <c r="E314" t="s">
        <v>6991</v>
      </c>
      <c r="F314">
        <f>Table19[[#This Row],[Column1]]+273.15</f>
        <v>432.15</v>
      </c>
      <c r="G314">
        <f>_xlfn.LET(_xlpm.a, Table19[[#This Row],[SMILES]], LEN(_xlpm.a)-LEN(SUBSTITUTE(_xlpm.a,"C","")))</f>
        <v>6</v>
      </c>
    </row>
    <row r="315" spans="1:7">
      <c r="A315" t="s">
        <v>7068</v>
      </c>
      <c r="B315" t="s">
        <v>8958</v>
      </c>
      <c r="C315" t="s">
        <v>7070</v>
      </c>
      <c r="D3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159.5</v>
      </c>
      <c r="E315" t="s">
        <v>7069</v>
      </c>
      <c r="F315">
        <f>Table19[[#This Row],[Column1]]+273.15</f>
        <v>432.65</v>
      </c>
      <c r="G315">
        <f>_xlfn.LET(_xlpm.a, Table19[[#This Row],[SMILES]], LEN(_xlpm.a)-LEN(SUBSTITUTE(_xlpm.a,"C","")))</f>
        <v>14</v>
      </c>
    </row>
    <row r="316" spans="1:7">
      <c r="A316" t="s">
        <v>7071</v>
      </c>
      <c r="B316" t="s">
        <v>8959</v>
      </c>
      <c r="C316" t="s">
        <v>7073</v>
      </c>
      <c r="D3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16" t="s">
        <v>7072</v>
      </c>
      <c r="F316">
        <f>Table19[[#This Row],[Column1]]+273.15</f>
        <v>433.65</v>
      </c>
      <c r="G316">
        <f>_xlfn.LET(_xlpm.a, Table19[[#This Row],[SMILES]], LEN(_xlpm.a)-LEN(SUBSTITUTE(_xlpm.a,"C","")))</f>
        <v>13</v>
      </c>
    </row>
    <row r="317" spans="1:7">
      <c r="A317" t="s">
        <v>7074</v>
      </c>
      <c r="B317" t="s">
        <v>8960</v>
      </c>
      <c r="C317" t="s">
        <v>7075</v>
      </c>
      <c r="D3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159.5</v>
      </c>
      <c r="E317" t="s">
        <v>6683</v>
      </c>
      <c r="F317">
        <f>Table19[[#This Row],[Column1]]+273.15</f>
        <v>432.65</v>
      </c>
      <c r="G317">
        <f>_xlfn.LET(_xlpm.a, Table19[[#This Row],[SMILES]], LEN(_xlpm.a)-LEN(SUBSTITUTE(_xlpm.a,"C","")))</f>
        <v>7</v>
      </c>
    </row>
    <row r="318" spans="1:7">
      <c r="A318" t="s">
        <v>7076</v>
      </c>
      <c r="B318" t="s">
        <v>8961</v>
      </c>
      <c r="C318" t="s">
        <v>7077</v>
      </c>
      <c r="D3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159.6</v>
      </c>
      <c r="E318" t="s">
        <v>6727</v>
      </c>
      <c r="F318">
        <f>Table19[[#This Row],[Column1]]+273.15</f>
        <v>432.75</v>
      </c>
      <c r="G318">
        <f>_xlfn.LET(_xlpm.a, Table19[[#This Row],[SMILES]], LEN(_xlpm.a)-LEN(SUBSTITUTE(_xlpm.a,"C","")))</f>
        <v>8</v>
      </c>
    </row>
    <row r="319" spans="1:7">
      <c r="A319" t="s">
        <v>7078</v>
      </c>
      <c r="B319" t="s">
        <v>8962</v>
      </c>
      <c r="C319" t="s">
        <v>7080</v>
      </c>
      <c r="D3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159.80000000000001</v>
      </c>
      <c r="E319" t="s">
        <v>7079</v>
      </c>
      <c r="F319">
        <f>Table19[[#This Row],[Column1]]+273.15</f>
        <v>432.95</v>
      </c>
      <c r="G319">
        <f>_xlfn.LET(_xlpm.a, Table19[[#This Row],[SMILES]], LEN(_xlpm.a)-LEN(SUBSTITUTE(_xlpm.a,"C","")))</f>
        <v>8</v>
      </c>
    </row>
    <row r="320" spans="1:7">
      <c r="A320" t="s">
        <v>7081</v>
      </c>
      <c r="B320" t="s">
        <v>8963</v>
      </c>
      <c r="C320" t="s">
        <v>7083</v>
      </c>
      <c r="D3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16.600000000000001</v>
      </c>
      <c r="E320" t="s">
        <v>7082</v>
      </c>
      <c r="F320">
        <f>Table19[[#This Row],[Column1]]+273.15</f>
        <v>289.75</v>
      </c>
      <c r="G320">
        <f>_xlfn.LET(_xlpm.a, Table19[[#This Row],[SMILES]], LEN(_xlpm.a)-LEN(SUBSTITUTE(_xlpm.a,"C","")))</f>
        <v>2</v>
      </c>
    </row>
    <row r="321" spans="1:7">
      <c r="A321" t="s">
        <v>7084</v>
      </c>
      <c r="B321" t="s">
        <v>8964</v>
      </c>
      <c r="C321" t="s">
        <v>5390</v>
      </c>
      <c r="D3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1" t="s">
        <v>7085</v>
      </c>
      <c r="F321">
        <f>Table19[[#This Row],[Column1]]+273.15</f>
        <v>433.15</v>
      </c>
      <c r="G321">
        <f>_xlfn.LET(_xlpm.a, Table19[[#This Row],[SMILES]], LEN(_xlpm.a)-LEN(SUBSTITUTE(_xlpm.a,"C","")))</f>
        <v>10</v>
      </c>
    </row>
    <row r="322" spans="1:7">
      <c r="A322" t="s">
        <v>7086</v>
      </c>
      <c r="B322" t="s">
        <v>8965</v>
      </c>
      <c r="C322" t="s">
        <v>5390</v>
      </c>
      <c r="D3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2" t="s">
        <v>7087</v>
      </c>
      <c r="F322">
        <f>Table19[[#This Row],[Column1]]+273.15</f>
        <v>433.15</v>
      </c>
      <c r="G322">
        <f>_xlfn.LET(_xlpm.a, Table19[[#This Row],[SMILES]], LEN(_xlpm.a)-LEN(SUBSTITUTE(_xlpm.a,"C","")))</f>
        <v>18</v>
      </c>
    </row>
    <row r="323" spans="1:7">
      <c r="A323" t="s">
        <v>7088</v>
      </c>
      <c r="B323" t="s">
        <v>8966</v>
      </c>
      <c r="C323" t="s">
        <v>5390</v>
      </c>
      <c r="D3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3" t="s">
        <v>7089</v>
      </c>
      <c r="F323">
        <f>Table19[[#This Row],[Column1]]+273.15</f>
        <v>433.15</v>
      </c>
      <c r="G323">
        <f>_xlfn.LET(_xlpm.a, Table19[[#This Row],[SMILES]], LEN(_xlpm.a)-LEN(SUBSTITUTE(_xlpm.a,"C","")))</f>
        <v>19</v>
      </c>
    </row>
    <row r="324" spans="1:7">
      <c r="A324" t="s">
        <v>7090</v>
      </c>
      <c r="B324" t="s">
        <v>8967</v>
      </c>
      <c r="C324" t="s">
        <v>5390</v>
      </c>
      <c r="D3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4" t="s">
        <v>7091</v>
      </c>
      <c r="F324">
        <f>Table19[[#This Row],[Column1]]+273.15</f>
        <v>433.15</v>
      </c>
      <c r="G324">
        <f>_xlfn.LET(_xlpm.a, Table19[[#This Row],[SMILES]], LEN(_xlpm.a)-LEN(SUBSTITUTE(_xlpm.a,"C","")))</f>
        <v>19</v>
      </c>
    </row>
    <row r="325" spans="1:7">
      <c r="A325" t="s">
        <v>7092</v>
      </c>
      <c r="B325" t="s">
        <v>8968</v>
      </c>
      <c r="C325" t="s">
        <v>5390</v>
      </c>
      <c r="D3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5" t="s">
        <v>7093</v>
      </c>
      <c r="F325">
        <f>Table19[[#This Row],[Column1]]+273.15</f>
        <v>433.15</v>
      </c>
      <c r="G325">
        <f>_xlfn.LET(_xlpm.a, Table19[[#This Row],[SMILES]], LEN(_xlpm.a)-LEN(SUBSTITUTE(_xlpm.a,"C","")))</f>
        <v>20</v>
      </c>
    </row>
    <row r="326" spans="1:7">
      <c r="A326" t="s">
        <v>7094</v>
      </c>
      <c r="B326" t="s">
        <v>8969</v>
      </c>
      <c r="C326" t="s">
        <v>5390</v>
      </c>
      <c r="D3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6" t="s">
        <v>7095</v>
      </c>
      <c r="F326">
        <f>Table19[[#This Row],[Column1]]+273.15</f>
        <v>433.15</v>
      </c>
      <c r="G326">
        <f>_xlfn.LET(_xlpm.a, Table19[[#This Row],[SMILES]], LEN(_xlpm.a)-LEN(SUBSTITUTE(_xlpm.a,"C","")))</f>
        <v>21</v>
      </c>
    </row>
    <row r="327" spans="1:7">
      <c r="A327" t="s">
        <v>7096</v>
      </c>
      <c r="B327" t="s">
        <v>8970</v>
      </c>
      <c r="C327" t="s">
        <v>5390</v>
      </c>
      <c r="D3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7" t="s">
        <v>7059</v>
      </c>
      <c r="F327">
        <f>Table19[[#This Row],[Column1]]+273.15</f>
        <v>433.15</v>
      </c>
      <c r="G327">
        <f>_xlfn.LET(_xlpm.a, Table19[[#This Row],[SMILES]], LEN(_xlpm.a)-LEN(SUBSTITUTE(_xlpm.a,"C","")))</f>
        <v>3</v>
      </c>
    </row>
    <row r="328" spans="1:7">
      <c r="A328" t="s">
        <v>7097</v>
      </c>
      <c r="B328" t="s">
        <v>8971</v>
      </c>
      <c r="C328" t="s">
        <v>5390</v>
      </c>
      <c r="D3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8" t="s">
        <v>6825</v>
      </c>
      <c r="F328">
        <f>Table19[[#This Row],[Column1]]+273.15</f>
        <v>433.15</v>
      </c>
      <c r="G328">
        <f>_xlfn.LET(_xlpm.a, Table19[[#This Row],[SMILES]], LEN(_xlpm.a)-LEN(SUBSTITUTE(_xlpm.a,"C","")))</f>
        <v>6</v>
      </c>
    </row>
    <row r="329" spans="1:7">
      <c r="A329" t="s">
        <v>7098</v>
      </c>
      <c r="B329" t="s">
        <v>8888</v>
      </c>
      <c r="C329" t="s">
        <v>5390</v>
      </c>
      <c r="D3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9" t="s">
        <v>6732</v>
      </c>
      <c r="F329">
        <f>Table19[[#This Row],[Column1]]+273.15</f>
        <v>433.15</v>
      </c>
      <c r="G329">
        <f>_xlfn.LET(_xlpm.a, Table19[[#This Row],[SMILES]], LEN(_xlpm.a)-LEN(SUBSTITUTE(_xlpm.a,"C","")))</f>
        <v>7</v>
      </c>
    </row>
    <row r="330" spans="1:7">
      <c r="A330" t="s">
        <v>7099</v>
      </c>
      <c r="B330" t="s">
        <v>8972</v>
      </c>
      <c r="C330" t="s">
        <v>5390</v>
      </c>
      <c r="D3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0" t="s">
        <v>7100</v>
      </c>
      <c r="F330">
        <f>Table19[[#This Row],[Column1]]+273.15</f>
        <v>433.15</v>
      </c>
      <c r="G330">
        <f>_xlfn.LET(_xlpm.a, Table19[[#This Row],[SMILES]], LEN(_xlpm.a)-LEN(SUBSTITUTE(_xlpm.a,"C","")))</f>
        <v>7</v>
      </c>
    </row>
    <row r="331" spans="1:7">
      <c r="A331" t="s">
        <v>7101</v>
      </c>
      <c r="B331" t="s">
        <v>8973</v>
      </c>
      <c r="C331" t="s">
        <v>5390</v>
      </c>
      <c r="D3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1" t="s">
        <v>6507</v>
      </c>
      <c r="F331">
        <f>Table19[[#This Row],[Column1]]+273.15</f>
        <v>433.15</v>
      </c>
      <c r="G331">
        <f>_xlfn.LET(_xlpm.a, Table19[[#This Row],[SMILES]], LEN(_xlpm.a)-LEN(SUBSTITUTE(_xlpm.a,"C","")))</f>
        <v>8</v>
      </c>
    </row>
    <row r="332" spans="1:7">
      <c r="A332" t="s">
        <v>7102</v>
      </c>
      <c r="B332" t="s">
        <v>8974</v>
      </c>
      <c r="C332" t="s">
        <v>5390</v>
      </c>
      <c r="D3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2" t="s">
        <v>6929</v>
      </c>
      <c r="F332">
        <f>Table19[[#This Row],[Column1]]+273.15</f>
        <v>433.15</v>
      </c>
      <c r="G332">
        <f>_xlfn.LET(_xlpm.a, Table19[[#This Row],[SMILES]], LEN(_xlpm.a)-LEN(SUBSTITUTE(_xlpm.a,"C","")))</f>
        <v>8</v>
      </c>
    </row>
    <row r="333" spans="1:7">
      <c r="A333" t="s">
        <v>7103</v>
      </c>
      <c r="B333" t="s">
        <v>8975</v>
      </c>
      <c r="C333" t="s">
        <v>7105</v>
      </c>
      <c r="D3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</v>
      </c>
      <c r="E333" t="s">
        <v>7104</v>
      </c>
      <c r="F333">
        <f>Table19[[#This Row],[Column1]]+273.15</f>
        <v>434.15</v>
      </c>
      <c r="G333">
        <f>_xlfn.LET(_xlpm.a, Table19[[#This Row],[SMILES]], LEN(_xlpm.a)-LEN(SUBSTITUTE(_xlpm.a,"C","")))</f>
        <v>13</v>
      </c>
    </row>
    <row r="334" spans="1:7">
      <c r="A334" t="s">
        <v>7106</v>
      </c>
      <c r="B334" t="s">
        <v>8976</v>
      </c>
      <c r="C334" t="s">
        <v>5393</v>
      </c>
      <c r="D3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34" t="s">
        <v>7107</v>
      </c>
      <c r="F334">
        <f>Table19[[#This Row],[Column1]]+273.15</f>
        <v>433.65</v>
      </c>
      <c r="G334">
        <f>_xlfn.LET(_xlpm.a, Table19[[#This Row],[SMILES]], LEN(_xlpm.a)-LEN(SUBSTITUTE(_xlpm.a,"C","")))</f>
        <v>17</v>
      </c>
    </row>
    <row r="335" spans="1:7">
      <c r="A335" t="s">
        <v>7108</v>
      </c>
      <c r="B335" t="s">
        <v>8977</v>
      </c>
      <c r="C335" t="s">
        <v>5393</v>
      </c>
      <c r="D3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35" t="s">
        <v>7079</v>
      </c>
      <c r="F335">
        <f>Table19[[#This Row],[Column1]]+273.15</f>
        <v>433.65</v>
      </c>
      <c r="G335">
        <f>_xlfn.LET(_xlpm.a, Table19[[#This Row],[SMILES]], LEN(_xlpm.a)-LEN(SUBSTITUTE(_xlpm.a,"C","")))</f>
        <v>8</v>
      </c>
    </row>
    <row r="336" spans="1:7">
      <c r="A336" t="s">
        <v>7109</v>
      </c>
      <c r="B336" t="s">
        <v>8978</v>
      </c>
      <c r="C336" t="s">
        <v>7110</v>
      </c>
      <c r="D3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161.19999999999999</v>
      </c>
      <c r="E336" t="s">
        <v>6921</v>
      </c>
      <c r="F336">
        <f>Table19[[#This Row],[Column1]]+273.15</f>
        <v>434.34999999999997</v>
      </c>
      <c r="G336">
        <f>_xlfn.LET(_xlpm.a, Table19[[#This Row],[SMILES]], LEN(_xlpm.a)-LEN(SUBSTITUTE(_xlpm.a,"C","")))</f>
        <v>7</v>
      </c>
    </row>
    <row r="337" spans="1:7">
      <c r="A337" t="s">
        <v>7111</v>
      </c>
      <c r="B337" t="s">
        <v>8979</v>
      </c>
      <c r="C337" t="s">
        <v>7112</v>
      </c>
      <c r="D3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161.30000000000001</v>
      </c>
      <c r="E337" t="s">
        <v>6619</v>
      </c>
      <c r="F337">
        <f>Table19[[#This Row],[Column1]]+273.15</f>
        <v>434.45</v>
      </c>
      <c r="G337">
        <f>_xlfn.LET(_xlpm.a, Table19[[#This Row],[SMILES]], LEN(_xlpm.a)-LEN(SUBSTITUTE(_xlpm.a,"C","")))</f>
        <v>5</v>
      </c>
    </row>
    <row r="338" spans="1:7">
      <c r="A338" t="s">
        <v>7113</v>
      </c>
      <c r="B338" t="s">
        <v>8980</v>
      </c>
      <c r="C338" t="s">
        <v>5397</v>
      </c>
      <c r="D3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38" t="s">
        <v>7114</v>
      </c>
      <c r="F338">
        <f>Table19[[#This Row],[Column1]]+273.15</f>
        <v>435.15</v>
      </c>
      <c r="G338">
        <f>_xlfn.LET(_xlpm.a, Table19[[#This Row],[SMILES]], LEN(_xlpm.a)-LEN(SUBSTITUTE(_xlpm.a,"C","")))</f>
        <v>12</v>
      </c>
    </row>
    <row r="339" spans="1:7">
      <c r="A339" t="s">
        <v>7115</v>
      </c>
      <c r="B339" t="s">
        <v>8981</v>
      </c>
      <c r="C339" t="s">
        <v>5397</v>
      </c>
      <c r="D3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39" t="s">
        <v>7116</v>
      </c>
      <c r="F339">
        <f>Table19[[#This Row],[Column1]]+273.15</f>
        <v>435.15</v>
      </c>
      <c r="G339">
        <f>_xlfn.LET(_xlpm.a, Table19[[#This Row],[SMILES]], LEN(_xlpm.a)-LEN(SUBSTITUTE(_xlpm.a,"C","")))</f>
        <v>19</v>
      </c>
    </row>
    <row r="340" spans="1:7">
      <c r="A340" t="s">
        <v>7117</v>
      </c>
      <c r="B340" t="s">
        <v>8982</v>
      </c>
      <c r="C340" t="s">
        <v>5397</v>
      </c>
      <c r="D3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0" t="s">
        <v>6782</v>
      </c>
      <c r="F340">
        <f>Table19[[#This Row],[Column1]]+273.15</f>
        <v>435.15</v>
      </c>
      <c r="G340">
        <f>_xlfn.LET(_xlpm.a, Table19[[#This Row],[SMILES]], LEN(_xlpm.a)-LEN(SUBSTITUTE(_xlpm.a,"C","")))</f>
        <v>6</v>
      </c>
    </row>
    <row r="341" spans="1:7">
      <c r="A341" t="s">
        <v>7118</v>
      </c>
      <c r="B341" t="s">
        <v>8983</v>
      </c>
      <c r="C341" t="s">
        <v>5397</v>
      </c>
      <c r="D3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1" t="s">
        <v>6782</v>
      </c>
      <c r="F341">
        <f>Table19[[#This Row],[Column1]]+273.15</f>
        <v>435.15</v>
      </c>
      <c r="G341">
        <f>_xlfn.LET(_xlpm.a, Table19[[#This Row],[SMILES]], LEN(_xlpm.a)-LEN(SUBSTITUTE(_xlpm.a,"C","")))</f>
        <v>6</v>
      </c>
    </row>
    <row r="342" spans="1:7">
      <c r="A342" t="s">
        <v>7119</v>
      </c>
      <c r="B342" t="s">
        <v>8984</v>
      </c>
      <c r="C342" t="s">
        <v>5397</v>
      </c>
      <c r="D3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2" t="s">
        <v>6681</v>
      </c>
      <c r="F342">
        <f>Table19[[#This Row],[Column1]]+273.15</f>
        <v>435.15</v>
      </c>
      <c r="G342">
        <f>_xlfn.LET(_xlpm.a, Table19[[#This Row],[SMILES]], LEN(_xlpm.a)-LEN(SUBSTITUTE(_xlpm.a,"C","")))</f>
        <v>7</v>
      </c>
    </row>
    <row r="343" spans="1:7">
      <c r="A343" t="s">
        <v>7120</v>
      </c>
      <c r="B343" t="s">
        <v>8985</v>
      </c>
      <c r="C343" t="s">
        <v>5397</v>
      </c>
      <c r="D3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3" t="s">
        <v>6683</v>
      </c>
      <c r="F343">
        <f>Table19[[#This Row],[Column1]]+273.15</f>
        <v>435.15</v>
      </c>
      <c r="G343">
        <f>_xlfn.LET(_xlpm.a, Table19[[#This Row],[SMILES]], LEN(_xlpm.a)-LEN(SUBSTITUTE(_xlpm.a,"C","")))</f>
        <v>7</v>
      </c>
    </row>
    <row r="344" spans="1:7">
      <c r="A344" t="s">
        <v>7121</v>
      </c>
      <c r="B344" t="s">
        <v>8986</v>
      </c>
      <c r="C344" t="s">
        <v>7123</v>
      </c>
      <c r="D3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162.75</v>
      </c>
      <c r="E344" t="s">
        <v>7122</v>
      </c>
      <c r="F344">
        <f>Table19[[#This Row],[Column1]]+273.15</f>
        <v>435.9</v>
      </c>
      <c r="G344">
        <f>_xlfn.LET(_xlpm.a, Table19[[#This Row],[SMILES]], LEN(_xlpm.a)-LEN(SUBSTITUTE(_xlpm.a,"C","")))</f>
        <v>6</v>
      </c>
    </row>
    <row r="345" spans="1:7">
      <c r="A345" t="s">
        <v>7124</v>
      </c>
      <c r="B345" t="s">
        <v>8987</v>
      </c>
      <c r="C345" t="s">
        <v>5399</v>
      </c>
      <c r="D3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162.5</v>
      </c>
      <c r="E345" t="s">
        <v>7125</v>
      </c>
      <c r="F345">
        <f>Table19[[#This Row],[Column1]]+273.15</f>
        <v>435.65</v>
      </c>
      <c r="G345">
        <f>_xlfn.LET(_xlpm.a, Table19[[#This Row],[SMILES]], LEN(_xlpm.a)-LEN(SUBSTITUTE(_xlpm.a,"C","")))</f>
        <v>16</v>
      </c>
    </row>
    <row r="346" spans="1:7">
      <c r="A346" t="s">
        <v>7126</v>
      </c>
      <c r="B346" t="s">
        <v>8988</v>
      </c>
      <c r="C346" t="s">
        <v>5400</v>
      </c>
      <c r="D3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6" t="s">
        <v>6574</v>
      </c>
      <c r="F346">
        <f>Table19[[#This Row],[Column1]]+273.15</f>
        <v>436.15</v>
      </c>
      <c r="G346">
        <f>_xlfn.LET(_xlpm.a, Table19[[#This Row],[SMILES]], LEN(_xlpm.a)-LEN(SUBSTITUTE(_xlpm.a,"C","")))</f>
        <v>4</v>
      </c>
    </row>
    <row r="347" spans="1:7">
      <c r="A347" t="s">
        <v>7127</v>
      </c>
      <c r="B347" t="s">
        <v>8989</v>
      </c>
      <c r="C347" t="s">
        <v>5400</v>
      </c>
      <c r="D3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7" t="s">
        <v>6825</v>
      </c>
      <c r="F347">
        <f>Table19[[#This Row],[Column1]]+273.15</f>
        <v>436.15</v>
      </c>
      <c r="G347">
        <f>_xlfn.LET(_xlpm.a, Table19[[#This Row],[SMILES]], LEN(_xlpm.a)-LEN(SUBSTITUTE(_xlpm.a,"C","")))</f>
        <v>6</v>
      </c>
    </row>
    <row r="348" spans="1:7">
      <c r="A348" t="s">
        <v>7128</v>
      </c>
      <c r="B348" t="s">
        <v>8990</v>
      </c>
      <c r="C348" t="s">
        <v>5400</v>
      </c>
      <c r="D3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8" t="s">
        <v>7129</v>
      </c>
      <c r="F348">
        <f>Table19[[#This Row],[Column1]]+273.15</f>
        <v>436.15</v>
      </c>
      <c r="G348">
        <f>_xlfn.LET(_xlpm.a, Table19[[#This Row],[SMILES]], LEN(_xlpm.a)-LEN(SUBSTITUTE(_xlpm.a,"C","")))</f>
        <v>6</v>
      </c>
    </row>
    <row r="349" spans="1:7">
      <c r="A349" t="s">
        <v>7130</v>
      </c>
      <c r="B349" t="s">
        <v>8991</v>
      </c>
      <c r="C349" t="s">
        <v>5400</v>
      </c>
      <c r="D3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9" t="s">
        <v>6493</v>
      </c>
      <c r="F349">
        <f>Table19[[#This Row],[Column1]]+273.15</f>
        <v>436.15</v>
      </c>
      <c r="G349">
        <f>_xlfn.LET(_xlpm.a, Table19[[#This Row],[SMILES]], LEN(_xlpm.a)-LEN(SUBSTITUTE(_xlpm.a,"C","")))</f>
        <v>7</v>
      </c>
    </row>
    <row r="350" spans="1:7">
      <c r="A350" t="s">
        <v>7131</v>
      </c>
      <c r="B350" t="s">
        <v>8992</v>
      </c>
      <c r="C350" t="s">
        <v>7133</v>
      </c>
      <c r="D3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0" t="s">
        <v>7132</v>
      </c>
      <c r="F350">
        <f>Table19[[#This Row],[Column1]]+273.15</f>
        <v>437.15</v>
      </c>
      <c r="G350">
        <f>_xlfn.LET(_xlpm.a, Table19[[#This Row],[SMILES]], LEN(_xlpm.a)-LEN(SUBSTITUTE(_xlpm.a,"C","")))</f>
        <v>10</v>
      </c>
    </row>
    <row r="351" spans="1:7">
      <c r="A351" t="s">
        <v>7134</v>
      </c>
      <c r="B351" t="s">
        <v>8993</v>
      </c>
      <c r="C351" t="s">
        <v>5402</v>
      </c>
      <c r="D3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1" t="s">
        <v>6908</v>
      </c>
      <c r="F351">
        <f>Table19[[#This Row],[Column1]]+273.15</f>
        <v>436.65</v>
      </c>
      <c r="G351">
        <f>_xlfn.LET(_xlpm.a, Table19[[#This Row],[SMILES]], LEN(_xlpm.a)-LEN(SUBSTITUTE(_xlpm.a,"C","")))</f>
        <v>3</v>
      </c>
    </row>
    <row r="352" spans="1:7">
      <c r="A352" t="s">
        <v>7135</v>
      </c>
      <c r="B352" t="s">
        <v>8994</v>
      </c>
      <c r="C352" t="s">
        <v>5402</v>
      </c>
      <c r="D3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2" t="s">
        <v>6531</v>
      </c>
      <c r="F352">
        <f>Table19[[#This Row],[Column1]]+273.15</f>
        <v>436.65</v>
      </c>
      <c r="G352">
        <f>_xlfn.LET(_xlpm.a, Table19[[#This Row],[SMILES]], LEN(_xlpm.a)-LEN(SUBSTITUTE(_xlpm.a,"C","")))</f>
        <v>5</v>
      </c>
    </row>
    <row r="353" spans="1:7">
      <c r="A353" t="s">
        <v>7136</v>
      </c>
      <c r="B353" t="s">
        <v>8995</v>
      </c>
      <c r="C353" t="s">
        <v>5402</v>
      </c>
      <c r="D3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3" t="s">
        <v>6705</v>
      </c>
      <c r="F353">
        <f>Table19[[#This Row],[Column1]]+273.15</f>
        <v>436.65</v>
      </c>
      <c r="G353">
        <f>_xlfn.LET(_xlpm.a, Table19[[#This Row],[SMILES]], LEN(_xlpm.a)-LEN(SUBSTITUTE(_xlpm.a,"C","")))</f>
        <v>5</v>
      </c>
    </row>
    <row r="354" spans="1:7">
      <c r="A354" t="s">
        <v>7137</v>
      </c>
      <c r="B354" t="s">
        <v>8996</v>
      </c>
      <c r="C354" t="s">
        <v>7138</v>
      </c>
      <c r="D3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163.6</v>
      </c>
      <c r="E354" t="s">
        <v>6576</v>
      </c>
      <c r="F354">
        <f>Table19[[#This Row],[Column1]]+273.15</f>
        <v>436.75</v>
      </c>
      <c r="G354">
        <f>_xlfn.LET(_xlpm.a, Table19[[#This Row],[SMILES]], LEN(_xlpm.a)-LEN(SUBSTITUTE(_xlpm.a,"C","")))</f>
        <v>6</v>
      </c>
    </row>
    <row r="355" spans="1:7">
      <c r="A355" t="s">
        <v>7139</v>
      </c>
      <c r="B355" t="s">
        <v>8997</v>
      </c>
      <c r="C355" t="s">
        <v>5404</v>
      </c>
      <c r="D3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5" t="s">
        <v>6782</v>
      </c>
      <c r="F355">
        <f>Table19[[#This Row],[Column1]]+273.15</f>
        <v>437.15</v>
      </c>
      <c r="G355">
        <f>_xlfn.LET(_xlpm.a, Table19[[#This Row],[SMILES]], LEN(_xlpm.a)-LEN(SUBSTITUTE(_xlpm.a,"C","")))</f>
        <v>6</v>
      </c>
    </row>
    <row r="356" spans="1:7">
      <c r="A356" t="s">
        <v>7140</v>
      </c>
      <c r="B356" t="s">
        <v>8998</v>
      </c>
      <c r="C356" t="s">
        <v>5404</v>
      </c>
      <c r="D3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6" t="s">
        <v>6579</v>
      </c>
      <c r="F356">
        <f>Table19[[#This Row],[Column1]]+273.15</f>
        <v>437.15</v>
      </c>
      <c r="G356">
        <f>_xlfn.LET(_xlpm.a, Table19[[#This Row],[SMILES]], LEN(_xlpm.a)-LEN(SUBSTITUTE(_xlpm.a,"C","")))</f>
        <v>6</v>
      </c>
    </row>
    <row r="357" spans="1:7">
      <c r="A357" t="s">
        <v>7141</v>
      </c>
      <c r="B357" t="s">
        <v>8999</v>
      </c>
      <c r="C357" t="s">
        <v>5404</v>
      </c>
      <c r="D3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7" t="s">
        <v>6766</v>
      </c>
      <c r="F357">
        <f>Table19[[#This Row],[Column1]]+273.15</f>
        <v>437.15</v>
      </c>
      <c r="G357">
        <f>_xlfn.LET(_xlpm.a, Table19[[#This Row],[SMILES]], LEN(_xlpm.a)-LEN(SUBSTITUTE(_xlpm.a,"C","")))</f>
        <v>6</v>
      </c>
    </row>
    <row r="358" spans="1:7">
      <c r="A358" t="s">
        <v>7142</v>
      </c>
      <c r="B358" t="s">
        <v>9000</v>
      </c>
      <c r="C358" t="s">
        <v>5404</v>
      </c>
      <c r="D3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8" t="s">
        <v>7143</v>
      </c>
      <c r="F358">
        <f>Table19[[#This Row],[Column1]]+273.15</f>
        <v>437.15</v>
      </c>
      <c r="G358">
        <f>_xlfn.LET(_xlpm.a, Table19[[#This Row],[SMILES]], LEN(_xlpm.a)-LEN(SUBSTITUTE(_xlpm.a,"C","")))</f>
        <v>7</v>
      </c>
    </row>
    <row r="359" spans="1:7">
      <c r="A359" t="s">
        <v>7144</v>
      </c>
      <c r="B359" t="s">
        <v>9001</v>
      </c>
      <c r="C359" t="s">
        <v>5404</v>
      </c>
      <c r="D3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9" t="s">
        <v>6929</v>
      </c>
      <c r="F359">
        <f>Table19[[#This Row],[Column1]]+273.15</f>
        <v>437.15</v>
      </c>
      <c r="G359">
        <f>_xlfn.LET(_xlpm.a, Table19[[#This Row],[SMILES]], LEN(_xlpm.a)-LEN(SUBSTITUTE(_xlpm.a,"C","")))</f>
        <v>8</v>
      </c>
    </row>
    <row r="360" spans="1:7">
      <c r="A360" t="s">
        <v>7145</v>
      </c>
      <c r="B360" t="s">
        <v>9002</v>
      </c>
      <c r="C360" t="s">
        <v>7146</v>
      </c>
      <c r="D3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0" t="s">
        <v>6687</v>
      </c>
      <c r="F360">
        <f>Table19[[#This Row],[Column1]]+273.15</f>
        <v>438.15</v>
      </c>
      <c r="G360">
        <f>_xlfn.LET(_xlpm.a, Table19[[#This Row],[SMILES]], LEN(_xlpm.a)-LEN(SUBSTITUTE(_xlpm.a,"C","")))</f>
        <v>12</v>
      </c>
    </row>
    <row r="361" spans="1:7">
      <c r="A361" t="s">
        <v>7147</v>
      </c>
      <c r="B361" t="s">
        <v>9003</v>
      </c>
      <c r="C361" t="s">
        <v>5406</v>
      </c>
      <c r="D3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1" t="s">
        <v>7148</v>
      </c>
      <c r="F361">
        <f>Table19[[#This Row],[Column1]]+273.15</f>
        <v>438.15</v>
      </c>
      <c r="G361">
        <f>_xlfn.LET(_xlpm.a, Table19[[#This Row],[SMILES]], LEN(_xlpm.a)-LEN(SUBSTITUTE(_xlpm.a,"C","")))</f>
        <v>14</v>
      </c>
    </row>
    <row r="362" spans="1:7">
      <c r="A362" t="s">
        <v>7149</v>
      </c>
      <c r="B362" t="s">
        <v>9004</v>
      </c>
      <c r="C362" t="s">
        <v>5406</v>
      </c>
      <c r="D3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2" t="s">
        <v>7150</v>
      </c>
      <c r="F362">
        <f>Table19[[#This Row],[Column1]]+273.15</f>
        <v>438.15</v>
      </c>
      <c r="G362">
        <f>_xlfn.LET(_xlpm.a, Table19[[#This Row],[SMILES]], LEN(_xlpm.a)-LEN(SUBSTITUTE(_xlpm.a,"C","")))</f>
        <v>16</v>
      </c>
    </row>
    <row r="363" spans="1:7">
      <c r="A363" t="s">
        <v>7151</v>
      </c>
      <c r="B363" t="s">
        <v>9005</v>
      </c>
      <c r="C363" t="s">
        <v>5406</v>
      </c>
      <c r="D3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3" t="s">
        <v>6921</v>
      </c>
      <c r="F363">
        <f>Table19[[#This Row],[Column1]]+273.15</f>
        <v>438.15</v>
      </c>
      <c r="G363">
        <f>_xlfn.LET(_xlpm.a, Table19[[#This Row],[SMILES]], LEN(_xlpm.a)-LEN(SUBSTITUTE(_xlpm.a,"C","")))</f>
        <v>7</v>
      </c>
    </row>
    <row r="364" spans="1:7">
      <c r="A364" t="s">
        <v>7152</v>
      </c>
      <c r="B364" t="s">
        <v>9006</v>
      </c>
      <c r="C364" t="s">
        <v>5406</v>
      </c>
      <c r="D3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4" t="s">
        <v>6727</v>
      </c>
      <c r="F364">
        <f>Table19[[#This Row],[Column1]]+273.15</f>
        <v>438.15</v>
      </c>
      <c r="G364">
        <f>_xlfn.LET(_xlpm.a, Table19[[#This Row],[SMILES]], LEN(_xlpm.a)-LEN(SUBSTITUTE(_xlpm.a,"C","")))</f>
        <v>8</v>
      </c>
    </row>
    <row r="365" spans="1:7">
      <c r="A365" t="s">
        <v>7153</v>
      </c>
      <c r="B365" t="s">
        <v>9007</v>
      </c>
      <c r="C365" t="s">
        <v>5406</v>
      </c>
      <c r="D3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5" t="s">
        <v>7154</v>
      </c>
      <c r="F365">
        <f>Table19[[#This Row],[Column1]]+273.15</f>
        <v>438.15</v>
      </c>
      <c r="G365">
        <f>_xlfn.LET(_xlpm.a, Table19[[#This Row],[SMILES]], LEN(_xlpm.a)-LEN(SUBSTITUTE(_xlpm.a,"C","")))</f>
        <v>8</v>
      </c>
    </row>
    <row r="366" spans="1:7">
      <c r="A366" t="s">
        <v>7155</v>
      </c>
      <c r="B366" t="s">
        <v>9008</v>
      </c>
      <c r="C366" t="s">
        <v>5406</v>
      </c>
      <c r="D3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6" t="s">
        <v>7156</v>
      </c>
      <c r="F366">
        <f>Table19[[#This Row],[Column1]]+273.15</f>
        <v>438.15</v>
      </c>
      <c r="G366">
        <f>_xlfn.LET(_xlpm.a, Table19[[#This Row],[SMILES]], LEN(_xlpm.a)-LEN(SUBSTITUTE(_xlpm.a,"C","")))</f>
        <v>8</v>
      </c>
    </row>
    <row r="367" spans="1:7">
      <c r="A367" t="s">
        <v>7157</v>
      </c>
      <c r="B367" t="s">
        <v>9009</v>
      </c>
      <c r="C367" t="s">
        <v>7159</v>
      </c>
      <c r="D3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167.5</v>
      </c>
      <c r="E367" t="s">
        <v>7158</v>
      </c>
      <c r="F367">
        <f>Table19[[#This Row],[Column1]]+273.15</f>
        <v>440.65</v>
      </c>
      <c r="G367">
        <f>_xlfn.LET(_xlpm.a, Table19[[#This Row],[SMILES]], LEN(_xlpm.a)-LEN(SUBSTITUTE(_xlpm.a,"C","")))</f>
        <v>10</v>
      </c>
    </row>
    <row r="368" spans="1:7">
      <c r="A368" t="s">
        <v>7160</v>
      </c>
      <c r="B368" t="s">
        <v>9010</v>
      </c>
      <c r="C368" t="s">
        <v>5409</v>
      </c>
      <c r="D3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165.5</v>
      </c>
      <c r="E368" t="s">
        <v>7161</v>
      </c>
      <c r="F368">
        <f>Table19[[#This Row],[Column1]]+273.15</f>
        <v>438.65</v>
      </c>
      <c r="G368">
        <f>_xlfn.LET(_xlpm.a, Table19[[#This Row],[SMILES]], LEN(_xlpm.a)-LEN(SUBSTITUTE(_xlpm.a,"C","")))</f>
        <v>20</v>
      </c>
    </row>
    <row r="369" spans="1:7">
      <c r="A369" t="s">
        <v>7162</v>
      </c>
      <c r="B369" t="s">
        <v>9011</v>
      </c>
      <c r="C369" t="s">
        <v>5409</v>
      </c>
      <c r="D3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165.5</v>
      </c>
      <c r="E369" t="s">
        <v>6560</v>
      </c>
      <c r="F369">
        <f>Table19[[#This Row],[Column1]]+273.15</f>
        <v>438.65</v>
      </c>
      <c r="G369">
        <f>_xlfn.LET(_xlpm.a, Table19[[#This Row],[SMILES]], LEN(_xlpm.a)-LEN(SUBSTITUTE(_xlpm.a,"C","")))</f>
        <v>4</v>
      </c>
    </row>
    <row r="370" spans="1:7">
      <c r="A370" t="s">
        <v>7163</v>
      </c>
      <c r="B370" t="s">
        <v>9012</v>
      </c>
      <c r="C370" t="s">
        <v>7165</v>
      </c>
      <c r="D3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165.8</v>
      </c>
      <c r="E370" t="s">
        <v>7164</v>
      </c>
      <c r="F370">
        <f>Table19[[#This Row],[Column1]]+273.15</f>
        <v>438.95</v>
      </c>
      <c r="G370">
        <f>_xlfn.LET(_xlpm.a, Table19[[#This Row],[SMILES]], LEN(_xlpm.a)-LEN(SUBSTITUTE(_xlpm.a,"C","")))</f>
        <v>9</v>
      </c>
    </row>
    <row r="371" spans="1:7">
      <c r="A371" t="s">
        <v>7166</v>
      </c>
      <c r="B371" t="s">
        <v>9013</v>
      </c>
      <c r="C371" t="s">
        <v>5410</v>
      </c>
      <c r="D3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1" t="s">
        <v>7167</v>
      </c>
      <c r="F371">
        <f>Table19[[#This Row],[Column1]]+273.15</f>
        <v>439.15</v>
      </c>
      <c r="G371">
        <f>_xlfn.LET(_xlpm.a, Table19[[#This Row],[SMILES]], LEN(_xlpm.a)-LEN(SUBSTITUTE(_xlpm.a,"C","")))</f>
        <v>12</v>
      </c>
    </row>
    <row r="372" spans="1:7">
      <c r="A372" t="s">
        <v>7168</v>
      </c>
      <c r="B372" t="s">
        <v>9014</v>
      </c>
      <c r="C372" t="s">
        <v>5410</v>
      </c>
      <c r="D3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2" t="s">
        <v>6849</v>
      </c>
      <c r="F372">
        <f>Table19[[#This Row],[Column1]]+273.15</f>
        <v>439.15</v>
      </c>
      <c r="G372">
        <f>_xlfn.LET(_xlpm.a, Table19[[#This Row],[SMILES]], LEN(_xlpm.a)-LEN(SUBSTITUTE(_xlpm.a,"C","")))</f>
        <v>4</v>
      </c>
    </row>
    <row r="373" spans="1:7">
      <c r="A373" t="s">
        <v>7169</v>
      </c>
      <c r="B373" t="s">
        <v>9015</v>
      </c>
      <c r="C373" t="s">
        <v>5410</v>
      </c>
      <c r="D3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3" t="s">
        <v>7170</v>
      </c>
      <c r="F373">
        <f>Table19[[#This Row],[Column1]]+273.15</f>
        <v>439.15</v>
      </c>
      <c r="G373">
        <f>_xlfn.LET(_xlpm.a, Table19[[#This Row],[SMILES]], LEN(_xlpm.a)-LEN(SUBSTITUTE(_xlpm.a,"C","")))</f>
        <v>8</v>
      </c>
    </row>
    <row r="374" spans="1:7">
      <c r="A374" t="s">
        <v>7171</v>
      </c>
      <c r="B374" t="s">
        <v>9016</v>
      </c>
      <c r="C374" t="s">
        <v>5410</v>
      </c>
      <c r="D3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4" t="s">
        <v>6516</v>
      </c>
      <c r="F374">
        <f>Table19[[#This Row],[Column1]]+273.15</f>
        <v>439.15</v>
      </c>
      <c r="G374">
        <f>_xlfn.LET(_xlpm.a, Table19[[#This Row],[SMILES]], LEN(_xlpm.a)-LEN(SUBSTITUTE(_xlpm.a,"C","")))</f>
        <v>9</v>
      </c>
    </row>
    <row r="375" spans="1:7">
      <c r="A375" t="s">
        <v>7172</v>
      </c>
      <c r="B375" t="s">
        <v>9017</v>
      </c>
      <c r="C375" t="s">
        <v>5413</v>
      </c>
      <c r="D3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166.5</v>
      </c>
      <c r="E375" t="s">
        <v>6929</v>
      </c>
      <c r="F375">
        <f>Table19[[#This Row],[Column1]]+273.15</f>
        <v>439.65</v>
      </c>
      <c r="G375">
        <f>_xlfn.LET(_xlpm.a, Table19[[#This Row],[SMILES]], LEN(_xlpm.a)-LEN(SUBSTITUTE(_xlpm.a,"C","")))</f>
        <v>8</v>
      </c>
    </row>
    <row r="376" spans="1:7">
      <c r="A376" t="s">
        <v>7173</v>
      </c>
      <c r="B376" t="s">
        <v>9018</v>
      </c>
      <c r="C376" t="s">
        <v>5414</v>
      </c>
      <c r="D3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</v>
      </c>
      <c r="E376" t="s">
        <v>7079</v>
      </c>
      <c r="F376">
        <f>Table19[[#This Row],[Column1]]+273.15</f>
        <v>440.15</v>
      </c>
      <c r="G376">
        <f>_xlfn.LET(_xlpm.a, Table19[[#This Row],[SMILES]], LEN(_xlpm.a)-LEN(SUBSTITUTE(_xlpm.a,"C","")))</f>
        <v>8</v>
      </c>
    </row>
    <row r="377" spans="1:7">
      <c r="A377" t="s">
        <v>7174</v>
      </c>
      <c r="B377" t="s">
        <v>9019</v>
      </c>
      <c r="C377" t="s">
        <v>5414</v>
      </c>
      <c r="D3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</v>
      </c>
      <c r="E377" t="s">
        <v>7175</v>
      </c>
      <c r="F377">
        <f>Table19[[#This Row],[Column1]]+273.15</f>
        <v>440.15</v>
      </c>
      <c r="G377">
        <f>_xlfn.LET(_xlpm.a, Table19[[#This Row],[SMILES]], LEN(_xlpm.a)-LEN(SUBSTITUTE(_xlpm.a,"C","")))</f>
        <v>9</v>
      </c>
    </row>
    <row r="378" spans="1:7">
      <c r="A378" t="s">
        <v>7176</v>
      </c>
      <c r="B378" t="s">
        <v>9020</v>
      </c>
      <c r="C378" t="s">
        <v>5416</v>
      </c>
      <c r="D3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167.5</v>
      </c>
      <c r="E378" t="s">
        <v>7177</v>
      </c>
      <c r="F378">
        <f>Table19[[#This Row],[Column1]]+273.15</f>
        <v>440.65</v>
      </c>
      <c r="G378">
        <f>_xlfn.LET(_xlpm.a, Table19[[#This Row],[SMILES]], LEN(_xlpm.a)-LEN(SUBSTITUTE(_xlpm.a,"C","")))</f>
        <v>20</v>
      </c>
    </row>
    <row r="379" spans="1:7">
      <c r="A379" t="s">
        <v>7178</v>
      </c>
      <c r="B379" t="s">
        <v>9021</v>
      </c>
      <c r="C379" t="s">
        <v>5418</v>
      </c>
      <c r="D3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79" t="s">
        <v>7107</v>
      </c>
      <c r="F379">
        <f>Table19[[#This Row],[Column1]]+273.15</f>
        <v>441.15</v>
      </c>
      <c r="G379">
        <f>_xlfn.LET(_xlpm.a, Table19[[#This Row],[SMILES]], LEN(_xlpm.a)-LEN(SUBSTITUTE(_xlpm.a,"C","")))</f>
        <v>16</v>
      </c>
    </row>
    <row r="380" spans="1:7">
      <c r="A380" t="s">
        <v>7179</v>
      </c>
      <c r="B380" t="s">
        <v>9022</v>
      </c>
      <c r="C380" t="s">
        <v>5418</v>
      </c>
      <c r="D3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0" t="s">
        <v>6745</v>
      </c>
      <c r="F380">
        <f>Table19[[#This Row],[Column1]]+273.15</f>
        <v>441.15</v>
      </c>
      <c r="G380">
        <f>_xlfn.LET(_xlpm.a, Table19[[#This Row],[SMILES]], LEN(_xlpm.a)-LEN(SUBSTITUTE(_xlpm.a,"C","")))</f>
        <v>4</v>
      </c>
    </row>
    <row r="381" spans="1:7">
      <c r="A381" t="s">
        <v>7180</v>
      </c>
      <c r="B381" t="s">
        <v>9023</v>
      </c>
      <c r="C381" t="s">
        <v>5418</v>
      </c>
      <c r="D3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1" t="s">
        <v>6619</v>
      </c>
      <c r="F381">
        <f>Table19[[#This Row],[Column1]]+273.15</f>
        <v>441.15</v>
      </c>
      <c r="G381">
        <f>_xlfn.LET(_xlpm.a, Table19[[#This Row],[SMILES]], LEN(_xlpm.a)-LEN(SUBSTITUTE(_xlpm.a,"C","")))</f>
        <v>5</v>
      </c>
    </row>
    <row r="382" spans="1:7">
      <c r="A382" t="s">
        <v>7181</v>
      </c>
      <c r="B382" t="s">
        <v>9024</v>
      </c>
      <c r="C382" t="s">
        <v>5418</v>
      </c>
      <c r="D3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2" t="s">
        <v>6766</v>
      </c>
      <c r="F382">
        <f>Table19[[#This Row],[Column1]]+273.15</f>
        <v>441.15</v>
      </c>
      <c r="G382">
        <f>_xlfn.LET(_xlpm.a, Table19[[#This Row],[SMILES]], LEN(_xlpm.a)-LEN(SUBSTITUTE(_xlpm.a,"C","")))</f>
        <v>6</v>
      </c>
    </row>
    <row r="383" spans="1:7">
      <c r="A383" t="s">
        <v>7182</v>
      </c>
      <c r="B383" t="s">
        <v>9025</v>
      </c>
      <c r="C383" t="s">
        <v>5418</v>
      </c>
      <c r="D3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3" t="s">
        <v>7154</v>
      </c>
      <c r="F383">
        <f>Table19[[#This Row],[Column1]]+273.15</f>
        <v>441.15</v>
      </c>
      <c r="G383">
        <f>_xlfn.LET(_xlpm.a, Table19[[#This Row],[SMILES]], LEN(_xlpm.a)-LEN(SUBSTITUTE(_xlpm.a,"C","")))</f>
        <v>8</v>
      </c>
    </row>
    <row r="384" spans="1:7">
      <c r="A384" t="s">
        <v>7183</v>
      </c>
      <c r="B384" t="s">
        <v>9026</v>
      </c>
      <c r="C384" t="s">
        <v>7184</v>
      </c>
      <c r="D3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168.3</v>
      </c>
      <c r="E384" t="s">
        <v>6921</v>
      </c>
      <c r="F384">
        <f>Table19[[#This Row],[Column1]]+273.15</f>
        <v>441.45</v>
      </c>
      <c r="G384">
        <f>_xlfn.LET(_xlpm.a, Table19[[#This Row],[SMILES]], LEN(_xlpm.a)-LEN(SUBSTITUTE(_xlpm.a,"C","")))</f>
        <v>7</v>
      </c>
    </row>
    <row r="385" spans="1:7">
      <c r="A385" t="s">
        <v>7185</v>
      </c>
      <c r="B385" t="s">
        <v>9027</v>
      </c>
      <c r="C385" t="s">
        <v>5420</v>
      </c>
      <c r="D3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168.5</v>
      </c>
      <c r="E385" t="s">
        <v>6914</v>
      </c>
      <c r="F385">
        <f>Table19[[#This Row],[Column1]]+273.15</f>
        <v>441.65</v>
      </c>
      <c r="G385">
        <f>_xlfn.LET(_xlpm.a, Table19[[#This Row],[SMILES]], LEN(_xlpm.a)-LEN(SUBSTITUTE(_xlpm.a,"C","")))</f>
        <v>7</v>
      </c>
    </row>
    <row r="386" spans="1:7">
      <c r="A386" t="s">
        <v>7186</v>
      </c>
      <c r="B386" t="s">
        <v>9028</v>
      </c>
      <c r="C386" t="s">
        <v>5422</v>
      </c>
      <c r="D3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6" t="s">
        <v>6560</v>
      </c>
      <c r="F386">
        <f>Table19[[#This Row],[Column1]]+273.15</f>
        <v>442.15</v>
      </c>
      <c r="G386">
        <f>_xlfn.LET(_xlpm.a, Table19[[#This Row],[SMILES]], LEN(_xlpm.a)-LEN(SUBSTITUTE(_xlpm.a,"C","")))</f>
        <v>4</v>
      </c>
    </row>
    <row r="387" spans="1:7">
      <c r="A387" t="s">
        <v>7187</v>
      </c>
      <c r="B387" t="s">
        <v>9029</v>
      </c>
      <c r="C387" t="s">
        <v>5422</v>
      </c>
      <c r="D3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7" t="s">
        <v>6851</v>
      </c>
      <c r="F387">
        <f>Table19[[#This Row],[Column1]]+273.15</f>
        <v>442.15</v>
      </c>
      <c r="G387">
        <f>_xlfn.LET(_xlpm.a, Table19[[#This Row],[SMILES]], LEN(_xlpm.a)-LEN(SUBSTITUTE(_xlpm.a,"C","")))</f>
        <v>5</v>
      </c>
    </row>
    <row r="388" spans="1:7">
      <c r="A388" t="s">
        <v>7188</v>
      </c>
      <c r="B388" t="s">
        <v>9030</v>
      </c>
      <c r="C388" t="s">
        <v>5422</v>
      </c>
      <c r="D3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8" t="s">
        <v>6727</v>
      </c>
      <c r="F388">
        <f>Table19[[#This Row],[Column1]]+273.15</f>
        <v>442.15</v>
      </c>
      <c r="G388">
        <f>_xlfn.LET(_xlpm.a, Table19[[#This Row],[SMILES]], LEN(_xlpm.a)-LEN(SUBSTITUTE(_xlpm.a,"C","")))</f>
        <v>8</v>
      </c>
    </row>
    <row r="389" spans="1:7">
      <c r="A389" t="s">
        <v>7189</v>
      </c>
      <c r="B389" t="s">
        <v>9031</v>
      </c>
      <c r="C389" t="s">
        <v>7190</v>
      </c>
      <c r="D3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89" t="s">
        <v>6816</v>
      </c>
      <c r="F389">
        <f>Table19[[#This Row],[Column1]]+273.15</f>
        <v>443.15</v>
      </c>
      <c r="G389">
        <f>_xlfn.LET(_xlpm.a, Table19[[#This Row],[SMILES]], LEN(_xlpm.a)-LEN(SUBSTITUTE(_xlpm.a,"C","")))</f>
        <v>12</v>
      </c>
    </row>
    <row r="390" spans="1:7">
      <c r="A390" t="s">
        <v>7191</v>
      </c>
      <c r="B390" t="s">
        <v>9032</v>
      </c>
      <c r="C390" t="s">
        <v>7193</v>
      </c>
      <c r="D3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170.5</v>
      </c>
      <c r="E390" t="s">
        <v>7192</v>
      </c>
      <c r="F390">
        <f>Table19[[#This Row],[Column1]]+273.15</f>
        <v>443.65</v>
      </c>
      <c r="G390">
        <f>_xlfn.LET(_xlpm.a, Table19[[#This Row],[SMILES]], LEN(_xlpm.a)-LEN(SUBSTITUTE(_xlpm.a,"C","")))</f>
        <v>8</v>
      </c>
    </row>
    <row r="391" spans="1:7">
      <c r="A391" t="s">
        <v>7194</v>
      </c>
      <c r="B391" t="s">
        <v>9033</v>
      </c>
      <c r="C391" t="s">
        <v>5425</v>
      </c>
      <c r="D3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169.5</v>
      </c>
      <c r="E391" t="s">
        <v>6560</v>
      </c>
      <c r="F391">
        <f>Table19[[#This Row],[Column1]]+273.15</f>
        <v>442.65</v>
      </c>
      <c r="G391">
        <f>_xlfn.LET(_xlpm.a, Table19[[#This Row],[SMILES]], LEN(_xlpm.a)-LEN(SUBSTITUTE(_xlpm.a,"C","")))</f>
        <v>4</v>
      </c>
    </row>
    <row r="392" spans="1:7">
      <c r="A392" t="s">
        <v>7195</v>
      </c>
      <c r="B392" t="s">
        <v>9034</v>
      </c>
      <c r="C392" t="s">
        <v>5425</v>
      </c>
      <c r="D3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169.5</v>
      </c>
      <c r="E392" t="s">
        <v>6842</v>
      </c>
      <c r="F392">
        <f>Table19[[#This Row],[Column1]]+273.15</f>
        <v>442.65</v>
      </c>
      <c r="G392">
        <f>_xlfn.LET(_xlpm.a, Table19[[#This Row],[SMILES]], LEN(_xlpm.a)-LEN(SUBSTITUTE(_xlpm.a,"C","")))</f>
        <v>5</v>
      </c>
    </row>
    <row r="393" spans="1:7">
      <c r="A393" t="s">
        <v>7196</v>
      </c>
      <c r="B393" t="s">
        <v>9035</v>
      </c>
      <c r="C393" t="s">
        <v>5427</v>
      </c>
      <c r="D3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3" t="s">
        <v>7036</v>
      </c>
      <c r="F393">
        <f>Table19[[#This Row],[Column1]]+273.15</f>
        <v>443.15</v>
      </c>
      <c r="G393">
        <f>_xlfn.LET(_xlpm.a, Table19[[#This Row],[SMILES]], LEN(_xlpm.a)-LEN(SUBSTITUTE(_xlpm.a,"C","")))</f>
        <v>10</v>
      </c>
    </row>
    <row r="394" spans="1:7">
      <c r="A394" t="s">
        <v>7197</v>
      </c>
      <c r="B394" t="s">
        <v>9036</v>
      </c>
      <c r="C394" t="s">
        <v>5427</v>
      </c>
      <c r="D3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4" t="s">
        <v>7052</v>
      </c>
      <c r="F394">
        <f>Table19[[#This Row],[Column1]]+273.15</f>
        <v>443.15</v>
      </c>
      <c r="G394">
        <f>_xlfn.LET(_xlpm.a, Table19[[#This Row],[SMILES]], LEN(_xlpm.a)-LEN(SUBSTITUTE(_xlpm.a,"C","")))</f>
        <v>10</v>
      </c>
    </row>
    <row r="395" spans="1:7">
      <c r="A395" t="s">
        <v>7198</v>
      </c>
      <c r="B395" t="s">
        <v>9037</v>
      </c>
      <c r="C395" t="s">
        <v>5427</v>
      </c>
      <c r="D3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5" t="s">
        <v>7199</v>
      </c>
      <c r="F395">
        <f>Table19[[#This Row],[Column1]]+273.15</f>
        <v>443.15</v>
      </c>
      <c r="G395">
        <f>_xlfn.LET(_xlpm.a, Table19[[#This Row],[SMILES]], LEN(_xlpm.a)-LEN(SUBSTITUTE(_xlpm.a,"C","")))</f>
        <v>13</v>
      </c>
    </row>
    <row r="396" spans="1:7">
      <c r="A396" t="s">
        <v>7200</v>
      </c>
      <c r="B396" t="s">
        <v>9038</v>
      </c>
      <c r="C396" t="s">
        <v>5427</v>
      </c>
      <c r="D3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6" t="s">
        <v>7201</v>
      </c>
      <c r="F396">
        <f>Table19[[#This Row],[Column1]]+273.15</f>
        <v>443.15</v>
      </c>
      <c r="G396">
        <f>_xlfn.LET(_xlpm.a, Table19[[#This Row],[SMILES]], LEN(_xlpm.a)-LEN(SUBSTITUTE(_xlpm.a,"C","")))</f>
        <v>6</v>
      </c>
    </row>
    <row r="397" spans="1:7">
      <c r="A397" t="s">
        <v>7202</v>
      </c>
      <c r="B397" t="s">
        <v>9039</v>
      </c>
      <c r="C397" t="s">
        <v>5427</v>
      </c>
      <c r="D3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7" t="s">
        <v>6804</v>
      </c>
      <c r="F397">
        <f>Table19[[#This Row],[Column1]]+273.15</f>
        <v>443.15</v>
      </c>
      <c r="G397">
        <f>_xlfn.LET(_xlpm.a, Table19[[#This Row],[SMILES]], LEN(_xlpm.a)-LEN(SUBSTITUTE(_xlpm.a,"C","")))</f>
        <v>6</v>
      </c>
    </row>
    <row r="398" spans="1:7">
      <c r="A398" t="s">
        <v>7203</v>
      </c>
      <c r="B398" t="s">
        <v>9040</v>
      </c>
      <c r="C398" t="s">
        <v>5427</v>
      </c>
      <c r="D3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8" t="s">
        <v>7204</v>
      </c>
      <c r="F398">
        <f>Table19[[#This Row],[Column1]]+273.15</f>
        <v>443.15</v>
      </c>
      <c r="G398">
        <f>_xlfn.LET(_xlpm.a, Table19[[#This Row],[SMILES]], LEN(_xlpm.a)-LEN(SUBSTITUTE(_xlpm.a,"C","")))</f>
        <v>8</v>
      </c>
    </row>
    <row r="399" spans="1:7">
      <c r="A399" t="s">
        <v>7205</v>
      </c>
      <c r="B399" t="s">
        <v>9041</v>
      </c>
      <c r="C399" t="s">
        <v>5427</v>
      </c>
      <c r="D3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9" t="s">
        <v>7206</v>
      </c>
      <c r="F399">
        <f>Table19[[#This Row],[Column1]]+273.15</f>
        <v>443.15</v>
      </c>
      <c r="G399">
        <f>_xlfn.LET(_xlpm.a, Table19[[#This Row],[SMILES]], LEN(_xlpm.a)-LEN(SUBSTITUTE(_xlpm.a,"C","")))</f>
        <v>9</v>
      </c>
    </row>
    <row r="400" spans="1:7">
      <c r="A400" t="s">
        <v>7207</v>
      </c>
      <c r="B400" t="s">
        <v>9042</v>
      </c>
      <c r="C400" t="s">
        <v>5427</v>
      </c>
      <c r="D4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400" t="s">
        <v>7208</v>
      </c>
      <c r="F400">
        <f>Table19[[#This Row],[Column1]]+273.15</f>
        <v>443.15</v>
      </c>
      <c r="G400">
        <f>_xlfn.LET(_xlpm.a, Table19[[#This Row],[SMILES]], LEN(_xlpm.a)-LEN(SUBSTITUTE(_xlpm.a,"C","")))</f>
        <v>9</v>
      </c>
    </row>
    <row r="401" spans="1:7">
      <c r="A401" t="s">
        <v>7209</v>
      </c>
      <c r="B401" t="s">
        <v>9043</v>
      </c>
      <c r="C401" t="s">
        <v>7211</v>
      </c>
      <c r="D4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175</v>
      </c>
      <c r="E401" t="s">
        <v>7210</v>
      </c>
      <c r="F401">
        <f>Table19[[#This Row],[Column1]]+273.15</f>
        <v>448.15</v>
      </c>
      <c r="G401">
        <f>_xlfn.LET(_xlpm.a, Table19[[#This Row],[SMILES]], LEN(_xlpm.a)-LEN(SUBSTITUTE(_xlpm.a,"C","")))</f>
        <v>11</v>
      </c>
    </row>
    <row r="402" spans="1:7">
      <c r="A402" t="s">
        <v>7212</v>
      </c>
      <c r="B402" t="s">
        <v>9044</v>
      </c>
      <c r="C402" t="s">
        <v>5429</v>
      </c>
      <c r="D4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170.5</v>
      </c>
      <c r="E402" t="s">
        <v>7213</v>
      </c>
      <c r="F402">
        <f>Table19[[#This Row],[Column1]]+273.15</f>
        <v>443.65</v>
      </c>
      <c r="G402">
        <f>_xlfn.LET(_xlpm.a, Table19[[#This Row],[SMILES]], LEN(_xlpm.a)-LEN(SUBSTITUTE(_xlpm.a,"C","")))</f>
        <v>8</v>
      </c>
    </row>
    <row r="403" spans="1:7">
      <c r="A403" t="s">
        <v>7214</v>
      </c>
      <c r="B403" t="s">
        <v>9045</v>
      </c>
      <c r="C403" t="s">
        <v>7215</v>
      </c>
      <c r="D4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170.6</v>
      </c>
      <c r="E403" t="s">
        <v>7079</v>
      </c>
      <c r="F403">
        <f>Table19[[#This Row],[Column1]]+273.15</f>
        <v>443.75</v>
      </c>
      <c r="G403">
        <f>_xlfn.LET(_xlpm.a, Table19[[#This Row],[SMILES]], LEN(_xlpm.a)-LEN(SUBSTITUTE(_xlpm.a,"C","")))</f>
        <v>8</v>
      </c>
    </row>
    <row r="404" spans="1:7">
      <c r="A404" t="s">
        <v>7216</v>
      </c>
      <c r="B404" t="s">
        <v>9046</v>
      </c>
      <c r="C404" t="s">
        <v>7218</v>
      </c>
      <c r="D4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170.8</v>
      </c>
      <c r="E404" t="s">
        <v>7217</v>
      </c>
      <c r="F404">
        <f>Table19[[#This Row],[Column1]]+273.15</f>
        <v>443.95</v>
      </c>
      <c r="G404">
        <f>_xlfn.LET(_xlpm.a, Table19[[#This Row],[SMILES]], LEN(_xlpm.a)-LEN(SUBSTITUTE(_xlpm.a,"C","")))</f>
        <v>2</v>
      </c>
    </row>
    <row r="405" spans="1:7">
      <c r="A405" t="s">
        <v>7219</v>
      </c>
      <c r="B405" t="s">
        <v>9047</v>
      </c>
      <c r="C405" t="s">
        <v>5430</v>
      </c>
      <c r="D4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5" t="s">
        <v>6574</v>
      </c>
      <c r="F405">
        <f>Table19[[#This Row],[Column1]]+273.15</f>
        <v>444.15</v>
      </c>
      <c r="G405">
        <f>_xlfn.LET(_xlpm.a, Table19[[#This Row],[SMILES]], LEN(_xlpm.a)-LEN(SUBSTITUTE(_xlpm.a,"C","")))</f>
        <v>4</v>
      </c>
    </row>
    <row r="406" spans="1:7">
      <c r="A406" t="s">
        <v>7220</v>
      </c>
      <c r="B406" t="s">
        <v>8820</v>
      </c>
      <c r="C406" t="s">
        <v>5430</v>
      </c>
      <c r="D4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6" t="s">
        <v>6545</v>
      </c>
      <c r="F406">
        <f>Table19[[#This Row],[Column1]]+273.15</f>
        <v>444.15</v>
      </c>
      <c r="G406">
        <f>_xlfn.LET(_xlpm.a, Table19[[#This Row],[SMILES]], LEN(_xlpm.a)-LEN(SUBSTITUTE(_xlpm.a,"C","")))</f>
        <v>5</v>
      </c>
    </row>
    <row r="407" spans="1:7">
      <c r="A407" t="s">
        <v>7221</v>
      </c>
      <c r="B407" t="s">
        <v>9048</v>
      </c>
      <c r="C407" t="s">
        <v>5430</v>
      </c>
      <c r="D4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7" t="s">
        <v>6766</v>
      </c>
      <c r="F407">
        <f>Table19[[#This Row],[Column1]]+273.15</f>
        <v>444.15</v>
      </c>
      <c r="G407">
        <f>_xlfn.LET(_xlpm.a, Table19[[#This Row],[SMILES]], LEN(_xlpm.a)-LEN(SUBSTITUTE(_xlpm.a,"C","")))</f>
        <v>6</v>
      </c>
    </row>
    <row r="408" spans="1:7">
      <c r="A408" t="s">
        <v>7222</v>
      </c>
      <c r="B408" t="s">
        <v>9049</v>
      </c>
      <c r="C408" t="s">
        <v>5430</v>
      </c>
      <c r="D4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8" t="s">
        <v>7223</v>
      </c>
      <c r="F408">
        <f>Table19[[#This Row],[Column1]]+273.15</f>
        <v>444.15</v>
      </c>
      <c r="G408">
        <f>_xlfn.LET(_xlpm.a, Table19[[#This Row],[SMILES]], LEN(_xlpm.a)-LEN(SUBSTITUTE(_xlpm.a,"C","")))</f>
        <v>7</v>
      </c>
    </row>
    <row r="409" spans="1:7">
      <c r="A409" t="s">
        <v>7224</v>
      </c>
      <c r="B409" t="s">
        <v>9050</v>
      </c>
      <c r="C409" t="s">
        <v>5430</v>
      </c>
      <c r="D4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9" t="s">
        <v>7041</v>
      </c>
      <c r="F409">
        <f>Table19[[#This Row],[Column1]]+273.15</f>
        <v>444.15</v>
      </c>
      <c r="G409">
        <f>_xlfn.LET(_xlpm.a, Table19[[#This Row],[SMILES]], LEN(_xlpm.a)-LEN(SUBSTITUTE(_xlpm.a,"C","")))</f>
        <v>9</v>
      </c>
    </row>
    <row r="410" spans="1:7">
      <c r="A410" t="s">
        <v>7225</v>
      </c>
      <c r="B410" t="s">
        <v>9051</v>
      </c>
      <c r="C410" t="s">
        <v>7227</v>
      </c>
      <c r="D4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10" t="s">
        <v>7226</v>
      </c>
      <c r="F410">
        <f>Table19[[#This Row],[Column1]]+273.15</f>
        <v>447.65</v>
      </c>
      <c r="G410">
        <f>_xlfn.LET(_xlpm.a, Table19[[#This Row],[SMILES]], LEN(_xlpm.a)-LEN(SUBSTITUTE(_xlpm.a,"C","")))</f>
        <v>10</v>
      </c>
    </row>
    <row r="411" spans="1:7">
      <c r="A411" t="s">
        <v>7228</v>
      </c>
      <c r="B411" t="s">
        <v>9052</v>
      </c>
      <c r="C411" t="s">
        <v>5432</v>
      </c>
      <c r="D4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171.5</v>
      </c>
      <c r="E411" t="s">
        <v>6681</v>
      </c>
      <c r="F411">
        <f>Table19[[#This Row],[Column1]]+273.15</f>
        <v>444.65</v>
      </c>
      <c r="G411">
        <f>_xlfn.LET(_xlpm.a, Table19[[#This Row],[SMILES]], LEN(_xlpm.a)-LEN(SUBSTITUTE(_xlpm.a,"C","")))</f>
        <v>7</v>
      </c>
    </row>
    <row r="412" spans="1:7">
      <c r="A412" t="s">
        <v>7229</v>
      </c>
      <c r="B412" t="s">
        <v>9053</v>
      </c>
      <c r="C412" t="s">
        <v>7230</v>
      </c>
      <c r="D4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171.6</v>
      </c>
      <c r="E412" t="s">
        <v>7079</v>
      </c>
      <c r="F412">
        <f>Table19[[#This Row],[Column1]]+273.15</f>
        <v>444.75</v>
      </c>
      <c r="G412">
        <f>_xlfn.LET(_xlpm.a, Table19[[#This Row],[SMILES]], LEN(_xlpm.a)-LEN(SUBSTITUTE(_xlpm.a,"C","")))</f>
        <v>8</v>
      </c>
    </row>
    <row r="413" spans="1:7">
      <c r="A413" t="s">
        <v>7231</v>
      </c>
      <c r="B413" t="s">
        <v>9054</v>
      </c>
      <c r="C413" t="s">
        <v>5434</v>
      </c>
      <c r="D4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3" t="s">
        <v>7232</v>
      </c>
      <c r="F413">
        <f>Table19[[#This Row],[Column1]]+273.15</f>
        <v>445.15</v>
      </c>
      <c r="G413">
        <f>_xlfn.LET(_xlpm.a, Table19[[#This Row],[SMILES]], LEN(_xlpm.a)-LEN(SUBSTITUTE(_xlpm.a,"C","")))</f>
        <v>17</v>
      </c>
    </row>
    <row r="414" spans="1:7">
      <c r="A414" t="s">
        <v>7233</v>
      </c>
      <c r="B414" t="s">
        <v>9055</v>
      </c>
      <c r="C414" t="s">
        <v>5434</v>
      </c>
      <c r="D4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4" t="s">
        <v>7234</v>
      </c>
      <c r="F414">
        <f>Table19[[#This Row],[Column1]]+273.15</f>
        <v>445.15</v>
      </c>
      <c r="G414">
        <f>_xlfn.LET(_xlpm.a, Table19[[#This Row],[SMILES]], LEN(_xlpm.a)-LEN(SUBSTITUTE(_xlpm.a,"C","")))</f>
        <v>21</v>
      </c>
    </row>
    <row r="415" spans="1:7">
      <c r="A415" t="s">
        <v>7235</v>
      </c>
      <c r="B415" t="s">
        <v>9056</v>
      </c>
      <c r="C415" t="s">
        <v>5434</v>
      </c>
      <c r="D4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5" t="s">
        <v>6718</v>
      </c>
      <c r="F415">
        <f>Table19[[#This Row],[Column1]]+273.15</f>
        <v>445.15</v>
      </c>
      <c r="G415">
        <f>_xlfn.LET(_xlpm.a, Table19[[#This Row],[SMILES]], LEN(_xlpm.a)-LEN(SUBSTITUTE(_xlpm.a,"C","")))</f>
        <v>7</v>
      </c>
    </row>
    <row r="416" spans="1:7">
      <c r="A416" t="s">
        <v>7236</v>
      </c>
      <c r="B416" t="s">
        <v>9057</v>
      </c>
      <c r="C416" t="s">
        <v>5434</v>
      </c>
      <c r="D4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6" t="s">
        <v>6921</v>
      </c>
      <c r="F416">
        <f>Table19[[#This Row],[Column1]]+273.15</f>
        <v>445.15</v>
      </c>
      <c r="G416">
        <f>_xlfn.LET(_xlpm.a, Table19[[#This Row],[SMILES]], LEN(_xlpm.a)-LEN(SUBSTITUTE(_xlpm.a,"C","")))</f>
        <v>7</v>
      </c>
    </row>
    <row r="417" spans="1:7">
      <c r="A417" t="s">
        <v>7237</v>
      </c>
      <c r="B417" t="s">
        <v>9058</v>
      </c>
      <c r="C417" t="s">
        <v>7239</v>
      </c>
      <c r="D4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17" t="s">
        <v>7238</v>
      </c>
      <c r="F417">
        <f>Table19[[#This Row],[Column1]]+273.15</f>
        <v>446.15</v>
      </c>
      <c r="G417">
        <f>_xlfn.LET(_xlpm.a, Table19[[#This Row],[SMILES]], LEN(_xlpm.a)-LEN(SUBSTITUTE(_xlpm.a,"C","")))</f>
        <v>18</v>
      </c>
    </row>
    <row r="418" spans="1:7">
      <c r="A418" t="s">
        <v>7240</v>
      </c>
      <c r="B418" t="s">
        <v>9059</v>
      </c>
      <c r="C418" t="s">
        <v>5435</v>
      </c>
      <c r="D4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172.5</v>
      </c>
      <c r="E418" t="s">
        <v>6531</v>
      </c>
      <c r="F418">
        <f>Table19[[#This Row],[Column1]]+273.15</f>
        <v>445.65</v>
      </c>
      <c r="G418">
        <f>_xlfn.LET(_xlpm.a, Table19[[#This Row],[SMILES]], LEN(_xlpm.a)-LEN(SUBSTITUTE(_xlpm.a,"C","")))</f>
        <v>5</v>
      </c>
    </row>
    <row r="419" spans="1:7">
      <c r="A419" t="s">
        <v>7242</v>
      </c>
      <c r="B419" t="s">
        <v>9060</v>
      </c>
      <c r="C419" t="s">
        <v>5436</v>
      </c>
      <c r="D4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19" t="s">
        <v>7243</v>
      </c>
      <c r="F419">
        <f>Table19[[#This Row],[Column1]]+273.15</f>
        <v>446.15</v>
      </c>
      <c r="G419">
        <f>_xlfn.LET(_xlpm.a, Table19[[#This Row],[SMILES]], LEN(_xlpm.a)-LEN(SUBSTITUTE(_xlpm.a,"C","")))</f>
        <v>5</v>
      </c>
    </row>
    <row r="420" spans="1:7">
      <c r="A420" t="s">
        <v>7244</v>
      </c>
      <c r="B420" t="s">
        <v>9061</v>
      </c>
      <c r="C420" t="s">
        <v>5436</v>
      </c>
      <c r="D4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20" t="s">
        <v>6929</v>
      </c>
      <c r="F420">
        <f>Table19[[#This Row],[Column1]]+273.15</f>
        <v>446.15</v>
      </c>
      <c r="G420">
        <f>_xlfn.LET(_xlpm.a, Table19[[#This Row],[SMILES]], LEN(_xlpm.a)-LEN(SUBSTITUTE(_xlpm.a,"C","")))</f>
        <v>8</v>
      </c>
    </row>
    <row r="421" spans="1:7">
      <c r="A421" t="s">
        <v>7245</v>
      </c>
      <c r="B421" t="s">
        <v>9062</v>
      </c>
      <c r="C421" t="s">
        <v>5438</v>
      </c>
      <c r="D4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</v>
      </c>
      <c r="E421" t="s">
        <v>7059</v>
      </c>
      <c r="F421">
        <f>Table19[[#This Row],[Column1]]+273.15</f>
        <v>447.15</v>
      </c>
      <c r="G421">
        <f>_xlfn.LET(_xlpm.a, Table19[[#This Row],[SMILES]], LEN(_xlpm.a)-LEN(SUBSTITUTE(_xlpm.a,"C","")))</f>
        <v>3</v>
      </c>
    </row>
    <row r="422" spans="1:7">
      <c r="A422" t="s">
        <v>7246</v>
      </c>
      <c r="B422" t="s">
        <v>9063</v>
      </c>
      <c r="C422" t="s">
        <v>5440</v>
      </c>
      <c r="D4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22" t="s">
        <v>6619</v>
      </c>
      <c r="F422">
        <f>Table19[[#This Row],[Column1]]+273.15</f>
        <v>447.65</v>
      </c>
      <c r="G422">
        <f>_xlfn.LET(_xlpm.a, Table19[[#This Row],[SMILES]], LEN(_xlpm.a)-LEN(SUBSTITUTE(_xlpm.a,"C","")))</f>
        <v>5</v>
      </c>
    </row>
    <row r="423" spans="1:7">
      <c r="A423" t="s">
        <v>7247</v>
      </c>
      <c r="B423" t="s">
        <v>9064</v>
      </c>
      <c r="C423" t="s">
        <v>5440</v>
      </c>
      <c r="D4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23" t="s">
        <v>7248</v>
      </c>
      <c r="F423">
        <f>Table19[[#This Row],[Column1]]+273.15</f>
        <v>447.65</v>
      </c>
      <c r="G423">
        <f>_xlfn.LET(_xlpm.a, Table19[[#This Row],[SMILES]], LEN(_xlpm.a)-LEN(SUBSTITUTE(_xlpm.a,"C","")))</f>
        <v>8</v>
      </c>
    </row>
    <row r="424" spans="1:7">
      <c r="A424" t="s">
        <v>7249</v>
      </c>
      <c r="B424" t="s">
        <v>9065</v>
      </c>
      <c r="C424" t="s">
        <v>7250</v>
      </c>
      <c r="D4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24" t="s">
        <v>6547</v>
      </c>
      <c r="F424">
        <f>Table19[[#This Row],[Column1]]+273.15</f>
        <v>450.65</v>
      </c>
      <c r="G424">
        <f>_xlfn.LET(_xlpm.a, Table19[[#This Row],[SMILES]], LEN(_xlpm.a)-LEN(SUBSTITUTE(_xlpm.a,"C","")))</f>
        <v>7</v>
      </c>
    </row>
    <row r="425" spans="1:7">
      <c r="A425" t="s">
        <v>7251</v>
      </c>
      <c r="B425" t="s">
        <v>9066</v>
      </c>
      <c r="C425" t="s">
        <v>5445</v>
      </c>
      <c r="D4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5" t="s">
        <v>7252</v>
      </c>
      <c r="F425">
        <f>Table19[[#This Row],[Column1]]+273.15</f>
        <v>449.15</v>
      </c>
      <c r="G425">
        <f>_xlfn.LET(_xlpm.a, Table19[[#This Row],[SMILES]], LEN(_xlpm.a)-LEN(SUBSTITUTE(_xlpm.a,"C","")))</f>
        <v>19</v>
      </c>
    </row>
    <row r="426" spans="1:7">
      <c r="A426" t="s">
        <v>7253</v>
      </c>
      <c r="B426" t="s">
        <v>9067</v>
      </c>
      <c r="C426" t="s">
        <v>5445</v>
      </c>
      <c r="D4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6" t="s">
        <v>7254</v>
      </c>
      <c r="F426">
        <f>Table19[[#This Row],[Column1]]+273.15</f>
        <v>449.15</v>
      </c>
      <c r="G426">
        <f>_xlfn.LET(_xlpm.a, Table19[[#This Row],[SMILES]], LEN(_xlpm.a)-LEN(SUBSTITUTE(_xlpm.a,"C","")))</f>
        <v>21</v>
      </c>
    </row>
    <row r="427" spans="1:7">
      <c r="A427" t="s">
        <v>7255</v>
      </c>
      <c r="B427" t="s">
        <v>9068</v>
      </c>
      <c r="C427" t="s">
        <v>5445</v>
      </c>
      <c r="D4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7" t="s">
        <v>6531</v>
      </c>
      <c r="F427">
        <f>Table19[[#This Row],[Column1]]+273.15</f>
        <v>449.15</v>
      </c>
      <c r="G427">
        <f>_xlfn.LET(_xlpm.a, Table19[[#This Row],[SMILES]], LEN(_xlpm.a)-LEN(SUBSTITUTE(_xlpm.a,"C","")))</f>
        <v>5</v>
      </c>
    </row>
    <row r="428" spans="1:7">
      <c r="A428" t="s">
        <v>7256</v>
      </c>
      <c r="B428" t="s">
        <v>9069</v>
      </c>
      <c r="C428" t="s">
        <v>5445</v>
      </c>
      <c r="D4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8" t="s">
        <v>7041</v>
      </c>
      <c r="F428">
        <f>Table19[[#This Row],[Column1]]+273.15</f>
        <v>449.15</v>
      </c>
      <c r="G428">
        <f>_xlfn.LET(_xlpm.a, Table19[[#This Row],[SMILES]], LEN(_xlpm.a)-LEN(SUBSTITUTE(_xlpm.a,"C","")))</f>
        <v>9</v>
      </c>
    </row>
    <row r="429" spans="1:7">
      <c r="A429" t="s">
        <v>7257</v>
      </c>
      <c r="B429" t="s">
        <v>9070</v>
      </c>
      <c r="C429" t="s">
        <v>7258</v>
      </c>
      <c r="D4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176.5</v>
      </c>
      <c r="E429" t="s">
        <v>6787</v>
      </c>
      <c r="F429">
        <f>Table19[[#This Row],[Column1]]+273.15</f>
        <v>449.65</v>
      </c>
      <c r="G429">
        <f>_xlfn.LET(_xlpm.a, Table19[[#This Row],[SMILES]], LEN(_xlpm.a)-LEN(SUBSTITUTE(_xlpm.a,"C","")))</f>
        <v>9</v>
      </c>
    </row>
    <row r="430" spans="1:7">
      <c r="A430" t="s">
        <v>7259</v>
      </c>
      <c r="B430" t="s">
        <v>9071</v>
      </c>
      <c r="C430" t="s">
        <v>7261</v>
      </c>
      <c r="D4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0" t="s">
        <v>7260</v>
      </c>
      <c r="F430">
        <f>Table19[[#This Row],[Column1]]+273.15</f>
        <v>450.15</v>
      </c>
      <c r="G430">
        <f>_xlfn.LET(_xlpm.a, Table19[[#This Row],[SMILES]], LEN(_xlpm.a)-LEN(SUBSTITUTE(_xlpm.a,"C","")))</f>
        <v>9</v>
      </c>
    </row>
    <row r="431" spans="1:7">
      <c r="A431" t="s">
        <v>7262</v>
      </c>
      <c r="B431" t="s">
        <v>9072</v>
      </c>
      <c r="C431" t="s">
        <v>5447</v>
      </c>
      <c r="D4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176.5</v>
      </c>
      <c r="E431" t="s">
        <v>7263</v>
      </c>
      <c r="F431">
        <f>Table19[[#This Row],[Column1]]+273.15</f>
        <v>449.65</v>
      </c>
      <c r="G431">
        <f>_xlfn.LET(_xlpm.a, Table19[[#This Row],[SMILES]], LEN(_xlpm.a)-LEN(SUBSTITUTE(_xlpm.a,"C","")))</f>
        <v>5</v>
      </c>
    </row>
    <row r="432" spans="1:7">
      <c r="A432" t="s">
        <v>7264</v>
      </c>
      <c r="B432" t="s">
        <v>9073</v>
      </c>
      <c r="C432" t="s">
        <v>7265</v>
      </c>
      <c r="D4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176.9</v>
      </c>
      <c r="E432" t="s">
        <v>6849</v>
      </c>
      <c r="F432">
        <f>Table19[[#This Row],[Column1]]+273.15</f>
        <v>450.04999999999995</v>
      </c>
      <c r="G432">
        <f>_xlfn.LET(_xlpm.a, Table19[[#This Row],[SMILES]], LEN(_xlpm.a)-LEN(SUBSTITUTE(_xlpm.a,"C","")))</f>
        <v>4</v>
      </c>
    </row>
    <row r="433" spans="1:7">
      <c r="A433" t="s">
        <v>7266</v>
      </c>
      <c r="B433" t="s">
        <v>9074</v>
      </c>
      <c r="C433" t="s">
        <v>5449</v>
      </c>
      <c r="D4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3" t="s">
        <v>7267</v>
      </c>
      <c r="F433">
        <f>Table19[[#This Row],[Column1]]+273.15</f>
        <v>450.15</v>
      </c>
      <c r="G433">
        <f>_xlfn.LET(_xlpm.a, Table19[[#This Row],[SMILES]], LEN(_xlpm.a)-LEN(SUBSTITUTE(_xlpm.a,"C","")))</f>
        <v>11</v>
      </c>
    </row>
    <row r="434" spans="1:7">
      <c r="A434" t="s">
        <v>7268</v>
      </c>
      <c r="B434" t="s">
        <v>9075</v>
      </c>
      <c r="C434" t="s">
        <v>5449</v>
      </c>
      <c r="D4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4" t="s">
        <v>7269</v>
      </c>
      <c r="F434">
        <f>Table19[[#This Row],[Column1]]+273.15</f>
        <v>450.15</v>
      </c>
      <c r="G434">
        <f>_xlfn.LET(_xlpm.a, Table19[[#This Row],[SMILES]], LEN(_xlpm.a)-LEN(SUBSTITUTE(_xlpm.a,"C","")))</f>
        <v>15</v>
      </c>
    </row>
    <row r="435" spans="1:7">
      <c r="A435" t="s">
        <v>7270</v>
      </c>
      <c r="B435" t="s">
        <v>9076</v>
      </c>
      <c r="C435" t="s">
        <v>5449</v>
      </c>
      <c r="D4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5" t="s">
        <v>7271</v>
      </c>
      <c r="F435">
        <f>Table19[[#This Row],[Column1]]+273.15</f>
        <v>450.15</v>
      </c>
      <c r="G435">
        <f>_xlfn.LET(_xlpm.a, Table19[[#This Row],[SMILES]], LEN(_xlpm.a)-LEN(SUBSTITUTE(_xlpm.a,"C","")))</f>
        <v>8</v>
      </c>
    </row>
    <row r="436" spans="1:7">
      <c r="A436" t="s">
        <v>7272</v>
      </c>
      <c r="B436" t="s">
        <v>9077</v>
      </c>
      <c r="C436" t="s">
        <v>5449</v>
      </c>
      <c r="D4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6" t="s">
        <v>7041</v>
      </c>
      <c r="F436">
        <f>Table19[[#This Row],[Column1]]+273.15</f>
        <v>450.15</v>
      </c>
      <c r="G436">
        <f>_xlfn.LET(_xlpm.a, Table19[[#This Row],[SMILES]], LEN(_xlpm.a)-LEN(SUBSTITUTE(_xlpm.a,"C","")))</f>
        <v>9</v>
      </c>
    </row>
    <row r="437" spans="1:7">
      <c r="A437" t="s">
        <v>7273</v>
      </c>
      <c r="B437" t="s">
        <v>9078</v>
      </c>
      <c r="C437" t="s">
        <v>5451</v>
      </c>
      <c r="D4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37" t="s">
        <v>7274</v>
      </c>
      <c r="F437">
        <f>Table19[[#This Row],[Column1]]+273.15</f>
        <v>450.65</v>
      </c>
      <c r="G437">
        <f>_xlfn.LET(_xlpm.a, Table19[[#This Row],[SMILES]], LEN(_xlpm.a)-LEN(SUBSTITUTE(_xlpm.a,"C","")))</f>
        <v>20</v>
      </c>
    </row>
    <row r="438" spans="1:7">
      <c r="A438" t="s">
        <v>7275</v>
      </c>
      <c r="B438" t="s">
        <v>9079</v>
      </c>
      <c r="C438" t="s">
        <v>5451</v>
      </c>
      <c r="D4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38" t="s">
        <v>6619</v>
      </c>
      <c r="F438">
        <f>Table19[[#This Row],[Column1]]+273.15</f>
        <v>450.65</v>
      </c>
      <c r="G438">
        <f>_xlfn.LET(_xlpm.a, Table19[[#This Row],[SMILES]], LEN(_xlpm.a)-LEN(SUBSTITUTE(_xlpm.a,"C","")))</f>
        <v>5</v>
      </c>
    </row>
    <row r="439" spans="1:7">
      <c r="A439" t="s">
        <v>7276</v>
      </c>
      <c r="B439" t="s">
        <v>9080</v>
      </c>
      <c r="C439" t="s">
        <v>5452</v>
      </c>
      <c r="D4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39" t="s">
        <v>7277</v>
      </c>
      <c r="F439">
        <f>Table19[[#This Row],[Column1]]+273.15</f>
        <v>451.15</v>
      </c>
      <c r="G439">
        <f>_xlfn.LET(_xlpm.a, Table19[[#This Row],[SMILES]], LEN(_xlpm.a)-LEN(SUBSTITUTE(_xlpm.a,"C","")))</f>
        <v>21</v>
      </c>
    </row>
    <row r="440" spans="1:7">
      <c r="A440" t="s">
        <v>7278</v>
      </c>
      <c r="B440" t="s">
        <v>9081</v>
      </c>
      <c r="C440" t="s">
        <v>5452</v>
      </c>
      <c r="D4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0" t="s">
        <v>6560</v>
      </c>
      <c r="F440">
        <f>Table19[[#This Row],[Column1]]+273.15</f>
        <v>451.15</v>
      </c>
      <c r="G440">
        <f>_xlfn.LET(_xlpm.a, Table19[[#This Row],[SMILES]], LEN(_xlpm.a)-LEN(SUBSTITUTE(_xlpm.a,"C","")))</f>
        <v>4</v>
      </c>
    </row>
    <row r="441" spans="1:7">
      <c r="A441" t="s">
        <v>7279</v>
      </c>
      <c r="B441" t="s">
        <v>9081</v>
      </c>
      <c r="C441" t="s">
        <v>5452</v>
      </c>
      <c r="D4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1" t="s">
        <v>6560</v>
      </c>
      <c r="F441">
        <f>Table19[[#This Row],[Column1]]+273.15</f>
        <v>451.15</v>
      </c>
      <c r="G441">
        <f>_xlfn.LET(_xlpm.a, Table19[[#This Row],[SMILES]], LEN(_xlpm.a)-LEN(SUBSTITUTE(_xlpm.a,"C","")))</f>
        <v>4</v>
      </c>
    </row>
    <row r="442" spans="1:7">
      <c r="A442" t="s">
        <v>7280</v>
      </c>
      <c r="B442" t="s">
        <v>9082</v>
      </c>
      <c r="C442" t="s">
        <v>5452</v>
      </c>
      <c r="D4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2" t="s">
        <v>7281</v>
      </c>
      <c r="F442">
        <f>Table19[[#This Row],[Column1]]+273.15</f>
        <v>451.15</v>
      </c>
      <c r="G442">
        <f>_xlfn.LET(_xlpm.a, Table19[[#This Row],[SMILES]], LEN(_xlpm.a)-LEN(SUBSTITUTE(_xlpm.a,"C","")))</f>
        <v>6</v>
      </c>
    </row>
    <row r="443" spans="1:7">
      <c r="A443" t="s">
        <v>7282</v>
      </c>
      <c r="B443" t="s">
        <v>9083</v>
      </c>
      <c r="C443" t="s">
        <v>5452</v>
      </c>
      <c r="D4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3" t="s">
        <v>7079</v>
      </c>
      <c r="F443">
        <f>Table19[[#This Row],[Column1]]+273.15</f>
        <v>451.15</v>
      </c>
      <c r="G443">
        <f>_xlfn.LET(_xlpm.a, Table19[[#This Row],[SMILES]], LEN(_xlpm.a)-LEN(SUBSTITUTE(_xlpm.a,"C","")))</f>
        <v>8</v>
      </c>
    </row>
    <row r="444" spans="1:7">
      <c r="A444" t="s">
        <v>7283</v>
      </c>
      <c r="B444" t="s">
        <v>9084</v>
      </c>
      <c r="C444" t="s">
        <v>5452</v>
      </c>
      <c r="D4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4" t="s">
        <v>7156</v>
      </c>
      <c r="F444">
        <f>Table19[[#This Row],[Column1]]+273.15</f>
        <v>451.15</v>
      </c>
      <c r="G444">
        <f>_xlfn.LET(_xlpm.a, Table19[[#This Row],[SMILES]], LEN(_xlpm.a)-LEN(SUBSTITUTE(_xlpm.a,"C","")))</f>
        <v>8</v>
      </c>
    </row>
    <row r="445" spans="1:7">
      <c r="A445" t="s">
        <v>7284</v>
      </c>
      <c r="B445" t="s">
        <v>9085</v>
      </c>
      <c r="C445" t="s">
        <v>7285</v>
      </c>
      <c r="D4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178.3</v>
      </c>
      <c r="E445" t="s">
        <v>7079</v>
      </c>
      <c r="F445">
        <f>Table19[[#This Row],[Column1]]+273.15</f>
        <v>451.45</v>
      </c>
      <c r="G445">
        <f>_xlfn.LET(_xlpm.a, Table19[[#This Row],[SMILES]], LEN(_xlpm.a)-LEN(SUBSTITUTE(_xlpm.a,"C","")))</f>
        <v>8</v>
      </c>
    </row>
    <row r="446" spans="1:7">
      <c r="A446" t="s">
        <v>7286</v>
      </c>
      <c r="B446" t="s">
        <v>9086</v>
      </c>
      <c r="C446" t="s">
        <v>5455</v>
      </c>
      <c r="D4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6" t="s">
        <v>6626</v>
      </c>
      <c r="F446">
        <f>Table19[[#This Row],[Column1]]+273.15</f>
        <v>452.15</v>
      </c>
      <c r="G446">
        <f>_xlfn.LET(_xlpm.a, Table19[[#This Row],[SMILES]], LEN(_xlpm.a)-LEN(SUBSTITUTE(_xlpm.a,"C","")))</f>
        <v>5</v>
      </c>
    </row>
    <row r="447" spans="1:7">
      <c r="A447" t="s">
        <v>7287</v>
      </c>
      <c r="B447" t="s">
        <v>9087</v>
      </c>
      <c r="C447" t="s">
        <v>5455</v>
      </c>
      <c r="D4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7" t="s">
        <v>7288</v>
      </c>
      <c r="F447">
        <f>Table19[[#This Row],[Column1]]+273.15</f>
        <v>452.15</v>
      </c>
      <c r="G447">
        <f>_xlfn.LET(_xlpm.a, Table19[[#This Row],[SMILES]], LEN(_xlpm.a)-LEN(SUBSTITUTE(_xlpm.a,"C","")))</f>
        <v>7</v>
      </c>
    </row>
    <row r="448" spans="1:7">
      <c r="A448" t="s">
        <v>7289</v>
      </c>
      <c r="B448" t="s">
        <v>9088</v>
      </c>
      <c r="C448" t="s">
        <v>5455</v>
      </c>
      <c r="D4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8" t="s">
        <v>7079</v>
      </c>
      <c r="F448">
        <f>Table19[[#This Row],[Column1]]+273.15</f>
        <v>452.15</v>
      </c>
      <c r="G448">
        <f>_xlfn.LET(_xlpm.a, Table19[[#This Row],[SMILES]], LEN(_xlpm.a)-LEN(SUBSTITUTE(_xlpm.a,"C","")))</f>
        <v>8</v>
      </c>
    </row>
    <row r="449" spans="1:7">
      <c r="A449" t="s">
        <v>7290</v>
      </c>
      <c r="B449" t="s">
        <v>9089</v>
      </c>
      <c r="C449" t="s">
        <v>7291</v>
      </c>
      <c r="D4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179.1</v>
      </c>
      <c r="E449" t="s">
        <v>6921</v>
      </c>
      <c r="F449">
        <f>Table19[[#This Row],[Column1]]+273.15</f>
        <v>452.25</v>
      </c>
      <c r="G449">
        <f>_xlfn.LET(_xlpm.a, Table19[[#This Row],[SMILES]], LEN(_xlpm.a)-LEN(SUBSTITUTE(_xlpm.a,"C","")))</f>
        <v>7</v>
      </c>
    </row>
    <row r="450" spans="1:7">
      <c r="A450" t="s">
        <v>7292</v>
      </c>
      <c r="B450" t="s">
        <v>9090</v>
      </c>
      <c r="C450" t="s">
        <v>7293</v>
      </c>
      <c r="D4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179.6</v>
      </c>
      <c r="E450" t="s">
        <v>6727</v>
      </c>
      <c r="F450">
        <f>Table19[[#This Row],[Column1]]+273.15</f>
        <v>452.75</v>
      </c>
      <c r="G450">
        <f>_xlfn.LET(_xlpm.a, Table19[[#This Row],[SMILES]], LEN(_xlpm.a)-LEN(SUBSTITUTE(_xlpm.a,"C","")))</f>
        <v>8</v>
      </c>
    </row>
    <row r="451" spans="1:7">
      <c r="A451" t="s">
        <v>7294</v>
      </c>
      <c r="B451" t="s">
        <v>9091</v>
      </c>
      <c r="C451" t="s">
        <v>7295</v>
      </c>
      <c r="D4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</v>
      </c>
      <c r="E451" t="s">
        <v>6592</v>
      </c>
      <c r="F451">
        <f>Table19[[#This Row],[Column1]]+273.15</f>
        <v>291.14999999999998</v>
      </c>
      <c r="G451">
        <f>_xlfn.LET(_xlpm.a, Table19[[#This Row],[SMILES]], LEN(_xlpm.a)-LEN(SUBSTITUTE(_xlpm.a,"C","")))</f>
        <v>2</v>
      </c>
    </row>
    <row r="452" spans="1:7">
      <c r="A452" t="s">
        <v>7296</v>
      </c>
      <c r="B452" t="s">
        <v>9092</v>
      </c>
      <c r="C452" t="s">
        <v>5459</v>
      </c>
      <c r="D4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2" t="s">
        <v>7210</v>
      </c>
      <c r="F452">
        <f>Table19[[#This Row],[Column1]]+273.15</f>
        <v>453.15</v>
      </c>
      <c r="G452">
        <f>_xlfn.LET(_xlpm.a, Table19[[#This Row],[SMILES]], LEN(_xlpm.a)-LEN(SUBSTITUTE(_xlpm.a,"C","")))</f>
        <v>11</v>
      </c>
    </row>
    <row r="453" spans="1:7">
      <c r="A453" t="s">
        <v>7297</v>
      </c>
      <c r="B453" t="s">
        <v>9093</v>
      </c>
      <c r="C453" t="s">
        <v>5459</v>
      </c>
      <c r="D4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3" t="s">
        <v>7298</v>
      </c>
      <c r="F453">
        <f>Table19[[#This Row],[Column1]]+273.15</f>
        <v>453.15</v>
      </c>
      <c r="G453">
        <f>_xlfn.LET(_xlpm.a, Table19[[#This Row],[SMILES]], LEN(_xlpm.a)-LEN(SUBSTITUTE(_xlpm.a,"C","")))</f>
        <v>18</v>
      </c>
    </row>
    <row r="454" spans="1:7">
      <c r="A454" t="s">
        <v>7299</v>
      </c>
      <c r="B454" t="s">
        <v>9094</v>
      </c>
      <c r="C454" t="s">
        <v>5459</v>
      </c>
      <c r="D4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4" t="s">
        <v>6863</v>
      </c>
      <c r="F454">
        <f>Table19[[#This Row],[Column1]]+273.15</f>
        <v>453.15</v>
      </c>
      <c r="G454">
        <f>_xlfn.LET(_xlpm.a, Table19[[#This Row],[SMILES]], LEN(_xlpm.a)-LEN(SUBSTITUTE(_xlpm.a,"C","")))</f>
        <v>6</v>
      </c>
    </row>
    <row r="455" spans="1:7">
      <c r="A455" t="s">
        <v>7301</v>
      </c>
      <c r="B455" t="s">
        <v>9095</v>
      </c>
      <c r="C455" t="s">
        <v>5459</v>
      </c>
      <c r="D4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5" t="s">
        <v>7302</v>
      </c>
      <c r="F455">
        <f>Table19[[#This Row],[Column1]]+273.15</f>
        <v>453.15</v>
      </c>
      <c r="G455">
        <f>_xlfn.LET(_xlpm.a, Table19[[#This Row],[SMILES]], LEN(_xlpm.a)-LEN(SUBSTITUTE(_xlpm.a,"C","")))</f>
        <v>8</v>
      </c>
    </row>
    <row r="456" spans="1:7">
      <c r="A456" t="s">
        <v>7303</v>
      </c>
      <c r="B456" t="s">
        <v>9096</v>
      </c>
      <c r="C456" t="s">
        <v>5459</v>
      </c>
      <c r="D4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6" t="s">
        <v>6667</v>
      </c>
      <c r="F456">
        <f>Table19[[#This Row],[Column1]]+273.15</f>
        <v>453.15</v>
      </c>
      <c r="G456">
        <f>_xlfn.LET(_xlpm.a, Table19[[#This Row],[SMILES]], LEN(_xlpm.a)-LEN(SUBSTITUTE(_xlpm.a,"C","")))</f>
        <v>9</v>
      </c>
    </row>
    <row r="457" spans="1:7">
      <c r="A457" t="s">
        <v>7304</v>
      </c>
      <c r="B457" t="s">
        <v>9097</v>
      </c>
      <c r="C457" t="s">
        <v>7306</v>
      </c>
      <c r="D4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182.5</v>
      </c>
      <c r="E457" t="s">
        <v>7305</v>
      </c>
      <c r="F457">
        <f>Table19[[#This Row],[Column1]]+273.15</f>
        <v>455.65</v>
      </c>
      <c r="G457">
        <f>_xlfn.LET(_xlpm.a, Table19[[#This Row],[SMILES]], LEN(_xlpm.a)-LEN(SUBSTITUTE(_xlpm.a,"C","")))</f>
        <v>10</v>
      </c>
    </row>
    <row r="458" spans="1:7">
      <c r="A458" t="s">
        <v>7307</v>
      </c>
      <c r="B458" t="s">
        <v>9098</v>
      </c>
      <c r="C458" t="s">
        <v>5460</v>
      </c>
      <c r="D4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180.5</v>
      </c>
      <c r="E458" t="s">
        <v>7079</v>
      </c>
      <c r="F458">
        <f>Table19[[#This Row],[Column1]]+273.15</f>
        <v>453.65</v>
      </c>
      <c r="G458">
        <f>_xlfn.LET(_xlpm.a, Table19[[#This Row],[SMILES]], LEN(_xlpm.a)-LEN(SUBSTITUTE(_xlpm.a,"C","")))</f>
        <v>8</v>
      </c>
    </row>
    <row r="459" spans="1:7">
      <c r="A459" t="s">
        <v>7308</v>
      </c>
      <c r="B459" t="s">
        <v>9099</v>
      </c>
      <c r="C459" t="s">
        <v>5460</v>
      </c>
      <c r="D4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180.5</v>
      </c>
      <c r="E459" t="s">
        <v>6581</v>
      </c>
      <c r="F459">
        <f>Table19[[#This Row],[Column1]]+273.15</f>
        <v>453.65</v>
      </c>
      <c r="G459">
        <f>_xlfn.LET(_xlpm.a, Table19[[#This Row],[SMILES]], LEN(_xlpm.a)-LEN(SUBSTITUTE(_xlpm.a,"C","")))</f>
        <v>8</v>
      </c>
    </row>
    <row r="460" spans="1:7">
      <c r="A460" t="s">
        <v>7309</v>
      </c>
      <c r="B460" t="s">
        <v>9100</v>
      </c>
      <c r="C460" t="s">
        <v>5462</v>
      </c>
      <c r="D4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0" t="s">
        <v>7310</v>
      </c>
      <c r="F460">
        <f>Table19[[#This Row],[Column1]]+273.15</f>
        <v>454.15</v>
      </c>
      <c r="G460">
        <f>_xlfn.LET(_xlpm.a, Table19[[#This Row],[SMILES]], LEN(_xlpm.a)-LEN(SUBSTITUTE(_xlpm.a,"C","")))</f>
        <v>16</v>
      </c>
    </row>
    <row r="461" spans="1:7">
      <c r="A461" t="s">
        <v>7311</v>
      </c>
      <c r="B461" t="s">
        <v>9101</v>
      </c>
      <c r="C461" t="s">
        <v>5462</v>
      </c>
      <c r="D4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1" t="s">
        <v>6901</v>
      </c>
      <c r="F461">
        <f>Table19[[#This Row],[Column1]]+273.15</f>
        <v>454.15</v>
      </c>
      <c r="G461">
        <f>_xlfn.LET(_xlpm.a, Table19[[#This Row],[SMILES]], LEN(_xlpm.a)-LEN(SUBSTITUTE(_xlpm.a,"C","")))</f>
        <v>7</v>
      </c>
    </row>
    <row r="462" spans="1:7">
      <c r="A462" t="s">
        <v>7312</v>
      </c>
      <c r="B462" t="s">
        <v>9102</v>
      </c>
      <c r="C462" t="s">
        <v>5462</v>
      </c>
      <c r="D4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2" t="s">
        <v>6581</v>
      </c>
      <c r="F462">
        <f>Table19[[#This Row],[Column1]]+273.15</f>
        <v>454.15</v>
      </c>
      <c r="G462">
        <f>_xlfn.LET(_xlpm.a, Table19[[#This Row],[SMILES]], LEN(_xlpm.a)-LEN(SUBSTITUTE(_xlpm.a,"C","")))</f>
        <v>8</v>
      </c>
    </row>
    <row r="463" spans="1:7">
      <c r="A463" t="s">
        <v>7313</v>
      </c>
      <c r="B463" t="s">
        <v>9103</v>
      </c>
      <c r="C463" t="s">
        <v>5462</v>
      </c>
      <c r="D4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3" t="s">
        <v>7314</v>
      </c>
      <c r="F463">
        <f>Table19[[#This Row],[Column1]]+273.15</f>
        <v>454.15</v>
      </c>
      <c r="G463">
        <f>_xlfn.LET(_xlpm.a, Table19[[#This Row],[SMILES]], LEN(_xlpm.a)-LEN(SUBSTITUTE(_xlpm.a,"C","")))</f>
        <v>8</v>
      </c>
    </row>
    <row r="464" spans="1:7">
      <c r="A464" t="s">
        <v>7315</v>
      </c>
      <c r="B464" t="s">
        <v>9104</v>
      </c>
      <c r="C464" t="s">
        <v>5462</v>
      </c>
      <c r="D4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4" t="s">
        <v>7316</v>
      </c>
      <c r="F464">
        <f>Table19[[#This Row],[Column1]]+273.15</f>
        <v>454.15</v>
      </c>
      <c r="G464">
        <f>_xlfn.LET(_xlpm.a, Table19[[#This Row],[SMILES]], LEN(_xlpm.a)-LEN(SUBSTITUTE(_xlpm.a,"C","")))</f>
        <v>8</v>
      </c>
    </row>
    <row r="465" spans="1:7">
      <c r="A465" t="s">
        <v>7317</v>
      </c>
      <c r="B465" t="s">
        <v>9105</v>
      </c>
      <c r="C465" t="s">
        <v>5462</v>
      </c>
      <c r="D4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5" t="s">
        <v>7206</v>
      </c>
      <c r="F465">
        <f>Table19[[#This Row],[Column1]]+273.15</f>
        <v>454.15</v>
      </c>
      <c r="G465">
        <f>_xlfn.LET(_xlpm.a, Table19[[#This Row],[SMILES]], LEN(_xlpm.a)-LEN(SUBSTITUTE(_xlpm.a,"C","")))</f>
        <v>9</v>
      </c>
    </row>
    <row r="466" spans="1:7">
      <c r="A466" t="s">
        <v>7318</v>
      </c>
      <c r="B466" t="s">
        <v>9106</v>
      </c>
      <c r="C466" t="s">
        <v>7320</v>
      </c>
      <c r="D4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181.5</v>
      </c>
      <c r="E466" t="s">
        <v>7319</v>
      </c>
      <c r="F466">
        <f>Table19[[#This Row],[Column1]]+273.15</f>
        <v>454.65</v>
      </c>
      <c r="G466">
        <f>_xlfn.LET(_xlpm.a, Table19[[#This Row],[SMILES]], LEN(_xlpm.a)-LEN(SUBSTITUTE(_xlpm.a,"C","")))</f>
        <v>7</v>
      </c>
    </row>
    <row r="467" spans="1:7">
      <c r="A467" t="s">
        <v>7321</v>
      </c>
      <c r="B467" t="s">
        <v>9107</v>
      </c>
      <c r="C467" t="s">
        <v>7320</v>
      </c>
      <c r="D4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181.5</v>
      </c>
      <c r="E467" t="s">
        <v>7322</v>
      </c>
      <c r="F467">
        <f>Table19[[#This Row],[Column1]]+273.15</f>
        <v>454.65</v>
      </c>
      <c r="G467">
        <f>_xlfn.LET(_xlpm.a, Table19[[#This Row],[SMILES]], LEN(_xlpm.a)-LEN(SUBSTITUTE(_xlpm.a,"C","")))</f>
        <v>7</v>
      </c>
    </row>
    <row r="468" spans="1:7">
      <c r="A468" t="s">
        <v>7323</v>
      </c>
      <c r="B468" t="s">
        <v>9108</v>
      </c>
      <c r="C468" t="s">
        <v>5467</v>
      </c>
      <c r="D4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182.5</v>
      </c>
      <c r="E468" t="s">
        <v>6493</v>
      </c>
      <c r="F468">
        <f>Table19[[#This Row],[Column1]]+273.15</f>
        <v>455.65</v>
      </c>
      <c r="G468">
        <f>_xlfn.LET(_xlpm.a, Table19[[#This Row],[SMILES]], LEN(_xlpm.a)-LEN(SUBSTITUTE(_xlpm.a,"C","")))</f>
        <v>7</v>
      </c>
    </row>
    <row r="469" spans="1:7">
      <c r="A469" t="s">
        <v>7324</v>
      </c>
      <c r="B469" t="s">
        <v>9109</v>
      </c>
      <c r="C469" t="s">
        <v>5468</v>
      </c>
      <c r="D4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69" t="s">
        <v>7325</v>
      </c>
      <c r="F469">
        <f>Table19[[#This Row],[Column1]]+273.15</f>
        <v>456.15</v>
      </c>
      <c r="G469">
        <f>_xlfn.LET(_xlpm.a, Table19[[#This Row],[SMILES]], LEN(_xlpm.a)-LEN(SUBSTITUTE(_xlpm.a,"C","")))</f>
        <v>2</v>
      </c>
    </row>
    <row r="470" spans="1:7">
      <c r="A470" t="s">
        <v>7326</v>
      </c>
      <c r="B470" t="s">
        <v>9110</v>
      </c>
      <c r="C470" t="s">
        <v>5468</v>
      </c>
      <c r="D4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0" t="s">
        <v>6646</v>
      </c>
      <c r="F470">
        <f>Table19[[#This Row],[Column1]]+273.15</f>
        <v>456.15</v>
      </c>
      <c r="G470">
        <f>_xlfn.LET(_xlpm.a, Table19[[#This Row],[SMILES]], LEN(_xlpm.a)-LEN(SUBSTITUTE(_xlpm.a,"C","")))</f>
        <v>3</v>
      </c>
    </row>
    <row r="471" spans="1:7">
      <c r="A471" t="s">
        <v>7327</v>
      </c>
      <c r="B471" t="s">
        <v>9111</v>
      </c>
      <c r="C471" t="s">
        <v>5468</v>
      </c>
      <c r="D4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1" t="s">
        <v>6737</v>
      </c>
      <c r="F471">
        <f>Table19[[#This Row],[Column1]]+273.15</f>
        <v>456.15</v>
      </c>
      <c r="G471">
        <f>_xlfn.LET(_xlpm.a, Table19[[#This Row],[SMILES]], LEN(_xlpm.a)-LEN(SUBSTITUTE(_xlpm.a,"C","")))</f>
        <v>4</v>
      </c>
    </row>
    <row r="472" spans="1:7">
      <c r="A472" t="s">
        <v>7328</v>
      </c>
      <c r="B472" t="s">
        <v>9112</v>
      </c>
      <c r="C472" t="s">
        <v>5468</v>
      </c>
      <c r="D4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2" t="s">
        <v>6705</v>
      </c>
      <c r="F472">
        <f>Table19[[#This Row],[Column1]]+273.15</f>
        <v>456.15</v>
      </c>
      <c r="G472">
        <f>_xlfn.LET(_xlpm.a, Table19[[#This Row],[SMILES]], LEN(_xlpm.a)-LEN(SUBSTITUTE(_xlpm.a,"C","")))</f>
        <v>5</v>
      </c>
    </row>
    <row r="473" spans="1:7">
      <c r="A473" t="s">
        <v>7329</v>
      </c>
      <c r="B473" t="s">
        <v>9113</v>
      </c>
      <c r="C473" t="s">
        <v>5468</v>
      </c>
      <c r="D4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3" t="s">
        <v>7330</v>
      </c>
      <c r="F473">
        <f>Table19[[#This Row],[Column1]]+273.15</f>
        <v>456.15</v>
      </c>
      <c r="G473">
        <f>_xlfn.LET(_xlpm.a, Table19[[#This Row],[SMILES]], LEN(_xlpm.a)-LEN(SUBSTITUTE(_xlpm.a,"C","")))</f>
        <v>7</v>
      </c>
    </row>
    <row r="474" spans="1:7">
      <c r="A474" t="s">
        <v>7331</v>
      </c>
      <c r="B474" t="s">
        <v>9114</v>
      </c>
      <c r="C474" t="s">
        <v>5469</v>
      </c>
      <c r="D4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183.5</v>
      </c>
      <c r="E474" t="s">
        <v>7332</v>
      </c>
      <c r="F474">
        <f>Table19[[#This Row],[Column1]]+273.15</f>
        <v>456.65</v>
      </c>
      <c r="G474">
        <f>_xlfn.LET(_xlpm.a, Table19[[#This Row],[SMILES]], LEN(_xlpm.a)-LEN(SUBSTITUTE(_xlpm.a,"C","")))</f>
        <v>13</v>
      </c>
    </row>
    <row r="475" spans="1:7">
      <c r="A475" t="s">
        <v>7333</v>
      </c>
      <c r="B475" t="s">
        <v>9115</v>
      </c>
      <c r="C475" t="s">
        <v>5470</v>
      </c>
      <c r="D4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184</v>
      </c>
      <c r="E475" t="s">
        <v>7079</v>
      </c>
      <c r="F475">
        <f>Table19[[#This Row],[Column1]]+273.15</f>
        <v>457.15</v>
      </c>
      <c r="G475">
        <f>_xlfn.LET(_xlpm.a, Table19[[#This Row],[SMILES]], LEN(_xlpm.a)-LEN(SUBSTITUTE(_xlpm.a,"C","")))</f>
        <v>8</v>
      </c>
    </row>
    <row r="476" spans="1:7">
      <c r="A476" t="s">
        <v>7334</v>
      </c>
      <c r="B476" t="s">
        <v>9116</v>
      </c>
      <c r="C476" t="s">
        <v>7335</v>
      </c>
      <c r="D4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184.17</v>
      </c>
      <c r="E476" t="s">
        <v>6763</v>
      </c>
      <c r="F476">
        <f>Table19[[#This Row],[Column1]]+273.15</f>
        <v>457.31999999999994</v>
      </c>
      <c r="G476">
        <f>_xlfn.LET(_xlpm.a, Table19[[#This Row],[SMILES]], LEN(_xlpm.a)-LEN(SUBSTITUTE(_xlpm.a,"C","")))</f>
        <v>6</v>
      </c>
    </row>
    <row r="477" spans="1:7">
      <c r="A477" t="s">
        <v>7336</v>
      </c>
      <c r="B477" t="s">
        <v>9117</v>
      </c>
      <c r="C477" t="s">
        <v>5473</v>
      </c>
      <c r="D4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7" t="s">
        <v>7337</v>
      </c>
      <c r="F477">
        <f>Table19[[#This Row],[Column1]]+273.15</f>
        <v>458.15</v>
      </c>
      <c r="G477">
        <f>_xlfn.LET(_xlpm.a, Table19[[#This Row],[SMILES]], LEN(_xlpm.a)-LEN(SUBSTITUTE(_xlpm.a,"C","")))</f>
        <v>19</v>
      </c>
    </row>
    <row r="478" spans="1:7">
      <c r="A478" t="s">
        <v>7338</v>
      </c>
      <c r="B478" t="s">
        <v>9118</v>
      </c>
      <c r="C478" t="s">
        <v>5473</v>
      </c>
      <c r="D4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8" t="s">
        <v>7339</v>
      </c>
      <c r="F478">
        <f>Table19[[#This Row],[Column1]]+273.15</f>
        <v>458.15</v>
      </c>
      <c r="G478">
        <f>_xlfn.LET(_xlpm.a, Table19[[#This Row],[SMILES]], LEN(_xlpm.a)-LEN(SUBSTITUTE(_xlpm.a,"C","")))</f>
        <v>21</v>
      </c>
    </row>
    <row r="479" spans="1:7">
      <c r="A479" t="s">
        <v>7340</v>
      </c>
      <c r="B479" t="s">
        <v>9119</v>
      </c>
      <c r="C479" t="s">
        <v>5473</v>
      </c>
      <c r="D4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9" t="s">
        <v>7341</v>
      </c>
      <c r="F479">
        <f>Table19[[#This Row],[Column1]]+273.15</f>
        <v>458.15</v>
      </c>
      <c r="G479">
        <f>_xlfn.LET(_xlpm.a, Table19[[#This Row],[SMILES]], LEN(_xlpm.a)-LEN(SUBSTITUTE(_xlpm.a,"C","")))</f>
        <v>2</v>
      </c>
    </row>
    <row r="480" spans="1:7">
      <c r="A480" t="s">
        <v>7342</v>
      </c>
      <c r="B480" t="s">
        <v>9120</v>
      </c>
      <c r="C480" t="s">
        <v>5473</v>
      </c>
      <c r="D4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0" t="s">
        <v>6908</v>
      </c>
      <c r="F480">
        <f>Table19[[#This Row],[Column1]]+273.15</f>
        <v>458.15</v>
      </c>
      <c r="G480">
        <f>_xlfn.LET(_xlpm.a, Table19[[#This Row],[SMILES]], LEN(_xlpm.a)-LEN(SUBSTITUTE(_xlpm.a,"C","")))</f>
        <v>3</v>
      </c>
    </row>
    <row r="481" spans="1:7">
      <c r="A481" t="s">
        <v>7343</v>
      </c>
      <c r="B481" t="s">
        <v>9121</v>
      </c>
      <c r="C481" t="s">
        <v>5473</v>
      </c>
      <c r="D4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1" t="s">
        <v>7344</v>
      </c>
      <c r="F481">
        <f>Table19[[#This Row],[Column1]]+273.15</f>
        <v>458.15</v>
      </c>
      <c r="G481">
        <f>_xlfn.LET(_xlpm.a, Table19[[#This Row],[SMILES]], LEN(_xlpm.a)-LEN(SUBSTITUTE(_xlpm.a,"C","")))</f>
        <v>3</v>
      </c>
    </row>
    <row r="482" spans="1:7">
      <c r="A482" t="s">
        <v>7345</v>
      </c>
      <c r="B482" t="s">
        <v>9122</v>
      </c>
      <c r="C482" t="s">
        <v>5473</v>
      </c>
      <c r="D4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2" t="s">
        <v>6547</v>
      </c>
      <c r="F482">
        <f>Table19[[#This Row],[Column1]]+273.15</f>
        <v>458.15</v>
      </c>
      <c r="G482">
        <f>_xlfn.LET(_xlpm.a, Table19[[#This Row],[SMILES]], LEN(_xlpm.a)-LEN(SUBSTITUTE(_xlpm.a,"C","")))</f>
        <v>7</v>
      </c>
    </row>
    <row r="483" spans="1:7">
      <c r="A483" t="s">
        <v>7346</v>
      </c>
      <c r="B483" t="s">
        <v>9123</v>
      </c>
      <c r="C483" t="s">
        <v>5473</v>
      </c>
      <c r="D4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3" t="s">
        <v>6921</v>
      </c>
      <c r="F483">
        <f>Table19[[#This Row],[Column1]]+273.15</f>
        <v>458.15</v>
      </c>
      <c r="G483">
        <f>_xlfn.LET(_xlpm.a, Table19[[#This Row],[SMILES]], LEN(_xlpm.a)-LEN(SUBSTITUTE(_xlpm.a,"C","")))</f>
        <v>7</v>
      </c>
    </row>
    <row r="484" spans="1:7">
      <c r="A484" t="s">
        <v>7347</v>
      </c>
      <c r="B484" t="s">
        <v>9124</v>
      </c>
      <c r="C484" t="s">
        <v>5473</v>
      </c>
      <c r="D4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4" t="s">
        <v>7079</v>
      </c>
      <c r="F484">
        <f>Table19[[#This Row],[Column1]]+273.15</f>
        <v>458.15</v>
      </c>
      <c r="G484">
        <f>_xlfn.LET(_xlpm.a, Table19[[#This Row],[SMILES]], LEN(_xlpm.a)-LEN(SUBSTITUTE(_xlpm.a,"C","")))</f>
        <v>8</v>
      </c>
    </row>
    <row r="485" spans="1:7">
      <c r="A485" t="s">
        <v>7348</v>
      </c>
      <c r="B485" t="s">
        <v>9125</v>
      </c>
      <c r="C485" t="s">
        <v>5473</v>
      </c>
      <c r="D4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5" t="s">
        <v>7079</v>
      </c>
      <c r="F485">
        <f>Table19[[#This Row],[Column1]]+273.15</f>
        <v>458.15</v>
      </c>
      <c r="G485">
        <f>_xlfn.LET(_xlpm.a, Table19[[#This Row],[SMILES]], LEN(_xlpm.a)-LEN(SUBSTITUTE(_xlpm.a,"C","")))</f>
        <v>8</v>
      </c>
    </row>
    <row r="486" spans="1:7">
      <c r="A486" t="s">
        <v>7349</v>
      </c>
      <c r="B486" t="s">
        <v>9126</v>
      </c>
      <c r="C486" t="s">
        <v>5473</v>
      </c>
      <c r="D4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6" t="s">
        <v>6581</v>
      </c>
      <c r="F486">
        <f>Table19[[#This Row],[Column1]]+273.15</f>
        <v>458.15</v>
      </c>
      <c r="G486">
        <f>_xlfn.LET(_xlpm.a, Table19[[#This Row],[SMILES]], LEN(_xlpm.a)-LEN(SUBSTITUTE(_xlpm.a,"C","")))</f>
        <v>8</v>
      </c>
    </row>
    <row r="487" spans="1:7">
      <c r="A487" t="s">
        <v>7350</v>
      </c>
      <c r="B487" t="s">
        <v>9127</v>
      </c>
      <c r="C487" t="s">
        <v>5473</v>
      </c>
      <c r="D4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7" t="s">
        <v>7351</v>
      </c>
      <c r="F487">
        <f>Table19[[#This Row],[Column1]]+273.15</f>
        <v>458.15</v>
      </c>
      <c r="G487">
        <f>_xlfn.LET(_xlpm.a, Table19[[#This Row],[SMILES]], LEN(_xlpm.a)-LEN(SUBSTITUTE(_xlpm.a,"C","")))</f>
        <v>8</v>
      </c>
    </row>
    <row r="488" spans="1:7">
      <c r="A488" t="s">
        <v>7352</v>
      </c>
      <c r="B488" t="s">
        <v>9128</v>
      </c>
      <c r="C488" t="s">
        <v>5473</v>
      </c>
      <c r="D4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8" t="s">
        <v>7316</v>
      </c>
      <c r="F488">
        <f>Table19[[#This Row],[Column1]]+273.15</f>
        <v>458.15</v>
      </c>
      <c r="G488">
        <f>_xlfn.LET(_xlpm.a, Table19[[#This Row],[SMILES]], LEN(_xlpm.a)-LEN(SUBSTITUTE(_xlpm.a,"C","")))</f>
        <v>8</v>
      </c>
    </row>
    <row r="489" spans="1:7">
      <c r="A489" t="s">
        <v>7353</v>
      </c>
      <c r="B489" t="s">
        <v>9129</v>
      </c>
      <c r="C489" t="s">
        <v>7355</v>
      </c>
      <c r="D4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489" t="s">
        <v>7354</v>
      </c>
      <c r="F489">
        <f>Table19[[#This Row],[Column1]]+273.15</f>
        <v>460.65</v>
      </c>
      <c r="G489">
        <f>_xlfn.LET(_xlpm.a, Table19[[#This Row],[SMILES]], LEN(_xlpm.a)-LEN(SUBSTITUTE(_xlpm.a,"C","")))</f>
        <v>19</v>
      </c>
    </row>
    <row r="490" spans="1:7">
      <c r="A490" t="s">
        <v>7356</v>
      </c>
      <c r="B490" t="s">
        <v>9130</v>
      </c>
      <c r="C490" t="s">
        <v>5474</v>
      </c>
      <c r="D4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0" t="s">
        <v>7357</v>
      </c>
      <c r="F490">
        <f>Table19[[#This Row],[Column1]]+273.15</f>
        <v>458.65</v>
      </c>
      <c r="G490">
        <f>_xlfn.LET(_xlpm.a, Table19[[#This Row],[SMILES]], LEN(_xlpm.a)-LEN(SUBSTITUTE(_xlpm.a,"C","")))</f>
        <v>2</v>
      </c>
    </row>
    <row r="491" spans="1:7">
      <c r="A491" t="s">
        <v>7358</v>
      </c>
      <c r="B491" t="s">
        <v>9131</v>
      </c>
      <c r="C491" t="s">
        <v>5474</v>
      </c>
      <c r="D4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1" t="s">
        <v>7359</v>
      </c>
      <c r="F491">
        <f>Table19[[#This Row],[Column1]]+273.15</f>
        <v>458.65</v>
      </c>
      <c r="G491">
        <f>_xlfn.LET(_xlpm.a, Table19[[#This Row],[SMILES]], LEN(_xlpm.a)-LEN(SUBSTITUTE(_xlpm.a,"C","")))</f>
        <v>4</v>
      </c>
    </row>
    <row r="492" spans="1:7">
      <c r="A492" t="s">
        <v>7360</v>
      </c>
      <c r="B492" t="s">
        <v>9132</v>
      </c>
      <c r="C492" t="s">
        <v>5474</v>
      </c>
      <c r="D4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2" t="s">
        <v>6863</v>
      </c>
      <c r="F492">
        <f>Table19[[#This Row],[Column1]]+273.15</f>
        <v>458.65</v>
      </c>
      <c r="G492">
        <f>_xlfn.LET(_xlpm.a, Table19[[#This Row],[SMILES]], LEN(_xlpm.a)-LEN(SUBSTITUTE(_xlpm.a,"C","")))</f>
        <v>6</v>
      </c>
    </row>
    <row r="493" spans="1:7">
      <c r="A493" t="s">
        <v>7361</v>
      </c>
      <c r="B493" t="s">
        <v>9133</v>
      </c>
      <c r="C493" t="s">
        <v>5477</v>
      </c>
      <c r="D4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3" t="s">
        <v>7362</v>
      </c>
      <c r="F493">
        <f>Table19[[#This Row],[Column1]]+273.15</f>
        <v>459.15</v>
      </c>
      <c r="G493">
        <f>_xlfn.LET(_xlpm.a, Table19[[#This Row],[SMILES]], LEN(_xlpm.a)-LEN(SUBSTITUTE(_xlpm.a,"C","")))</f>
        <v>14</v>
      </c>
    </row>
    <row r="494" spans="1:7">
      <c r="A494" t="s">
        <v>7363</v>
      </c>
      <c r="B494" t="s">
        <v>9134</v>
      </c>
      <c r="C494" t="s">
        <v>5477</v>
      </c>
      <c r="D4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4" t="s">
        <v>7364</v>
      </c>
      <c r="F494">
        <f>Table19[[#This Row],[Column1]]+273.15</f>
        <v>459.15</v>
      </c>
      <c r="G494">
        <f>_xlfn.LET(_xlpm.a, Table19[[#This Row],[SMILES]], LEN(_xlpm.a)-LEN(SUBSTITUTE(_xlpm.a,"C","")))</f>
        <v>4</v>
      </c>
    </row>
    <row r="495" spans="1:7">
      <c r="A495" t="s">
        <v>7365</v>
      </c>
      <c r="B495" t="s">
        <v>9135</v>
      </c>
      <c r="C495" t="s">
        <v>5477</v>
      </c>
      <c r="D4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5" t="s">
        <v>6863</v>
      </c>
      <c r="F495">
        <f>Table19[[#This Row],[Column1]]+273.15</f>
        <v>459.15</v>
      </c>
      <c r="G495">
        <f>_xlfn.LET(_xlpm.a, Table19[[#This Row],[SMILES]], LEN(_xlpm.a)-LEN(SUBSTITUTE(_xlpm.a,"C","")))</f>
        <v>6</v>
      </c>
    </row>
    <row r="496" spans="1:7">
      <c r="A496" t="s">
        <v>7366</v>
      </c>
      <c r="B496" t="s">
        <v>9136</v>
      </c>
      <c r="C496" t="s">
        <v>5477</v>
      </c>
      <c r="D4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6" t="s">
        <v>6526</v>
      </c>
      <c r="F496">
        <f>Table19[[#This Row],[Column1]]+273.15</f>
        <v>459.15</v>
      </c>
      <c r="G496">
        <f>_xlfn.LET(_xlpm.a, Table19[[#This Row],[SMILES]], LEN(_xlpm.a)-LEN(SUBSTITUTE(_xlpm.a,"C","")))</f>
        <v>8</v>
      </c>
    </row>
    <row r="497" spans="1:7">
      <c r="A497" t="s">
        <v>7367</v>
      </c>
      <c r="B497" t="s">
        <v>9137</v>
      </c>
      <c r="C497" t="s">
        <v>7369</v>
      </c>
      <c r="D4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186.3</v>
      </c>
      <c r="E497" t="s">
        <v>7368</v>
      </c>
      <c r="F497">
        <f>Table19[[#This Row],[Column1]]+273.15</f>
        <v>459.45</v>
      </c>
      <c r="G497">
        <f>_xlfn.LET(_xlpm.a, Table19[[#This Row],[SMILES]], LEN(_xlpm.a)-LEN(SUBSTITUTE(_xlpm.a,"C","")))</f>
        <v>9</v>
      </c>
    </row>
    <row r="498" spans="1:7">
      <c r="A498" t="s">
        <v>7370</v>
      </c>
      <c r="B498" t="s">
        <v>9138</v>
      </c>
      <c r="C498" t="s">
        <v>5481</v>
      </c>
      <c r="D4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498" t="s">
        <v>7371</v>
      </c>
      <c r="F498">
        <f>Table19[[#This Row],[Column1]]+273.15</f>
        <v>460.15</v>
      </c>
      <c r="G498">
        <f>_xlfn.LET(_xlpm.a, Table19[[#This Row],[SMILES]], LEN(_xlpm.a)-LEN(SUBSTITUTE(_xlpm.a,"C","")))</f>
        <v>15</v>
      </c>
    </row>
    <row r="499" spans="1:7">
      <c r="A499" t="s">
        <v>7372</v>
      </c>
      <c r="B499" t="s">
        <v>9139</v>
      </c>
      <c r="C499" t="s">
        <v>5481</v>
      </c>
      <c r="D4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499" t="s">
        <v>7371</v>
      </c>
      <c r="F499">
        <f>Table19[[#This Row],[Column1]]+273.15</f>
        <v>460.15</v>
      </c>
      <c r="G499">
        <f>_xlfn.LET(_xlpm.a, Table19[[#This Row],[SMILES]], LEN(_xlpm.a)-LEN(SUBSTITUTE(_xlpm.a,"C","")))</f>
        <v>15</v>
      </c>
    </row>
    <row r="500" spans="1:7">
      <c r="A500" t="s">
        <v>7373</v>
      </c>
      <c r="B500" t="s">
        <v>9140</v>
      </c>
      <c r="C500" t="s">
        <v>5481</v>
      </c>
      <c r="D5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0" t="s">
        <v>7374</v>
      </c>
      <c r="F500">
        <f>Table19[[#This Row],[Column1]]+273.15</f>
        <v>460.15</v>
      </c>
      <c r="G500">
        <f>_xlfn.LET(_xlpm.a, Table19[[#This Row],[SMILES]], LEN(_xlpm.a)-LEN(SUBSTITUTE(_xlpm.a,"C","")))</f>
        <v>2</v>
      </c>
    </row>
    <row r="501" spans="1:7">
      <c r="A501" t="s">
        <v>7375</v>
      </c>
      <c r="B501" t="s">
        <v>9141</v>
      </c>
      <c r="C501" t="s">
        <v>5481</v>
      </c>
      <c r="D5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1" t="s">
        <v>7376</v>
      </c>
      <c r="F501">
        <f>Table19[[#This Row],[Column1]]+273.15</f>
        <v>460.15</v>
      </c>
      <c r="G501">
        <f>_xlfn.LET(_xlpm.a, Table19[[#This Row],[SMILES]], LEN(_xlpm.a)-LEN(SUBSTITUTE(_xlpm.a,"C","")))</f>
        <v>3</v>
      </c>
    </row>
    <row r="502" spans="1:7">
      <c r="A502" t="s">
        <v>7377</v>
      </c>
      <c r="B502" t="s">
        <v>9142</v>
      </c>
      <c r="C502" t="s">
        <v>5481</v>
      </c>
      <c r="D5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2" t="s">
        <v>6667</v>
      </c>
      <c r="F502">
        <f>Table19[[#This Row],[Column1]]+273.15</f>
        <v>460.15</v>
      </c>
      <c r="G502">
        <f>_xlfn.LET(_xlpm.a, Table19[[#This Row],[SMILES]], LEN(_xlpm.a)-LEN(SUBSTITUTE(_xlpm.a,"C","")))</f>
        <v>9</v>
      </c>
    </row>
    <row r="503" spans="1:7">
      <c r="A503" t="s">
        <v>7378</v>
      </c>
      <c r="B503" t="s">
        <v>9143</v>
      </c>
      <c r="C503" t="s">
        <v>5482</v>
      </c>
      <c r="D5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503" t="s">
        <v>7059</v>
      </c>
      <c r="F503">
        <f>Table19[[#This Row],[Column1]]+273.15</f>
        <v>460.65</v>
      </c>
      <c r="G503">
        <f>_xlfn.LET(_xlpm.a, Table19[[#This Row],[SMILES]], LEN(_xlpm.a)-LEN(SUBSTITUTE(_xlpm.a,"C","")))</f>
        <v>3</v>
      </c>
    </row>
    <row r="504" spans="1:7">
      <c r="A504" t="s">
        <v>7379</v>
      </c>
      <c r="B504" t="s">
        <v>9144</v>
      </c>
      <c r="C504" t="s">
        <v>5482</v>
      </c>
      <c r="D5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504" t="s">
        <v>7206</v>
      </c>
      <c r="F504">
        <f>Table19[[#This Row],[Column1]]+273.15</f>
        <v>460.65</v>
      </c>
      <c r="G504">
        <f>_xlfn.LET(_xlpm.a, Table19[[#This Row],[SMILES]], LEN(_xlpm.a)-LEN(SUBSTITUTE(_xlpm.a,"C","")))</f>
        <v>9</v>
      </c>
    </row>
    <row r="505" spans="1:7">
      <c r="A505" t="s">
        <v>7380</v>
      </c>
      <c r="B505" t="s">
        <v>9145</v>
      </c>
      <c r="C505" t="s">
        <v>5484</v>
      </c>
      <c r="D5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5" t="s">
        <v>7381</v>
      </c>
      <c r="F505">
        <f>Table19[[#This Row],[Column1]]+273.15</f>
        <v>461.15</v>
      </c>
      <c r="G505">
        <f>_xlfn.LET(_xlpm.a, Table19[[#This Row],[SMILES]], LEN(_xlpm.a)-LEN(SUBSTITUTE(_xlpm.a,"C","")))</f>
        <v>10</v>
      </c>
    </row>
    <row r="506" spans="1:7">
      <c r="A506" t="s">
        <v>7383</v>
      </c>
      <c r="B506" t="s">
        <v>9146</v>
      </c>
      <c r="C506" t="s">
        <v>5484</v>
      </c>
      <c r="D5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6" t="s">
        <v>7384</v>
      </c>
      <c r="F506">
        <f>Table19[[#This Row],[Column1]]+273.15</f>
        <v>461.15</v>
      </c>
      <c r="G506">
        <f>_xlfn.LET(_xlpm.a, Table19[[#This Row],[SMILES]], LEN(_xlpm.a)-LEN(SUBSTITUTE(_xlpm.a,"C","")))</f>
        <v>19</v>
      </c>
    </row>
    <row r="507" spans="1:7">
      <c r="A507" t="s">
        <v>7385</v>
      </c>
      <c r="B507" t="s">
        <v>9147</v>
      </c>
      <c r="C507" t="s">
        <v>5484</v>
      </c>
      <c r="D5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7" t="s">
        <v>7243</v>
      </c>
      <c r="F507">
        <f>Table19[[#This Row],[Column1]]+273.15</f>
        <v>461.15</v>
      </c>
      <c r="G507">
        <f>_xlfn.LET(_xlpm.a, Table19[[#This Row],[SMILES]], LEN(_xlpm.a)-LEN(SUBSTITUTE(_xlpm.a,"C","")))</f>
        <v>5</v>
      </c>
    </row>
    <row r="508" spans="1:7">
      <c r="A508" t="s">
        <v>7386</v>
      </c>
      <c r="B508" t="s">
        <v>9148</v>
      </c>
      <c r="C508" t="s">
        <v>5484</v>
      </c>
      <c r="D5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8" t="s">
        <v>7079</v>
      </c>
      <c r="F508">
        <f>Table19[[#This Row],[Column1]]+273.15</f>
        <v>461.15</v>
      </c>
      <c r="G508">
        <f>_xlfn.LET(_xlpm.a, Table19[[#This Row],[SMILES]], LEN(_xlpm.a)-LEN(SUBSTITUTE(_xlpm.a,"C","")))</f>
        <v>8</v>
      </c>
    </row>
    <row r="509" spans="1:7">
      <c r="A509" t="s">
        <v>7387</v>
      </c>
      <c r="B509" t="s">
        <v>9149</v>
      </c>
      <c r="C509" t="s">
        <v>5487</v>
      </c>
      <c r="D5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188.5</v>
      </c>
      <c r="E509" t="s">
        <v>7388</v>
      </c>
      <c r="F509">
        <f>Table19[[#This Row],[Column1]]+273.15</f>
        <v>461.65</v>
      </c>
      <c r="G509">
        <f>_xlfn.LET(_xlpm.a, Table19[[#This Row],[SMILES]], LEN(_xlpm.a)-LEN(SUBSTITUTE(_xlpm.a,"C","")))</f>
        <v>9</v>
      </c>
    </row>
    <row r="510" spans="1:7">
      <c r="A510" t="s">
        <v>7389</v>
      </c>
      <c r="B510" t="s">
        <v>9150</v>
      </c>
      <c r="C510" t="s">
        <v>5488</v>
      </c>
      <c r="D5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0" t="s">
        <v>7036</v>
      </c>
      <c r="F510">
        <f>Table19[[#This Row],[Column1]]+273.15</f>
        <v>462.15</v>
      </c>
      <c r="G510">
        <f>_xlfn.LET(_xlpm.a, Table19[[#This Row],[SMILES]], LEN(_xlpm.a)-LEN(SUBSTITUTE(_xlpm.a,"C","")))</f>
        <v>10</v>
      </c>
    </row>
    <row r="511" spans="1:7">
      <c r="A511" t="s">
        <v>7390</v>
      </c>
      <c r="B511" t="s">
        <v>9151</v>
      </c>
      <c r="C511" t="s">
        <v>5488</v>
      </c>
      <c r="D5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1" t="s">
        <v>7391</v>
      </c>
      <c r="F511">
        <f>Table19[[#This Row],[Column1]]+273.15</f>
        <v>462.15</v>
      </c>
      <c r="G511">
        <f>_xlfn.LET(_xlpm.a, Table19[[#This Row],[SMILES]], LEN(_xlpm.a)-LEN(SUBSTITUTE(_xlpm.a,"C","")))</f>
        <v>20</v>
      </c>
    </row>
    <row r="512" spans="1:7">
      <c r="A512" t="s">
        <v>7392</v>
      </c>
      <c r="B512" t="s">
        <v>9152</v>
      </c>
      <c r="C512" t="s">
        <v>5488</v>
      </c>
      <c r="D5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2" t="s">
        <v>6581</v>
      </c>
      <c r="F512">
        <f>Table19[[#This Row],[Column1]]+273.15</f>
        <v>462.15</v>
      </c>
      <c r="G512">
        <f>_xlfn.LET(_xlpm.a, Table19[[#This Row],[SMILES]], LEN(_xlpm.a)-LEN(SUBSTITUTE(_xlpm.a,"C","")))</f>
        <v>8</v>
      </c>
    </row>
    <row r="513" spans="1:7">
      <c r="A513" t="s">
        <v>7393</v>
      </c>
      <c r="B513" t="s">
        <v>9153</v>
      </c>
      <c r="C513" t="s">
        <v>7395</v>
      </c>
      <c r="D5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189.5</v>
      </c>
      <c r="E513" t="s">
        <v>7394</v>
      </c>
      <c r="F513">
        <f>Table19[[#This Row],[Column1]]+273.15</f>
        <v>462.65</v>
      </c>
      <c r="G513">
        <f>_xlfn.LET(_xlpm.a, Table19[[#This Row],[SMILES]], LEN(_xlpm.a)-LEN(SUBSTITUTE(_xlpm.a,"C","")))</f>
        <v>7</v>
      </c>
    </row>
    <row r="514" spans="1:7">
      <c r="A514" t="s">
        <v>7396</v>
      </c>
      <c r="B514" t="s">
        <v>9154</v>
      </c>
      <c r="C514" t="s">
        <v>5493</v>
      </c>
      <c r="D5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4" t="s">
        <v>7397</v>
      </c>
      <c r="F514">
        <f>Table19[[#This Row],[Column1]]+273.15</f>
        <v>463.15</v>
      </c>
      <c r="G514">
        <f>_xlfn.LET(_xlpm.a, Table19[[#This Row],[SMILES]], LEN(_xlpm.a)-LEN(SUBSTITUTE(_xlpm.a,"C","")))</f>
        <v>14</v>
      </c>
    </row>
    <row r="515" spans="1:7">
      <c r="A515" t="s">
        <v>7398</v>
      </c>
      <c r="B515" t="s">
        <v>9155</v>
      </c>
      <c r="C515" t="s">
        <v>5493</v>
      </c>
      <c r="D5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5" t="s">
        <v>7399</v>
      </c>
      <c r="F515">
        <f>Table19[[#This Row],[Column1]]+273.15</f>
        <v>463.15</v>
      </c>
      <c r="G515">
        <f>_xlfn.LET(_xlpm.a, Table19[[#This Row],[SMILES]], LEN(_xlpm.a)-LEN(SUBSTITUTE(_xlpm.a,"C","")))</f>
        <v>14</v>
      </c>
    </row>
    <row r="516" spans="1:7">
      <c r="A516" t="s">
        <v>7400</v>
      </c>
      <c r="B516" t="s">
        <v>9156</v>
      </c>
      <c r="C516" t="s">
        <v>5493</v>
      </c>
      <c r="D5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6" t="s">
        <v>7087</v>
      </c>
      <c r="F516">
        <f>Table19[[#This Row],[Column1]]+273.15</f>
        <v>463.15</v>
      </c>
      <c r="G516">
        <f>_xlfn.LET(_xlpm.a, Table19[[#This Row],[SMILES]], LEN(_xlpm.a)-LEN(SUBSTITUTE(_xlpm.a,"C","")))</f>
        <v>18</v>
      </c>
    </row>
    <row r="517" spans="1:7">
      <c r="A517" t="s">
        <v>7401</v>
      </c>
      <c r="B517" t="s">
        <v>9157</v>
      </c>
      <c r="C517" t="s">
        <v>5493</v>
      </c>
      <c r="D5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7" t="s">
        <v>7402</v>
      </c>
      <c r="F517">
        <f>Table19[[#This Row],[Column1]]+273.15</f>
        <v>463.15</v>
      </c>
      <c r="G517">
        <f>_xlfn.LET(_xlpm.a, Table19[[#This Row],[SMILES]], LEN(_xlpm.a)-LEN(SUBSTITUTE(_xlpm.a,"C","")))</f>
        <v>20</v>
      </c>
    </row>
    <row r="518" spans="1:7">
      <c r="A518" t="s">
        <v>7403</v>
      </c>
      <c r="B518" t="s">
        <v>9158</v>
      </c>
      <c r="C518" t="s">
        <v>5493</v>
      </c>
      <c r="D5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8" t="s">
        <v>7404</v>
      </c>
      <c r="F518">
        <f>Table19[[#This Row],[Column1]]+273.15</f>
        <v>463.15</v>
      </c>
      <c r="G518">
        <f>_xlfn.LET(_xlpm.a, Table19[[#This Row],[SMILES]], LEN(_xlpm.a)-LEN(SUBSTITUTE(_xlpm.a,"C","")))</f>
        <v>22</v>
      </c>
    </row>
    <row r="519" spans="1:7">
      <c r="A519" t="s">
        <v>7405</v>
      </c>
      <c r="B519" t="s">
        <v>9159</v>
      </c>
      <c r="C519" t="s">
        <v>5493</v>
      </c>
      <c r="D5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9" t="s">
        <v>7406</v>
      </c>
      <c r="F519">
        <f>Table19[[#This Row],[Column1]]+273.15</f>
        <v>463.15</v>
      </c>
      <c r="G519">
        <f>_xlfn.LET(_xlpm.a, Table19[[#This Row],[SMILES]], LEN(_xlpm.a)-LEN(SUBSTITUTE(_xlpm.a,"C","")))</f>
        <v>24</v>
      </c>
    </row>
    <row r="520" spans="1:7">
      <c r="A520" t="s">
        <v>7407</v>
      </c>
      <c r="B520" t="s">
        <v>9160</v>
      </c>
      <c r="C520" t="s">
        <v>5493</v>
      </c>
      <c r="D5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0" t="s">
        <v>6581</v>
      </c>
      <c r="F520">
        <f>Table19[[#This Row],[Column1]]+273.15</f>
        <v>463.15</v>
      </c>
      <c r="G520">
        <f>_xlfn.LET(_xlpm.a, Table19[[#This Row],[SMILES]], LEN(_xlpm.a)-LEN(SUBSTITUTE(_xlpm.a,"C","")))</f>
        <v>8</v>
      </c>
    </row>
    <row r="521" spans="1:7">
      <c r="A521" t="s">
        <v>7408</v>
      </c>
      <c r="B521" t="s">
        <v>9161</v>
      </c>
      <c r="C521" t="s">
        <v>5493</v>
      </c>
      <c r="D5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1" t="s">
        <v>6929</v>
      </c>
      <c r="F521">
        <f>Table19[[#This Row],[Column1]]+273.15</f>
        <v>463.15</v>
      </c>
      <c r="G521">
        <f>_xlfn.LET(_xlpm.a, Table19[[#This Row],[SMILES]], LEN(_xlpm.a)-LEN(SUBSTITUTE(_xlpm.a,"C","")))</f>
        <v>8</v>
      </c>
    </row>
    <row r="522" spans="1:7">
      <c r="A522" t="s">
        <v>7409</v>
      </c>
      <c r="B522" t="s">
        <v>9162</v>
      </c>
      <c r="C522" t="s">
        <v>5493</v>
      </c>
      <c r="D5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2" t="s">
        <v>7410</v>
      </c>
      <c r="F522">
        <f>Table19[[#This Row],[Column1]]+273.15</f>
        <v>463.15</v>
      </c>
      <c r="G522">
        <f>_xlfn.LET(_xlpm.a, Table19[[#This Row],[SMILES]], LEN(_xlpm.a)-LEN(SUBSTITUTE(_xlpm.a,"C","")))</f>
        <v>8</v>
      </c>
    </row>
    <row r="523" spans="1:7">
      <c r="A523" t="s">
        <v>7411</v>
      </c>
      <c r="B523" t="s">
        <v>9163</v>
      </c>
      <c r="C523" t="s">
        <v>5495</v>
      </c>
      <c r="D5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190.5</v>
      </c>
      <c r="E523" t="s">
        <v>7412</v>
      </c>
      <c r="F523">
        <f>Table19[[#This Row],[Column1]]+273.15</f>
        <v>463.65</v>
      </c>
      <c r="G523">
        <f>_xlfn.LET(_xlpm.a, Table19[[#This Row],[SMILES]], LEN(_xlpm.a)-LEN(SUBSTITUTE(_xlpm.a,"C","")))</f>
        <v>5</v>
      </c>
    </row>
    <row r="524" spans="1:7">
      <c r="A524" t="s">
        <v>7413</v>
      </c>
      <c r="B524" t="s">
        <v>9164</v>
      </c>
      <c r="C524" t="s">
        <v>5496</v>
      </c>
      <c r="D5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4" t="s">
        <v>7381</v>
      </c>
      <c r="F524">
        <f>Table19[[#This Row],[Column1]]+273.15</f>
        <v>464.15</v>
      </c>
      <c r="G524">
        <f>_xlfn.LET(_xlpm.a, Table19[[#This Row],[SMILES]], LEN(_xlpm.a)-LEN(SUBSTITUTE(_xlpm.a,"C","")))</f>
        <v>10</v>
      </c>
    </row>
    <row r="525" spans="1:7">
      <c r="A525" t="s">
        <v>7414</v>
      </c>
      <c r="B525" t="s">
        <v>9165</v>
      </c>
      <c r="C525" t="s">
        <v>5496</v>
      </c>
      <c r="D5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5" t="s">
        <v>7415</v>
      </c>
      <c r="F525">
        <f>Table19[[#This Row],[Column1]]+273.15</f>
        <v>464.15</v>
      </c>
      <c r="G525">
        <f>_xlfn.LET(_xlpm.a, Table19[[#This Row],[SMILES]], LEN(_xlpm.a)-LEN(SUBSTITUTE(_xlpm.a,"C","")))</f>
        <v>15</v>
      </c>
    </row>
    <row r="526" spans="1:7">
      <c r="A526" t="s">
        <v>7416</v>
      </c>
      <c r="B526" t="s">
        <v>9166</v>
      </c>
      <c r="C526" t="s">
        <v>5496</v>
      </c>
      <c r="D5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6" t="s">
        <v>7417</v>
      </c>
      <c r="F526">
        <f>Table19[[#This Row],[Column1]]+273.15</f>
        <v>464.15</v>
      </c>
      <c r="G526">
        <f>_xlfn.LET(_xlpm.a, Table19[[#This Row],[SMILES]], LEN(_xlpm.a)-LEN(SUBSTITUTE(_xlpm.a,"C","")))</f>
        <v>21</v>
      </c>
    </row>
    <row r="527" spans="1:7">
      <c r="A527" t="s">
        <v>7418</v>
      </c>
      <c r="B527" t="s">
        <v>9167</v>
      </c>
      <c r="C527" t="s">
        <v>5496</v>
      </c>
      <c r="D5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7" t="s">
        <v>6901</v>
      </c>
      <c r="F527">
        <f>Table19[[#This Row],[Column1]]+273.15</f>
        <v>464.15</v>
      </c>
      <c r="G527">
        <f>_xlfn.LET(_xlpm.a, Table19[[#This Row],[SMILES]], LEN(_xlpm.a)-LEN(SUBSTITUTE(_xlpm.a,"C","")))</f>
        <v>7</v>
      </c>
    </row>
    <row r="528" spans="1:7">
      <c r="A528" t="s">
        <v>7419</v>
      </c>
      <c r="B528" t="s">
        <v>9168</v>
      </c>
      <c r="C528" t="s">
        <v>7421</v>
      </c>
      <c r="D5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191.1</v>
      </c>
      <c r="E528" t="s">
        <v>7420</v>
      </c>
      <c r="F528">
        <f>Table19[[#This Row],[Column1]]+273.15</f>
        <v>464.25</v>
      </c>
      <c r="G528">
        <f>_xlfn.LET(_xlpm.a, Table19[[#This Row],[SMILES]], LEN(_xlpm.a)-LEN(SUBSTITUTE(_xlpm.a,"C","")))</f>
        <v>7</v>
      </c>
    </row>
    <row r="529" spans="1:7">
      <c r="A529" t="s">
        <v>7422</v>
      </c>
      <c r="B529" t="s">
        <v>9169</v>
      </c>
      <c r="C529" t="s">
        <v>5499</v>
      </c>
      <c r="D5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191.5</v>
      </c>
      <c r="E529" t="s">
        <v>7423</v>
      </c>
      <c r="F529">
        <f>Table19[[#This Row],[Column1]]+273.15</f>
        <v>464.65</v>
      </c>
      <c r="G529">
        <f>_xlfn.LET(_xlpm.a, Table19[[#This Row],[SMILES]], LEN(_xlpm.a)-LEN(SUBSTITUTE(_xlpm.a,"C","")))</f>
        <v>12</v>
      </c>
    </row>
    <row r="530" spans="1:7">
      <c r="A530" t="s">
        <v>7424</v>
      </c>
      <c r="B530" t="s">
        <v>9170</v>
      </c>
      <c r="C530" t="s">
        <v>5499</v>
      </c>
      <c r="D5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191.5</v>
      </c>
      <c r="E530" t="s">
        <v>7425</v>
      </c>
      <c r="F530">
        <f>Table19[[#This Row],[Column1]]+273.15</f>
        <v>464.65</v>
      </c>
      <c r="G530">
        <f>_xlfn.LET(_xlpm.a, Table19[[#This Row],[SMILES]], LEN(_xlpm.a)-LEN(SUBSTITUTE(_xlpm.a,"C","")))</f>
        <v>18</v>
      </c>
    </row>
    <row r="531" spans="1:7">
      <c r="A531" t="s">
        <v>7426</v>
      </c>
      <c r="B531" t="s">
        <v>9171</v>
      </c>
      <c r="C531" t="s">
        <v>5501</v>
      </c>
      <c r="D5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1" t="s">
        <v>6875</v>
      </c>
      <c r="F531">
        <f>Table19[[#This Row],[Column1]]+273.15</f>
        <v>465.15</v>
      </c>
      <c r="G531">
        <f>_xlfn.LET(_xlpm.a, Table19[[#This Row],[SMILES]], LEN(_xlpm.a)-LEN(SUBSTITUTE(_xlpm.a,"C","")))</f>
        <v>10</v>
      </c>
    </row>
    <row r="532" spans="1:7">
      <c r="A532" t="s">
        <v>7427</v>
      </c>
      <c r="B532" t="s">
        <v>9172</v>
      </c>
      <c r="C532" t="s">
        <v>5501</v>
      </c>
      <c r="D5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2" t="s">
        <v>6649</v>
      </c>
      <c r="F532">
        <f>Table19[[#This Row],[Column1]]+273.15</f>
        <v>465.15</v>
      </c>
      <c r="G532">
        <f>_xlfn.LET(_xlpm.a, Table19[[#This Row],[SMILES]], LEN(_xlpm.a)-LEN(SUBSTITUTE(_xlpm.a,"C","")))</f>
        <v>7</v>
      </c>
    </row>
    <row r="533" spans="1:7">
      <c r="A533" t="s">
        <v>7428</v>
      </c>
      <c r="B533" t="s">
        <v>9173</v>
      </c>
      <c r="C533" t="s">
        <v>5501</v>
      </c>
      <c r="D5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3" t="s">
        <v>7206</v>
      </c>
      <c r="F533">
        <f>Table19[[#This Row],[Column1]]+273.15</f>
        <v>465.15</v>
      </c>
      <c r="G533">
        <f>_xlfn.LET(_xlpm.a, Table19[[#This Row],[SMILES]], LEN(_xlpm.a)-LEN(SUBSTITUTE(_xlpm.a,"C","")))</f>
        <v>9</v>
      </c>
    </row>
    <row r="534" spans="1:7">
      <c r="A534" t="s">
        <v>7429</v>
      </c>
      <c r="B534" t="s">
        <v>9174</v>
      </c>
      <c r="C534" t="s">
        <v>7430</v>
      </c>
      <c r="D5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192.5</v>
      </c>
      <c r="E534" t="s">
        <v>7079</v>
      </c>
      <c r="F534">
        <f>Table19[[#This Row],[Column1]]+273.15</f>
        <v>465.65</v>
      </c>
      <c r="G534">
        <f>_xlfn.LET(_xlpm.a, Table19[[#This Row],[SMILES]], LEN(_xlpm.a)-LEN(SUBSTITUTE(_xlpm.a,"C","")))</f>
        <v>8</v>
      </c>
    </row>
    <row r="535" spans="1:7">
      <c r="A535" t="s">
        <v>7431</v>
      </c>
      <c r="B535" t="s">
        <v>9175</v>
      </c>
      <c r="C535" t="s">
        <v>7432</v>
      </c>
      <c r="D5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192.6</v>
      </c>
      <c r="E535" t="s">
        <v>6646</v>
      </c>
      <c r="F535">
        <f>Table19[[#This Row],[Column1]]+273.15</f>
        <v>465.75</v>
      </c>
      <c r="G535">
        <f>_xlfn.LET(_xlpm.a, Table19[[#This Row],[SMILES]], LEN(_xlpm.a)-LEN(SUBSTITUTE(_xlpm.a,"C","")))</f>
        <v>3</v>
      </c>
    </row>
    <row r="536" spans="1:7">
      <c r="A536" t="s">
        <v>7433</v>
      </c>
      <c r="B536" t="s">
        <v>9176</v>
      </c>
      <c r="C536" t="s">
        <v>5503</v>
      </c>
      <c r="D5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6" t="s">
        <v>6940</v>
      </c>
      <c r="F536">
        <f>Table19[[#This Row],[Column1]]+273.15</f>
        <v>466.15</v>
      </c>
      <c r="G536">
        <f>_xlfn.LET(_xlpm.a, Table19[[#This Row],[SMILES]], LEN(_xlpm.a)-LEN(SUBSTITUTE(_xlpm.a,"C","")))</f>
        <v>10</v>
      </c>
    </row>
    <row r="537" spans="1:7">
      <c r="A537" t="s">
        <v>7434</v>
      </c>
      <c r="B537" t="s">
        <v>9177</v>
      </c>
      <c r="C537" t="s">
        <v>5503</v>
      </c>
      <c r="D5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7" t="s">
        <v>6823</v>
      </c>
      <c r="F537">
        <f>Table19[[#This Row],[Column1]]+273.15</f>
        <v>466.15</v>
      </c>
      <c r="G537">
        <f>_xlfn.LET(_xlpm.a, Table19[[#This Row],[SMILES]], LEN(_xlpm.a)-LEN(SUBSTITUTE(_xlpm.a,"C","")))</f>
        <v>14</v>
      </c>
    </row>
    <row r="538" spans="1:7">
      <c r="A538" t="s">
        <v>7435</v>
      </c>
      <c r="B538" t="s">
        <v>9178</v>
      </c>
      <c r="C538" t="s">
        <v>5503</v>
      </c>
      <c r="D5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8" t="s">
        <v>7001</v>
      </c>
      <c r="F538">
        <f>Table19[[#This Row],[Column1]]+273.15</f>
        <v>466.15</v>
      </c>
      <c r="G538">
        <f>_xlfn.LET(_xlpm.a, Table19[[#This Row],[SMILES]], LEN(_xlpm.a)-LEN(SUBSTITUTE(_xlpm.a,"C","")))</f>
        <v>6</v>
      </c>
    </row>
    <row r="539" spans="1:7">
      <c r="A539" t="s">
        <v>7436</v>
      </c>
      <c r="B539" t="s">
        <v>9179</v>
      </c>
      <c r="C539" t="s">
        <v>5503</v>
      </c>
      <c r="D5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9" t="s">
        <v>7079</v>
      </c>
      <c r="F539">
        <f>Table19[[#This Row],[Column1]]+273.15</f>
        <v>466.15</v>
      </c>
      <c r="G539">
        <f>_xlfn.LET(_xlpm.a, Table19[[#This Row],[SMILES]], LEN(_xlpm.a)-LEN(SUBSTITUTE(_xlpm.a,"C","")))</f>
        <v>8</v>
      </c>
    </row>
    <row r="540" spans="1:7">
      <c r="A540" t="s">
        <v>7437</v>
      </c>
      <c r="B540" t="s">
        <v>9180</v>
      </c>
      <c r="C540" t="s">
        <v>5505</v>
      </c>
      <c r="D5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0" t="s">
        <v>7438</v>
      </c>
      <c r="F540">
        <f>Table19[[#This Row],[Column1]]+273.15</f>
        <v>467.15</v>
      </c>
      <c r="G540">
        <f>_xlfn.LET(_xlpm.a, Table19[[#This Row],[SMILES]], LEN(_xlpm.a)-LEN(SUBSTITUTE(_xlpm.a,"C","")))</f>
        <v>2</v>
      </c>
    </row>
    <row r="541" spans="1:7">
      <c r="A541" t="s">
        <v>7439</v>
      </c>
      <c r="B541" t="s">
        <v>9181</v>
      </c>
      <c r="C541" t="s">
        <v>5505</v>
      </c>
      <c r="D5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1" t="s">
        <v>7440</v>
      </c>
      <c r="F541">
        <f>Table19[[#This Row],[Column1]]+273.15</f>
        <v>467.15</v>
      </c>
      <c r="G541">
        <f>_xlfn.LET(_xlpm.a, Table19[[#This Row],[SMILES]], LEN(_xlpm.a)-LEN(SUBSTITUTE(_xlpm.a,"C","")))</f>
        <v>7</v>
      </c>
    </row>
    <row r="542" spans="1:7">
      <c r="A542" t="s">
        <v>7441</v>
      </c>
      <c r="B542" t="s">
        <v>9182</v>
      </c>
      <c r="C542" t="s">
        <v>5505</v>
      </c>
      <c r="D5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2" t="s">
        <v>7206</v>
      </c>
      <c r="F542">
        <f>Table19[[#This Row],[Column1]]+273.15</f>
        <v>467.15</v>
      </c>
      <c r="G542">
        <f>_xlfn.LET(_xlpm.a, Table19[[#This Row],[SMILES]], LEN(_xlpm.a)-LEN(SUBSTITUTE(_xlpm.a,"C","")))</f>
        <v>9</v>
      </c>
    </row>
    <row r="543" spans="1:7">
      <c r="A543" t="s">
        <v>7442</v>
      </c>
      <c r="B543" t="s">
        <v>9183</v>
      </c>
      <c r="C543" t="s">
        <v>5506</v>
      </c>
      <c r="D5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194.1</v>
      </c>
      <c r="E543" t="s">
        <v>7206</v>
      </c>
      <c r="F543">
        <f>Table19[[#This Row],[Column1]]+273.15</f>
        <v>467.25</v>
      </c>
      <c r="G543">
        <f>_xlfn.LET(_xlpm.a, Table19[[#This Row],[SMILES]], LEN(_xlpm.a)-LEN(SUBSTITUTE(_xlpm.a,"C","")))</f>
        <v>9</v>
      </c>
    </row>
    <row r="544" spans="1:7">
      <c r="A544" t="s">
        <v>7444</v>
      </c>
      <c r="B544" t="s">
        <v>9184</v>
      </c>
      <c r="C544" t="s">
        <v>7446</v>
      </c>
      <c r="D5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194.8</v>
      </c>
      <c r="E544" t="s">
        <v>7445</v>
      </c>
      <c r="F544">
        <f>Table19[[#This Row],[Column1]]+273.15</f>
        <v>467.95</v>
      </c>
      <c r="G544">
        <f>_xlfn.LET(_xlpm.a, Table19[[#This Row],[SMILES]], LEN(_xlpm.a)-LEN(SUBSTITUTE(_xlpm.a,"C","")))</f>
        <v>8</v>
      </c>
    </row>
    <row r="545" spans="1:7">
      <c r="A545" t="s">
        <v>7447</v>
      </c>
      <c r="B545" t="s">
        <v>9185</v>
      </c>
      <c r="C545" t="s">
        <v>5508</v>
      </c>
      <c r="D5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5" t="s">
        <v>6790</v>
      </c>
      <c r="F545">
        <f>Table19[[#This Row],[Column1]]+273.15</f>
        <v>468.15</v>
      </c>
      <c r="G545">
        <f>_xlfn.LET(_xlpm.a, Table19[[#This Row],[SMILES]], LEN(_xlpm.a)-LEN(SUBSTITUTE(_xlpm.a,"C","")))</f>
        <v>18</v>
      </c>
    </row>
    <row r="546" spans="1:7">
      <c r="A546" t="s">
        <v>7448</v>
      </c>
      <c r="B546" t="s">
        <v>9186</v>
      </c>
      <c r="C546" t="s">
        <v>5508</v>
      </c>
      <c r="D5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6" t="s">
        <v>6491</v>
      </c>
      <c r="F546">
        <f>Table19[[#This Row],[Column1]]+273.15</f>
        <v>468.15</v>
      </c>
      <c r="G546">
        <f>_xlfn.LET(_xlpm.a, Table19[[#This Row],[SMILES]], LEN(_xlpm.a)-LEN(SUBSTITUTE(_xlpm.a,"C","")))</f>
        <v>5</v>
      </c>
    </row>
    <row r="547" spans="1:7">
      <c r="A547" t="s">
        <v>7449</v>
      </c>
      <c r="B547" t="s">
        <v>9187</v>
      </c>
      <c r="C547" t="s">
        <v>5508</v>
      </c>
      <c r="D5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7" t="s">
        <v>6901</v>
      </c>
      <c r="F547">
        <f>Table19[[#This Row],[Column1]]+273.15</f>
        <v>468.15</v>
      </c>
      <c r="G547">
        <f>_xlfn.LET(_xlpm.a, Table19[[#This Row],[SMILES]], LEN(_xlpm.a)-LEN(SUBSTITUTE(_xlpm.a,"C","")))</f>
        <v>7</v>
      </c>
    </row>
    <row r="548" spans="1:7">
      <c r="A548" t="s">
        <v>7450</v>
      </c>
      <c r="B548" t="s">
        <v>9188</v>
      </c>
      <c r="C548" t="s">
        <v>5508</v>
      </c>
      <c r="D5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8" t="s">
        <v>7079</v>
      </c>
      <c r="F548">
        <f>Table19[[#This Row],[Column1]]+273.15</f>
        <v>468.15</v>
      </c>
      <c r="G548">
        <f>_xlfn.LET(_xlpm.a, Table19[[#This Row],[SMILES]], LEN(_xlpm.a)-LEN(SUBSTITUTE(_xlpm.a,"C","")))</f>
        <v>8</v>
      </c>
    </row>
    <row r="549" spans="1:7">
      <c r="A549" t="s">
        <v>7452</v>
      </c>
      <c r="B549" t="s">
        <v>9189</v>
      </c>
      <c r="C549" t="s">
        <v>7454</v>
      </c>
      <c r="D5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49" t="s">
        <v>7453</v>
      </c>
      <c r="F549">
        <f>Table19[[#This Row],[Column1]]+273.15</f>
        <v>469.15</v>
      </c>
      <c r="G549">
        <f>_xlfn.LET(_xlpm.a, Table19[[#This Row],[SMILES]], LEN(_xlpm.a)-LEN(SUBSTITUTE(_xlpm.a,"C","")))</f>
        <v>13</v>
      </c>
    </row>
    <row r="550" spans="1:7">
      <c r="A550" t="s">
        <v>7455</v>
      </c>
      <c r="B550" t="s">
        <v>9190</v>
      </c>
      <c r="C550" t="s">
        <v>7456</v>
      </c>
      <c r="D5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195.4</v>
      </c>
      <c r="E550" t="s">
        <v>6695</v>
      </c>
      <c r="F550">
        <f>Table19[[#This Row],[Column1]]+273.15</f>
        <v>468.54999999999995</v>
      </c>
      <c r="G550">
        <f>_xlfn.LET(_xlpm.a, Table19[[#This Row],[SMILES]], LEN(_xlpm.a)-LEN(SUBSTITUTE(_xlpm.a,"C","")))</f>
        <v>10</v>
      </c>
    </row>
    <row r="551" spans="1:7">
      <c r="A551" t="s">
        <v>7457</v>
      </c>
      <c r="B551" t="s">
        <v>9191</v>
      </c>
      <c r="C551" t="s">
        <v>5511</v>
      </c>
      <c r="D5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195.5</v>
      </c>
      <c r="E551" t="s">
        <v>6731</v>
      </c>
      <c r="F551">
        <f>Table19[[#This Row],[Column1]]+273.15</f>
        <v>468.65</v>
      </c>
      <c r="G551">
        <f>_xlfn.LET(_xlpm.a, Table19[[#This Row],[SMILES]], LEN(_xlpm.a)-LEN(SUBSTITUTE(_xlpm.a,"C","")))</f>
        <v>4</v>
      </c>
    </row>
    <row r="552" spans="1:7">
      <c r="A552" t="s">
        <v>7458</v>
      </c>
      <c r="B552" t="s">
        <v>9192</v>
      </c>
      <c r="C552" t="s">
        <v>5511</v>
      </c>
      <c r="D5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195.5</v>
      </c>
      <c r="E552" t="s">
        <v>6901</v>
      </c>
      <c r="F552">
        <f>Table19[[#This Row],[Column1]]+273.15</f>
        <v>468.65</v>
      </c>
      <c r="G552">
        <f>_xlfn.LET(_xlpm.a, Table19[[#This Row],[SMILES]], LEN(_xlpm.a)-LEN(SUBSTITUTE(_xlpm.a,"C","")))</f>
        <v>7</v>
      </c>
    </row>
    <row r="553" spans="1:7">
      <c r="A553" t="s">
        <v>7459</v>
      </c>
      <c r="B553" t="s">
        <v>9193</v>
      </c>
      <c r="C553" t="s">
        <v>5512</v>
      </c>
      <c r="D5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3" t="s">
        <v>6695</v>
      </c>
      <c r="F553">
        <f>Table19[[#This Row],[Column1]]+273.15</f>
        <v>469.15</v>
      </c>
      <c r="G553">
        <f>_xlfn.LET(_xlpm.a, Table19[[#This Row],[SMILES]], LEN(_xlpm.a)-LEN(SUBSTITUTE(_xlpm.a,"C","")))</f>
        <v>10</v>
      </c>
    </row>
    <row r="554" spans="1:7">
      <c r="A554" t="s">
        <v>7460</v>
      </c>
      <c r="B554" t="s">
        <v>9194</v>
      </c>
      <c r="C554" t="s">
        <v>5512</v>
      </c>
      <c r="D5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4" t="s">
        <v>7461</v>
      </c>
      <c r="F554">
        <f>Table19[[#This Row],[Column1]]+273.15</f>
        <v>469.15</v>
      </c>
      <c r="G554">
        <f>_xlfn.LET(_xlpm.a, Table19[[#This Row],[SMILES]], LEN(_xlpm.a)-LEN(SUBSTITUTE(_xlpm.a,"C","")))</f>
        <v>17</v>
      </c>
    </row>
    <row r="555" spans="1:7">
      <c r="A555" t="s">
        <v>7462</v>
      </c>
      <c r="B555" t="s">
        <v>9195</v>
      </c>
      <c r="C555" t="s">
        <v>5512</v>
      </c>
      <c r="D5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5" t="s">
        <v>6545</v>
      </c>
      <c r="F555">
        <f>Table19[[#This Row],[Column1]]+273.15</f>
        <v>469.15</v>
      </c>
      <c r="G555">
        <f>_xlfn.LET(_xlpm.a, Table19[[#This Row],[SMILES]], LEN(_xlpm.a)-LEN(SUBSTITUTE(_xlpm.a,"C","")))</f>
        <v>5</v>
      </c>
    </row>
    <row r="556" spans="1:7">
      <c r="A556" t="s">
        <v>7463</v>
      </c>
      <c r="B556" t="s">
        <v>9196</v>
      </c>
      <c r="C556" t="s">
        <v>5512</v>
      </c>
      <c r="D5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6" t="s">
        <v>6681</v>
      </c>
      <c r="F556">
        <f>Table19[[#This Row],[Column1]]+273.15</f>
        <v>469.15</v>
      </c>
      <c r="G556">
        <f>_xlfn.LET(_xlpm.a, Table19[[#This Row],[SMILES]], LEN(_xlpm.a)-LEN(SUBSTITUTE(_xlpm.a,"C","")))</f>
        <v>7</v>
      </c>
    </row>
    <row r="557" spans="1:7">
      <c r="A557" t="s">
        <v>7464</v>
      </c>
      <c r="B557" t="s">
        <v>9197</v>
      </c>
      <c r="C557" t="s">
        <v>5512</v>
      </c>
      <c r="D5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7" t="s">
        <v>7410</v>
      </c>
      <c r="F557">
        <f>Table19[[#This Row],[Column1]]+273.15</f>
        <v>469.15</v>
      </c>
      <c r="G557">
        <f>_xlfn.LET(_xlpm.a, Table19[[#This Row],[SMILES]], LEN(_xlpm.a)-LEN(SUBSTITUTE(_xlpm.a,"C","")))</f>
        <v>8</v>
      </c>
    </row>
    <row r="558" spans="1:7">
      <c r="A558" t="s">
        <v>7465</v>
      </c>
      <c r="B558" t="s">
        <v>9198</v>
      </c>
      <c r="C558" t="s">
        <v>5512</v>
      </c>
      <c r="D5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8" t="s">
        <v>7466</v>
      </c>
      <c r="F558">
        <f>Table19[[#This Row],[Column1]]+273.15</f>
        <v>469.15</v>
      </c>
      <c r="G558">
        <f>_xlfn.LET(_xlpm.a, Table19[[#This Row],[SMILES]], LEN(_xlpm.a)-LEN(SUBSTITUTE(_xlpm.a,"C","")))</f>
        <v>9</v>
      </c>
    </row>
    <row r="559" spans="1:7">
      <c r="A559" t="s">
        <v>7467</v>
      </c>
      <c r="B559" t="s">
        <v>9199</v>
      </c>
      <c r="C559" t="s">
        <v>7468</v>
      </c>
      <c r="D5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</v>
      </c>
      <c r="E559" t="s">
        <v>6875</v>
      </c>
      <c r="F559">
        <f>Table19[[#This Row],[Column1]]+273.15</f>
        <v>470.15</v>
      </c>
      <c r="G559">
        <f>_xlfn.LET(_xlpm.a, Table19[[#This Row],[SMILES]], LEN(_xlpm.a)-LEN(SUBSTITUTE(_xlpm.a,"C","")))</f>
        <v>10</v>
      </c>
    </row>
    <row r="560" spans="1:7">
      <c r="A560" t="s">
        <v>7469</v>
      </c>
      <c r="B560" t="s">
        <v>9200</v>
      </c>
      <c r="C560" t="s">
        <v>7470</v>
      </c>
      <c r="D5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196.2</v>
      </c>
      <c r="E560" t="s">
        <v>6921</v>
      </c>
      <c r="F560">
        <f>Table19[[#This Row],[Column1]]+273.15</f>
        <v>469.34999999999997</v>
      </c>
      <c r="G560">
        <f>_xlfn.LET(_xlpm.a, Table19[[#This Row],[SMILES]], LEN(_xlpm.a)-LEN(SUBSTITUTE(_xlpm.a,"C","")))</f>
        <v>7</v>
      </c>
    </row>
    <row r="561" spans="1:7">
      <c r="A561" t="s">
        <v>7471</v>
      </c>
      <c r="B561" t="s">
        <v>9201</v>
      </c>
      <c r="C561" t="s">
        <v>5514</v>
      </c>
      <c r="D5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196.5</v>
      </c>
      <c r="E561" t="s">
        <v>6848</v>
      </c>
      <c r="F561">
        <f>Table19[[#This Row],[Column1]]+273.15</f>
        <v>469.65</v>
      </c>
      <c r="G561">
        <f>_xlfn.LET(_xlpm.a, Table19[[#This Row],[SMILES]], LEN(_xlpm.a)-LEN(SUBSTITUTE(_xlpm.a,"C","")))</f>
        <v>4</v>
      </c>
    </row>
    <row r="562" spans="1:7">
      <c r="A562" t="s">
        <v>7472</v>
      </c>
      <c r="B562" t="s">
        <v>9202</v>
      </c>
      <c r="C562" t="s">
        <v>5514</v>
      </c>
      <c r="D5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196.5</v>
      </c>
      <c r="E562" t="s">
        <v>7206</v>
      </c>
      <c r="F562">
        <f>Table19[[#This Row],[Column1]]+273.15</f>
        <v>469.65</v>
      </c>
      <c r="G562">
        <f>_xlfn.LET(_xlpm.a, Table19[[#This Row],[SMILES]], LEN(_xlpm.a)-LEN(SUBSTITUTE(_xlpm.a,"C","")))</f>
        <v>9</v>
      </c>
    </row>
    <row r="563" spans="1:7">
      <c r="A563" t="s">
        <v>7473</v>
      </c>
      <c r="B563" t="s">
        <v>9203</v>
      </c>
      <c r="C563" t="s">
        <v>5516</v>
      </c>
      <c r="D5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</v>
      </c>
      <c r="E563" t="s">
        <v>7474</v>
      </c>
      <c r="F563">
        <f>Table19[[#This Row],[Column1]]+273.15</f>
        <v>470.15</v>
      </c>
      <c r="G563">
        <f>_xlfn.LET(_xlpm.a, Table19[[#This Row],[SMILES]], LEN(_xlpm.a)-LEN(SUBSTITUTE(_xlpm.a,"C","")))</f>
        <v>6</v>
      </c>
    </row>
    <row r="564" spans="1:7">
      <c r="A564" t="s">
        <v>7475</v>
      </c>
      <c r="B564" t="s">
        <v>9204</v>
      </c>
      <c r="C564" t="s">
        <v>5518</v>
      </c>
      <c r="D5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197.5</v>
      </c>
      <c r="E564" t="s">
        <v>7079</v>
      </c>
      <c r="F564">
        <f>Table19[[#This Row],[Column1]]+273.15</f>
        <v>470.65</v>
      </c>
      <c r="G564">
        <f>_xlfn.LET(_xlpm.a, Table19[[#This Row],[SMILES]], LEN(_xlpm.a)-LEN(SUBSTITUTE(_xlpm.a,"C","")))</f>
        <v>8</v>
      </c>
    </row>
    <row r="565" spans="1:7">
      <c r="A565" t="s">
        <v>7476</v>
      </c>
      <c r="B565" t="s">
        <v>9205</v>
      </c>
      <c r="C565" t="s">
        <v>5519</v>
      </c>
      <c r="D5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5" t="s">
        <v>6785</v>
      </c>
      <c r="F565">
        <f>Table19[[#This Row],[Column1]]+273.15</f>
        <v>471.15</v>
      </c>
      <c r="G565">
        <f>_xlfn.LET(_xlpm.a, Table19[[#This Row],[SMILES]], LEN(_xlpm.a)-LEN(SUBSTITUTE(_xlpm.a,"C","")))</f>
        <v>3</v>
      </c>
    </row>
    <row r="566" spans="1:7">
      <c r="A566" t="s">
        <v>7477</v>
      </c>
      <c r="B566" t="s">
        <v>9206</v>
      </c>
      <c r="C566" t="s">
        <v>5519</v>
      </c>
      <c r="D5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6" t="s">
        <v>7079</v>
      </c>
      <c r="F566">
        <f>Table19[[#This Row],[Column1]]+273.15</f>
        <v>471.15</v>
      </c>
      <c r="G566">
        <f>_xlfn.LET(_xlpm.a, Table19[[#This Row],[SMILES]], LEN(_xlpm.a)-LEN(SUBSTITUTE(_xlpm.a,"C","")))</f>
        <v>8</v>
      </c>
    </row>
    <row r="567" spans="1:7">
      <c r="A567" t="s">
        <v>7478</v>
      </c>
      <c r="B567" t="s">
        <v>9207</v>
      </c>
      <c r="C567" t="s">
        <v>5519</v>
      </c>
      <c r="D5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7" t="s">
        <v>7206</v>
      </c>
      <c r="F567">
        <f>Table19[[#This Row],[Column1]]+273.15</f>
        <v>471.15</v>
      </c>
      <c r="G567">
        <f>_xlfn.LET(_xlpm.a, Table19[[#This Row],[SMILES]], LEN(_xlpm.a)-LEN(SUBSTITUTE(_xlpm.a,"C","")))</f>
        <v>9</v>
      </c>
    </row>
    <row r="568" spans="1:7">
      <c r="A568" t="s">
        <v>7479</v>
      </c>
      <c r="B568" t="s">
        <v>9208</v>
      </c>
      <c r="C568" t="s">
        <v>7480</v>
      </c>
      <c r="D5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198.2</v>
      </c>
      <c r="E568" t="s">
        <v>6940</v>
      </c>
      <c r="F568">
        <f>Table19[[#This Row],[Column1]]+273.15</f>
        <v>471.34999999999997</v>
      </c>
      <c r="G568">
        <f>_xlfn.LET(_xlpm.a, Table19[[#This Row],[SMILES]], LEN(_xlpm.a)-LEN(SUBSTITUTE(_xlpm.a,"C","")))</f>
        <v>10</v>
      </c>
    </row>
    <row r="569" spans="1:7">
      <c r="A569" t="s">
        <v>7481</v>
      </c>
      <c r="B569" t="s">
        <v>9209</v>
      </c>
      <c r="C569" t="s">
        <v>5523</v>
      </c>
      <c r="D5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198.5</v>
      </c>
      <c r="E569" t="s">
        <v>7482</v>
      </c>
      <c r="F569">
        <f>Table19[[#This Row],[Column1]]+273.15</f>
        <v>471.65</v>
      </c>
      <c r="G569">
        <f>_xlfn.LET(_xlpm.a, Table19[[#This Row],[SMILES]], LEN(_xlpm.a)-LEN(SUBSTITUTE(_xlpm.a,"C","")))</f>
        <v>2</v>
      </c>
    </row>
    <row r="570" spans="1:7">
      <c r="A570" t="s">
        <v>7483</v>
      </c>
      <c r="B570" t="s">
        <v>9210</v>
      </c>
      <c r="C570" t="s">
        <v>5525</v>
      </c>
      <c r="D5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0" t="s">
        <v>6825</v>
      </c>
      <c r="F570">
        <f>Table19[[#This Row],[Column1]]+273.15</f>
        <v>472.15</v>
      </c>
      <c r="G570">
        <f>_xlfn.LET(_xlpm.a, Table19[[#This Row],[SMILES]], LEN(_xlpm.a)-LEN(SUBSTITUTE(_xlpm.a,"C","")))</f>
        <v>6</v>
      </c>
    </row>
    <row r="571" spans="1:7">
      <c r="A571" t="s">
        <v>7484</v>
      </c>
      <c r="B571" t="s">
        <v>9211</v>
      </c>
      <c r="C571" t="s">
        <v>5525</v>
      </c>
      <c r="D5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1" t="s">
        <v>6825</v>
      </c>
      <c r="F571">
        <f>Table19[[#This Row],[Column1]]+273.15</f>
        <v>472.15</v>
      </c>
      <c r="G571">
        <f>_xlfn.LET(_xlpm.a, Table19[[#This Row],[SMILES]], LEN(_xlpm.a)-LEN(SUBSTITUTE(_xlpm.a,"C","")))</f>
        <v>6</v>
      </c>
    </row>
    <row r="572" spans="1:7">
      <c r="A572" t="s">
        <v>7485</v>
      </c>
      <c r="B572" t="s">
        <v>9212</v>
      </c>
      <c r="C572" t="s">
        <v>5525</v>
      </c>
      <c r="D5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2" t="s">
        <v>7213</v>
      </c>
      <c r="F572">
        <f>Table19[[#This Row],[Column1]]+273.15</f>
        <v>472.15</v>
      </c>
      <c r="G572">
        <f>_xlfn.LET(_xlpm.a, Table19[[#This Row],[SMILES]], LEN(_xlpm.a)-LEN(SUBSTITUTE(_xlpm.a,"C","")))</f>
        <v>8</v>
      </c>
    </row>
    <row r="573" spans="1:7">
      <c r="A573" t="s">
        <v>7486</v>
      </c>
      <c r="B573" t="s">
        <v>9213</v>
      </c>
      <c r="C573" t="s">
        <v>7487</v>
      </c>
      <c r="D5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199.5</v>
      </c>
      <c r="E573" t="s">
        <v>6599</v>
      </c>
      <c r="F573">
        <f>Table19[[#This Row],[Column1]]+273.15</f>
        <v>472.65</v>
      </c>
      <c r="G573">
        <f>_xlfn.LET(_xlpm.a, Table19[[#This Row],[SMILES]], LEN(_xlpm.a)-LEN(SUBSTITUTE(_xlpm.a,"C","")))</f>
        <v>2</v>
      </c>
    </row>
    <row r="574" spans="1:7">
      <c r="A574" t="s">
        <v>7488</v>
      </c>
      <c r="B574" t="s">
        <v>9214</v>
      </c>
      <c r="C574" t="s">
        <v>7490</v>
      </c>
      <c r="D5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2.87</v>
      </c>
      <c r="E574" t="s">
        <v>7489</v>
      </c>
      <c r="F574">
        <f>Table19[[#This Row],[Column1]]+273.15</f>
        <v>276.02</v>
      </c>
      <c r="G574">
        <f>_xlfn.LET(_xlpm.a, Table19[[#This Row],[SMILES]], LEN(_xlpm.a)-LEN(SUBSTITUTE(_xlpm.a,"C","")))</f>
        <v>3</v>
      </c>
    </row>
    <row r="575" spans="1:7">
      <c r="A575" t="s">
        <v>7491</v>
      </c>
      <c r="B575" t="s">
        <v>9215</v>
      </c>
      <c r="C575" t="s">
        <v>5527</v>
      </c>
      <c r="D5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5" t="s">
        <v>6695</v>
      </c>
      <c r="F575">
        <f>Table19[[#This Row],[Column1]]+273.15</f>
        <v>473.15</v>
      </c>
      <c r="G575">
        <f>_xlfn.LET(_xlpm.a, Table19[[#This Row],[SMILES]], LEN(_xlpm.a)-LEN(SUBSTITUTE(_xlpm.a,"C","")))</f>
        <v>10</v>
      </c>
    </row>
    <row r="576" spans="1:7">
      <c r="A576" t="s">
        <v>7492</v>
      </c>
      <c r="B576" t="s">
        <v>9216</v>
      </c>
      <c r="C576" t="s">
        <v>5527</v>
      </c>
      <c r="D5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6" t="s">
        <v>7132</v>
      </c>
      <c r="F576">
        <f>Table19[[#This Row],[Column1]]+273.15</f>
        <v>473.15</v>
      </c>
      <c r="G576">
        <f>_xlfn.LET(_xlpm.a, Table19[[#This Row],[SMILES]], LEN(_xlpm.a)-LEN(SUBSTITUTE(_xlpm.a,"C","")))</f>
        <v>10</v>
      </c>
    </row>
    <row r="577" spans="1:7">
      <c r="A577" t="s">
        <v>7493</v>
      </c>
      <c r="B577" t="s">
        <v>9217</v>
      </c>
      <c r="C577" t="s">
        <v>5527</v>
      </c>
      <c r="D5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7" t="s">
        <v>7494</v>
      </c>
      <c r="F577">
        <f>Table19[[#This Row],[Column1]]+273.15</f>
        <v>473.15</v>
      </c>
      <c r="G577">
        <f>_xlfn.LET(_xlpm.a, Table19[[#This Row],[SMILES]], LEN(_xlpm.a)-LEN(SUBSTITUTE(_xlpm.a,"C","")))</f>
        <v>20</v>
      </c>
    </row>
    <row r="578" spans="1:7">
      <c r="A578" t="s">
        <v>7495</v>
      </c>
      <c r="B578" t="s">
        <v>9218</v>
      </c>
      <c r="C578" t="s">
        <v>5527</v>
      </c>
      <c r="D5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8" t="s">
        <v>6614</v>
      </c>
      <c r="F578">
        <f>Table19[[#This Row],[Column1]]+273.15</f>
        <v>473.15</v>
      </c>
      <c r="G578">
        <f>_xlfn.LET(_xlpm.a, Table19[[#This Row],[SMILES]], LEN(_xlpm.a)-LEN(SUBSTITUTE(_xlpm.a,"C","")))</f>
        <v>4</v>
      </c>
    </row>
    <row r="579" spans="1:7">
      <c r="A579" t="s">
        <v>7496</v>
      </c>
      <c r="B579" t="s">
        <v>9219</v>
      </c>
      <c r="C579" t="s">
        <v>5527</v>
      </c>
      <c r="D5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9" t="s">
        <v>6863</v>
      </c>
      <c r="F579">
        <f>Table19[[#This Row],[Column1]]+273.15</f>
        <v>473.15</v>
      </c>
      <c r="G579">
        <f>_xlfn.LET(_xlpm.a, Table19[[#This Row],[SMILES]], LEN(_xlpm.a)-LEN(SUBSTITUTE(_xlpm.a,"C","")))</f>
        <v>6</v>
      </c>
    </row>
    <row r="580" spans="1:7">
      <c r="A580" t="s">
        <v>7497</v>
      </c>
      <c r="B580" t="s">
        <v>9220</v>
      </c>
      <c r="C580" t="s">
        <v>5527</v>
      </c>
      <c r="D5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80" t="s">
        <v>6782</v>
      </c>
      <c r="F580">
        <f>Table19[[#This Row],[Column1]]+273.15</f>
        <v>473.15</v>
      </c>
      <c r="G580">
        <f>_xlfn.LET(_xlpm.a, Table19[[#This Row],[SMILES]], LEN(_xlpm.a)-LEN(SUBSTITUTE(_xlpm.a,"C","")))</f>
        <v>6</v>
      </c>
    </row>
    <row r="581" spans="1:7">
      <c r="A581" t="s">
        <v>7498</v>
      </c>
      <c r="B581" t="s">
        <v>9221</v>
      </c>
      <c r="C581" t="s">
        <v>7500</v>
      </c>
      <c r="D5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581" t="s">
        <v>7499</v>
      </c>
      <c r="F581">
        <f>Table19[[#This Row],[Column1]]+273.15</f>
        <v>478.15</v>
      </c>
      <c r="G581">
        <f>_xlfn.LET(_xlpm.a, Table19[[#This Row],[SMILES]], LEN(_xlpm.a)-LEN(SUBSTITUTE(_xlpm.a,"C","")))</f>
        <v>10</v>
      </c>
    </row>
    <row r="582" spans="1:7">
      <c r="A582" t="s">
        <v>7501</v>
      </c>
      <c r="B582" t="s">
        <v>9222</v>
      </c>
      <c r="C582" t="s">
        <v>7502</v>
      </c>
      <c r="D5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200.3</v>
      </c>
      <c r="E582" t="s">
        <v>6921</v>
      </c>
      <c r="F582">
        <f>Table19[[#This Row],[Column1]]+273.15</f>
        <v>473.45</v>
      </c>
      <c r="G582">
        <f>_xlfn.LET(_xlpm.a, Table19[[#This Row],[SMILES]], LEN(_xlpm.a)-LEN(SUBSTITUTE(_xlpm.a,"C","")))</f>
        <v>7</v>
      </c>
    </row>
    <row r="583" spans="1:7">
      <c r="A583" t="s">
        <v>7503</v>
      </c>
      <c r="B583" t="s">
        <v>9223</v>
      </c>
      <c r="C583" t="s">
        <v>7504</v>
      </c>
      <c r="D5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200.4</v>
      </c>
      <c r="E583" t="s">
        <v>6921</v>
      </c>
      <c r="F583">
        <f>Table19[[#This Row],[Column1]]+273.15</f>
        <v>473.54999999999995</v>
      </c>
      <c r="G583">
        <f>_xlfn.LET(_xlpm.a, Table19[[#This Row],[SMILES]], LEN(_xlpm.a)-LEN(SUBSTITUTE(_xlpm.a,"C","")))</f>
        <v>7</v>
      </c>
    </row>
    <row r="584" spans="1:7">
      <c r="A584" t="s">
        <v>7505</v>
      </c>
      <c r="B584" t="s">
        <v>9224</v>
      </c>
      <c r="C584" t="s">
        <v>5528</v>
      </c>
      <c r="D5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4" t="s">
        <v>6614</v>
      </c>
      <c r="F584">
        <f>Table19[[#This Row],[Column1]]+273.15</f>
        <v>473.65</v>
      </c>
      <c r="G584">
        <f>_xlfn.LET(_xlpm.a, Table19[[#This Row],[SMILES]], LEN(_xlpm.a)-LEN(SUBSTITUTE(_xlpm.a,"C","")))</f>
        <v>4</v>
      </c>
    </row>
    <row r="585" spans="1:7">
      <c r="A585" t="s">
        <v>7506</v>
      </c>
      <c r="B585" t="s">
        <v>9225</v>
      </c>
      <c r="C585" t="s">
        <v>5528</v>
      </c>
      <c r="D5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5" t="s">
        <v>6991</v>
      </c>
      <c r="F585">
        <f>Table19[[#This Row],[Column1]]+273.15</f>
        <v>473.65</v>
      </c>
      <c r="G585">
        <f>_xlfn.LET(_xlpm.a, Table19[[#This Row],[SMILES]], LEN(_xlpm.a)-LEN(SUBSTITUTE(_xlpm.a,"C","")))</f>
        <v>6</v>
      </c>
    </row>
    <row r="586" spans="1:7">
      <c r="A586" t="s">
        <v>7507</v>
      </c>
      <c r="B586" t="s">
        <v>9226</v>
      </c>
      <c r="C586" t="s">
        <v>5528</v>
      </c>
      <c r="D5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6" t="s">
        <v>7351</v>
      </c>
      <c r="F586">
        <f>Table19[[#This Row],[Column1]]+273.15</f>
        <v>473.65</v>
      </c>
      <c r="G586">
        <f>_xlfn.LET(_xlpm.a, Table19[[#This Row],[SMILES]], LEN(_xlpm.a)-LEN(SUBSTITUTE(_xlpm.a,"C","")))</f>
        <v>8</v>
      </c>
    </row>
    <row r="587" spans="1:7">
      <c r="A587" t="s">
        <v>7508</v>
      </c>
      <c r="B587" t="s">
        <v>9227</v>
      </c>
      <c r="C587" t="s">
        <v>5529</v>
      </c>
      <c r="D5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</v>
      </c>
      <c r="E587" t="s">
        <v>7509</v>
      </c>
      <c r="F587">
        <f>Table19[[#This Row],[Column1]]+273.15</f>
        <v>474.15</v>
      </c>
      <c r="G587">
        <f>_xlfn.LET(_xlpm.a, Table19[[#This Row],[SMILES]], LEN(_xlpm.a)-LEN(SUBSTITUTE(_xlpm.a,"C","")))</f>
        <v>17</v>
      </c>
    </row>
    <row r="588" spans="1:7">
      <c r="A588" t="s">
        <v>7510</v>
      </c>
      <c r="B588" t="s">
        <v>9228</v>
      </c>
      <c r="C588" t="s">
        <v>5529</v>
      </c>
      <c r="D5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</v>
      </c>
      <c r="E588" t="s">
        <v>7164</v>
      </c>
      <c r="F588">
        <f>Table19[[#This Row],[Column1]]+273.15</f>
        <v>474.15</v>
      </c>
      <c r="G588">
        <f>_xlfn.LET(_xlpm.a, Table19[[#This Row],[SMILES]], LEN(_xlpm.a)-LEN(SUBSTITUTE(_xlpm.a,"C","")))</f>
        <v>9</v>
      </c>
    </row>
    <row r="589" spans="1:7">
      <c r="A589" t="s">
        <v>7511</v>
      </c>
      <c r="B589" t="s">
        <v>9229</v>
      </c>
      <c r="C589" t="s">
        <v>5531</v>
      </c>
      <c r="D5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201.5</v>
      </c>
      <c r="E589" t="s">
        <v>7091</v>
      </c>
      <c r="F589">
        <f>Table19[[#This Row],[Column1]]+273.15</f>
        <v>474.65</v>
      </c>
      <c r="G589">
        <f>_xlfn.LET(_xlpm.a, Table19[[#This Row],[SMILES]], LEN(_xlpm.a)-LEN(SUBSTITUTE(_xlpm.a,"C","")))</f>
        <v>19</v>
      </c>
    </row>
    <row r="590" spans="1:7">
      <c r="A590" t="s">
        <v>7512</v>
      </c>
      <c r="B590" t="s">
        <v>9230</v>
      </c>
      <c r="C590" t="s">
        <v>5533</v>
      </c>
      <c r="D5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0" t="s">
        <v>6619</v>
      </c>
      <c r="F590">
        <f>Table19[[#This Row],[Column1]]+273.15</f>
        <v>475.15</v>
      </c>
      <c r="G590">
        <f>_xlfn.LET(_xlpm.a, Table19[[#This Row],[SMILES]], LEN(_xlpm.a)-LEN(SUBSTITUTE(_xlpm.a,"C","")))</f>
        <v>5</v>
      </c>
    </row>
    <row r="591" spans="1:7">
      <c r="A591" t="s">
        <v>7513</v>
      </c>
      <c r="B591" t="s">
        <v>9231</v>
      </c>
      <c r="C591" t="s">
        <v>5533</v>
      </c>
      <c r="D5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1" t="s">
        <v>6545</v>
      </c>
      <c r="F591">
        <f>Table19[[#This Row],[Column1]]+273.15</f>
        <v>475.15</v>
      </c>
      <c r="G591">
        <f>_xlfn.LET(_xlpm.a, Table19[[#This Row],[SMILES]], LEN(_xlpm.a)-LEN(SUBSTITUTE(_xlpm.a,"C","")))</f>
        <v>5</v>
      </c>
    </row>
    <row r="592" spans="1:7">
      <c r="A592" t="s">
        <v>7514</v>
      </c>
      <c r="B592" t="s">
        <v>9232</v>
      </c>
      <c r="C592" t="s">
        <v>5533</v>
      </c>
      <c r="D5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2" t="s">
        <v>6901</v>
      </c>
      <c r="F592">
        <f>Table19[[#This Row],[Column1]]+273.15</f>
        <v>475.15</v>
      </c>
      <c r="G592">
        <f>_xlfn.LET(_xlpm.a, Table19[[#This Row],[SMILES]], LEN(_xlpm.a)-LEN(SUBSTITUTE(_xlpm.a,"C","")))</f>
        <v>7</v>
      </c>
    </row>
    <row r="593" spans="1:7">
      <c r="A593" t="s">
        <v>7515</v>
      </c>
      <c r="B593" t="s">
        <v>9233</v>
      </c>
      <c r="C593" t="s">
        <v>5533</v>
      </c>
      <c r="D5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3" t="s">
        <v>6901</v>
      </c>
      <c r="F593">
        <f>Table19[[#This Row],[Column1]]+273.15</f>
        <v>475.15</v>
      </c>
      <c r="G593">
        <f>_xlfn.LET(_xlpm.a, Table19[[#This Row],[SMILES]], LEN(_xlpm.a)-LEN(SUBSTITUTE(_xlpm.a,"C","")))</f>
        <v>7</v>
      </c>
    </row>
    <row r="594" spans="1:7">
      <c r="A594" t="s">
        <v>7516</v>
      </c>
      <c r="B594" t="s">
        <v>9234</v>
      </c>
      <c r="C594" t="s">
        <v>5533</v>
      </c>
      <c r="D5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4" t="s">
        <v>7156</v>
      </c>
      <c r="F594">
        <f>Table19[[#This Row],[Column1]]+273.15</f>
        <v>475.15</v>
      </c>
      <c r="G594">
        <f>_xlfn.LET(_xlpm.a, Table19[[#This Row],[SMILES]], LEN(_xlpm.a)-LEN(SUBSTITUTE(_xlpm.a,"C","")))</f>
        <v>8</v>
      </c>
    </row>
    <row r="595" spans="1:7">
      <c r="A595" t="s">
        <v>7517</v>
      </c>
      <c r="B595" t="s">
        <v>9235</v>
      </c>
      <c r="C595" t="s">
        <v>7519</v>
      </c>
      <c r="D5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203.5</v>
      </c>
      <c r="E595" t="s">
        <v>7518</v>
      </c>
      <c r="F595">
        <f>Table19[[#This Row],[Column1]]+273.15</f>
        <v>476.65</v>
      </c>
      <c r="G595">
        <f>_xlfn.LET(_xlpm.a, Table19[[#This Row],[SMILES]], LEN(_xlpm.a)-LEN(SUBSTITUTE(_xlpm.a,"C","")))</f>
        <v>16</v>
      </c>
    </row>
    <row r="596" spans="1:7">
      <c r="A596" t="s">
        <v>7520</v>
      </c>
      <c r="B596" t="s">
        <v>9236</v>
      </c>
      <c r="C596" t="s">
        <v>5534</v>
      </c>
      <c r="D5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202.2</v>
      </c>
      <c r="E596" t="s">
        <v>7044</v>
      </c>
      <c r="F596">
        <f>Table19[[#This Row],[Column1]]+273.15</f>
        <v>475.34999999999997</v>
      </c>
      <c r="G596">
        <f>_xlfn.LET(_xlpm.a, Table19[[#This Row],[SMILES]], LEN(_xlpm.a)-LEN(SUBSTITUTE(_xlpm.a,"C","")))</f>
        <v>9</v>
      </c>
    </row>
    <row r="597" spans="1:7">
      <c r="A597" t="s">
        <v>7521</v>
      </c>
      <c r="B597" t="s">
        <v>9237</v>
      </c>
      <c r="C597" t="s">
        <v>5536</v>
      </c>
      <c r="D5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202.5</v>
      </c>
      <c r="E597" t="s">
        <v>7381</v>
      </c>
      <c r="F597">
        <f>Table19[[#This Row],[Column1]]+273.15</f>
        <v>475.65</v>
      </c>
      <c r="G597">
        <f>_xlfn.LET(_xlpm.a, Table19[[#This Row],[SMILES]], LEN(_xlpm.a)-LEN(SUBSTITUTE(_xlpm.a,"C","")))</f>
        <v>10</v>
      </c>
    </row>
    <row r="598" spans="1:7">
      <c r="A598" t="s">
        <v>7522</v>
      </c>
      <c r="B598" t="s">
        <v>9238</v>
      </c>
      <c r="C598" t="s">
        <v>5536</v>
      </c>
      <c r="D5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202.5</v>
      </c>
      <c r="E598" t="s">
        <v>7362</v>
      </c>
      <c r="F598">
        <f>Table19[[#This Row],[Column1]]+273.15</f>
        <v>475.65</v>
      </c>
      <c r="G598">
        <f>_xlfn.LET(_xlpm.a, Table19[[#This Row],[SMILES]], LEN(_xlpm.a)-LEN(SUBSTITUTE(_xlpm.a,"C","")))</f>
        <v>14</v>
      </c>
    </row>
    <row r="599" spans="1:7">
      <c r="A599" t="s">
        <v>7523</v>
      </c>
      <c r="B599" t="s">
        <v>9225</v>
      </c>
      <c r="C599" t="s">
        <v>5537</v>
      </c>
      <c r="D5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599" t="s">
        <v>6991</v>
      </c>
      <c r="F599">
        <f>Table19[[#This Row],[Column1]]+273.15</f>
        <v>476.15</v>
      </c>
      <c r="G599">
        <f>_xlfn.LET(_xlpm.a, Table19[[#This Row],[SMILES]], LEN(_xlpm.a)-LEN(SUBSTITUTE(_xlpm.a,"C","")))</f>
        <v>6</v>
      </c>
    </row>
    <row r="600" spans="1:7">
      <c r="A600" t="s">
        <v>7524</v>
      </c>
      <c r="B600" t="s">
        <v>9239</v>
      </c>
      <c r="C600" t="s">
        <v>5537</v>
      </c>
      <c r="D6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0" t="s">
        <v>6507</v>
      </c>
      <c r="F600">
        <f>Table19[[#This Row],[Column1]]+273.15</f>
        <v>476.15</v>
      </c>
      <c r="G600">
        <f>_xlfn.LET(_xlpm.a, Table19[[#This Row],[SMILES]], LEN(_xlpm.a)-LEN(SUBSTITUTE(_xlpm.a,"C","")))</f>
        <v>8</v>
      </c>
    </row>
    <row r="601" spans="1:7">
      <c r="A601" t="s">
        <v>7525</v>
      </c>
      <c r="B601" t="s">
        <v>9240</v>
      </c>
      <c r="C601" t="s">
        <v>5537</v>
      </c>
      <c r="D6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1" t="s">
        <v>7206</v>
      </c>
      <c r="F601">
        <f>Table19[[#This Row],[Column1]]+273.15</f>
        <v>476.15</v>
      </c>
      <c r="G601">
        <f>_xlfn.LET(_xlpm.a, Table19[[#This Row],[SMILES]], LEN(_xlpm.a)-LEN(SUBSTITUTE(_xlpm.a,"C","")))</f>
        <v>9</v>
      </c>
    </row>
    <row r="602" spans="1:7">
      <c r="A602" t="s">
        <v>7526</v>
      </c>
      <c r="B602" t="s">
        <v>9241</v>
      </c>
      <c r="C602" t="s">
        <v>5537</v>
      </c>
      <c r="D6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2" t="s">
        <v>7206</v>
      </c>
      <c r="F602">
        <f>Table19[[#This Row],[Column1]]+273.15</f>
        <v>476.15</v>
      </c>
      <c r="G602">
        <f>_xlfn.LET(_xlpm.a, Table19[[#This Row],[SMILES]], LEN(_xlpm.a)-LEN(SUBSTITUTE(_xlpm.a,"C","")))</f>
        <v>9</v>
      </c>
    </row>
    <row r="603" spans="1:7">
      <c r="A603" t="s">
        <v>7527</v>
      </c>
      <c r="B603" t="s">
        <v>9242</v>
      </c>
      <c r="C603" t="s">
        <v>5537</v>
      </c>
      <c r="D6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3" t="s">
        <v>7206</v>
      </c>
      <c r="F603">
        <f>Table19[[#This Row],[Column1]]+273.15</f>
        <v>476.15</v>
      </c>
      <c r="G603">
        <f>_xlfn.LET(_xlpm.a, Table19[[#This Row],[SMILES]], LEN(_xlpm.a)-LEN(SUBSTITUTE(_xlpm.a,"C","")))</f>
        <v>9</v>
      </c>
    </row>
    <row r="604" spans="1:7">
      <c r="A604" t="s">
        <v>7528</v>
      </c>
      <c r="B604" t="s">
        <v>9243</v>
      </c>
      <c r="C604" t="s">
        <v>5537</v>
      </c>
      <c r="D6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4" t="s">
        <v>7206</v>
      </c>
      <c r="F604">
        <f>Table19[[#This Row],[Column1]]+273.15</f>
        <v>476.15</v>
      </c>
      <c r="G604">
        <f>_xlfn.LET(_xlpm.a, Table19[[#This Row],[SMILES]], LEN(_xlpm.a)-LEN(SUBSTITUTE(_xlpm.a,"C","")))</f>
        <v>9</v>
      </c>
    </row>
    <row r="605" spans="1:7">
      <c r="A605" t="s">
        <v>7529</v>
      </c>
      <c r="B605" t="s">
        <v>9244</v>
      </c>
      <c r="C605" t="s">
        <v>7530</v>
      </c>
      <c r="D6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5" t="s">
        <v>7079</v>
      </c>
      <c r="F605">
        <f>Table19[[#This Row],[Column1]]+273.15</f>
        <v>476.15</v>
      </c>
      <c r="G605">
        <f>_xlfn.LET(_xlpm.a, Table19[[#This Row],[SMILES]], LEN(_xlpm.a)-LEN(SUBSTITUTE(_xlpm.a,"C","")))</f>
        <v>8</v>
      </c>
    </row>
    <row r="606" spans="1:7">
      <c r="A606" t="s">
        <v>7531</v>
      </c>
      <c r="B606" t="s">
        <v>9245</v>
      </c>
      <c r="C606" t="s">
        <v>5538</v>
      </c>
      <c r="D6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203.3</v>
      </c>
      <c r="E606" t="s">
        <v>6921</v>
      </c>
      <c r="F606">
        <f>Table19[[#This Row],[Column1]]+273.15</f>
        <v>476.45</v>
      </c>
      <c r="G606">
        <f>_xlfn.LET(_xlpm.a, Table19[[#This Row],[SMILES]], LEN(_xlpm.a)-LEN(SUBSTITUTE(_xlpm.a,"C","")))</f>
        <v>7</v>
      </c>
    </row>
    <row r="607" spans="1:7">
      <c r="A607" t="s">
        <v>7532</v>
      </c>
      <c r="B607" t="s">
        <v>9246</v>
      </c>
      <c r="C607" t="s">
        <v>5539</v>
      </c>
      <c r="D6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203.5</v>
      </c>
      <c r="E607" t="s">
        <v>7079</v>
      </c>
      <c r="F607">
        <f>Table19[[#This Row],[Column1]]+273.15</f>
        <v>476.65</v>
      </c>
      <c r="G607">
        <f>_xlfn.LET(_xlpm.a, Table19[[#This Row],[SMILES]], LEN(_xlpm.a)-LEN(SUBSTITUTE(_xlpm.a,"C","")))</f>
        <v>8</v>
      </c>
    </row>
    <row r="608" spans="1:7">
      <c r="A608" t="s">
        <v>7533</v>
      </c>
      <c r="B608" t="s">
        <v>9247</v>
      </c>
      <c r="C608" t="s">
        <v>5541</v>
      </c>
      <c r="D6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08" t="s">
        <v>7534</v>
      </c>
      <c r="F608">
        <f>Table19[[#This Row],[Column1]]+273.15</f>
        <v>477.15</v>
      </c>
      <c r="G608">
        <f>_xlfn.LET(_xlpm.a, Table19[[#This Row],[SMILES]], LEN(_xlpm.a)-LEN(SUBSTITUTE(_xlpm.a,"C","")))</f>
        <v>10</v>
      </c>
    </row>
    <row r="609" spans="1:7">
      <c r="A609" t="s">
        <v>7535</v>
      </c>
      <c r="B609" t="s">
        <v>9248</v>
      </c>
      <c r="C609" t="s">
        <v>5541</v>
      </c>
      <c r="D6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09" t="s">
        <v>7536</v>
      </c>
      <c r="F609">
        <f>Table19[[#This Row],[Column1]]+273.15</f>
        <v>477.15</v>
      </c>
      <c r="G609">
        <f>_xlfn.LET(_xlpm.a, Table19[[#This Row],[SMILES]], LEN(_xlpm.a)-LEN(SUBSTITUTE(_xlpm.a,"C","")))</f>
        <v>12</v>
      </c>
    </row>
    <row r="610" spans="1:7">
      <c r="A610" t="s">
        <v>7537</v>
      </c>
      <c r="B610" t="s">
        <v>9249</v>
      </c>
      <c r="C610" t="s">
        <v>5541</v>
      </c>
      <c r="D6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0" t="s">
        <v>7538</v>
      </c>
      <c r="F610">
        <f>Table19[[#This Row],[Column1]]+273.15</f>
        <v>477.15</v>
      </c>
      <c r="G610">
        <f>_xlfn.LET(_xlpm.a, Table19[[#This Row],[SMILES]], LEN(_xlpm.a)-LEN(SUBSTITUTE(_xlpm.a,"C","")))</f>
        <v>2</v>
      </c>
    </row>
    <row r="611" spans="1:7">
      <c r="A611" t="s">
        <v>7539</v>
      </c>
      <c r="B611" t="s">
        <v>9250</v>
      </c>
      <c r="C611" t="s">
        <v>5541</v>
      </c>
      <c r="D6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1" t="s">
        <v>6731</v>
      </c>
      <c r="F611">
        <f>Table19[[#This Row],[Column1]]+273.15</f>
        <v>477.15</v>
      </c>
      <c r="G611">
        <f>_xlfn.LET(_xlpm.a, Table19[[#This Row],[SMILES]], LEN(_xlpm.a)-LEN(SUBSTITUTE(_xlpm.a,"C","")))</f>
        <v>4</v>
      </c>
    </row>
    <row r="612" spans="1:7">
      <c r="A612" t="s">
        <v>7540</v>
      </c>
      <c r="B612" t="s">
        <v>9251</v>
      </c>
      <c r="C612" t="s">
        <v>5541</v>
      </c>
      <c r="D6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2" t="s">
        <v>7322</v>
      </c>
      <c r="F612">
        <f>Table19[[#This Row],[Column1]]+273.15</f>
        <v>477.15</v>
      </c>
      <c r="G612">
        <f>_xlfn.LET(_xlpm.a, Table19[[#This Row],[SMILES]], LEN(_xlpm.a)-LEN(SUBSTITUTE(_xlpm.a,"C","")))</f>
        <v>7</v>
      </c>
    </row>
    <row r="613" spans="1:7">
      <c r="A613" t="s">
        <v>7541</v>
      </c>
      <c r="B613" t="s">
        <v>9252</v>
      </c>
      <c r="C613" t="s">
        <v>5541</v>
      </c>
      <c r="D6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3" t="s">
        <v>7206</v>
      </c>
      <c r="F613">
        <f>Table19[[#This Row],[Column1]]+273.15</f>
        <v>477.15</v>
      </c>
      <c r="G613">
        <f>_xlfn.LET(_xlpm.a, Table19[[#This Row],[SMILES]], LEN(_xlpm.a)-LEN(SUBSTITUTE(_xlpm.a,"C","")))</f>
        <v>9</v>
      </c>
    </row>
    <row r="614" spans="1:7">
      <c r="A614" t="s">
        <v>7542</v>
      </c>
      <c r="B614" t="s">
        <v>9253</v>
      </c>
      <c r="C614" t="s">
        <v>5543</v>
      </c>
      <c r="D6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4" t="s">
        <v>7543</v>
      </c>
      <c r="F614">
        <f>Table19[[#This Row],[Column1]]+273.15</f>
        <v>478.15</v>
      </c>
      <c r="G614">
        <f>_xlfn.LET(_xlpm.a, Table19[[#This Row],[SMILES]], LEN(_xlpm.a)-LEN(SUBSTITUTE(_xlpm.a,"C","")))</f>
        <v>10</v>
      </c>
    </row>
    <row r="615" spans="1:7">
      <c r="A615" t="s">
        <v>7544</v>
      </c>
      <c r="B615" t="s">
        <v>9254</v>
      </c>
      <c r="C615" t="s">
        <v>5543</v>
      </c>
      <c r="D6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5" t="s">
        <v>6695</v>
      </c>
      <c r="F615">
        <f>Table19[[#This Row],[Column1]]+273.15</f>
        <v>478.15</v>
      </c>
      <c r="G615">
        <f>_xlfn.LET(_xlpm.a, Table19[[#This Row],[SMILES]], LEN(_xlpm.a)-LEN(SUBSTITUTE(_xlpm.a,"C","")))</f>
        <v>10</v>
      </c>
    </row>
    <row r="616" spans="1:7">
      <c r="A616" t="s">
        <v>7545</v>
      </c>
      <c r="B616" t="s">
        <v>9255</v>
      </c>
      <c r="C616" t="s">
        <v>5543</v>
      </c>
      <c r="D6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6" t="s">
        <v>6940</v>
      </c>
      <c r="F616">
        <f>Table19[[#This Row],[Column1]]+273.15</f>
        <v>478.15</v>
      </c>
      <c r="G616">
        <f>_xlfn.LET(_xlpm.a, Table19[[#This Row],[SMILES]], LEN(_xlpm.a)-LEN(SUBSTITUTE(_xlpm.a,"C","")))</f>
        <v>10</v>
      </c>
    </row>
    <row r="617" spans="1:7">
      <c r="A617" t="s">
        <v>7546</v>
      </c>
      <c r="B617" t="s">
        <v>9256</v>
      </c>
      <c r="C617" t="s">
        <v>5543</v>
      </c>
      <c r="D6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7" t="s">
        <v>7547</v>
      </c>
      <c r="F617">
        <f>Table19[[#This Row],[Column1]]+273.15</f>
        <v>478.15</v>
      </c>
      <c r="G617">
        <f>_xlfn.LET(_xlpm.a, Table19[[#This Row],[SMILES]], LEN(_xlpm.a)-LEN(SUBSTITUTE(_xlpm.a,"C","")))</f>
        <v>11</v>
      </c>
    </row>
    <row r="618" spans="1:7">
      <c r="A618" t="s">
        <v>7548</v>
      </c>
      <c r="B618" t="s">
        <v>9257</v>
      </c>
      <c r="C618" t="s">
        <v>5543</v>
      </c>
      <c r="D6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8" t="s">
        <v>6785</v>
      </c>
      <c r="F618">
        <f>Table19[[#This Row],[Column1]]+273.15</f>
        <v>478.15</v>
      </c>
      <c r="G618">
        <f>_xlfn.LET(_xlpm.a, Table19[[#This Row],[SMILES]], LEN(_xlpm.a)-LEN(SUBSTITUTE(_xlpm.a,"C","")))</f>
        <v>3</v>
      </c>
    </row>
    <row r="619" spans="1:7">
      <c r="A619" t="s">
        <v>7549</v>
      </c>
      <c r="B619" t="s">
        <v>9258</v>
      </c>
      <c r="C619" t="s">
        <v>5543</v>
      </c>
      <c r="D6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9" t="s">
        <v>6745</v>
      </c>
      <c r="F619">
        <f>Table19[[#This Row],[Column1]]+273.15</f>
        <v>478.15</v>
      </c>
      <c r="G619">
        <f>_xlfn.LET(_xlpm.a, Table19[[#This Row],[SMILES]], LEN(_xlpm.a)-LEN(SUBSTITUTE(_xlpm.a,"C","")))</f>
        <v>4</v>
      </c>
    </row>
    <row r="620" spans="1:7">
      <c r="A620" t="s">
        <v>7550</v>
      </c>
      <c r="B620" t="s">
        <v>9259</v>
      </c>
      <c r="C620" t="s">
        <v>5543</v>
      </c>
      <c r="D6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0" t="s">
        <v>7241</v>
      </c>
      <c r="F620">
        <f>Table19[[#This Row],[Column1]]+273.15</f>
        <v>478.15</v>
      </c>
      <c r="G620">
        <f>_xlfn.LET(_xlpm.a, Table19[[#This Row],[SMILES]], LEN(_xlpm.a)-LEN(SUBSTITUTE(_xlpm.a,"C","")))</f>
        <v>5</v>
      </c>
    </row>
    <row r="621" spans="1:7">
      <c r="A621" t="s">
        <v>7551</v>
      </c>
      <c r="B621" t="s">
        <v>9260</v>
      </c>
      <c r="C621" t="s">
        <v>5543</v>
      </c>
      <c r="D6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1" t="s">
        <v>7474</v>
      </c>
      <c r="F621">
        <f>Table19[[#This Row],[Column1]]+273.15</f>
        <v>478.15</v>
      </c>
      <c r="G621">
        <f>_xlfn.LET(_xlpm.a, Table19[[#This Row],[SMILES]], LEN(_xlpm.a)-LEN(SUBSTITUTE(_xlpm.a,"C","")))</f>
        <v>6</v>
      </c>
    </row>
    <row r="622" spans="1:7">
      <c r="A622" t="s">
        <v>7552</v>
      </c>
      <c r="B622" t="s">
        <v>9261</v>
      </c>
      <c r="C622" t="s">
        <v>5543</v>
      </c>
      <c r="D6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2" t="s">
        <v>7443</v>
      </c>
      <c r="F622">
        <f>Table19[[#This Row],[Column1]]+273.15</f>
        <v>478.15</v>
      </c>
      <c r="G622">
        <f>_xlfn.LET(_xlpm.a, Table19[[#This Row],[SMILES]], LEN(_xlpm.a)-LEN(SUBSTITUTE(_xlpm.a,"C","")))</f>
        <v>6</v>
      </c>
    </row>
    <row r="623" spans="1:7">
      <c r="A623" t="s">
        <v>7553</v>
      </c>
      <c r="B623" t="s">
        <v>9262</v>
      </c>
      <c r="C623" t="s">
        <v>5543</v>
      </c>
      <c r="D6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3" t="s">
        <v>6680</v>
      </c>
      <c r="F623">
        <f>Table19[[#This Row],[Column1]]+273.15</f>
        <v>478.15</v>
      </c>
      <c r="G623">
        <f>_xlfn.LET(_xlpm.a, Table19[[#This Row],[SMILES]], LEN(_xlpm.a)-LEN(SUBSTITUTE(_xlpm.a,"C","")))</f>
        <v>6</v>
      </c>
    </row>
    <row r="624" spans="1:7">
      <c r="A624" t="s">
        <v>7554</v>
      </c>
      <c r="B624" t="s">
        <v>9263</v>
      </c>
      <c r="C624" t="s">
        <v>5543</v>
      </c>
      <c r="D6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4" t="s">
        <v>7555</v>
      </c>
      <c r="F624">
        <f>Table19[[#This Row],[Column1]]+273.15</f>
        <v>478.15</v>
      </c>
      <c r="G624">
        <f>_xlfn.LET(_xlpm.a, Table19[[#This Row],[SMILES]], LEN(_xlpm.a)-LEN(SUBSTITUTE(_xlpm.a,"C","")))</f>
        <v>6</v>
      </c>
    </row>
    <row r="625" spans="1:7">
      <c r="A625" t="s">
        <v>7556</v>
      </c>
      <c r="B625" t="s">
        <v>9264</v>
      </c>
      <c r="C625" t="s">
        <v>5543</v>
      </c>
      <c r="D6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5" t="s">
        <v>7557</v>
      </c>
      <c r="F625">
        <f>Table19[[#This Row],[Column1]]+273.15</f>
        <v>478.15</v>
      </c>
      <c r="G625">
        <f>_xlfn.LET(_xlpm.a, Table19[[#This Row],[SMILES]], LEN(_xlpm.a)-LEN(SUBSTITUTE(_xlpm.a,"C","")))</f>
        <v>8</v>
      </c>
    </row>
    <row r="626" spans="1:7">
      <c r="A626" t="s">
        <v>7558</v>
      </c>
      <c r="B626" t="s">
        <v>9265</v>
      </c>
      <c r="C626" t="s">
        <v>5543</v>
      </c>
      <c r="D6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6" t="s">
        <v>7557</v>
      </c>
      <c r="F626">
        <f>Table19[[#This Row],[Column1]]+273.15</f>
        <v>478.15</v>
      </c>
      <c r="G626">
        <f>_xlfn.LET(_xlpm.a, Table19[[#This Row],[SMILES]], LEN(_xlpm.a)-LEN(SUBSTITUTE(_xlpm.a,"C","")))</f>
        <v>8</v>
      </c>
    </row>
    <row r="627" spans="1:7">
      <c r="A627" t="s">
        <v>7559</v>
      </c>
      <c r="B627" t="s">
        <v>9266</v>
      </c>
      <c r="C627" t="s">
        <v>5543</v>
      </c>
      <c r="D6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7" t="s">
        <v>7560</v>
      </c>
      <c r="F627">
        <f>Table19[[#This Row],[Column1]]+273.15</f>
        <v>478.15</v>
      </c>
      <c r="G627">
        <f>_xlfn.LET(_xlpm.a, Table19[[#This Row],[SMILES]], LEN(_xlpm.a)-LEN(SUBSTITUTE(_xlpm.a,"C","")))</f>
        <v>9</v>
      </c>
    </row>
    <row r="628" spans="1:7">
      <c r="A628" t="s">
        <v>7561</v>
      </c>
      <c r="B628" t="s">
        <v>9267</v>
      </c>
      <c r="C628" t="s">
        <v>7562</v>
      </c>
      <c r="D6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28" t="s">
        <v>6507</v>
      </c>
      <c r="F628">
        <f>Table19[[#This Row],[Column1]]+273.15</f>
        <v>479.15</v>
      </c>
      <c r="G628">
        <f>_xlfn.LET(_xlpm.a, Table19[[#This Row],[SMILES]], LEN(_xlpm.a)-LEN(SUBSTITUTE(_xlpm.a,"C","")))</f>
        <v>8</v>
      </c>
    </row>
    <row r="629" spans="1:7">
      <c r="A629" t="s">
        <v>7563</v>
      </c>
      <c r="B629" t="s">
        <v>9268</v>
      </c>
      <c r="C629" t="s">
        <v>5545</v>
      </c>
      <c r="D6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205.2</v>
      </c>
      <c r="E629" t="s">
        <v>7170</v>
      </c>
      <c r="F629">
        <f>Table19[[#This Row],[Column1]]+273.15</f>
        <v>478.34999999999997</v>
      </c>
      <c r="G629">
        <f>_xlfn.LET(_xlpm.a, Table19[[#This Row],[SMILES]], LEN(_xlpm.a)-LEN(SUBSTITUTE(_xlpm.a,"C","")))</f>
        <v>8</v>
      </c>
    </row>
    <row r="630" spans="1:7">
      <c r="A630" t="s">
        <v>7564</v>
      </c>
      <c r="B630" t="s">
        <v>9269</v>
      </c>
      <c r="C630" t="s">
        <v>5549</v>
      </c>
      <c r="D6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0" t="s">
        <v>6731</v>
      </c>
      <c r="F630">
        <f>Table19[[#This Row],[Column1]]+273.15</f>
        <v>479.15</v>
      </c>
      <c r="G630">
        <f>_xlfn.LET(_xlpm.a, Table19[[#This Row],[SMILES]], LEN(_xlpm.a)-LEN(SUBSTITUTE(_xlpm.a,"C","")))</f>
        <v>4</v>
      </c>
    </row>
    <row r="631" spans="1:7">
      <c r="A631" t="s">
        <v>7565</v>
      </c>
      <c r="B631" t="s">
        <v>9270</v>
      </c>
      <c r="C631" t="s">
        <v>5549</v>
      </c>
      <c r="D6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1" t="s">
        <v>7566</v>
      </c>
      <c r="F631">
        <f>Table19[[#This Row],[Column1]]+273.15</f>
        <v>479.15</v>
      </c>
      <c r="G631">
        <f>_xlfn.LET(_xlpm.a, Table19[[#This Row],[SMILES]], LEN(_xlpm.a)-LEN(SUBSTITUTE(_xlpm.a,"C","")))</f>
        <v>5</v>
      </c>
    </row>
    <row r="632" spans="1:7">
      <c r="A632" t="s">
        <v>7567</v>
      </c>
      <c r="B632" t="s">
        <v>9271</v>
      </c>
      <c r="C632" t="s">
        <v>5549</v>
      </c>
      <c r="D6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2" t="s">
        <v>6537</v>
      </c>
      <c r="F632">
        <f>Table19[[#This Row],[Column1]]+273.15</f>
        <v>479.15</v>
      </c>
      <c r="G632">
        <f>_xlfn.LET(_xlpm.a, Table19[[#This Row],[SMILES]], LEN(_xlpm.a)-LEN(SUBSTITUTE(_xlpm.a,"C","")))</f>
        <v>6</v>
      </c>
    </row>
    <row r="633" spans="1:7">
      <c r="A633" t="s">
        <v>7568</v>
      </c>
      <c r="B633" t="s">
        <v>9272</v>
      </c>
      <c r="C633" t="s">
        <v>5549</v>
      </c>
      <c r="D6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3" t="s">
        <v>7443</v>
      </c>
      <c r="F633">
        <f>Table19[[#This Row],[Column1]]+273.15</f>
        <v>479.15</v>
      </c>
      <c r="G633">
        <f>_xlfn.LET(_xlpm.a, Table19[[#This Row],[SMILES]], LEN(_xlpm.a)-LEN(SUBSTITUTE(_xlpm.a,"C","")))</f>
        <v>6</v>
      </c>
    </row>
    <row r="634" spans="1:7">
      <c r="A634" t="s">
        <v>7569</v>
      </c>
      <c r="B634" t="s">
        <v>9273</v>
      </c>
      <c r="C634" t="s">
        <v>5549</v>
      </c>
      <c r="D6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4" t="s">
        <v>7570</v>
      </c>
      <c r="F634">
        <f>Table19[[#This Row],[Column1]]+273.15</f>
        <v>479.15</v>
      </c>
      <c r="G634">
        <f>_xlfn.LET(_xlpm.a, Table19[[#This Row],[SMILES]], LEN(_xlpm.a)-LEN(SUBSTITUTE(_xlpm.a,"C","")))</f>
        <v>7</v>
      </c>
    </row>
    <row r="635" spans="1:7">
      <c r="A635" t="s">
        <v>7571</v>
      </c>
      <c r="B635" t="s">
        <v>9274</v>
      </c>
      <c r="C635" t="s">
        <v>5549</v>
      </c>
      <c r="D6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5" t="s">
        <v>7079</v>
      </c>
      <c r="F635">
        <f>Table19[[#This Row],[Column1]]+273.15</f>
        <v>479.15</v>
      </c>
      <c r="G635">
        <f>_xlfn.LET(_xlpm.a, Table19[[#This Row],[SMILES]], LEN(_xlpm.a)-LEN(SUBSTITUTE(_xlpm.a,"C","")))</f>
        <v>8</v>
      </c>
    </row>
    <row r="636" spans="1:7">
      <c r="A636" t="s">
        <v>7572</v>
      </c>
      <c r="B636" t="s">
        <v>9275</v>
      </c>
      <c r="C636" t="s">
        <v>5549</v>
      </c>
      <c r="D6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6" t="s">
        <v>7314</v>
      </c>
      <c r="F636">
        <f>Table19[[#This Row],[Column1]]+273.15</f>
        <v>479.15</v>
      </c>
      <c r="G636">
        <f>_xlfn.LET(_xlpm.a, Table19[[#This Row],[SMILES]], LEN(_xlpm.a)-LEN(SUBSTITUTE(_xlpm.a,"C","")))</f>
        <v>8</v>
      </c>
    </row>
    <row r="637" spans="1:7">
      <c r="A637" t="s">
        <v>7573</v>
      </c>
      <c r="B637" t="s">
        <v>9276</v>
      </c>
      <c r="C637" t="s">
        <v>5549</v>
      </c>
      <c r="D6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7" t="s">
        <v>7574</v>
      </c>
      <c r="F637">
        <f>Table19[[#This Row],[Column1]]+273.15</f>
        <v>479.15</v>
      </c>
      <c r="G637">
        <f>_xlfn.LET(_xlpm.a, Table19[[#This Row],[SMILES]], LEN(_xlpm.a)-LEN(SUBSTITUTE(_xlpm.a,"C","")))</f>
        <v>8</v>
      </c>
    </row>
    <row r="638" spans="1:7">
      <c r="A638" t="s">
        <v>7575</v>
      </c>
      <c r="B638" t="s">
        <v>9277</v>
      </c>
      <c r="C638" t="s">
        <v>5549</v>
      </c>
      <c r="D6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8" t="s">
        <v>7206</v>
      </c>
      <c r="F638">
        <f>Table19[[#This Row],[Column1]]+273.15</f>
        <v>479.15</v>
      </c>
      <c r="G638">
        <f>_xlfn.LET(_xlpm.a, Table19[[#This Row],[SMILES]], LEN(_xlpm.a)-LEN(SUBSTITUTE(_xlpm.a,"C","")))</f>
        <v>9</v>
      </c>
    </row>
    <row r="639" spans="1:7">
      <c r="A639" t="s">
        <v>7576</v>
      </c>
      <c r="B639" t="s">
        <v>9278</v>
      </c>
      <c r="C639" t="s">
        <v>5549</v>
      </c>
      <c r="D6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9" t="s">
        <v>7577</v>
      </c>
      <c r="F639">
        <f>Table19[[#This Row],[Column1]]+273.15</f>
        <v>479.15</v>
      </c>
      <c r="G639">
        <f>_xlfn.LET(_xlpm.a, Table19[[#This Row],[SMILES]], LEN(_xlpm.a)-LEN(SUBSTITUTE(_xlpm.a,"C","")))</f>
        <v>9</v>
      </c>
    </row>
    <row r="640" spans="1:7">
      <c r="A640" t="s">
        <v>7578</v>
      </c>
      <c r="B640" t="s">
        <v>9279</v>
      </c>
      <c r="C640" t="s">
        <v>5550</v>
      </c>
      <c r="D6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0" t="s">
        <v>7579</v>
      </c>
      <c r="F640">
        <f>Table19[[#This Row],[Column1]]+273.15</f>
        <v>479.65</v>
      </c>
      <c r="G640">
        <f>_xlfn.LET(_xlpm.a, Table19[[#This Row],[SMILES]], LEN(_xlpm.a)-LEN(SUBSTITUTE(_xlpm.a,"C","")))</f>
        <v>4</v>
      </c>
    </row>
    <row r="641" spans="1:7">
      <c r="A641" t="s">
        <v>7580</v>
      </c>
      <c r="B641" t="s">
        <v>9280</v>
      </c>
      <c r="C641" t="s">
        <v>5550</v>
      </c>
      <c r="D6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1" t="s">
        <v>7079</v>
      </c>
      <c r="F641">
        <f>Table19[[#This Row],[Column1]]+273.15</f>
        <v>479.65</v>
      </c>
      <c r="G641">
        <f>_xlfn.LET(_xlpm.a, Table19[[#This Row],[SMILES]], LEN(_xlpm.a)-LEN(SUBSTITUTE(_xlpm.a,"C","")))</f>
        <v>8</v>
      </c>
    </row>
    <row r="642" spans="1:7">
      <c r="A642" t="s">
        <v>7581</v>
      </c>
      <c r="B642" t="s">
        <v>9281</v>
      </c>
      <c r="C642" t="s">
        <v>5550</v>
      </c>
      <c r="D6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2" t="s">
        <v>7206</v>
      </c>
      <c r="F642">
        <f>Table19[[#This Row],[Column1]]+273.15</f>
        <v>479.65</v>
      </c>
      <c r="G642">
        <f>_xlfn.LET(_xlpm.a, Table19[[#This Row],[SMILES]], LEN(_xlpm.a)-LEN(SUBSTITUTE(_xlpm.a,"C","")))</f>
        <v>9</v>
      </c>
    </row>
    <row r="643" spans="1:7">
      <c r="A643" t="s">
        <v>7582</v>
      </c>
      <c r="B643" t="s">
        <v>9282</v>
      </c>
      <c r="C643" t="s">
        <v>7584</v>
      </c>
      <c r="D6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206.9</v>
      </c>
      <c r="E643" t="s">
        <v>7583</v>
      </c>
      <c r="F643">
        <f>Table19[[#This Row],[Column1]]+273.15</f>
        <v>480.04999999999995</v>
      </c>
      <c r="G643">
        <f>_xlfn.LET(_xlpm.a, Table19[[#This Row],[SMILES]], LEN(_xlpm.a)-LEN(SUBSTITUTE(_xlpm.a,"C","")))</f>
        <v>6</v>
      </c>
    </row>
    <row r="644" spans="1:7">
      <c r="A644" t="s">
        <v>7585</v>
      </c>
      <c r="B644" t="s">
        <v>9283</v>
      </c>
      <c r="C644" t="s">
        <v>5551</v>
      </c>
      <c r="D6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</v>
      </c>
      <c r="E644" t="s">
        <v>7586</v>
      </c>
      <c r="F644">
        <f>Table19[[#This Row],[Column1]]+273.15</f>
        <v>480.15</v>
      </c>
      <c r="G644">
        <f>_xlfn.LET(_xlpm.a, Table19[[#This Row],[SMILES]], LEN(_xlpm.a)-LEN(SUBSTITUTE(_xlpm.a,"C","")))</f>
        <v>4</v>
      </c>
    </row>
    <row r="645" spans="1:7">
      <c r="A645" t="s">
        <v>7587</v>
      </c>
      <c r="B645" t="s">
        <v>9284</v>
      </c>
      <c r="C645" t="s">
        <v>5551</v>
      </c>
      <c r="D6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</v>
      </c>
      <c r="E645" t="s">
        <v>6531</v>
      </c>
      <c r="F645">
        <f>Table19[[#This Row],[Column1]]+273.15</f>
        <v>480.15</v>
      </c>
      <c r="G645">
        <f>_xlfn.LET(_xlpm.a, Table19[[#This Row],[SMILES]], LEN(_xlpm.a)-LEN(SUBSTITUTE(_xlpm.a,"C","")))</f>
        <v>5</v>
      </c>
    </row>
    <row r="646" spans="1:7">
      <c r="A646" t="s">
        <v>7588</v>
      </c>
      <c r="B646" t="s">
        <v>9285</v>
      </c>
      <c r="C646" t="s">
        <v>5553</v>
      </c>
      <c r="D6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207.5</v>
      </c>
      <c r="E646" t="s">
        <v>7079</v>
      </c>
      <c r="F646">
        <f>Table19[[#This Row],[Column1]]+273.15</f>
        <v>480.65</v>
      </c>
      <c r="G646">
        <f>_xlfn.LET(_xlpm.a, Table19[[#This Row],[SMILES]], LEN(_xlpm.a)-LEN(SUBSTITUTE(_xlpm.a,"C","")))</f>
        <v>8</v>
      </c>
    </row>
    <row r="647" spans="1:7">
      <c r="A647" t="s">
        <v>7589</v>
      </c>
      <c r="B647" t="s">
        <v>9286</v>
      </c>
      <c r="C647" t="s">
        <v>5553</v>
      </c>
      <c r="D6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207.5</v>
      </c>
      <c r="E647" t="s">
        <v>7590</v>
      </c>
      <c r="F647">
        <f>Table19[[#This Row],[Column1]]+273.15</f>
        <v>480.65</v>
      </c>
      <c r="G647">
        <f>_xlfn.LET(_xlpm.a, Table19[[#This Row],[SMILES]], LEN(_xlpm.a)-LEN(SUBSTITUTE(_xlpm.a,"C","")))</f>
        <v>9</v>
      </c>
    </row>
    <row r="648" spans="1:7">
      <c r="A648" t="s">
        <v>7591</v>
      </c>
      <c r="B648" t="s">
        <v>9287</v>
      </c>
      <c r="C648" t="s">
        <v>5555</v>
      </c>
      <c r="D6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48" t="s">
        <v>7592</v>
      </c>
      <c r="F648">
        <f>Table19[[#This Row],[Column1]]+273.15</f>
        <v>481.15</v>
      </c>
      <c r="G648">
        <f>_xlfn.LET(_xlpm.a, Table19[[#This Row],[SMILES]], LEN(_xlpm.a)-LEN(SUBSTITUTE(_xlpm.a,"C","")))</f>
        <v>23</v>
      </c>
    </row>
    <row r="649" spans="1:7">
      <c r="A649" t="s">
        <v>7593</v>
      </c>
      <c r="B649" t="s">
        <v>9288</v>
      </c>
      <c r="C649" t="s">
        <v>5555</v>
      </c>
      <c r="D6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49" t="s">
        <v>6603</v>
      </c>
      <c r="F649">
        <f>Table19[[#This Row],[Column1]]+273.15</f>
        <v>481.15</v>
      </c>
      <c r="G649">
        <f>_xlfn.LET(_xlpm.a, Table19[[#This Row],[SMILES]], LEN(_xlpm.a)-LEN(SUBSTITUTE(_xlpm.a,"C","")))</f>
        <v>4</v>
      </c>
    </row>
    <row r="650" spans="1:7">
      <c r="A650" t="s">
        <v>7594</v>
      </c>
      <c r="B650" t="s">
        <v>9289</v>
      </c>
      <c r="C650" t="s">
        <v>5555</v>
      </c>
      <c r="D6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50" t="s">
        <v>7566</v>
      </c>
      <c r="F650">
        <f>Table19[[#This Row],[Column1]]+273.15</f>
        <v>481.15</v>
      </c>
      <c r="G650">
        <f>_xlfn.LET(_xlpm.a, Table19[[#This Row],[SMILES]], LEN(_xlpm.a)-LEN(SUBSTITUTE(_xlpm.a,"C","")))</f>
        <v>5</v>
      </c>
    </row>
    <row r="651" spans="1:7">
      <c r="A651" t="s">
        <v>7595</v>
      </c>
      <c r="B651" t="s">
        <v>9290</v>
      </c>
      <c r="C651" t="s">
        <v>5558</v>
      </c>
      <c r="D6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208.5</v>
      </c>
      <c r="E651" t="s">
        <v>6991</v>
      </c>
      <c r="F651">
        <f>Table19[[#This Row],[Column1]]+273.15</f>
        <v>481.65</v>
      </c>
      <c r="G651">
        <f>_xlfn.LET(_xlpm.a, Table19[[#This Row],[SMILES]], LEN(_xlpm.a)-LEN(SUBSTITUTE(_xlpm.a,"C","")))</f>
        <v>6</v>
      </c>
    </row>
    <row r="652" spans="1:7">
      <c r="A652" t="s">
        <v>7596</v>
      </c>
      <c r="B652" t="s">
        <v>9291</v>
      </c>
      <c r="C652" t="s">
        <v>5559</v>
      </c>
      <c r="D6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2" t="s">
        <v>6533</v>
      </c>
      <c r="F652">
        <f>Table19[[#This Row],[Column1]]+273.15</f>
        <v>482.15</v>
      </c>
      <c r="G652">
        <f>_xlfn.LET(_xlpm.a, Table19[[#This Row],[SMILES]], LEN(_xlpm.a)-LEN(SUBSTITUTE(_xlpm.a,"C","")))</f>
        <v>11</v>
      </c>
    </row>
    <row r="653" spans="1:7">
      <c r="A653" t="s">
        <v>7597</v>
      </c>
      <c r="B653" t="s">
        <v>9292</v>
      </c>
      <c r="C653" t="s">
        <v>5559</v>
      </c>
      <c r="D6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3" t="s">
        <v>7371</v>
      </c>
      <c r="F653">
        <f>Table19[[#This Row],[Column1]]+273.15</f>
        <v>482.15</v>
      </c>
      <c r="G653">
        <f>_xlfn.LET(_xlpm.a, Table19[[#This Row],[SMILES]], LEN(_xlpm.a)-LEN(SUBSTITUTE(_xlpm.a,"C","")))</f>
        <v>15</v>
      </c>
    </row>
    <row r="654" spans="1:7">
      <c r="A654" t="s">
        <v>7598</v>
      </c>
      <c r="B654" t="s">
        <v>9293</v>
      </c>
      <c r="C654" t="s">
        <v>5559</v>
      </c>
      <c r="D6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4" t="s">
        <v>6811</v>
      </c>
      <c r="F654">
        <f>Table19[[#This Row],[Column1]]+273.15</f>
        <v>482.15</v>
      </c>
      <c r="G654">
        <f>_xlfn.LET(_xlpm.a, Table19[[#This Row],[SMILES]], LEN(_xlpm.a)-LEN(SUBSTITUTE(_xlpm.a,"C","")))</f>
        <v>8</v>
      </c>
    </row>
    <row r="655" spans="1:7">
      <c r="A655" t="s">
        <v>7599</v>
      </c>
      <c r="B655" t="s">
        <v>9294</v>
      </c>
      <c r="C655" t="s">
        <v>5559</v>
      </c>
      <c r="D6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5" t="s">
        <v>7206</v>
      </c>
      <c r="F655">
        <f>Table19[[#This Row],[Column1]]+273.15</f>
        <v>482.15</v>
      </c>
      <c r="G655">
        <f>_xlfn.LET(_xlpm.a, Table19[[#This Row],[SMILES]], LEN(_xlpm.a)-LEN(SUBSTITUTE(_xlpm.a,"C","")))</f>
        <v>9</v>
      </c>
    </row>
    <row r="656" spans="1:7">
      <c r="A656" t="s">
        <v>7600</v>
      </c>
      <c r="B656" t="s">
        <v>9295</v>
      </c>
      <c r="C656" t="s">
        <v>5559</v>
      </c>
      <c r="D6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6" t="s">
        <v>7601</v>
      </c>
      <c r="F656">
        <f>Table19[[#This Row],[Column1]]+273.15</f>
        <v>482.15</v>
      </c>
      <c r="G656">
        <f>_xlfn.LET(_xlpm.a, Table19[[#This Row],[SMILES]], LEN(_xlpm.a)-LEN(SUBSTITUTE(_xlpm.a,"C","")))</f>
        <v>9</v>
      </c>
    </row>
    <row r="657" spans="1:7">
      <c r="A657" t="s">
        <v>7602</v>
      </c>
      <c r="B657" t="s">
        <v>9296</v>
      </c>
      <c r="C657" t="s">
        <v>7603</v>
      </c>
      <c r="D6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7" t="s">
        <v>6676</v>
      </c>
      <c r="F657">
        <f>Table19[[#This Row],[Column1]]+273.15</f>
        <v>482.65</v>
      </c>
      <c r="G657">
        <f>_xlfn.LET(_xlpm.a, Table19[[#This Row],[SMILES]], LEN(_xlpm.a)-LEN(SUBSTITUTE(_xlpm.a,"C","")))</f>
        <v>5</v>
      </c>
    </row>
    <row r="658" spans="1:7">
      <c r="A658" t="s">
        <v>7604</v>
      </c>
      <c r="B658" t="s">
        <v>9297</v>
      </c>
      <c r="C658" t="s">
        <v>5561</v>
      </c>
      <c r="D6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8" t="s">
        <v>6875</v>
      </c>
      <c r="F658">
        <f>Table19[[#This Row],[Column1]]+273.15</f>
        <v>482.65</v>
      </c>
      <c r="G658">
        <f>_xlfn.LET(_xlpm.a, Table19[[#This Row],[SMILES]], LEN(_xlpm.a)-LEN(SUBSTITUTE(_xlpm.a,"C","")))</f>
        <v>10</v>
      </c>
    </row>
    <row r="659" spans="1:7">
      <c r="A659" t="s">
        <v>7605</v>
      </c>
      <c r="B659" t="s">
        <v>9298</v>
      </c>
      <c r="C659" t="s">
        <v>5561</v>
      </c>
      <c r="D6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9" t="s">
        <v>7314</v>
      </c>
      <c r="F659">
        <f>Table19[[#This Row],[Column1]]+273.15</f>
        <v>482.65</v>
      </c>
      <c r="G659">
        <f>_xlfn.LET(_xlpm.a, Table19[[#This Row],[SMILES]], LEN(_xlpm.a)-LEN(SUBSTITUTE(_xlpm.a,"C","")))</f>
        <v>8</v>
      </c>
    </row>
    <row r="660" spans="1:7">
      <c r="A660" t="s">
        <v>7606</v>
      </c>
      <c r="B660" t="s">
        <v>9299</v>
      </c>
      <c r="C660" t="s">
        <v>7607</v>
      </c>
      <c r="D6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209.65</v>
      </c>
      <c r="E660" t="s">
        <v>7079</v>
      </c>
      <c r="F660">
        <f>Table19[[#This Row],[Column1]]+273.15</f>
        <v>482.79999999999995</v>
      </c>
      <c r="G660">
        <f>_xlfn.LET(_xlpm.a, Table19[[#This Row],[SMILES]], LEN(_xlpm.a)-LEN(SUBSTITUTE(_xlpm.a,"C","")))</f>
        <v>8</v>
      </c>
    </row>
    <row r="661" spans="1:7">
      <c r="A661" t="s">
        <v>7608</v>
      </c>
      <c r="B661" t="s">
        <v>9300</v>
      </c>
      <c r="C661" t="s">
        <v>5562</v>
      </c>
      <c r="D6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</v>
      </c>
      <c r="E661" t="s">
        <v>7609</v>
      </c>
      <c r="F661">
        <f>Table19[[#This Row],[Column1]]+273.15</f>
        <v>483.15</v>
      </c>
      <c r="G661">
        <f>_xlfn.LET(_xlpm.a, Table19[[#This Row],[SMILES]], LEN(_xlpm.a)-LEN(SUBSTITUTE(_xlpm.a,"C","")))</f>
        <v>21</v>
      </c>
    </row>
    <row r="662" spans="1:7">
      <c r="A662" t="s">
        <v>7610</v>
      </c>
      <c r="B662" t="s">
        <v>9301</v>
      </c>
      <c r="C662" t="s">
        <v>5562</v>
      </c>
      <c r="D6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</v>
      </c>
      <c r="E662" t="s">
        <v>7079</v>
      </c>
      <c r="F662">
        <f>Table19[[#This Row],[Column1]]+273.15</f>
        <v>483.15</v>
      </c>
      <c r="G662">
        <f>_xlfn.LET(_xlpm.a, Table19[[#This Row],[SMILES]], LEN(_xlpm.a)-LEN(SUBSTITUTE(_xlpm.a,"C","")))</f>
        <v>8</v>
      </c>
    </row>
    <row r="663" spans="1:7">
      <c r="A663" t="s">
        <v>7611</v>
      </c>
      <c r="B663" t="s">
        <v>9302</v>
      </c>
      <c r="C663" t="s">
        <v>7612</v>
      </c>
      <c r="D6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3" t="s">
        <v>7100</v>
      </c>
      <c r="F663">
        <f>Table19[[#This Row],[Column1]]+273.15</f>
        <v>484.15</v>
      </c>
      <c r="G663">
        <f>_xlfn.LET(_xlpm.a, Table19[[#This Row],[SMILES]], LEN(_xlpm.a)-LEN(SUBSTITUTE(_xlpm.a,"C","")))</f>
        <v>7</v>
      </c>
    </row>
    <row r="664" spans="1:7">
      <c r="A664" t="s">
        <v>7613</v>
      </c>
      <c r="B664" t="s">
        <v>9303</v>
      </c>
      <c r="C664" t="s">
        <v>7614</v>
      </c>
      <c r="D6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210.6</v>
      </c>
      <c r="E664" t="s">
        <v>6842</v>
      </c>
      <c r="F664">
        <f>Table19[[#This Row],[Column1]]+273.15</f>
        <v>483.75</v>
      </c>
      <c r="G664">
        <f>_xlfn.LET(_xlpm.a, Table19[[#This Row],[SMILES]], LEN(_xlpm.a)-LEN(SUBSTITUTE(_xlpm.a,"C","")))</f>
        <v>5</v>
      </c>
    </row>
    <row r="665" spans="1:7">
      <c r="A665" t="s">
        <v>7615</v>
      </c>
      <c r="B665" t="s">
        <v>9304</v>
      </c>
      <c r="C665" t="s">
        <v>7617</v>
      </c>
      <c r="D6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210.8</v>
      </c>
      <c r="E665" t="s">
        <v>7616</v>
      </c>
      <c r="F665">
        <f>Table19[[#This Row],[Column1]]+273.15</f>
        <v>483.95</v>
      </c>
      <c r="G665">
        <f>_xlfn.LET(_xlpm.a, Table19[[#This Row],[SMILES]], LEN(_xlpm.a)-LEN(SUBSTITUTE(_xlpm.a,"C","")))</f>
        <v>6</v>
      </c>
    </row>
    <row r="666" spans="1:7">
      <c r="A666" t="s">
        <v>7618</v>
      </c>
      <c r="B666" t="s">
        <v>9305</v>
      </c>
      <c r="C666" t="s">
        <v>5565</v>
      </c>
      <c r="D6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6" t="s">
        <v>7619</v>
      </c>
      <c r="F666">
        <f>Table19[[#This Row],[Column1]]+273.15</f>
        <v>484.15</v>
      </c>
      <c r="G666">
        <f>_xlfn.LET(_xlpm.a, Table19[[#This Row],[SMILES]], LEN(_xlpm.a)-LEN(SUBSTITUTE(_xlpm.a,"C","")))</f>
        <v>18</v>
      </c>
    </row>
    <row r="667" spans="1:7">
      <c r="A667" t="s">
        <v>7620</v>
      </c>
      <c r="B667" t="s">
        <v>9306</v>
      </c>
      <c r="C667" t="s">
        <v>5565</v>
      </c>
      <c r="D6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7" t="s">
        <v>7621</v>
      </c>
      <c r="F667">
        <f>Table19[[#This Row],[Column1]]+273.15</f>
        <v>484.15</v>
      </c>
      <c r="G667">
        <f>_xlfn.LET(_xlpm.a, Table19[[#This Row],[SMILES]], LEN(_xlpm.a)-LEN(SUBSTITUTE(_xlpm.a,"C","")))</f>
        <v>19</v>
      </c>
    </row>
    <row r="668" spans="1:7">
      <c r="A668" t="s">
        <v>7622</v>
      </c>
      <c r="B668" t="s">
        <v>9307</v>
      </c>
      <c r="C668" t="s">
        <v>5565</v>
      </c>
      <c r="D6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8" t="s">
        <v>7241</v>
      </c>
      <c r="F668">
        <f>Table19[[#This Row],[Column1]]+273.15</f>
        <v>484.15</v>
      </c>
      <c r="G668">
        <f>_xlfn.LET(_xlpm.a, Table19[[#This Row],[SMILES]], LEN(_xlpm.a)-LEN(SUBSTITUTE(_xlpm.a,"C","")))</f>
        <v>5</v>
      </c>
    </row>
    <row r="669" spans="1:7">
      <c r="A669" t="s">
        <v>7623</v>
      </c>
      <c r="B669" t="s">
        <v>9308</v>
      </c>
      <c r="C669" t="s">
        <v>5565</v>
      </c>
      <c r="D6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9" t="s">
        <v>7206</v>
      </c>
      <c r="F669">
        <f>Table19[[#This Row],[Column1]]+273.15</f>
        <v>484.15</v>
      </c>
      <c r="G669">
        <f>_xlfn.LET(_xlpm.a, Table19[[#This Row],[SMILES]], LEN(_xlpm.a)-LEN(SUBSTITUTE(_xlpm.a,"C","")))</f>
        <v>9</v>
      </c>
    </row>
    <row r="670" spans="1:7">
      <c r="A670" t="s">
        <v>7624</v>
      </c>
      <c r="B670" t="s">
        <v>9309</v>
      </c>
      <c r="C670" t="s">
        <v>5565</v>
      </c>
      <c r="D6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70" t="s">
        <v>6665</v>
      </c>
      <c r="F670">
        <f>Table19[[#This Row],[Column1]]+273.15</f>
        <v>484.15</v>
      </c>
      <c r="G670">
        <f>_xlfn.LET(_xlpm.a, Table19[[#This Row],[SMILES]], LEN(_xlpm.a)-LEN(SUBSTITUTE(_xlpm.a,"C","")))</f>
        <v>9</v>
      </c>
    </row>
    <row r="671" spans="1:7">
      <c r="A671" t="s">
        <v>7625</v>
      </c>
      <c r="B671" t="s">
        <v>9310</v>
      </c>
      <c r="C671" t="s">
        <v>5568</v>
      </c>
      <c r="D6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212</v>
      </c>
      <c r="E671" t="s">
        <v>6649</v>
      </c>
      <c r="F671">
        <f>Table19[[#This Row],[Column1]]+273.15</f>
        <v>485.15</v>
      </c>
      <c r="G671">
        <f>_xlfn.LET(_xlpm.a, Table19[[#This Row],[SMILES]], LEN(_xlpm.a)-LEN(SUBSTITUTE(_xlpm.a,"C","")))</f>
        <v>7</v>
      </c>
    </row>
    <row r="672" spans="1:7">
      <c r="A672" t="s">
        <v>7626</v>
      </c>
      <c r="B672" t="s">
        <v>9311</v>
      </c>
      <c r="C672" t="s">
        <v>5570</v>
      </c>
      <c r="D6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212.5</v>
      </c>
      <c r="E672" t="s">
        <v>6780</v>
      </c>
      <c r="F672">
        <f>Table19[[#This Row],[Column1]]+273.15</f>
        <v>485.65</v>
      </c>
      <c r="G672">
        <f>_xlfn.LET(_xlpm.a, Table19[[#This Row],[SMILES]], LEN(_xlpm.a)-LEN(SUBSTITUTE(_xlpm.a,"C","")))</f>
        <v>20</v>
      </c>
    </row>
    <row r="673" spans="1:7">
      <c r="A673" t="s">
        <v>7627</v>
      </c>
      <c r="B673" t="s">
        <v>9312</v>
      </c>
      <c r="C673" t="s">
        <v>5572</v>
      </c>
      <c r="D6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</v>
      </c>
      <c r="E673" t="s">
        <v>7557</v>
      </c>
      <c r="F673">
        <f>Table19[[#This Row],[Column1]]+273.15</f>
        <v>486.15</v>
      </c>
      <c r="G673">
        <f>_xlfn.LET(_xlpm.a, Table19[[#This Row],[SMILES]], LEN(_xlpm.a)-LEN(SUBSTITUTE(_xlpm.a,"C","")))</f>
        <v>8</v>
      </c>
    </row>
    <row r="674" spans="1:7">
      <c r="A674" t="s">
        <v>7628</v>
      </c>
      <c r="B674" t="s">
        <v>9313</v>
      </c>
      <c r="C674" t="s">
        <v>5574</v>
      </c>
      <c r="D6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213.5</v>
      </c>
      <c r="E674" t="s">
        <v>7583</v>
      </c>
      <c r="F674">
        <f>Table19[[#This Row],[Column1]]+273.15</f>
        <v>486.65</v>
      </c>
      <c r="G674">
        <f>_xlfn.LET(_xlpm.a, Table19[[#This Row],[SMILES]], LEN(_xlpm.a)-LEN(SUBSTITUTE(_xlpm.a,"C","")))</f>
        <v>6</v>
      </c>
    </row>
    <row r="675" spans="1:7">
      <c r="A675" t="s">
        <v>7629</v>
      </c>
      <c r="B675" t="s">
        <v>9314</v>
      </c>
      <c r="C675" t="s">
        <v>5574</v>
      </c>
      <c r="D6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213.5</v>
      </c>
      <c r="E675" t="s">
        <v>7314</v>
      </c>
      <c r="F675">
        <f>Table19[[#This Row],[Column1]]+273.15</f>
        <v>486.65</v>
      </c>
      <c r="G675">
        <f>_xlfn.LET(_xlpm.a, Table19[[#This Row],[SMILES]], LEN(_xlpm.a)-LEN(SUBSTITUTE(_xlpm.a,"C","")))</f>
        <v>8</v>
      </c>
    </row>
    <row r="676" spans="1:7">
      <c r="A676" t="s">
        <v>7631</v>
      </c>
      <c r="B676" t="s">
        <v>9315</v>
      </c>
      <c r="C676" t="s">
        <v>5575</v>
      </c>
      <c r="D6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6" t="s">
        <v>6533</v>
      </c>
      <c r="F676">
        <f>Table19[[#This Row],[Column1]]+273.15</f>
        <v>487.15</v>
      </c>
      <c r="G676">
        <f>_xlfn.LET(_xlpm.a, Table19[[#This Row],[SMILES]], LEN(_xlpm.a)-LEN(SUBSTITUTE(_xlpm.a,"C","")))</f>
        <v>11</v>
      </c>
    </row>
    <row r="677" spans="1:7">
      <c r="A677" t="s">
        <v>7632</v>
      </c>
      <c r="B677" t="s">
        <v>9316</v>
      </c>
      <c r="C677" t="s">
        <v>5575</v>
      </c>
      <c r="D6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7" t="s">
        <v>7633</v>
      </c>
      <c r="F677">
        <f>Table19[[#This Row],[Column1]]+273.15</f>
        <v>487.15</v>
      </c>
      <c r="G677">
        <f>_xlfn.LET(_xlpm.a, Table19[[#This Row],[SMILES]], LEN(_xlpm.a)-LEN(SUBSTITUTE(_xlpm.a,"C","")))</f>
        <v>4</v>
      </c>
    </row>
    <row r="678" spans="1:7">
      <c r="A678" t="s">
        <v>7634</v>
      </c>
      <c r="B678" t="s">
        <v>9317</v>
      </c>
      <c r="C678" t="s">
        <v>5575</v>
      </c>
      <c r="D6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8" t="s">
        <v>6842</v>
      </c>
      <c r="F678">
        <f>Table19[[#This Row],[Column1]]+273.15</f>
        <v>487.15</v>
      </c>
      <c r="G678">
        <f>_xlfn.LET(_xlpm.a, Table19[[#This Row],[SMILES]], LEN(_xlpm.a)-LEN(SUBSTITUTE(_xlpm.a,"C","")))</f>
        <v>5</v>
      </c>
    </row>
    <row r="679" spans="1:7">
      <c r="A679" t="s">
        <v>7635</v>
      </c>
      <c r="B679" t="s">
        <v>9318</v>
      </c>
      <c r="C679" t="s">
        <v>5575</v>
      </c>
      <c r="D6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9" t="s">
        <v>7079</v>
      </c>
      <c r="F679">
        <f>Table19[[#This Row],[Column1]]+273.15</f>
        <v>487.15</v>
      </c>
      <c r="G679">
        <f>_xlfn.LET(_xlpm.a, Table19[[#This Row],[SMILES]], LEN(_xlpm.a)-LEN(SUBSTITUTE(_xlpm.a,"C","")))</f>
        <v>8</v>
      </c>
    </row>
    <row r="680" spans="1:7">
      <c r="A680" t="s">
        <v>7636</v>
      </c>
      <c r="B680" t="s">
        <v>9319</v>
      </c>
      <c r="C680" t="s">
        <v>5575</v>
      </c>
      <c r="D6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0" t="s">
        <v>7079</v>
      </c>
      <c r="F680">
        <f>Table19[[#This Row],[Column1]]+273.15</f>
        <v>487.15</v>
      </c>
      <c r="G680">
        <f>_xlfn.LET(_xlpm.a, Table19[[#This Row],[SMILES]], LEN(_xlpm.a)-LEN(SUBSTITUTE(_xlpm.a,"C","")))</f>
        <v>8</v>
      </c>
    </row>
    <row r="681" spans="1:7">
      <c r="A681" t="s">
        <v>7637</v>
      </c>
      <c r="B681" t="s">
        <v>9320</v>
      </c>
      <c r="C681" t="s">
        <v>5575</v>
      </c>
      <c r="D6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1" t="s">
        <v>7079</v>
      </c>
      <c r="F681">
        <f>Table19[[#This Row],[Column1]]+273.15</f>
        <v>487.15</v>
      </c>
      <c r="G681">
        <f>_xlfn.LET(_xlpm.a, Table19[[#This Row],[SMILES]], LEN(_xlpm.a)-LEN(SUBSTITUTE(_xlpm.a,"C","")))</f>
        <v>8</v>
      </c>
    </row>
    <row r="682" spans="1:7">
      <c r="A682" t="s">
        <v>7638</v>
      </c>
      <c r="B682" t="s">
        <v>9321</v>
      </c>
      <c r="C682" t="s">
        <v>5575</v>
      </c>
      <c r="D6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2" t="s">
        <v>6787</v>
      </c>
      <c r="F682">
        <f>Table19[[#This Row],[Column1]]+273.15</f>
        <v>487.15</v>
      </c>
      <c r="G682">
        <f>_xlfn.LET(_xlpm.a, Table19[[#This Row],[SMILES]], LEN(_xlpm.a)-LEN(SUBSTITUTE(_xlpm.a,"C","")))</f>
        <v>9</v>
      </c>
    </row>
    <row r="683" spans="1:7">
      <c r="A683" t="s">
        <v>7639</v>
      </c>
      <c r="B683" t="s">
        <v>9322</v>
      </c>
      <c r="C683" t="s">
        <v>5575</v>
      </c>
      <c r="D6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3" t="s">
        <v>7206</v>
      </c>
      <c r="F683">
        <f>Table19[[#This Row],[Column1]]+273.15</f>
        <v>487.15</v>
      </c>
      <c r="G683">
        <f>_xlfn.LET(_xlpm.a, Table19[[#This Row],[SMILES]], LEN(_xlpm.a)-LEN(SUBSTITUTE(_xlpm.a,"C","")))</f>
        <v>9</v>
      </c>
    </row>
    <row r="684" spans="1:7">
      <c r="A684" t="s">
        <v>7640</v>
      </c>
      <c r="B684" t="s">
        <v>9323</v>
      </c>
      <c r="C684" t="s">
        <v>5577</v>
      </c>
      <c r="D6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4" t="s">
        <v>7641</v>
      </c>
      <c r="F684">
        <f>Table19[[#This Row],[Column1]]+273.15</f>
        <v>488.15</v>
      </c>
      <c r="G684">
        <f>_xlfn.LET(_xlpm.a, Table19[[#This Row],[SMILES]], LEN(_xlpm.a)-LEN(SUBSTITUTE(_xlpm.a,"C","")))</f>
        <v>21</v>
      </c>
    </row>
    <row r="685" spans="1:7">
      <c r="A685" t="s">
        <v>7642</v>
      </c>
      <c r="B685" t="s">
        <v>8652</v>
      </c>
      <c r="C685" t="s">
        <v>5577</v>
      </c>
      <c r="D6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5" t="s">
        <v>6493</v>
      </c>
      <c r="F685">
        <f>Table19[[#This Row],[Column1]]+273.15</f>
        <v>488.15</v>
      </c>
      <c r="G685">
        <f>_xlfn.LET(_xlpm.a, Table19[[#This Row],[SMILES]], LEN(_xlpm.a)-LEN(SUBSTITUTE(_xlpm.a,"C","")))</f>
        <v>7</v>
      </c>
    </row>
    <row r="686" spans="1:7">
      <c r="A686" t="s">
        <v>7643</v>
      </c>
      <c r="B686" t="s">
        <v>9324</v>
      </c>
      <c r="C686" t="s">
        <v>5577</v>
      </c>
      <c r="D6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6" t="s">
        <v>7079</v>
      </c>
      <c r="F686">
        <f>Table19[[#This Row],[Column1]]+273.15</f>
        <v>488.15</v>
      </c>
      <c r="G686">
        <f>_xlfn.LET(_xlpm.a, Table19[[#This Row],[SMILES]], LEN(_xlpm.a)-LEN(SUBSTITUTE(_xlpm.a,"C","")))</f>
        <v>8</v>
      </c>
    </row>
    <row r="687" spans="1:7">
      <c r="A687" t="s">
        <v>7644</v>
      </c>
      <c r="B687" t="s">
        <v>9325</v>
      </c>
      <c r="C687" t="s">
        <v>7646</v>
      </c>
      <c r="D6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217.5</v>
      </c>
      <c r="E687" t="s">
        <v>7645</v>
      </c>
      <c r="F687">
        <f>Table19[[#This Row],[Column1]]+273.15</f>
        <v>490.65</v>
      </c>
      <c r="G687">
        <f>_xlfn.LET(_xlpm.a, Table19[[#This Row],[SMILES]], LEN(_xlpm.a)-LEN(SUBSTITUTE(_xlpm.a,"C","")))</f>
        <v>8</v>
      </c>
    </row>
    <row r="688" spans="1:7">
      <c r="A688" t="s">
        <v>7647</v>
      </c>
      <c r="B688" t="s">
        <v>9326</v>
      </c>
      <c r="C688" t="s">
        <v>5579</v>
      </c>
      <c r="D6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215.5</v>
      </c>
      <c r="E688" t="s">
        <v>7534</v>
      </c>
      <c r="F688">
        <f>Table19[[#This Row],[Column1]]+273.15</f>
        <v>488.65</v>
      </c>
      <c r="G688">
        <f>_xlfn.LET(_xlpm.a, Table19[[#This Row],[SMILES]], LEN(_xlpm.a)-LEN(SUBSTITUTE(_xlpm.a,"C","")))</f>
        <v>10</v>
      </c>
    </row>
    <row r="689" spans="1:7">
      <c r="A689" t="s">
        <v>7648</v>
      </c>
      <c r="B689" t="s">
        <v>9327</v>
      </c>
      <c r="C689" t="s">
        <v>5580</v>
      </c>
      <c r="D6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89" t="s">
        <v>6651</v>
      </c>
      <c r="F689">
        <f>Table19[[#This Row],[Column1]]+273.15</f>
        <v>489.15</v>
      </c>
      <c r="G689">
        <f>_xlfn.LET(_xlpm.a, Table19[[#This Row],[SMILES]], LEN(_xlpm.a)-LEN(SUBSTITUTE(_xlpm.a,"C","")))</f>
        <v>10</v>
      </c>
    </row>
    <row r="690" spans="1:7">
      <c r="A690" t="s">
        <v>7649</v>
      </c>
      <c r="B690" t="s">
        <v>9328</v>
      </c>
      <c r="C690" t="s">
        <v>5580</v>
      </c>
      <c r="D6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0" t="s">
        <v>6745</v>
      </c>
      <c r="F690">
        <f>Table19[[#This Row],[Column1]]+273.15</f>
        <v>489.15</v>
      </c>
      <c r="G690">
        <f>_xlfn.LET(_xlpm.a, Table19[[#This Row],[SMILES]], LEN(_xlpm.a)-LEN(SUBSTITUTE(_xlpm.a,"C","")))</f>
        <v>4</v>
      </c>
    </row>
    <row r="691" spans="1:7">
      <c r="A691" t="s">
        <v>7650</v>
      </c>
      <c r="B691" t="s">
        <v>9329</v>
      </c>
      <c r="C691" t="s">
        <v>5580</v>
      </c>
      <c r="D6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1" t="s">
        <v>7651</v>
      </c>
      <c r="F691">
        <f>Table19[[#This Row],[Column1]]+273.15</f>
        <v>489.15</v>
      </c>
      <c r="G691">
        <f>_xlfn.LET(_xlpm.a, Table19[[#This Row],[SMILES]], LEN(_xlpm.a)-LEN(SUBSTITUTE(_xlpm.a,"C","")))</f>
        <v>6</v>
      </c>
    </row>
    <row r="692" spans="1:7">
      <c r="A692" t="s">
        <v>7652</v>
      </c>
      <c r="B692" t="s">
        <v>9330</v>
      </c>
      <c r="C692" t="s">
        <v>5580</v>
      </c>
      <c r="D6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2" t="s">
        <v>7206</v>
      </c>
      <c r="F692">
        <f>Table19[[#This Row],[Column1]]+273.15</f>
        <v>489.15</v>
      </c>
      <c r="G692">
        <f>_xlfn.LET(_xlpm.a, Table19[[#This Row],[SMILES]], LEN(_xlpm.a)-LEN(SUBSTITUTE(_xlpm.a,"C","")))</f>
        <v>9</v>
      </c>
    </row>
    <row r="693" spans="1:7">
      <c r="A693" t="s">
        <v>7653</v>
      </c>
      <c r="B693" t="s">
        <v>9331</v>
      </c>
      <c r="C693" t="s">
        <v>7654</v>
      </c>
      <c r="D6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216.3</v>
      </c>
      <c r="E693" t="s">
        <v>6695</v>
      </c>
      <c r="F693">
        <f>Table19[[#This Row],[Column1]]+273.15</f>
        <v>489.45</v>
      </c>
      <c r="G693">
        <f>_xlfn.LET(_xlpm.a, Table19[[#This Row],[SMILES]], LEN(_xlpm.a)-LEN(SUBSTITUTE(_xlpm.a,"C","")))</f>
        <v>10</v>
      </c>
    </row>
    <row r="694" spans="1:7">
      <c r="A694" t="s">
        <v>7655</v>
      </c>
      <c r="B694" t="s">
        <v>9332</v>
      </c>
      <c r="C694" t="s">
        <v>5582</v>
      </c>
      <c r="D6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216.5</v>
      </c>
      <c r="E694" t="s">
        <v>7656</v>
      </c>
      <c r="F694">
        <f>Table19[[#This Row],[Column1]]+273.15</f>
        <v>489.65</v>
      </c>
      <c r="G694">
        <f>_xlfn.LET(_xlpm.a, Table19[[#This Row],[SMILES]], LEN(_xlpm.a)-LEN(SUBSTITUTE(_xlpm.a,"C","")))</f>
        <v>17</v>
      </c>
    </row>
    <row r="695" spans="1:7">
      <c r="A695" t="s">
        <v>7657</v>
      </c>
      <c r="B695" t="s">
        <v>9333</v>
      </c>
      <c r="C695">
        <v>216.5</v>
      </c>
      <c r="D6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216.5</v>
      </c>
      <c r="E695" t="s">
        <v>7061</v>
      </c>
      <c r="F695">
        <f>Table19[[#This Row],[Column1]]+273.15</f>
        <v>489.65</v>
      </c>
      <c r="G695">
        <f>_xlfn.LET(_xlpm.a, Table19[[#This Row],[SMILES]], LEN(_xlpm.a)-LEN(SUBSTITUTE(_xlpm.a,"C","")))</f>
        <v>7</v>
      </c>
    </row>
    <row r="696" spans="1:7">
      <c r="A696" t="s">
        <v>7658</v>
      </c>
      <c r="B696" t="s">
        <v>9334</v>
      </c>
      <c r="C696" t="s">
        <v>5584</v>
      </c>
      <c r="D6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6" t="s">
        <v>6695</v>
      </c>
      <c r="F696">
        <f>Table19[[#This Row],[Column1]]+273.15</f>
        <v>490.15</v>
      </c>
      <c r="G696">
        <f>_xlfn.LET(_xlpm.a, Table19[[#This Row],[SMILES]], LEN(_xlpm.a)-LEN(SUBSTITUTE(_xlpm.a,"C","")))</f>
        <v>10</v>
      </c>
    </row>
    <row r="697" spans="1:7">
      <c r="A697" t="s">
        <v>7659</v>
      </c>
      <c r="B697" t="s">
        <v>9335</v>
      </c>
      <c r="C697" t="s">
        <v>5584</v>
      </c>
      <c r="D6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7" t="s">
        <v>6537</v>
      </c>
      <c r="F697">
        <f>Table19[[#This Row],[Column1]]+273.15</f>
        <v>490.15</v>
      </c>
      <c r="G697">
        <f>_xlfn.LET(_xlpm.a, Table19[[#This Row],[SMILES]], LEN(_xlpm.a)-LEN(SUBSTITUTE(_xlpm.a,"C","")))</f>
        <v>6</v>
      </c>
    </row>
    <row r="698" spans="1:7">
      <c r="A698" t="s">
        <v>7660</v>
      </c>
      <c r="B698" t="s">
        <v>9336</v>
      </c>
      <c r="C698" t="s">
        <v>5584</v>
      </c>
      <c r="D6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8" t="s">
        <v>7206</v>
      </c>
      <c r="F698">
        <f>Table19[[#This Row],[Column1]]+273.15</f>
        <v>490.15</v>
      </c>
      <c r="G698">
        <f>_xlfn.LET(_xlpm.a, Table19[[#This Row],[SMILES]], LEN(_xlpm.a)-LEN(SUBSTITUTE(_xlpm.a,"C","")))</f>
        <v>9</v>
      </c>
    </row>
    <row r="699" spans="1:7">
      <c r="A699" t="s">
        <v>7661</v>
      </c>
      <c r="B699" t="s">
        <v>9337</v>
      </c>
      <c r="C699" t="s">
        <v>7662</v>
      </c>
      <c r="D6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9" t="s">
        <v>7557</v>
      </c>
      <c r="F699">
        <f>Table19[[#This Row],[Column1]]+273.15</f>
        <v>490.15</v>
      </c>
      <c r="G699">
        <f>_xlfn.LET(_xlpm.a, Table19[[#This Row],[SMILES]], LEN(_xlpm.a)-LEN(SUBSTITUTE(_xlpm.a,"C","")))</f>
        <v>8</v>
      </c>
    </row>
    <row r="700" spans="1:7">
      <c r="A700" t="s">
        <v>7663</v>
      </c>
      <c r="B700" t="s">
        <v>9338</v>
      </c>
      <c r="C700" t="s">
        <v>5586</v>
      </c>
      <c r="D7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217.5</v>
      </c>
      <c r="E700" t="s">
        <v>7079</v>
      </c>
      <c r="F700">
        <f>Table19[[#This Row],[Column1]]+273.15</f>
        <v>490.65</v>
      </c>
      <c r="G700">
        <f>_xlfn.LET(_xlpm.a, Table19[[#This Row],[SMILES]], LEN(_xlpm.a)-LEN(SUBSTITUTE(_xlpm.a,"C","")))</f>
        <v>8</v>
      </c>
    </row>
    <row r="701" spans="1:7">
      <c r="A701" t="s">
        <v>7664</v>
      </c>
      <c r="B701" t="s">
        <v>9339</v>
      </c>
      <c r="C701" t="s">
        <v>5589</v>
      </c>
      <c r="D7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1" t="s">
        <v>6745</v>
      </c>
      <c r="F701">
        <f>Table19[[#This Row],[Column1]]+273.15</f>
        <v>491.15</v>
      </c>
      <c r="G701">
        <f>_xlfn.LET(_xlpm.a, Table19[[#This Row],[SMILES]], LEN(_xlpm.a)-LEN(SUBSTITUTE(_xlpm.a,"C","")))</f>
        <v>4</v>
      </c>
    </row>
    <row r="702" spans="1:7">
      <c r="A702" t="s">
        <v>7665</v>
      </c>
      <c r="B702" t="s">
        <v>9340</v>
      </c>
      <c r="C702" t="s">
        <v>5589</v>
      </c>
      <c r="D7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2" t="s">
        <v>6502</v>
      </c>
      <c r="F702">
        <f>Table19[[#This Row],[Column1]]+273.15</f>
        <v>491.15</v>
      </c>
      <c r="G702">
        <f>_xlfn.LET(_xlpm.a, Table19[[#This Row],[SMILES]], LEN(_xlpm.a)-LEN(SUBSTITUTE(_xlpm.a,"C","")))</f>
        <v>5</v>
      </c>
    </row>
    <row r="703" spans="1:7">
      <c r="A703" t="s">
        <v>7666</v>
      </c>
      <c r="B703" t="s">
        <v>9341</v>
      </c>
      <c r="C703" t="s">
        <v>5589</v>
      </c>
      <c r="D7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3" t="s">
        <v>7566</v>
      </c>
      <c r="F703">
        <f>Table19[[#This Row],[Column1]]+273.15</f>
        <v>491.15</v>
      </c>
      <c r="G703">
        <f>_xlfn.LET(_xlpm.a, Table19[[#This Row],[SMILES]], LEN(_xlpm.a)-LEN(SUBSTITUTE(_xlpm.a,"C","")))</f>
        <v>5</v>
      </c>
    </row>
    <row r="704" spans="1:7">
      <c r="A704" t="s">
        <v>7667</v>
      </c>
      <c r="B704" t="s">
        <v>9342</v>
      </c>
      <c r="C704" t="s">
        <v>5589</v>
      </c>
      <c r="D7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4" t="s">
        <v>7668</v>
      </c>
      <c r="F704">
        <f>Table19[[#This Row],[Column1]]+273.15</f>
        <v>491.15</v>
      </c>
      <c r="G704">
        <f>_xlfn.LET(_xlpm.a, Table19[[#This Row],[SMILES]], LEN(_xlpm.a)-LEN(SUBSTITUTE(_xlpm.a,"C","")))</f>
        <v>7</v>
      </c>
    </row>
    <row r="705" spans="1:7">
      <c r="A705" t="s">
        <v>7669</v>
      </c>
      <c r="B705" t="s">
        <v>9343</v>
      </c>
      <c r="C705" t="s">
        <v>5589</v>
      </c>
      <c r="D7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5" t="s">
        <v>6581</v>
      </c>
      <c r="F705">
        <f>Table19[[#This Row],[Column1]]+273.15</f>
        <v>491.15</v>
      </c>
      <c r="G705">
        <f>_xlfn.LET(_xlpm.a, Table19[[#This Row],[SMILES]], LEN(_xlpm.a)-LEN(SUBSTITUTE(_xlpm.a,"C","")))</f>
        <v>8</v>
      </c>
    </row>
    <row r="706" spans="1:7">
      <c r="A706" t="s">
        <v>7670</v>
      </c>
      <c r="B706" t="s">
        <v>9344</v>
      </c>
      <c r="C706" t="s">
        <v>5589</v>
      </c>
      <c r="D7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6" t="s">
        <v>7466</v>
      </c>
      <c r="F706">
        <f>Table19[[#This Row],[Column1]]+273.15</f>
        <v>491.15</v>
      </c>
      <c r="G706">
        <f>_xlfn.LET(_xlpm.a, Table19[[#This Row],[SMILES]], LEN(_xlpm.a)-LEN(SUBSTITUTE(_xlpm.a,"C","")))</f>
        <v>9</v>
      </c>
    </row>
    <row r="707" spans="1:7">
      <c r="A707" t="s">
        <v>7671</v>
      </c>
      <c r="B707" t="s">
        <v>9345</v>
      </c>
      <c r="C707" t="s">
        <v>5589</v>
      </c>
      <c r="D7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7" t="s">
        <v>6661</v>
      </c>
      <c r="F707">
        <f>Table19[[#This Row],[Column1]]+273.15</f>
        <v>491.15</v>
      </c>
      <c r="G707">
        <f>_xlfn.LET(_xlpm.a, Table19[[#This Row],[SMILES]], LEN(_xlpm.a)-LEN(SUBSTITUTE(_xlpm.a,"C","")))</f>
        <v>9</v>
      </c>
    </row>
    <row r="708" spans="1:7">
      <c r="A708" t="s">
        <v>7672</v>
      </c>
      <c r="B708" t="s">
        <v>9346</v>
      </c>
      <c r="C708" t="s">
        <v>7673</v>
      </c>
      <c r="D7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08" t="s">
        <v>6996</v>
      </c>
      <c r="F708">
        <f>Table19[[#This Row],[Column1]]+273.15</f>
        <v>494.15</v>
      </c>
      <c r="G708">
        <f>_xlfn.LET(_xlpm.a, Table19[[#This Row],[SMILES]], LEN(_xlpm.a)-LEN(SUBSTITUTE(_xlpm.a,"C","")))</f>
        <v>4</v>
      </c>
    </row>
    <row r="709" spans="1:7">
      <c r="A709" t="s">
        <v>7674</v>
      </c>
      <c r="B709" t="s">
        <v>9347</v>
      </c>
      <c r="C709" t="s">
        <v>5593</v>
      </c>
      <c r="D7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218.5</v>
      </c>
      <c r="E709" t="s">
        <v>7675</v>
      </c>
      <c r="F709">
        <f>Table19[[#This Row],[Column1]]+273.15</f>
        <v>491.65</v>
      </c>
      <c r="G709">
        <f>_xlfn.LET(_xlpm.a, Table19[[#This Row],[SMILES]], LEN(_xlpm.a)-LEN(SUBSTITUTE(_xlpm.a,"C","")))</f>
        <v>3</v>
      </c>
    </row>
    <row r="710" spans="1:7">
      <c r="A710" t="s">
        <v>7676</v>
      </c>
      <c r="B710" t="s">
        <v>9348</v>
      </c>
      <c r="C710" t="s">
        <v>5593</v>
      </c>
      <c r="D7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218.5</v>
      </c>
      <c r="E710" t="s">
        <v>7260</v>
      </c>
      <c r="F710">
        <f>Table19[[#This Row],[Column1]]+273.15</f>
        <v>491.65</v>
      </c>
      <c r="G710">
        <f>_xlfn.LET(_xlpm.a, Table19[[#This Row],[SMILES]], LEN(_xlpm.a)-LEN(SUBSTITUTE(_xlpm.a,"C","")))</f>
        <v>9</v>
      </c>
    </row>
    <row r="711" spans="1:7">
      <c r="A711" t="s">
        <v>7677</v>
      </c>
      <c r="B711" t="s">
        <v>9349</v>
      </c>
      <c r="C711" t="s">
        <v>5594</v>
      </c>
      <c r="D7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1" t="s">
        <v>7678</v>
      </c>
      <c r="F711">
        <f>Table19[[#This Row],[Column1]]+273.15</f>
        <v>492.15</v>
      </c>
      <c r="G711">
        <f>_xlfn.LET(_xlpm.a, Table19[[#This Row],[SMILES]], LEN(_xlpm.a)-LEN(SUBSTITUTE(_xlpm.a,"C","")))</f>
        <v>16</v>
      </c>
    </row>
    <row r="712" spans="1:7">
      <c r="A712" t="s">
        <v>7679</v>
      </c>
      <c r="B712" t="s">
        <v>9350</v>
      </c>
      <c r="C712" t="s">
        <v>5594</v>
      </c>
      <c r="D7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2" t="s">
        <v>7680</v>
      </c>
      <c r="F712">
        <f>Table19[[#This Row],[Column1]]+273.15</f>
        <v>492.15</v>
      </c>
      <c r="G712">
        <f>_xlfn.LET(_xlpm.a, Table19[[#This Row],[SMILES]], LEN(_xlpm.a)-LEN(SUBSTITUTE(_xlpm.a,"C","")))</f>
        <v>2</v>
      </c>
    </row>
    <row r="713" spans="1:7">
      <c r="A713" t="s">
        <v>7681</v>
      </c>
      <c r="B713" t="s">
        <v>9351</v>
      </c>
      <c r="C713" t="s">
        <v>5594</v>
      </c>
      <c r="D7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3" t="s">
        <v>7682</v>
      </c>
      <c r="F713">
        <f>Table19[[#This Row],[Column1]]+273.15</f>
        <v>492.15</v>
      </c>
      <c r="G713">
        <f>_xlfn.LET(_xlpm.a, Table19[[#This Row],[SMILES]], LEN(_xlpm.a)-LEN(SUBSTITUTE(_xlpm.a,"C","")))</f>
        <v>5</v>
      </c>
    </row>
    <row r="714" spans="1:7">
      <c r="A714" t="s">
        <v>7683</v>
      </c>
      <c r="B714" t="s">
        <v>9352</v>
      </c>
      <c r="C714" t="s">
        <v>7685</v>
      </c>
      <c r="D7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4" t="s">
        <v>7684</v>
      </c>
      <c r="F714">
        <f>Table19[[#This Row],[Column1]]+273.15</f>
        <v>492.65</v>
      </c>
      <c r="G714">
        <f>_xlfn.LET(_xlpm.a, Table19[[#This Row],[SMILES]], LEN(_xlpm.a)-LEN(SUBSTITUTE(_xlpm.a,"C","")))</f>
        <v>4</v>
      </c>
    </row>
    <row r="715" spans="1:7">
      <c r="A715" t="s">
        <v>7686</v>
      </c>
      <c r="B715" t="s">
        <v>9353</v>
      </c>
      <c r="C715" t="s">
        <v>5595</v>
      </c>
      <c r="D7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5" t="s">
        <v>7687</v>
      </c>
      <c r="F715">
        <f>Table19[[#This Row],[Column1]]+273.15</f>
        <v>492.65</v>
      </c>
      <c r="G715">
        <f>_xlfn.LET(_xlpm.a, Table19[[#This Row],[SMILES]], LEN(_xlpm.a)-LEN(SUBSTITUTE(_xlpm.a,"C","")))</f>
        <v>48</v>
      </c>
    </row>
    <row r="716" spans="1:7">
      <c r="A716" t="s">
        <v>7688</v>
      </c>
      <c r="B716" t="s">
        <v>9354</v>
      </c>
      <c r="C716" t="s">
        <v>5595</v>
      </c>
      <c r="D7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6" t="s">
        <v>7689</v>
      </c>
      <c r="F716">
        <f>Table19[[#This Row],[Column1]]+273.15</f>
        <v>492.65</v>
      </c>
      <c r="G716">
        <f>_xlfn.LET(_xlpm.a, Table19[[#This Row],[SMILES]], LEN(_xlpm.a)-LEN(SUBSTITUTE(_xlpm.a,"C","")))</f>
        <v>8</v>
      </c>
    </row>
    <row r="717" spans="1:7">
      <c r="A717" t="s">
        <v>7690</v>
      </c>
      <c r="B717" t="s">
        <v>9355</v>
      </c>
      <c r="C717" t="s">
        <v>5597</v>
      </c>
      <c r="D7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7" t="s">
        <v>7114</v>
      </c>
      <c r="F717">
        <f>Table19[[#This Row],[Column1]]+273.15</f>
        <v>493.15</v>
      </c>
      <c r="G717">
        <f>_xlfn.LET(_xlpm.a, Table19[[#This Row],[SMILES]], LEN(_xlpm.a)-LEN(SUBSTITUTE(_xlpm.a,"C","")))</f>
        <v>12</v>
      </c>
    </row>
    <row r="718" spans="1:7">
      <c r="A718" t="s">
        <v>7691</v>
      </c>
      <c r="B718" t="s">
        <v>9356</v>
      </c>
      <c r="C718" t="s">
        <v>5597</v>
      </c>
      <c r="D7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8" t="s">
        <v>7692</v>
      </c>
      <c r="F718">
        <f>Table19[[#This Row],[Column1]]+273.15</f>
        <v>493.15</v>
      </c>
      <c r="G718">
        <f>_xlfn.LET(_xlpm.a, Table19[[#This Row],[SMILES]], LEN(_xlpm.a)-LEN(SUBSTITUTE(_xlpm.a,"C","")))</f>
        <v>12</v>
      </c>
    </row>
    <row r="719" spans="1:7">
      <c r="A719" t="s">
        <v>7693</v>
      </c>
      <c r="B719" t="s">
        <v>9357</v>
      </c>
      <c r="C719" t="s">
        <v>5597</v>
      </c>
      <c r="D7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9" t="s">
        <v>7694</v>
      </c>
      <c r="F719">
        <f>Table19[[#This Row],[Column1]]+273.15</f>
        <v>493.15</v>
      </c>
      <c r="G719">
        <f>_xlfn.LET(_xlpm.a, Table19[[#This Row],[SMILES]], LEN(_xlpm.a)-LEN(SUBSTITUTE(_xlpm.a,"C","")))</f>
        <v>22</v>
      </c>
    </row>
    <row r="720" spans="1:7">
      <c r="A720" t="s">
        <v>7695</v>
      </c>
      <c r="B720" t="s">
        <v>9358</v>
      </c>
      <c r="C720" t="s">
        <v>5597</v>
      </c>
      <c r="D7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0" t="s">
        <v>7122</v>
      </c>
      <c r="F720">
        <f>Table19[[#This Row],[Column1]]+273.15</f>
        <v>493.15</v>
      </c>
      <c r="G720">
        <f>_xlfn.LET(_xlpm.a, Table19[[#This Row],[SMILES]], LEN(_xlpm.a)-LEN(SUBSTITUTE(_xlpm.a,"C","")))</f>
        <v>6</v>
      </c>
    </row>
    <row r="721" spans="1:7">
      <c r="A721" t="s">
        <v>7696</v>
      </c>
      <c r="B721" t="s">
        <v>9359</v>
      </c>
      <c r="C721" t="s">
        <v>5597</v>
      </c>
      <c r="D7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1" t="s">
        <v>6579</v>
      </c>
      <c r="F721">
        <f>Table19[[#This Row],[Column1]]+273.15</f>
        <v>493.15</v>
      </c>
      <c r="G721">
        <f>_xlfn.LET(_xlpm.a, Table19[[#This Row],[SMILES]], LEN(_xlpm.a)-LEN(SUBSTITUTE(_xlpm.a,"C","")))</f>
        <v>6</v>
      </c>
    </row>
    <row r="722" spans="1:7">
      <c r="A722" t="s">
        <v>7697</v>
      </c>
      <c r="B722" t="s">
        <v>9360</v>
      </c>
      <c r="C722" t="s">
        <v>5597</v>
      </c>
      <c r="D7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2" t="s">
        <v>7698</v>
      </c>
      <c r="F722">
        <f>Table19[[#This Row],[Column1]]+273.15</f>
        <v>493.15</v>
      </c>
      <c r="G722">
        <f>_xlfn.LET(_xlpm.a, Table19[[#This Row],[SMILES]], LEN(_xlpm.a)-LEN(SUBSTITUTE(_xlpm.a,"C","")))</f>
        <v>7</v>
      </c>
    </row>
    <row r="723" spans="1:7">
      <c r="A723" t="s">
        <v>7699</v>
      </c>
      <c r="B723" t="s">
        <v>9361</v>
      </c>
      <c r="C723" t="s">
        <v>5597</v>
      </c>
      <c r="D7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3" t="s">
        <v>6649</v>
      </c>
      <c r="F723">
        <f>Table19[[#This Row],[Column1]]+273.15</f>
        <v>493.15</v>
      </c>
      <c r="G723">
        <f>_xlfn.LET(_xlpm.a, Table19[[#This Row],[SMILES]], LEN(_xlpm.a)-LEN(SUBSTITUTE(_xlpm.a,"C","")))</f>
        <v>7</v>
      </c>
    </row>
    <row r="724" spans="1:7">
      <c r="A724" t="s">
        <v>7700</v>
      </c>
      <c r="B724" t="s">
        <v>9362</v>
      </c>
      <c r="C724" t="s">
        <v>5597</v>
      </c>
      <c r="D7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4" t="s">
        <v>7701</v>
      </c>
      <c r="F724">
        <f>Table19[[#This Row],[Column1]]+273.15</f>
        <v>493.15</v>
      </c>
      <c r="G724">
        <f>_xlfn.LET(_xlpm.a, Table19[[#This Row],[SMILES]], LEN(_xlpm.a)-LEN(SUBSTITUTE(_xlpm.a,"C","")))</f>
        <v>8</v>
      </c>
    </row>
    <row r="725" spans="1:7">
      <c r="A725" t="s">
        <v>7702</v>
      </c>
      <c r="B725" t="s">
        <v>9363</v>
      </c>
      <c r="C725" t="s">
        <v>5597</v>
      </c>
      <c r="D7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5" t="s">
        <v>6568</v>
      </c>
      <c r="F725">
        <f>Table19[[#This Row],[Column1]]+273.15</f>
        <v>493.15</v>
      </c>
      <c r="G725">
        <f>_xlfn.LET(_xlpm.a, Table19[[#This Row],[SMILES]], LEN(_xlpm.a)-LEN(SUBSTITUTE(_xlpm.a,"C","")))</f>
        <v>1</v>
      </c>
    </row>
    <row r="726" spans="1:7">
      <c r="A726" t="s">
        <v>7703</v>
      </c>
      <c r="B726" t="s">
        <v>9364</v>
      </c>
      <c r="C726" t="s">
        <v>7705</v>
      </c>
      <c r="D7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6" t="s">
        <v>7704</v>
      </c>
      <c r="F726">
        <f>Table19[[#This Row],[Column1]]+273.15</f>
        <v>493.65</v>
      </c>
      <c r="G726">
        <f>_xlfn.LET(_xlpm.a, Table19[[#This Row],[SMILES]], LEN(_xlpm.a)-LEN(SUBSTITUTE(_xlpm.a,"C","")))</f>
        <v>18</v>
      </c>
    </row>
    <row r="727" spans="1:7">
      <c r="A727" t="s">
        <v>7706</v>
      </c>
      <c r="B727" t="s">
        <v>9365</v>
      </c>
      <c r="C727" t="s">
        <v>5598</v>
      </c>
      <c r="D7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7" t="s">
        <v>7381</v>
      </c>
      <c r="F727">
        <f>Table19[[#This Row],[Column1]]+273.15</f>
        <v>493.65</v>
      </c>
      <c r="G727">
        <f>_xlfn.LET(_xlpm.a, Table19[[#This Row],[SMILES]], LEN(_xlpm.a)-LEN(SUBSTITUTE(_xlpm.a,"C","")))</f>
        <v>10</v>
      </c>
    </row>
    <row r="728" spans="1:7">
      <c r="A728" t="s">
        <v>7707</v>
      </c>
      <c r="B728" t="s">
        <v>9366</v>
      </c>
      <c r="C728" t="s">
        <v>5598</v>
      </c>
      <c r="D7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8" t="s">
        <v>7079</v>
      </c>
      <c r="F728">
        <f>Table19[[#This Row],[Column1]]+273.15</f>
        <v>493.65</v>
      </c>
      <c r="G728">
        <f>_xlfn.LET(_xlpm.a, Table19[[#This Row],[SMILES]], LEN(_xlpm.a)-LEN(SUBSTITUTE(_xlpm.a,"C","")))</f>
        <v>8</v>
      </c>
    </row>
    <row r="729" spans="1:7">
      <c r="A729" t="s">
        <v>7708</v>
      </c>
      <c r="B729" t="s">
        <v>9367</v>
      </c>
      <c r="C729" t="s">
        <v>5599</v>
      </c>
      <c r="D7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29" t="s">
        <v>6646</v>
      </c>
      <c r="F729">
        <f>Table19[[#This Row],[Column1]]+273.15</f>
        <v>494.15</v>
      </c>
      <c r="G729">
        <f>_xlfn.LET(_xlpm.a, Table19[[#This Row],[SMILES]], LEN(_xlpm.a)-LEN(SUBSTITUTE(_xlpm.a,"C","")))</f>
        <v>3</v>
      </c>
    </row>
    <row r="730" spans="1:7">
      <c r="A730" t="s">
        <v>7709</v>
      </c>
      <c r="B730" t="s">
        <v>9368</v>
      </c>
      <c r="C730" t="s">
        <v>5599</v>
      </c>
      <c r="D7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0" t="s">
        <v>7682</v>
      </c>
      <c r="F730">
        <f>Table19[[#This Row],[Column1]]+273.15</f>
        <v>494.15</v>
      </c>
      <c r="G730">
        <f>_xlfn.LET(_xlpm.a, Table19[[#This Row],[SMILES]], LEN(_xlpm.a)-LEN(SUBSTITUTE(_xlpm.a,"C","")))</f>
        <v>5</v>
      </c>
    </row>
    <row r="731" spans="1:7">
      <c r="A731" t="s">
        <v>7710</v>
      </c>
      <c r="B731" t="s">
        <v>9369</v>
      </c>
      <c r="C731" t="s">
        <v>5599</v>
      </c>
      <c r="D7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1" t="s">
        <v>7711</v>
      </c>
      <c r="F731">
        <f>Table19[[#This Row],[Column1]]+273.15</f>
        <v>494.15</v>
      </c>
      <c r="G731">
        <f>_xlfn.LET(_xlpm.a, Table19[[#This Row],[SMILES]], LEN(_xlpm.a)-LEN(SUBSTITUTE(_xlpm.a,"C","")))</f>
        <v>7</v>
      </c>
    </row>
    <row r="732" spans="1:7">
      <c r="A732" t="s">
        <v>7712</v>
      </c>
      <c r="B732" t="s">
        <v>9370</v>
      </c>
      <c r="C732" t="s">
        <v>5599</v>
      </c>
      <c r="D7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2" t="s">
        <v>7206</v>
      </c>
      <c r="F732">
        <f>Table19[[#This Row],[Column1]]+273.15</f>
        <v>494.15</v>
      </c>
      <c r="G732">
        <f>_xlfn.LET(_xlpm.a, Table19[[#This Row],[SMILES]], LEN(_xlpm.a)-LEN(SUBSTITUTE(_xlpm.a,"C","")))</f>
        <v>9</v>
      </c>
    </row>
    <row r="733" spans="1:7">
      <c r="A733" t="s">
        <v>7713</v>
      </c>
      <c r="B733" t="s">
        <v>9371</v>
      </c>
      <c r="C733" t="s">
        <v>5599</v>
      </c>
      <c r="D7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3" t="s">
        <v>7206</v>
      </c>
      <c r="F733">
        <f>Table19[[#This Row],[Column1]]+273.15</f>
        <v>494.15</v>
      </c>
      <c r="G733">
        <f>_xlfn.LET(_xlpm.a, Table19[[#This Row],[SMILES]], LEN(_xlpm.a)-LEN(SUBSTITUTE(_xlpm.a,"C","")))</f>
        <v>9</v>
      </c>
    </row>
    <row r="734" spans="1:7">
      <c r="A734" t="s">
        <v>7714</v>
      </c>
      <c r="B734" t="s">
        <v>9372</v>
      </c>
      <c r="C734" t="s">
        <v>5600</v>
      </c>
      <c r="D7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221.5</v>
      </c>
      <c r="E734" t="s">
        <v>6705</v>
      </c>
      <c r="F734">
        <f>Table19[[#This Row],[Column1]]+273.15</f>
        <v>494.65</v>
      </c>
      <c r="G734">
        <f>_xlfn.LET(_xlpm.a, Table19[[#This Row],[SMILES]], LEN(_xlpm.a)-LEN(SUBSTITUTE(_xlpm.a,"C","")))</f>
        <v>5</v>
      </c>
    </row>
    <row r="735" spans="1:7">
      <c r="A735" t="s">
        <v>7715</v>
      </c>
      <c r="B735" t="s">
        <v>9373</v>
      </c>
      <c r="C735" t="s">
        <v>5600</v>
      </c>
      <c r="D7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221.5</v>
      </c>
      <c r="E735" t="s">
        <v>7079</v>
      </c>
      <c r="F735">
        <f>Table19[[#This Row],[Column1]]+273.15</f>
        <v>494.65</v>
      </c>
      <c r="G735">
        <f>_xlfn.LET(_xlpm.a, Table19[[#This Row],[SMILES]], LEN(_xlpm.a)-LEN(SUBSTITUTE(_xlpm.a,"C","")))</f>
        <v>8</v>
      </c>
    </row>
    <row r="736" spans="1:7">
      <c r="A736" t="s">
        <v>7716</v>
      </c>
      <c r="B736" t="s">
        <v>9374</v>
      </c>
      <c r="C736" t="s">
        <v>5602</v>
      </c>
      <c r="D7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6" t="s">
        <v>6599</v>
      </c>
      <c r="F736">
        <f>Table19[[#This Row],[Column1]]+273.15</f>
        <v>495.15</v>
      </c>
      <c r="G736">
        <f>_xlfn.LET(_xlpm.a, Table19[[#This Row],[SMILES]], LEN(_xlpm.a)-LEN(SUBSTITUTE(_xlpm.a,"C","")))</f>
        <v>2</v>
      </c>
    </row>
    <row r="737" spans="1:7">
      <c r="A737" t="s">
        <v>7717</v>
      </c>
      <c r="B737" t="s">
        <v>9375</v>
      </c>
      <c r="C737" t="s">
        <v>5602</v>
      </c>
      <c r="D7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7" t="s">
        <v>7322</v>
      </c>
      <c r="F737">
        <f>Table19[[#This Row],[Column1]]+273.15</f>
        <v>495.15</v>
      </c>
      <c r="G737">
        <f>_xlfn.LET(_xlpm.a, Table19[[#This Row],[SMILES]], LEN(_xlpm.a)-LEN(SUBSTITUTE(_xlpm.a,"C","")))</f>
        <v>7</v>
      </c>
    </row>
    <row r="738" spans="1:7">
      <c r="A738" t="s">
        <v>7718</v>
      </c>
      <c r="B738" t="s">
        <v>9376</v>
      </c>
      <c r="C738" t="s">
        <v>5602</v>
      </c>
      <c r="D7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8" t="s">
        <v>7466</v>
      </c>
      <c r="F738">
        <f>Table19[[#This Row],[Column1]]+273.15</f>
        <v>495.15</v>
      </c>
      <c r="G738">
        <f>_xlfn.LET(_xlpm.a, Table19[[#This Row],[SMILES]], LEN(_xlpm.a)-LEN(SUBSTITUTE(_xlpm.a,"C","")))</f>
        <v>9</v>
      </c>
    </row>
    <row r="739" spans="1:7">
      <c r="A739" t="s">
        <v>7719</v>
      </c>
      <c r="B739" t="s">
        <v>9377</v>
      </c>
      <c r="C739" t="s">
        <v>5602</v>
      </c>
      <c r="D7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9" t="s">
        <v>7206</v>
      </c>
      <c r="F739">
        <f>Table19[[#This Row],[Column1]]+273.15</f>
        <v>495.15</v>
      </c>
      <c r="G739">
        <f>_xlfn.LET(_xlpm.a, Table19[[#This Row],[SMILES]], LEN(_xlpm.a)-LEN(SUBSTITUTE(_xlpm.a,"C","")))</f>
        <v>9</v>
      </c>
    </row>
    <row r="740" spans="1:7">
      <c r="A740" t="s">
        <v>7720</v>
      </c>
      <c r="B740" t="s">
        <v>9378</v>
      </c>
      <c r="C740" t="s">
        <v>5603</v>
      </c>
      <c r="D7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222.2</v>
      </c>
      <c r="E740" t="s">
        <v>6787</v>
      </c>
      <c r="F740">
        <f>Table19[[#This Row],[Column1]]+273.15</f>
        <v>495.34999999999997</v>
      </c>
      <c r="G740">
        <f>_xlfn.LET(_xlpm.a, Table19[[#This Row],[SMILES]], LEN(_xlpm.a)-LEN(SUBSTITUTE(_xlpm.a,"C","")))</f>
        <v>9</v>
      </c>
    </row>
    <row r="741" spans="1:7">
      <c r="A741" t="s">
        <v>7721</v>
      </c>
      <c r="B741" t="s">
        <v>9379</v>
      </c>
      <c r="C741" t="s">
        <v>5604</v>
      </c>
      <c r="D7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222.5</v>
      </c>
      <c r="E741" t="s">
        <v>6537</v>
      </c>
      <c r="F741">
        <f>Table19[[#This Row],[Column1]]+273.15</f>
        <v>495.65</v>
      </c>
      <c r="G741">
        <f>_xlfn.LET(_xlpm.a, Table19[[#This Row],[SMILES]], LEN(_xlpm.a)-LEN(SUBSTITUTE(_xlpm.a,"C","")))</f>
        <v>6</v>
      </c>
    </row>
    <row r="742" spans="1:7">
      <c r="A742" t="s">
        <v>7722</v>
      </c>
      <c r="B742" t="s">
        <v>9380</v>
      </c>
      <c r="C742" t="s">
        <v>5606</v>
      </c>
      <c r="D7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2" t="s">
        <v>7723</v>
      </c>
      <c r="F742">
        <f>Table19[[#This Row],[Column1]]+273.15</f>
        <v>496.15</v>
      </c>
      <c r="G742">
        <f>_xlfn.LET(_xlpm.a, Table19[[#This Row],[SMILES]], LEN(_xlpm.a)-LEN(SUBSTITUTE(_xlpm.a,"C","")))</f>
        <v>12</v>
      </c>
    </row>
    <row r="743" spans="1:7">
      <c r="A743" t="s">
        <v>7724</v>
      </c>
      <c r="B743" t="s">
        <v>9381</v>
      </c>
      <c r="C743" t="s">
        <v>5606</v>
      </c>
      <c r="D7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3" t="s">
        <v>6991</v>
      </c>
      <c r="F743">
        <f>Table19[[#This Row],[Column1]]+273.15</f>
        <v>496.15</v>
      </c>
      <c r="G743">
        <f>_xlfn.LET(_xlpm.a, Table19[[#This Row],[SMILES]], LEN(_xlpm.a)-LEN(SUBSTITUTE(_xlpm.a,"C","")))</f>
        <v>6</v>
      </c>
    </row>
    <row r="744" spans="1:7">
      <c r="A744" t="s">
        <v>7725</v>
      </c>
      <c r="B744" t="s">
        <v>9382</v>
      </c>
      <c r="C744" t="s">
        <v>5606</v>
      </c>
      <c r="D7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4" t="s">
        <v>7319</v>
      </c>
      <c r="F744">
        <f>Table19[[#This Row],[Column1]]+273.15</f>
        <v>496.15</v>
      </c>
      <c r="G744">
        <f>_xlfn.LET(_xlpm.a, Table19[[#This Row],[SMILES]], LEN(_xlpm.a)-LEN(SUBSTITUTE(_xlpm.a,"C","")))</f>
        <v>7</v>
      </c>
    </row>
    <row r="745" spans="1:7">
      <c r="A745" t="s">
        <v>7726</v>
      </c>
      <c r="B745" t="s">
        <v>9383</v>
      </c>
      <c r="C745" t="s">
        <v>7727</v>
      </c>
      <c r="D7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223.5</v>
      </c>
      <c r="E745" t="s">
        <v>7359</v>
      </c>
      <c r="F745">
        <f>Table19[[#This Row],[Column1]]+273.15</f>
        <v>496.65</v>
      </c>
      <c r="G745">
        <f>_xlfn.LET(_xlpm.a, Table19[[#This Row],[SMILES]], LEN(_xlpm.a)-LEN(SUBSTITUTE(_xlpm.a,"C","")))</f>
        <v>4</v>
      </c>
    </row>
    <row r="746" spans="1:7">
      <c r="A746" t="s">
        <v>7728</v>
      </c>
      <c r="B746" t="s">
        <v>9384</v>
      </c>
      <c r="C746" t="s">
        <v>5607</v>
      </c>
      <c r="D7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6" t="s">
        <v>6914</v>
      </c>
      <c r="F746">
        <f>Table19[[#This Row],[Column1]]+273.15</f>
        <v>497.15</v>
      </c>
      <c r="G746">
        <f>_xlfn.LET(_xlpm.a, Table19[[#This Row],[SMILES]], LEN(_xlpm.a)-LEN(SUBSTITUTE(_xlpm.a,"C","")))</f>
        <v>7</v>
      </c>
    </row>
    <row r="747" spans="1:7">
      <c r="A747" t="s">
        <v>7729</v>
      </c>
      <c r="B747" t="s">
        <v>9385</v>
      </c>
      <c r="C747" t="s">
        <v>5607</v>
      </c>
      <c r="D7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7" t="s">
        <v>6609</v>
      </c>
      <c r="F747">
        <f>Table19[[#This Row],[Column1]]+273.15</f>
        <v>497.15</v>
      </c>
      <c r="G747">
        <f>_xlfn.LET(_xlpm.a, Table19[[#This Row],[SMILES]], LEN(_xlpm.a)-LEN(SUBSTITUTE(_xlpm.a,"C","")))</f>
        <v>7</v>
      </c>
    </row>
    <row r="748" spans="1:7">
      <c r="A748" t="s">
        <v>7730</v>
      </c>
      <c r="B748" t="s">
        <v>9386</v>
      </c>
      <c r="C748" t="s">
        <v>5607</v>
      </c>
      <c r="D7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8" t="s">
        <v>7689</v>
      </c>
      <c r="F748">
        <f>Table19[[#This Row],[Column1]]+273.15</f>
        <v>497.15</v>
      </c>
      <c r="G748">
        <f>_xlfn.LET(_xlpm.a, Table19[[#This Row],[SMILES]], LEN(_xlpm.a)-LEN(SUBSTITUTE(_xlpm.a,"C","")))</f>
        <v>8</v>
      </c>
    </row>
    <row r="749" spans="1:7">
      <c r="A749" t="s">
        <v>7731</v>
      </c>
      <c r="B749" t="s">
        <v>9387</v>
      </c>
      <c r="C749" t="s">
        <v>7732</v>
      </c>
      <c r="D7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224.4</v>
      </c>
      <c r="E749" t="s">
        <v>7577</v>
      </c>
      <c r="F749">
        <f>Table19[[#This Row],[Column1]]+273.15</f>
        <v>497.54999999999995</v>
      </c>
      <c r="G749">
        <f>_xlfn.LET(_xlpm.a, Table19[[#This Row],[SMILES]], LEN(_xlpm.a)-LEN(SUBSTITUTE(_xlpm.a,"C","")))</f>
        <v>9</v>
      </c>
    </row>
    <row r="750" spans="1:7">
      <c r="A750" t="s">
        <v>7733</v>
      </c>
      <c r="B750" t="s">
        <v>9388</v>
      </c>
      <c r="C750" t="s">
        <v>5608</v>
      </c>
      <c r="D7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224.5</v>
      </c>
      <c r="E750" t="s">
        <v>7583</v>
      </c>
      <c r="F750">
        <f>Table19[[#This Row],[Column1]]+273.15</f>
        <v>497.65</v>
      </c>
      <c r="G750">
        <f>_xlfn.LET(_xlpm.a, Table19[[#This Row],[SMILES]], LEN(_xlpm.a)-LEN(SUBSTITUTE(_xlpm.a,"C","")))</f>
        <v>6</v>
      </c>
    </row>
    <row r="751" spans="1:7">
      <c r="A751" t="s">
        <v>7735</v>
      </c>
      <c r="B751" t="s">
        <v>9389</v>
      </c>
      <c r="C751" t="s">
        <v>5609</v>
      </c>
      <c r="D7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1" t="s">
        <v>7736</v>
      </c>
      <c r="F751">
        <f>Table19[[#This Row],[Column1]]+273.15</f>
        <v>498.15</v>
      </c>
      <c r="G751">
        <f>_xlfn.LET(_xlpm.a, Table19[[#This Row],[SMILES]], LEN(_xlpm.a)-LEN(SUBSTITUTE(_xlpm.a,"C","")))</f>
        <v>12</v>
      </c>
    </row>
    <row r="752" spans="1:7">
      <c r="A752" t="s">
        <v>7737</v>
      </c>
      <c r="B752" t="s">
        <v>9390</v>
      </c>
      <c r="C752" t="s">
        <v>5609</v>
      </c>
      <c r="D7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2" t="s">
        <v>7738</v>
      </c>
      <c r="F752">
        <f>Table19[[#This Row],[Column1]]+273.15</f>
        <v>498.15</v>
      </c>
      <c r="G752">
        <f>_xlfn.LET(_xlpm.a, Table19[[#This Row],[SMILES]], LEN(_xlpm.a)-LEN(SUBSTITUTE(_xlpm.a,"C","")))</f>
        <v>4</v>
      </c>
    </row>
    <row r="753" spans="1:7">
      <c r="A753" t="s">
        <v>7739</v>
      </c>
      <c r="B753" t="s">
        <v>9391</v>
      </c>
      <c r="C753" t="s">
        <v>5609</v>
      </c>
      <c r="D7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3" t="s">
        <v>6619</v>
      </c>
      <c r="F753">
        <f>Table19[[#This Row],[Column1]]+273.15</f>
        <v>498.15</v>
      </c>
      <c r="G753">
        <f>_xlfn.LET(_xlpm.a, Table19[[#This Row],[SMILES]], LEN(_xlpm.a)-LEN(SUBSTITUTE(_xlpm.a,"C","")))</f>
        <v>5</v>
      </c>
    </row>
    <row r="754" spans="1:7">
      <c r="A754" t="s">
        <v>7740</v>
      </c>
      <c r="B754" t="s">
        <v>9392</v>
      </c>
      <c r="C754" t="s">
        <v>5609</v>
      </c>
      <c r="D7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4" t="s">
        <v>7154</v>
      </c>
      <c r="F754">
        <f>Table19[[#This Row],[Column1]]+273.15</f>
        <v>498.15</v>
      </c>
      <c r="G754">
        <f>_xlfn.LET(_xlpm.a, Table19[[#This Row],[SMILES]], LEN(_xlpm.a)-LEN(SUBSTITUTE(_xlpm.a,"C","")))</f>
        <v>8</v>
      </c>
    </row>
    <row r="755" spans="1:7">
      <c r="A755" t="s">
        <v>7741</v>
      </c>
      <c r="B755" t="s">
        <v>9393</v>
      </c>
      <c r="C755" t="s">
        <v>5609</v>
      </c>
      <c r="D7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5" t="s">
        <v>7206</v>
      </c>
      <c r="F755">
        <f>Table19[[#This Row],[Column1]]+273.15</f>
        <v>498.15</v>
      </c>
      <c r="G755">
        <f>_xlfn.LET(_xlpm.a, Table19[[#This Row],[SMILES]], LEN(_xlpm.a)-LEN(SUBSTITUTE(_xlpm.a,"C","")))</f>
        <v>9</v>
      </c>
    </row>
    <row r="756" spans="1:7">
      <c r="A756" t="s">
        <v>7742</v>
      </c>
      <c r="B756" t="s">
        <v>9394</v>
      </c>
      <c r="C756" t="s">
        <v>5609</v>
      </c>
      <c r="D7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6" t="s">
        <v>7206</v>
      </c>
      <c r="F756">
        <f>Table19[[#This Row],[Column1]]+273.15</f>
        <v>498.15</v>
      </c>
      <c r="G756">
        <f>_xlfn.LET(_xlpm.a, Table19[[#This Row],[SMILES]], LEN(_xlpm.a)-LEN(SUBSTITUTE(_xlpm.a,"C","")))</f>
        <v>9</v>
      </c>
    </row>
    <row r="757" spans="1:7">
      <c r="A757" t="s">
        <v>7744</v>
      </c>
      <c r="B757" t="s">
        <v>9395</v>
      </c>
      <c r="C757" t="s">
        <v>5614</v>
      </c>
      <c r="D7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7" t="s">
        <v>7745</v>
      </c>
      <c r="F757">
        <f>Table19[[#This Row],[Column1]]+273.15</f>
        <v>499.15</v>
      </c>
      <c r="G757">
        <f>_xlfn.LET(_xlpm.a, Table19[[#This Row],[SMILES]], LEN(_xlpm.a)-LEN(SUBSTITUTE(_xlpm.a,"C","")))</f>
        <v>11</v>
      </c>
    </row>
    <row r="758" spans="1:7">
      <c r="A758" t="s">
        <v>7746</v>
      </c>
      <c r="B758" t="s">
        <v>9396</v>
      </c>
      <c r="C758" t="s">
        <v>5614</v>
      </c>
      <c r="D7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8" t="s">
        <v>6619</v>
      </c>
      <c r="F758">
        <f>Table19[[#This Row],[Column1]]+273.15</f>
        <v>499.15</v>
      </c>
      <c r="G758">
        <f>_xlfn.LET(_xlpm.a, Table19[[#This Row],[SMILES]], LEN(_xlpm.a)-LEN(SUBSTITUTE(_xlpm.a,"C","")))</f>
        <v>5</v>
      </c>
    </row>
    <row r="759" spans="1:7">
      <c r="A759" t="s">
        <v>7747</v>
      </c>
      <c r="B759" t="s">
        <v>9397</v>
      </c>
      <c r="C759" t="s">
        <v>5614</v>
      </c>
      <c r="D7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9" t="s">
        <v>7314</v>
      </c>
      <c r="F759">
        <f>Table19[[#This Row],[Column1]]+273.15</f>
        <v>499.15</v>
      </c>
      <c r="G759">
        <f>_xlfn.LET(_xlpm.a, Table19[[#This Row],[SMILES]], LEN(_xlpm.a)-LEN(SUBSTITUTE(_xlpm.a,"C","")))</f>
        <v>8</v>
      </c>
    </row>
    <row r="760" spans="1:7">
      <c r="A760" t="s">
        <v>7748</v>
      </c>
      <c r="B760" t="s">
        <v>9398</v>
      </c>
      <c r="C760" t="s">
        <v>5614</v>
      </c>
      <c r="D7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60" t="s">
        <v>7689</v>
      </c>
      <c r="F760">
        <f>Table19[[#This Row],[Column1]]+273.15</f>
        <v>499.15</v>
      </c>
      <c r="G760">
        <f>_xlfn.LET(_xlpm.a, Table19[[#This Row],[SMILES]], LEN(_xlpm.a)-LEN(SUBSTITUTE(_xlpm.a,"C","")))</f>
        <v>8</v>
      </c>
    </row>
    <row r="761" spans="1:7">
      <c r="A761" t="s">
        <v>7749</v>
      </c>
      <c r="B761" t="s">
        <v>9399</v>
      </c>
      <c r="C761" t="s">
        <v>5614</v>
      </c>
      <c r="D7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61" t="s">
        <v>7206</v>
      </c>
      <c r="F761">
        <f>Table19[[#This Row],[Column1]]+273.15</f>
        <v>499.15</v>
      </c>
      <c r="G761">
        <f>_xlfn.LET(_xlpm.a, Table19[[#This Row],[SMILES]], LEN(_xlpm.a)-LEN(SUBSTITUTE(_xlpm.a,"C","")))</f>
        <v>9</v>
      </c>
    </row>
    <row r="762" spans="1:7">
      <c r="A762" t="s">
        <v>7750</v>
      </c>
      <c r="B762" t="s">
        <v>9400</v>
      </c>
      <c r="C762" t="s">
        <v>5618</v>
      </c>
      <c r="D7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226.5</v>
      </c>
      <c r="E762" t="s">
        <v>6956</v>
      </c>
      <c r="F762">
        <f>Table19[[#This Row],[Column1]]+273.15</f>
        <v>499.65</v>
      </c>
      <c r="G762">
        <f>_xlfn.LET(_xlpm.a, Table19[[#This Row],[SMILES]], LEN(_xlpm.a)-LEN(SUBSTITUTE(_xlpm.a,"C","")))</f>
        <v>7</v>
      </c>
    </row>
    <row r="763" spans="1:7">
      <c r="A763" t="s">
        <v>7751</v>
      </c>
      <c r="B763" t="s">
        <v>9401</v>
      </c>
      <c r="C763" t="s">
        <v>5619</v>
      </c>
      <c r="D7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3" t="s">
        <v>7752</v>
      </c>
      <c r="F763">
        <f>Table19[[#This Row],[Column1]]+273.15</f>
        <v>500.15</v>
      </c>
      <c r="G763">
        <f>_xlfn.LET(_xlpm.a, Table19[[#This Row],[SMILES]], LEN(_xlpm.a)-LEN(SUBSTITUTE(_xlpm.a,"C","")))</f>
        <v>10</v>
      </c>
    </row>
    <row r="764" spans="1:7">
      <c r="A764" t="s">
        <v>7753</v>
      </c>
      <c r="B764" t="s">
        <v>9402</v>
      </c>
      <c r="C764" t="s">
        <v>5619</v>
      </c>
      <c r="D7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4" t="s">
        <v>7754</v>
      </c>
      <c r="F764">
        <f>Table19[[#This Row],[Column1]]+273.15</f>
        <v>500.15</v>
      </c>
      <c r="G764">
        <f>_xlfn.LET(_xlpm.a, Table19[[#This Row],[SMILES]], LEN(_xlpm.a)-LEN(SUBSTITUTE(_xlpm.a,"C","")))</f>
        <v>12</v>
      </c>
    </row>
    <row r="765" spans="1:7">
      <c r="A765" t="s">
        <v>7755</v>
      </c>
      <c r="B765" t="s">
        <v>9403</v>
      </c>
      <c r="C765" t="s">
        <v>5619</v>
      </c>
      <c r="D7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5" t="s">
        <v>7001</v>
      </c>
      <c r="F765">
        <f>Table19[[#This Row],[Column1]]+273.15</f>
        <v>500.15</v>
      </c>
      <c r="G765">
        <f>_xlfn.LET(_xlpm.a, Table19[[#This Row],[SMILES]], LEN(_xlpm.a)-LEN(SUBSTITUTE(_xlpm.a,"C","")))</f>
        <v>6</v>
      </c>
    </row>
    <row r="766" spans="1:7">
      <c r="A766" t="s">
        <v>7756</v>
      </c>
      <c r="B766" t="s">
        <v>9404</v>
      </c>
      <c r="C766" t="s">
        <v>5619</v>
      </c>
      <c r="D7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6" t="s">
        <v>6991</v>
      </c>
      <c r="F766">
        <f>Table19[[#This Row],[Column1]]+273.15</f>
        <v>500.15</v>
      </c>
      <c r="G766">
        <f>_xlfn.LET(_xlpm.a, Table19[[#This Row],[SMILES]], LEN(_xlpm.a)-LEN(SUBSTITUTE(_xlpm.a,"C","")))</f>
        <v>6</v>
      </c>
    </row>
    <row r="767" spans="1:7">
      <c r="A767" t="s">
        <v>7757</v>
      </c>
      <c r="B767" t="s">
        <v>9405</v>
      </c>
      <c r="C767" t="s">
        <v>5619</v>
      </c>
      <c r="D7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7" t="s">
        <v>7204</v>
      </c>
      <c r="F767">
        <f>Table19[[#This Row],[Column1]]+273.15</f>
        <v>500.15</v>
      </c>
      <c r="G767">
        <f>_xlfn.LET(_xlpm.a, Table19[[#This Row],[SMILES]], LEN(_xlpm.a)-LEN(SUBSTITUTE(_xlpm.a,"C","")))</f>
        <v>8</v>
      </c>
    </row>
    <row r="768" spans="1:7">
      <c r="A768" t="s">
        <v>7758</v>
      </c>
      <c r="B768" t="s">
        <v>9406</v>
      </c>
      <c r="C768" t="s">
        <v>5619</v>
      </c>
      <c r="D7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8" t="s">
        <v>7759</v>
      </c>
      <c r="F768">
        <f>Table19[[#This Row],[Column1]]+273.15</f>
        <v>500.15</v>
      </c>
      <c r="G768">
        <f>_xlfn.LET(_xlpm.a, Table19[[#This Row],[SMILES]], LEN(_xlpm.a)-LEN(SUBSTITUTE(_xlpm.a,"C","")))</f>
        <v>8</v>
      </c>
    </row>
    <row r="769" spans="1:7">
      <c r="A769" t="s">
        <v>7760</v>
      </c>
      <c r="B769" t="s">
        <v>9407</v>
      </c>
      <c r="C769" t="s">
        <v>5619</v>
      </c>
      <c r="D7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9" t="s">
        <v>7351</v>
      </c>
      <c r="F769">
        <f>Table19[[#This Row],[Column1]]+273.15</f>
        <v>500.15</v>
      </c>
      <c r="G769">
        <f>_xlfn.LET(_xlpm.a, Table19[[#This Row],[SMILES]], LEN(_xlpm.a)-LEN(SUBSTITUTE(_xlpm.a,"C","")))</f>
        <v>8</v>
      </c>
    </row>
    <row r="770" spans="1:7">
      <c r="A770" t="s">
        <v>7761</v>
      </c>
      <c r="B770" t="s">
        <v>9408</v>
      </c>
      <c r="C770" t="s">
        <v>5621</v>
      </c>
      <c r="D7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227.5</v>
      </c>
      <c r="E770" t="s">
        <v>6901</v>
      </c>
      <c r="F770">
        <f>Table19[[#This Row],[Column1]]+273.15</f>
        <v>500.65</v>
      </c>
      <c r="G770">
        <f>_xlfn.LET(_xlpm.a, Table19[[#This Row],[SMILES]], LEN(_xlpm.a)-LEN(SUBSTITUTE(_xlpm.a,"C","")))</f>
        <v>7</v>
      </c>
    </row>
    <row r="771" spans="1:7">
      <c r="A771" t="s">
        <v>7762</v>
      </c>
      <c r="B771" t="s">
        <v>9409</v>
      </c>
      <c r="C771" t="s">
        <v>5622</v>
      </c>
      <c r="D7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1" t="s">
        <v>7763</v>
      </c>
      <c r="F771">
        <f>Table19[[#This Row],[Column1]]+273.15</f>
        <v>501.15</v>
      </c>
      <c r="G771">
        <f>_xlfn.LET(_xlpm.a, Table19[[#This Row],[SMILES]], LEN(_xlpm.a)-LEN(SUBSTITUTE(_xlpm.a,"C","")))</f>
        <v>5</v>
      </c>
    </row>
    <row r="772" spans="1:7">
      <c r="A772" t="s">
        <v>7764</v>
      </c>
      <c r="B772" t="s">
        <v>9410</v>
      </c>
      <c r="C772" t="s">
        <v>5622</v>
      </c>
      <c r="D7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2" t="s">
        <v>6681</v>
      </c>
      <c r="F772">
        <f>Table19[[#This Row],[Column1]]+273.15</f>
        <v>501.15</v>
      </c>
      <c r="G772">
        <f>_xlfn.LET(_xlpm.a, Table19[[#This Row],[SMILES]], LEN(_xlpm.a)-LEN(SUBSTITUTE(_xlpm.a,"C","")))</f>
        <v>7</v>
      </c>
    </row>
    <row r="773" spans="1:7">
      <c r="A773" t="s">
        <v>7765</v>
      </c>
      <c r="B773" t="s">
        <v>9411</v>
      </c>
      <c r="C773" t="s">
        <v>5622</v>
      </c>
      <c r="D7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3" t="s">
        <v>7079</v>
      </c>
      <c r="F773">
        <f>Table19[[#This Row],[Column1]]+273.15</f>
        <v>501.15</v>
      </c>
      <c r="G773">
        <f>_xlfn.LET(_xlpm.a, Table19[[#This Row],[SMILES]], LEN(_xlpm.a)-LEN(SUBSTITUTE(_xlpm.a,"C","")))</f>
        <v>8</v>
      </c>
    </row>
    <row r="774" spans="1:7">
      <c r="A774" t="s">
        <v>7766</v>
      </c>
      <c r="B774" t="s">
        <v>9412</v>
      </c>
      <c r="C774" t="s">
        <v>5624</v>
      </c>
      <c r="D7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4" t="s">
        <v>7630</v>
      </c>
      <c r="F774">
        <f>Table19[[#This Row],[Column1]]+273.15</f>
        <v>502.15</v>
      </c>
      <c r="G774">
        <f>_xlfn.LET(_xlpm.a, Table19[[#This Row],[SMILES]], LEN(_xlpm.a)-LEN(SUBSTITUTE(_xlpm.a,"C","")))</f>
        <v>10</v>
      </c>
    </row>
    <row r="775" spans="1:7">
      <c r="A775" t="s">
        <v>7767</v>
      </c>
      <c r="B775" t="s">
        <v>9413</v>
      </c>
      <c r="C775" t="s">
        <v>5624</v>
      </c>
      <c r="D7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5" t="s">
        <v>6533</v>
      </c>
      <c r="F775">
        <f>Table19[[#This Row],[Column1]]+273.15</f>
        <v>502.15</v>
      </c>
      <c r="G775">
        <f>_xlfn.LET(_xlpm.a, Table19[[#This Row],[SMILES]], LEN(_xlpm.a)-LEN(SUBSTITUTE(_xlpm.a,"C","")))</f>
        <v>11</v>
      </c>
    </row>
    <row r="776" spans="1:7">
      <c r="A776" t="s">
        <v>7768</v>
      </c>
      <c r="B776" t="s">
        <v>9414</v>
      </c>
      <c r="C776" t="s">
        <v>5624</v>
      </c>
      <c r="D7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6" t="s">
        <v>7769</v>
      </c>
      <c r="F776">
        <f>Table19[[#This Row],[Column1]]+273.15</f>
        <v>502.15</v>
      </c>
      <c r="G776">
        <f>_xlfn.LET(_xlpm.a, Table19[[#This Row],[SMILES]], LEN(_xlpm.a)-LEN(SUBSTITUTE(_xlpm.a,"C","")))</f>
        <v>20</v>
      </c>
    </row>
    <row r="777" spans="1:7">
      <c r="A777" t="s">
        <v>7770</v>
      </c>
      <c r="B777" t="s">
        <v>9415</v>
      </c>
      <c r="C777" t="s">
        <v>5624</v>
      </c>
      <c r="D7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7" t="s">
        <v>6863</v>
      </c>
      <c r="F777">
        <f>Table19[[#This Row],[Column1]]+273.15</f>
        <v>502.15</v>
      </c>
      <c r="G777">
        <f>_xlfn.LET(_xlpm.a, Table19[[#This Row],[SMILES]], LEN(_xlpm.a)-LEN(SUBSTITUTE(_xlpm.a,"C","")))</f>
        <v>6</v>
      </c>
    </row>
    <row r="778" spans="1:7">
      <c r="A778" t="s">
        <v>7771</v>
      </c>
      <c r="B778" t="s">
        <v>9416</v>
      </c>
      <c r="C778" t="s">
        <v>5624</v>
      </c>
      <c r="D7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8" t="s">
        <v>6507</v>
      </c>
      <c r="F778">
        <f>Table19[[#This Row],[Column1]]+273.15</f>
        <v>502.15</v>
      </c>
      <c r="G778">
        <f>_xlfn.LET(_xlpm.a, Table19[[#This Row],[SMILES]], LEN(_xlpm.a)-LEN(SUBSTITUTE(_xlpm.a,"C","")))</f>
        <v>8</v>
      </c>
    </row>
    <row r="779" spans="1:7">
      <c r="A779" t="s">
        <v>7772</v>
      </c>
      <c r="B779" t="s">
        <v>9417</v>
      </c>
      <c r="C779" t="s">
        <v>5624</v>
      </c>
      <c r="D7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9" t="s">
        <v>7316</v>
      </c>
      <c r="F779">
        <f>Table19[[#This Row],[Column1]]+273.15</f>
        <v>502.15</v>
      </c>
      <c r="G779">
        <f>_xlfn.LET(_xlpm.a, Table19[[#This Row],[SMILES]], LEN(_xlpm.a)-LEN(SUBSTITUTE(_xlpm.a,"C","")))</f>
        <v>8</v>
      </c>
    </row>
    <row r="780" spans="1:7">
      <c r="A780" t="s">
        <v>7773</v>
      </c>
      <c r="B780" t="s">
        <v>9418</v>
      </c>
      <c r="C780" t="s">
        <v>5625</v>
      </c>
      <c r="D7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229.5</v>
      </c>
      <c r="E780" t="s">
        <v>6590</v>
      </c>
      <c r="F780">
        <f>Table19[[#This Row],[Column1]]+273.15</f>
        <v>502.65</v>
      </c>
      <c r="G780">
        <f>_xlfn.LET(_xlpm.a, Table19[[#This Row],[SMILES]], LEN(_xlpm.a)-LEN(SUBSTITUTE(_xlpm.a,"C","")))</f>
        <v>8</v>
      </c>
    </row>
    <row r="781" spans="1:7">
      <c r="A781" t="s">
        <v>7774</v>
      </c>
      <c r="B781" t="s">
        <v>9419</v>
      </c>
      <c r="C781" t="s">
        <v>7776</v>
      </c>
      <c r="D7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</v>
      </c>
      <c r="E781" t="s">
        <v>7775</v>
      </c>
      <c r="F781">
        <f>Table19[[#This Row],[Column1]]+273.15</f>
        <v>296.14999999999998</v>
      </c>
      <c r="G781">
        <f>_xlfn.LET(_xlpm.a, Table19[[#This Row],[SMILES]], LEN(_xlpm.a)-LEN(SUBSTITUTE(_xlpm.a,"C","")))</f>
        <v>1</v>
      </c>
    </row>
    <row r="782" spans="1:7">
      <c r="A782" t="s">
        <v>7777</v>
      </c>
      <c r="B782" t="s">
        <v>9420</v>
      </c>
      <c r="C782" t="s">
        <v>5626</v>
      </c>
      <c r="D7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230</v>
      </c>
      <c r="E782" t="s">
        <v>6991</v>
      </c>
      <c r="F782">
        <f>Table19[[#This Row],[Column1]]+273.15</f>
        <v>503.15</v>
      </c>
      <c r="G782">
        <f>_xlfn.LET(_xlpm.a, Table19[[#This Row],[SMILES]], LEN(_xlpm.a)-LEN(SUBSTITUTE(_xlpm.a,"C","")))</f>
        <v>6</v>
      </c>
    </row>
    <row r="783" spans="1:7">
      <c r="A783" t="s">
        <v>7778</v>
      </c>
      <c r="B783" t="s">
        <v>9421</v>
      </c>
      <c r="C783" t="s">
        <v>5628</v>
      </c>
      <c r="D7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3" t="s">
        <v>7779</v>
      </c>
      <c r="F783">
        <f>Table19[[#This Row],[Column1]]+273.15</f>
        <v>504.15</v>
      </c>
      <c r="G783">
        <f>_xlfn.LET(_xlpm.a, Table19[[#This Row],[SMILES]], LEN(_xlpm.a)-LEN(SUBSTITUTE(_xlpm.a,"C","")))</f>
        <v>14</v>
      </c>
    </row>
    <row r="784" spans="1:7">
      <c r="A784" t="s">
        <v>7780</v>
      </c>
      <c r="B784" t="s">
        <v>9422</v>
      </c>
      <c r="C784" t="s">
        <v>5628</v>
      </c>
      <c r="D7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4" t="s">
        <v>7668</v>
      </c>
      <c r="F784">
        <f>Table19[[#This Row],[Column1]]+273.15</f>
        <v>504.15</v>
      </c>
      <c r="G784">
        <f>_xlfn.LET(_xlpm.a, Table19[[#This Row],[SMILES]], LEN(_xlpm.a)-LEN(SUBSTITUTE(_xlpm.a,"C","")))</f>
        <v>7</v>
      </c>
    </row>
    <row r="785" spans="1:7">
      <c r="A785" t="s">
        <v>7781</v>
      </c>
      <c r="B785" t="s">
        <v>9423</v>
      </c>
      <c r="C785" t="s">
        <v>5628</v>
      </c>
      <c r="D7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5" t="s">
        <v>7206</v>
      </c>
      <c r="F785">
        <f>Table19[[#This Row],[Column1]]+273.15</f>
        <v>504.15</v>
      </c>
      <c r="G785">
        <f>_xlfn.LET(_xlpm.a, Table19[[#This Row],[SMILES]], LEN(_xlpm.a)-LEN(SUBSTITUTE(_xlpm.a,"C","")))</f>
        <v>9</v>
      </c>
    </row>
    <row r="786" spans="1:7">
      <c r="A786" t="s">
        <v>7782</v>
      </c>
      <c r="B786" t="s">
        <v>9424</v>
      </c>
      <c r="C786" t="s">
        <v>5628</v>
      </c>
      <c r="D7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6" t="s">
        <v>7783</v>
      </c>
      <c r="F786">
        <f>Table19[[#This Row],[Column1]]+273.15</f>
        <v>504.15</v>
      </c>
      <c r="G786">
        <f>_xlfn.LET(_xlpm.a, Table19[[#This Row],[SMILES]], LEN(_xlpm.a)-LEN(SUBSTITUTE(_xlpm.a,"C","")))</f>
        <v>9</v>
      </c>
    </row>
    <row r="787" spans="1:7">
      <c r="A787" t="s">
        <v>7784</v>
      </c>
      <c r="B787" t="s">
        <v>9425</v>
      </c>
      <c r="C787" t="s">
        <v>7785</v>
      </c>
      <c r="D7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231.5</v>
      </c>
      <c r="E787" t="s">
        <v>6533</v>
      </c>
      <c r="F787">
        <f>Table19[[#This Row],[Column1]]+273.15</f>
        <v>504.65</v>
      </c>
      <c r="G787">
        <f>_xlfn.LET(_xlpm.a, Table19[[#This Row],[SMILES]], LEN(_xlpm.a)-LEN(SUBSTITUTE(_xlpm.a,"C","")))</f>
        <v>11</v>
      </c>
    </row>
    <row r="788" spans="1:7">
      <c r="A788" t="s">
        <v>7786</v>
      </c>
      <c r="B788" t="s">
        <v>9426</v>
      </c>
      <c r="C788" t="s">
        <v>5631</v>
      </c>
      <c r="D7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</v>
      </c>
      <c r="E788" t="s">
        <v>7322</v>
      </c>
      <c r="F788">
        <f>Table19[[#This Row],[Column1]]+273.15</f>
        <v>505.15</v>
      </c>
      <c r="G788">
        <f>_xlfn.LET(_xlpm.a, Table19[[#This Row],[SMILES]], LEN(_xlpm.a)-LEN(SUBSTITUTE(_xlpm.a,"C","")))</f>
        <v>7</v>
      </c>
    </row>
    <row r="789" spans="1:7">
      <c r="A789" t="s">
        <v>7787</v>
      </c>
      <c r="B789" t="s">
        <v>9427</v>
      </c>
      <c r="C789" t="s">
        <v>5632</v>
      </c>
      <c r="D7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89" t="s">
        <v>6849</v>
      </c>
      <c r="F789">
        <f>Table19[[#This Row],[Column1]]+273.15</f>
        <v>505.65</v>
      </c>
      <c r="G789">
        <f>_xlfn.LET(_xlpm.a, Table19[[#This Row],[SMILES]], LEN(_xlpm.a)-LEN(SUBSTITUTE(_xlpm.a,"C","")))</f>
        <v>4</v>
      </c>
    </row>
    <row r="790" spans="1:7">
      <c r="A790" t="s">
        <v>7788</v>
      </c>
      <c r="B790" t="s">
        <v>9428</v>
      </c>
      <c r="C790" t="s">
        <v>5632</v>
      </c>
      <c r="D7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0" t="s">
        <v>6761</v>
      </c>
      <c r="F790">
        <f>Table19[[#This Row],[Column1]]+273.15</f>
        <v>505.65</v>
      </c>
      <c r="G790">
        <f>_xlfn.LET(_xlpm.a, Table19[[#This Row],[SMILES]], LEN(_xlpm.a)-LEN(SUBSTITUTE(_xlpm.a,"C","")))</f>
        <v>7</v>
      </c>
    </row>
    <row r="791" spans="1:7">
      <c r="A791" t="s">
        <v>7789</v>
      </c>
      <c r="B791" t="s">
        <v>9429</v>
      </c>
      <c r="C791" t="s">
        <v>5632</v>
      </c>
      <c r="D7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1" t="s">
        <v>6507</v>
      </c>
      <c r="F791">
        <f>Table19[[#This Row],[Column1]]+273.15</f>
        <v>505.65</v>
      </c>
      <c r="G791">
        <f>_xlfn.LET(_xlpm.a, Table19[[#This Row],[SMILES]], LEN(_xlpm.a)-LEN(SUBSTITUTE(_xlpm.a,"C","")))</f>
        <v>8</v>
      </c>
    </row>
    <row r="792" spans="1:7">
      <c r="A792" t="s">
        <v>7790</v>
      </c>
      <c r="B792" t="s">
        <v>9430</v>
      </c>
      <c r="C792" t="s">
        <v>5632</v>
      </c>
      <c r="D7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2" t="s">
        <v>7689</v>
      </c>
      <c r="F792">
        <f>Table19[[#This Row],[Column1]]+273.15</f>
        <v>505.65</v>
      </c>
      <c r="G792">
        <f>_xlfn.LET(_xlpm.a, Table19[[#This Row],[SMILES]], LEN(_xlpm.a)-LEN(SUBSTITUTE(_xlpm.a,"C","")))</f>
        <v>8</v>
      </c>
    </row>
    <row r="793" spans="1:7">
      <c r="A793" t="s">
        <v>7791</v>
      </c>
      <c r="B793" t="s">
        <v>9431</v>
      </c>
      <c r="C793" t="s">
        <v>5632</v>
      </c>
      <c r="D7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3" t="s">
        <v>7466</v>
      </c>
      <c r="F793">
        <f>Table19[[#This Row],[Column1]]+273.15</f>
        <v>505.65</v>
      </c>
      <c r="G793">
        <f>_xlfn.LET(_xlpm.a, Table19[[#This Row],[SMILES]], LEN(_xlpm.a)-LEN(SUBSTITUTE(_xlpm.a,"C","")))</f>
        <v>9</v>
      </c>
    </row>
    <row r="794" spans="1:7">
      <c r="A794" t="s">
        <v>7792</v>
      </c>
      <c r="B794" t="s">
        <v>9432</v>
      </c>
      <c r="C794" t="s">
        <v>5632</v>
      </c>
      <c r="D7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4" t="s">
        <v>7206</v>
      </c>
      <c r="F794">
        <f>Table19[[#This Row],[Column1]]+273.15</f>
        <v>505.65</v>
      </c>
      <c r="G794">
        <f>_xlfn.LET(_xlpm.a, Table19[[#This Row],[SMILES]], LEN(_xlpm.a)-LEN(SUBSTITUTE(_xlpm.a,"C","")))</f>
        <v>9</v>
      </c>
    </row>
    <row r="795" spans="1:7">
      <c r="A795" t="s">
        <v>7793</v>
      </c>
      <c r="B795" t="s">
        <v>9433</v>
      </c>
      <c r="C795" t="s">
        <v>5635</v>
      </c>
      <c r="D7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233</v>
      </c>
      <c r="E795" t="s">
        <v>7451</v>
      </c>
      <c r="F795">
        <f>Table19[[#This Row],[Column1]]+273.15</f>
        <v>506.15</v>
      </c>
      <c r="G795">
        <f>_xlfn.LET(_xlpm.a, Table19[[#This Row],[SMILES]], LEN(_xlpm.a)-LEN(SUBSTITUTE(_xlpm.a,"C","")))</f>
        <v>8</v>
      </c>
    </row>
    <row r="796" spans="1:7">
      <c r="A796" t="s">
        <v>7794</v>
      </c>
      <c r="B796" t="s">
        <v>9434</v>
      </c>
      <c r="C796" t="s">
        <v>5636</v>
      </c>
      <c r="D7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233.5</v>
      </c>
      <c r="E796" t="s">
        <v>7557</v>
      </c>
      <c r="F796">
        <f>Table19[[#This Row],[Column1]]+273.15</f>
        <v>506.65</v>
      </c>
      <c r="G796">
        <f>_xlfn.LET(_xlpm.a, Table19[[#This Row],[SMILES]], LEN(_xlpm.a)-LEN(SUBSTITUTE(_xlpm.a,"C","")))</f>
        <v>8</v>
      </c>
    </row>
    <row r="797" spans="1:7">
      <c r="A797" t="s">
        <v>7795</v>
      </c>
      <c r="B797" t="s">
        <v>9435</v>
      </c>
      <c r="C797" t="s">
        <v>5637</v>
      </c>
      <c r="D7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7" t="s">
        <v>6695</v>
      </c>
      <c r="F797">
        <f>Table19[[#This Row],[Column1]]+273.15</f>
        <v>507.15</v>
      </c>
      <c r="G797">
        <f>_xlfn.LET(_xlpm.a, Table19[[#This Row],[SMILES]], LEN(_xlpm.a)-LEN(SUBSTITUTE(_xlpm.a,"C","")))</f>
        <v>10</v>
      </c>
    </row>
    <row r="798" spans="1:7">
      <c r="A798" t="s">
        <v>7796</v>
      </c>
      <c r="B798" t="s">
        <v>9436</v>
      </c>
      <c r="C798" t="s">
        <v>5637</v>
      </c>
      <c r="D7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8" t="s">
        <v>7797</v>
      </c>
      <c r="F798">
        <f>Table19[[#This Row],[Column1]]+273.15</f>
        <v>507.15</v>
      </c>
      <c r="G798">
        <f>_xlfn.LET(_xlpm.a, Table19[[#This Row],[SMILES]], LEN(_xlpm.a)-LEN(SUBSTITUTE(_xlpm.a,"C","")))</f>
        <v>10</v>
      </c>
    </row>
    <row r="799" spans="1:7">
      <c r="A799" t="s">
        <v>7798</v>
      </c>
      <c r="B799" t="s">
        <v>9437</v>
      </c>
      <c r="C799" t="s">
        <v>5637</v>
      </c>
      <c r="D7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9" t="s">
        <v>7241</v>
      </c>
      <c r="F799">
        <f>Table19[[#This Row],[Column1]]+273.15</f>
        <v>507.15</v>
      </c>
      <c r="G799">
        <f>_xlfn.LET(_xlpm.a, Table19[[#This Row],[SMILES]], LEN(_xlpm.a)-LEN(SUBSTITUTE(_xlpm.a,"C","")))</f>
        <v>5</v>
      </c>
    </row>
    <row r="800" spans="1:7">
      <c r="A800" t="s">
        <v>7799</v>
      </c>
      <c r="B800" t="s">
        <v>9438</v>
      </c>
      <c r="C800" t="s">
        <v>5639</v>
      </c>
      <c r="D8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234.5</v>
      </c>
      <c r="E800" t="s">
        <v>7206</v>
      </c>
      <c r="F800">
        <f>Table19[[#This Row],[Column1]]+273.15</f>
        <v>507.65</v>
      </c>
      <c r="G800">
        <f>_xlfn.LET(_xlpm.a, Table19[[#This Row],[SMILES]], LEN(_xlpm.a)-LEN(SUBSTITUTE(_xlpm.a,"C","")))</f>
        <v>9</v>
      </c>
    </row>
    <row r="801" spans="1:7">
      <c r="A801" t="s">
        <v>7800</v>
      </c>
      <c r="B801" t="s">
        <v>9439</v>
      </c>
      <c r="C801" t="s">
        <v>5640</v>
      </c>
      <c r="D8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1" t="s">
        <v>7801</v>
      </c>
      <c r="F801">
        <f>Table19[[#This Row],[Column1]]+273.15</f>
        <v>508.15</v>
      </c>
      <c r="G801">
        <f>_xlfn.LET(_xlpm.a, Table19[[#This Row],[SMILES]], LEN(_xlpm.a)-LEN(SUBSTITUTE(_xlpm.a,"C","")))</f>
        <v>15</v>
      </c>
    </row>
    <row r="802" spans="1:7">
      <c r="A802" t="s">
        <v>7802</v>
      </c>
      <c r="B802" t="s">
        <v>9440</v>
      </c>
      <c r="C802" t="s">
        <v>5640</v>
      </c>
      <c r="D8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2" t="s">
        <v>7803</v>
      </c>
      <c r="F802">
        <f>Table19[[#This Row],[Column1]]+273.15</f>
        <v>508.15</v>
      </c>
      <c r="G802">
        <f>_xlfn.LET(_xlpm.a, Table19[[#This Row],[SMILES]], LEN(_xlpm.a)-LEN(SUBSTITUTE(_xlpm.a,"C","")))</f>
        <v>23</v>
      </c>
    </row>
    <row r="803" spans="1:7">
      <c r="A803" t="s">
        <v>7804</v>
      </c>
      <c r="B803" t="s">
        <v>9441</v>
      </c>
      <c r="C803" t="s">
        <v>5640</v>
      </c>
      <c r="D8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3" t="s">
        <v>6507</v>
      </c>
      <c r="F803">
        <f>Table19[[#This Row],[Column1]]+273.15</f>
        <v>508.15</v>
      </c>
      <c r="G803">
        <f>_xlfn.LET(_xlpm.a, Table19[[#This Row],[SMILES]], LEN(_xlpm.a)-LEN(SUBSTITUTE(_xlpm.a,"C","")))</f>
        <v>8</v>
      </c>
    </row>
    <row r="804" spans="1:7">
      <c r="A804" t="s">
        <v>7805</v>
      </c>
      <c r="B804" t="s">
        <v>9442</v>
      </c>
      <c r="C804">
        <v>235</v>
      </c>
      <c r="D8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4" t="s">
        <v>7806</v>
      </c>
      <c r="F804">
        <f>Table19[[#This Row],[Column1]]+273.15</f>
        <v>508.15</v>
      </c>
      <c r="G804">
        <f>_xlfn.LET(_xlpm.a, Table19[[#This Row],[SMILES]], LEN(_xlpm.a)-LEN(SUBSTITUTE(_xlpm.a,"C","")))</f>
        <v>18</v>
      </c>
    </row>
    <row r="805" spans="1:7">
      <c r="A805" t="s">
        <v>7807</v>
      </c>
      <c r="B805" t="s">
        <v>9443</v>
      </c>
      <c r="C805" t="s">
        <v>5641</v>
      </c>
      <c r="D8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235.5</v>
      </c>
      <c r="E805" t="s">
        <v>6695</v>
      </c>
      <c r="F805">
        <f>Table19[[#This Row],[Column1]]+273.15</f>
        <v>508.65</v>
      </c>
      <c r="G805">
        <f>_xlfn.LET(_xlpm.a, Table19[[#This Row],[SMILES]], LEN(_xlpm.a)-LEN(SUBSTITUTE(_xlpm.a,"C","")))</f>
        <v>10</v>
      </c>
    </row>
    <row r="806" spans="1:7">
      <c r="A806" t="s">
        <v>7808</v>
      </c>
      <c r="B806" t="s">
        <v>9444</v>
      </c>
      <c r="C806" t="s">
        <v>5641</v>
      </c>
      <c r="D8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235.5</v>
      </c>
      <c r="E806" t="s">
        <v>6804</v>
      </c>
      <c r="F806">
        <f>Table19[[#This Row],[Column1]]+273.15</f>
        <v>508.65</v>
      </c>
      <c r="G806">
        <f>_xlfn.LET(_xlpm.a, Table19[[#This Row],[SMILES]], LEN(_xlpm.a)-LEN(SUBSTITUTE(_xlpm.a,"C","")))</f>
        <v>6</v>
      </c>
    </row>
    <row r="807" spans="1:7">
      <c r="A807" t="s">
        <v>7809</v>
      </c>
      <c r="B807" t="s">
        <v>9445</v>
      </c>
      <c r="C807" t="s">
        <v>5643</v>
      </c>
      <c r="D8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</v>
      </c>
      <c r="E807" t="s">
        <v>7423</v>
      </c>
      <c r="F807">
        <f>Table19[[#This Row],[Column1]]+273.15</f>
        <v>509.15</v>
      </c>
      <c r="G807">
        <f>_xlfn.LET(_xlpm.a, Table19[[#This Row],[SMILES]], LEN(_xlpm.a)-LEN(SUBSTITUTE(_xlpm.a,"C","")))</f>
        <v>12</v>
      </c>
    </row>
    <row r="808" spans="1:7">
      <c r="A808" t="s">
        <v>7810</v>
      </c>
      <c r="B808" t="s">
        <v>9446</v>
      </c>
      <c r="C808" t="s">
        <v>5643</v>
      </c>
      <c r="D8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</v>
      </c>
      <c r="E808" t="s">
        <v>7811</v>
      </c>
      <c r="F808">
        <f>Table19[[#This Row],[Column1]]+273.15</f>
        <v>509.15</v>
      </c>
      <c r="G808">
        <f>_xlfn.LET(_xlpm.a, Table19[[#This Row],[SMILES]], LEN(_xlpm.a)-LEN(SUBSTITUTE(_xlpm.a,"C","")))</f>
        <v>6</v>
      </c>
    </row>
    <row r="809" spans="1:7">
      <c r="A809" t="s">
        <v>7812</v>
      </c>
      <c r="B809" t="s">
        <v>9447</v>
      </c>
      <c r="C809" t="s">
        <v>5644</v>
      </c>
      <c r="D8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236.5</v>
      </c>
      <c r="E809" t="s">
        <v>6507</v>
      </c>
      <c r="F809">
        <f>Table19[[#This Row],[Column1]]+273.15</f>
        <v>509.65</v>
      </c>
      <c r="G809">
        <f>_xlfn.LET(_xlpm.a, Table19[[#This Row],[SMILES]], LEN(_xlpm.a)-LEN(SUBSTITUTE(_xlpm.a,"C","")))</f>
        <v>8</v>
      </c>
    </row>
    <row r="810" spans="1:7">
      <c r="A810" t="s">
        <v>7813</v>
      </c>
      <c r="B810" t="s">
        <v>9448</v>
      </c>
      <c r="C810" t="s">
        <v>5644</v>
      </c>
      <c r="D8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236.5</v>
      </c>
      <c r="E810" t="s">
        <v>6638</v>
      </c>
      <c r="F810">
        <f>Table19[[#This Row],[Column1]]+273.15</f>
        <v>509.65</v>
      </c>
      <c r="G810">
        <f>_xlfn.LET(_xlpm.a, Table19[[#This Row],[SMILES]], LEN(_xlpm.a)-LEN(SUBSTITUTE(_xlpm.a,"C","")))</f>
        <v>9</v>
      </c>
    </row>
    <row r="811" spans="1:7">
      <c r="A811" t="s">
        <v>7814</v>
      </c>
      <c r="B811" t="s">
        <v>9449</v>
      </c>
      <c r="C811" t="s">
        <v>5645</v>
      </c>
      <c r="D8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1" t="s">
        <v>7815</v>
      </c>
      <c r="F811">
        <f>Table19[[#This Row],[Column1]]+273.15</f>
        <v>510.15</v>
      </c>
      <c r="G811">
        <f>_xlfn.LET(_xlpm.a, Table19[[#This Row],[SMILES]], LEN(_xlpm.a)-LEN(SUBSTITUTE(_xlpm.a,"C","")))</f>
        <v>7</v>
      </c>
    </row>
    <row r="812" spans="1:7">
      <c r="A812" t="s">
        <v>7816</v>
      </c>
      <c r="B812" t="s">
        <v>9450</v>
      </c>
      <c r="C812" t="s">
        <v>5645</v>
      </c>
      <c r="D8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2" t="s">
        <v>6581</v>
      </c>
      <c r="F812">
        <f>Table19[[#This Row],[Column1]]+273.15</f>
        <v>510.15</v>
      </c>
      <c r="G812">
        <f>_xlfn.LET(_xlpm.a, Table19[[#This Row],[SMILES]], LEN(_xlpm.a)-LEN(SUBSTITUTE(_xlpm.a,"C","")))</f>
        <v>8</v>
      </c>
    </row>
    <row r="813" spans="1:7">
      <c r="A813" t="s">
        <v>7817</v>
      </c>
      <c r="B813" t="s">
        <v>9451</v>
      </c>
      <c r="C813" t="s">
        <v>5645</v>
      </c>
      <c r="D8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3" t="s">
        <v>7783</v>
      </c>
      <c r="F813">
        <f>Table19[[#This Row],[Column1]]+273.15</f>
        <v>510.15</v>
      </c>
      <c r="G813">
        <f>_xlfn.LET(_xlpm.a, Table19[[#This Row],[SMILES]], LEN(_xlpm.a)-LEN(SUBSTITUTE(_xlpm.a,"C","")))</f>
        <v>9</v>
      </c>
    </row>
    <row r="814" spans="1:7">
      <c r="A814" t="s">
        <v>7818</v>
      </c>
      <c r="B814" t="s">
        <v>9452</v>
      </c>
      <c r="C814" t="s">
        <v>7820</v>
      </c>
      <c r="D8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237.1</v>
      </c>
      <c r="E814" t="s">
        <v>7819</v>
      </c>
      <c r="F814">
        <f>Table19[[#This Row],[Column1]]+273.15</f>
        <v>510.25</v>
      </c>
      <c r="G814">
        <f>_xlfn.LET(_xlpm.a, Table19[[#This Row],[SMILES]], LEN(_xlpm.a)-LEN(SUBSTITUTE(_xlpm.a,"C","")))</f>
        <v>9</v>
      </c>
    </row>
    <row r="815" spans="1:7">
      <c r="A815" t="s">
        <v>7821</v>
      </c>
      <c r="B815" t="s">
        <v>9453</v>
      </c>
      <c r="C815" t="s">
        <v>5646</v>
      </c>
      <c r="D8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5" t="s">
        <v>7822</v>
      </c>
      <c r="F815">
        <f>Table19[[#This Row],[Column1]]+273.15</f>
        <v>510.65</v>
      </c>
      <c r="G815">
        <f>_xlfn.LET(_xlpm.a, Table19[[#This Row],[SMILES]], LEN(_xlpm.a)-LEN(SUBSTITUTE(_xlpm.a,"C","")))</f>
        <v>23</v>
      </c>
    </row>
    <row r="816" spans="1:7">
      <c r="A816" t="s">
        <v>7823</v>
      </c>
      <c r="B816" t="s">
        <v>9454</v>
      </c>
      <c r="C816" t="s">
        <v>5646</v>
      </c>
      <c r="D8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6" t="s">
        <v>6956</v>
      </c>
      <c r="F816">
        <f>Table19[[#This Row],[Column1]]+273.15</f>
        <v>510.65</v>
      </c>
      <c r="G816">
        <f>_xlfn.LET(_xlpm.a, Table19[[#This Row],[SMILES]], LEN(_xlpm.a)-LEN(SUBSTITUTE(_xlpm.a,"C","")))</f>
        <v>7</v>
      </c>
    </row>
    <row r="817" spans="1:7">
      <c r="A817" t="s">
        <v>7824</v>
      </c>
      <c r="B817" t="s">
        <v>9455</v>
      </c>
      <c r="C817" t="s">
        <v>5646</v>
      </c>
      <c r="D8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7" t="s">
        <v>7825</v>
      </c>
      <c r="F817">
        <f>Table19[[#This Row],[Column1]]+273.15</f>
        <v>510.65</v>
      </c>
      <c r="G817">
        <f>_xlfn.LET(_xlpm.a, Table19[[#This Row],[SMILES]], LEN(_xlpm.a)-LEN(SUBSTITUTE(_xlpm.a,"C","")))</f>
        <v>7</v>
      </c>
    </row>
    <row r="818" spans="1:7">
      <c r="A818" t="s">
        <v>7826</v>
      </c>
      <c r="B818" t="s">
        <v>9456</v>
      </c>
      <c r="C818" t="s">
        <v>5648</v>
      </c>
      <c r="D8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18" t="s">
        <v>6695</v>
      </c>
      <c r="F818">
        <f>Table19[[#This Row],[Column1]]+273.15</f>
        <v>511.15</v>
      </c>
      <c r="G818">
        <f>_xlfn.LET(_xlpm.a, Table19[[#This Row],[SMILES]], LEN(_xlpm.a)-LEN(SUBSTITUTE(_xlpm.a,"C","")))</f>
        <v>10</v>
      </c>
    </row>
    <row r="819" spans="1:7">
      <c r="A819" t="s">
        <v>7827</v>
      </c>
      <c r="B819" t="s">
        <v>9457</v>
      </c>
      <c r="C819" t="s">
        <v>5648</v>
      </c>
      <c r="D8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19" t="s">
        <v>7828</v>
      </c>
      <c r="F819">
        <f>Table19[[#This Row],[Column1]]+273.15</f>
        <v>511.15</v>
      </c>
      <c r="G819">
        <f>_xlfn.LET(_xlpm.a, Table19[[#This Row],[SMILES]], LEN(_xlpm.a)-LEN(SUBSTITUTE(_xlpm.a,"C","")))</f>
        <v>13</v>
      </c>
    </row>
    <row r="820" spans="1:7">
      <c r="A820" t="s">
        <v>7829</v>
      </c>
      <c r="B820" t="s">
        <v>9458</v>
      </c>
      <c r="C820" t="s">
        <v>5648</v>
      </c>
      <c r="D8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20" t="s">
        <v>7743</v>
      </c>
      <c r="F820">
        <f>Table19[[#This Row],[Column1]]+273.15</f>
        <v>511.15</v>
      </c>
      <c r="G820">
        <f>_xlfn.LET(_xlpm.a, Table19[[#This Row],[SMILES]], LEN(_xlpm.a)-LEN(SUBSTITUTE(_xlpm.a,"C","")))</f>
        <v>7</v>
      </c>
    </row>
    <row r="821" spans="1:7">
      <c r="A821" t="s">
        <v>7830</v>
      </c>
      <c r="B821" t="s">
        <v>9459</v>
      </c>
      <c r="C821" t="s">
        <v>5648</v>
      </c>
      <c r="D8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21" t="s">
        <v>6516</v>
      </c>
      <c r="F821">
        <f>Table19[[#This Row],[Column1]]+273.15</f>
        <v>511.15</v>
      </c>
      <c r="G821">
        <f>_xlfn.LET(_xlpm.a, Table19[[#This Row],[SMILES]], LEN(_xlpm.a)-LEN(SUBSTITUTE(_xlpm.a,"C","")))</f>
        <v>9</v>
      </c>
    </row>
    <row r="822" spans="1:7">
      <c r="A822" t="s">
        <v>7831</v>
      </c>
      <c r="B822" t="s">
        <v>9460</v>
      </c>
      <c r="C822" t="s">
        <v>7832</v>
      </c>
      <c r="D8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238.3</v>
      </c>
      <c r="E822" t="s">
        <v>7322</v>
      </c>
      <c r="F822">
        <f>Table19[[#This Row],[Column1]]+273.15</f>
        <v>511.45</v>
      </c>
      <c r="G822">
        <f>_xlfn.LET(_xlpm.a, Table19[[#This Row],[SMILES]], LEN(_xlpm.a)-LEN(SUBSTITUTE(_xlpm.a,"C","")))</f>
        <v>7</v>
      </c>
    </row>
    <row r="823" spans="1:7">
      <c r="A823" t="s">
        <v>7833</v>
      </c>
      <c r="B823" t="s">
        <v>9461</v>
      </c>
      <c r="C823" t="s">
        <v>5651</v>
      </c>
      <c r="D8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3" t="s">
        <v>7834</v>
      </c>
      <c r="F823">
        <f>Table19[[#This Row],[Column1]]+273.15</f>
        <v>512.15</v>
      </c>
      <c r="G823">
        <f>_xlfn.LET(_xlpm.a, Table19[[#This Row],[SMILES]], LEN(_xlpm.a)-LEN(SUBSTITUTE(_xlpm.a,"C","")))</f>
        <v>20</v>
      </c>
    </row>
    <row r="824" spans="1:7">
      <c r="A824" t="s">
        <v>7835</v>
      </c>
      <c r="B824" t="s">
        <v>9462</v>
      </c>
      <c r="C824" t="s">
        <v>5651</v>
      </c>
      <c r="D8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4" t="s">
        <v>7836</v>
      </c>
      <c r="F824">
        <f>Table19[[#This Row],[Column1]]+273.15</f>
        <v>512.15</v>
      </c>
      <c r="G824">
        <f>_xlfn.LET(_xlpm.a, Table19[[#This Row],[SMILES]], LEN(_xlpm.a)-LEN(SUBSTITUTE(_xlpm.a,"C","")))</f>
        <v>4</v>
      </c>
    </row>
    <row r="825" spans="1:7">
      <c r="A825" t="s">
        <v>7837</v>
      </c>
      <c r="B825" t="s">
        <v>9463</v>
      </c>
      <c r="C825" t="s">
        <v>5651</v>
      </c>
      <c r="D8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5" t="s">
        <v>6491</v>
      </c>
      <c r="F825">
        <f>Table19[[#This Row],[Column1]]+273.15</f>
        <v>512.15</v>
      </c>
      <c r="G825">
        <f>_xlfn.LET(_xlpm.a, Table19[[#This Row],[SMILES]], LEN(_xlpm.a)-LEN(SUBSTITUTE(_xlpm.a,"C","")))</f>
        <v>5</v>
      </c>
    </row>
    <row r="826" spans="1:7">
      <c r="A826" t="s">
        <v>7838</v>
      </c>
      <c r="B826" t="s">
        <v>9464</v>
      </c>
      <c r="C826" t="s">
        <v>5651</v>
      </c>
      <c r="D8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6" t="s">
        <v>7451</v>
      </c>
      <c r="F826">
        <f>Table19[[#This Row],[Column1]]+273.15</f>
        <v>512.15</v>
      </c>
      <c r="G826">
        <f>_xlfn.LET(_xlpm.a, Table19[[#This Row],[SMILES]], LEN(_xlpm.a)-LEN(SUBSTITUTE(_xlpm.a,"C","")))</f>
        <v>8</v>
      </c>
    </row>
    <row r="827" spans="1:7">
      <c r="A827" t="s">
        <v>7839</v>
      </c>
      <c r="B827" t="s">
        <v>9465</v>
      </c>
      <c r="C827" t="s">
        <v>5651</v>
      </c>
      <c r="D8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7" t="s">
        <v>7314</v>
      </c>
      <c r="F827">
        <f>Table19[[#This Row],[Column1]]+273.15</f>
        <v>512.15</v>
      </c>
      <c r="G827">
        <f>_xlfn.LET(_xlpm.a, Table19[[#This Row],[SMILES]], LEN(_xlpm.a)-LEN(SUBSTITUTE(_xlpm.a,"C","")))</f>
        <v>8</v>
      </c>
    </row>
    <row r="828" spans="1:7">
      <c r="A828" t="s">
        <v>7840</v>
      </c>
      <c r="B828" t="s">
        <v>9466</v>
      </c>
      <c r="C828" t="s">
        <v>7842</v>
      </c>
      <c r="D8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239.5</v>
      </c>
      <c r="E828" t="s">
        <v>7841</v>
      </c>
      <c r="F828">
        <f>Table19[[#This Row],[Column1]]+273.15</f>
        <v>512.65</v>
      </c>
      <c r="G828">
        <f>_xlfn.LET(_xlpm.a, Table19[[#This Row],[SMILES]], LEN(_xlpm.a)-LEN(SUBSTITUTE(_xlpm.a,"C","")))</f>
        <v>24</v>
      </c>
    </row>
    <row r="829" spans="1:7">
      <c r="A829" t="s">
        <v>7843</v>
      </c>
      <c r="B829" t="s">
        <v>9467</v>
      </c>
      <c r="C829" t="s">
        <v>5654</v>
      </c>
      <c r="D8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240</v>
      </c>
      <c r="E829" t="s">
        <v>7689</v>
      </c>
      <c r="F829">
        <f>Table19[[#This Row],[Column1]]+273.15</f>
        <v>513.15</v>
      </c>
      <c r="G829">
        <f>_xlfn.LET(_xlpm.a, Table19[[#This Row],[SMILES]], LEN(_xlpm.a)-LEN(SUBSTITUTE(_xlpm.a,"C","")))</f>
        <v>8</v>
      </c>
    </row>
    <row r="830" spans="1:7">
      <c r="A830" t="s">
        <v>7844</v>
      </c>
      <c r="B830" t="s">
        <v>9468</v>
      </c>
      <c r="C830" t="s">
        <v>5655</v>
      </c>
      <c r="D8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240.5</v>
      </c>
      <c r="E830" t="s">
        <v>7689</v>
      </c>
      <c r="F830">
        <f>Table19[[#This Row],[Column1]]+273.15</f>
        <v>513.65</v>
      </c>
      <c r="G830">
        <f>_xlfn.LET(_xlpm.a, Table19[[#This Row],[SMILES]], LEN(_xlpm.a)-LEN(SUBSTITUTE(_xlpm.a,"C","")))</f>
        <v>8</v>
      </c>
    </row>
    <row r="831" spans="1:7">
      <c r="A831" t="s">
        <v>7845</v>
      </c>
      <c r="B831" t="s">
        <v>9469</v>
      </c>
      <c r="C831" t="s">
        <v>5656</v>
      </c>
      <c r="D8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1" t="s">
        <v>7846</v>
      </c>
      <c r="F831">
        <f>Table19[[#This Row],[Column1]]+273.15</f>
        <v>514.15</v>
      </c>
      <c r="G831">
        <f>_xlfn.LET(_xlpm.a, Table19[[#This Row],[SMILES]], LEN(_xlpm.a)-LEN(SUBSTITUTE(_xlpm.a,"C","")))</f>
        <v>10</v>
      </c>
    </row>
    <row r="832" spans="1:7">
      <c r="A832" t="s">
        <v>7847</v>
      </c>
      <c r="B832" t="s">
        <v>9470</v>
      </c>
      <c r="C832" t="s">
        <v>5656</v>
      </c>
      <c r="D8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2" t="s">
        <v>7451</v>
      </c>
      <c r="F832">
        <f>Table19[[#This Row],[Column1]]+273.15</f>
        <v>514.15</v>
      </c>
      <c r="G832">
        <f>_xlfn.LET(_xlpm.a, Table19[[#This Row],[SMILES]], LEN(_xlpm.a)-LEN(SUBSTITUTE(_xlpm.a,"C","")))</f>
        <v>8</v>
      </c>
    </row>
    <row r="833" spans="1:7">
      <c r="A833" t="s">
        <v>7848</v>
      </c>
      <c r="B833" t="s">
        <v>9471</v>
      </c>
      <c r="C833" t="s">
        <v>5656</v>
      </c>
      <c r="D8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3" t="s">
        <v>6590</v>
      </c>
      <c r="F833">
        <f>Table19[[#This Row],[Column1]]+273.15</f>
        <v>514.15</v>
      </c>
      <c r="G833">
        <f>_xlfn.LET(_xlpm.a, Table19[[#This Row],[SMILES]], LEN(_xlpm.a)-LEN(SUBSTITUTE(_xlpm.a,"C","")))</f>
        <v>8</v>
      </c>
    </row>
    <row r="834" spans="1:7">
      <c r="A834" t="s">
        <v>7850</v>
      </c>
      <c r="B834" t="s">
        <v>9472</v>
      </c>
      <c r="C834" t="s">
        <v>5659</v>
      </c>
      <c r="D8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</v>
      </c>
      <c r="E834" t="s">
        <v>7851</v>
      </c>
      <c r="F834">
        <f>Table19[[#This Row],[Column1]]+273.15</f>
        <v>515.15</v>
      </c>
      <c r="G834">
        <f>_xlfn.LET(_xlpm.a, Table19[[#This Row],[SMILES]], LEN(_xlpm.a)-LEN(SUBSTITUTE(_xlpm.a,"C","")))</f>
        <v>12</v>
      </c>
    </row>
    <row r="835" spans="1:7">
      <c r="A835" t="s">
        <v>7852</v>
      </c>
      <c r="B835" t="s">
        <v>9473</v>
      </c>
      <c r="C835" t="s">
        <v>5661</v>
      </c>
      <c r="D8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5" t="s">
        <v>7085</v>
      </c>
      <c r="F835">
        <f>Table19[[#This Row],[Column1]]+273.15</f>
        <v>515.65</v>
      </c>
      <c r="G835">
        <f>_xlfn.LET(_xlpm.a, Table19[[#This Row],[SMILES]], LEN(_xlpm.a)-LEN(SUBSTITUTE(_xlpm.a,"C","")))</f>
        <v>10</v>
      </c>
    </row>
    <row r="836" spans="1:7">
      <c r="A836" t="s">
        <v>7853</v>
      </c>
      <c r="B836" t="s">
        <v>9474</v>
      </c>
      <c r="C836" t="s">
        <v>5661</v>
      </c>
      <c r="D8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6" t="s">
        <v>7801</v>
      </c>
      <c r="F836">
        <f>Table19[[#This Row],[Column1]]+273.15</f>
        <v>515.65</v>
      </c>
      <c r="G836">
        <f>_xlfn.LET(_xlpm.a, Table19[[#This Row],[SMILES]], LEN(_xlpm.a)-LEN(SUBSTITUTE(_xlpm.a,"C","")))</f>
        <v>15</v>
      </c>
    </row>
    <row r="837" spans="1:7">
      <c r="A837" t="s">
        <v>7854</v>
      </c>
      <c r="B837" t="s">
        <v>9475</v>
      </c>
      <c r="C837" t="s">
        <v>5661</v>
      </c>
      <c r="D8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7" t="s">
        <v>7689</v>
      </c>
      <c r="F837">
        <f>Table19[[#This Row],[Column1]]+273.15</f>
        <v>515.65</v>
      </c>
      <c r="G837">
        <f>_xlfn.LET(_xlpm.a, Table19[[#This Row],[SMILES]], LEN(_xlpm.a)-LEN(SUBSTITUTE(_xlpm.a,"C","")))</f>
        <v>8</v>
      </c>
    </row>
    <row r="838" spans="1:7">
      <c r="A838" t="s">
        <v>7855</v>
      </c>
      <c r="B838" t="s">
        <v>9476</v>
      </c>
      <c r="C838" t="s">
        <v>5661</v>
      </c>
      <c r="D8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8" t="s">
        <v>7783</v>
      </c>
      <c r="F838">
        <f>Table19[[#This Row],[Column1]]+273.15</f>
        <v>515.65</v>
      </c>
      <c r="G838">
        <f>_xlfn.LET(_xlpm.a, Table19[[#This Row],[SMILES]], LEN(_xlpm.a)-LEN(SUBSTITUTE(_xlpm.a,"C","")))</f>
        <v>9</v>
      </c>
    </row>
    <row r="839" spans="1:7">
      <c r="A839" t="s">
        <v>7856</v>
      </c>
      <c r="B839" t="s">
        <v>9477</v>
      </c>
      <c r="C839" t="s">
        <v>5662</v>
      </c>
      <c r="D8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39" t="s">
        <v>7857</v>
      </c>
      <c r="F839">
        <f>Table19[[#This Row],[Column1]]+273.15</f>
        <v>516.15</v>
      </c>
      <c r="G839">
        <f>_xlfn.LET(_xlpm.a, Table19[[#This Row],[SMILES]], LEN(_xlpm.a)-LEN(SUBSTITUTE(_xlpm.a,"C","")))</f>
        <v>10</v>
      </c>
    </row>
    <row r="840" spans="1:7">
      <c r="A840" t="s">
        <v>7858</v>
      </c>
      <c r="B840" t="s">
        <v>9478</v>
      </c>
      <c r="C840" t="s">
        <v>5662</v>
      </c>
      <c r="D8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0" t="s">
        <v>6609</v>
      </c>
      <c r="F840">
        <f>Table19[[#This Row],[Column1]]+273.15</f>
        <v>516.15</v>
      </c>
      <c r="G840">
        <f>_xlfn.LET(_xlpm.a, Table19[[#This Row],[SMILES]], LEN(_xlpm.a)-LEN(SUBSTITUTE(_xlpm.a,"C","")))</f>
        <v>7</v>
      </c>
    </row>
    <row r="841" spans="1:7">
      <c r="A841" t="s">
        <v>7859</v>
      </c>
      <c r="B841" t="s">
        <v>9479</v>
      </c>
      <c r="C841" t="s">
        <v>5662</v>
      </c>
      <c r="D8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1" t="s">
        <v>7860</v>
      </c>
      <c r="F841">
        <f>Table19[[#This Row],[Column1]]+273.15</f>
        <v>516.15</v>
      </c>
      <c r="G841">
        <f>_xlfn.LET(_xlpm.a, Table19[[#This Row],[SMILES]], LEN(_xlpm.a)-LEN(SUBSTITUTE(_xlpm.a,"C","")))</f>
        <v>8</v>
      </c>
    </row>
    <row r="842" spans="1:7">
      <c r="A842" t="s">
        <v>7861</v>
      </c>
      <c r="B842" t="s">
        <v>9480</v>
      </c>
      <c r="C842" t="s">
        <v>5662</v>
      </c>
      <c r="D8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2" t="s">
        <v>7689</v>
      </c>
      <c r="F842">
        <f>Table19[[#This Row],[Column1]]+273.15</f>
        <v>516.15</v>
      </c>
      <c r="G842">
        <f>_xlfn.LET(_xlpm.a, Table19[[#This Row],[SMILES]], LEN(_xlpm.a)-LEN(SUBSTITUTE(_xlpm.a,"C","")))</f>
        <v>8</v>
      </c>
    </row>
    <row r="843" spans="1:7">
      <c r="A843" t="s">
        <v>7862</v>
      </c>
      <c r="B843" t="s">
        <v>9481</v>
      </c>
      <c r="C843" t="s">
        <v>7864</v>
      </c>
      <c r="D8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244.5</v>
      </c>
      <c r="E843" t="s">
        <v>7863</v>
      </c>
      <c r="F843">
        <f>Table19[[#This Row],[Column1]]+273.15</f>
        <v>517.65</v>
      </c>
      <c r="G843">
        <f>_xlfn.LET(_xlpm.a, Table19[[#This Row],[SMILES]], LEN(_xlpm.a)-LEN(SUBSTITUTE(_xlpm.a,"C","")))</f>
        <v>27</v>
      </c>
    </row>
    <row r="844" spans="1:7">
      <c r="A844" t="s">
        <v>7865</v>
      </c>
      <c r="B844" t="s">
        <v>9482</v>
      </c>
      <c r="C844" t="s">
        <v>7866</v>
      </c>
      <c r="D8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243.2</v>
      </c>
      <c r="E844" t="s">
        <v>7819</v>
      </c>
      <c r="F844">
        <f>Table19[[#This Row],[Column1]]+273.15</f>
        <v>516.34999999999991</v>
      </c>
      <c r="G844">
        <f>_xlfn.LET(_xlpm.a, Table19[[#This Row],[SMILES]], LEN(_xlpm.a)-LEN(SUBSTITUTE(_xlpm.a,"C","")))</f>
        <v>9</v>
      </c>
    </row>
    <row r="845" spans="1:7">
      <c r="A845" t="s">
        <v>7867</v>
      </c>
      <c r="B845" t="s">
        <v>9483</v>
      </c>
      <c r="C845" t="s">
        <v>5663</v>
      </c>
      <c r="D8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243.5</v>
      </c>
      <c r="E845" t="s">
        <v>6695</v>
      </c>
      <c r="F845">
        <f>Table19[[#This Row],[Column1]]+273.15</f>
        <v>516.65</v>
      </c>
      <c r="G845">
        <f>_xlfn.LET(_xlpm.a, Table19[[#This Row],[SMILES]], LEN(_xlpm.a)-LEN(SUBSTITUTE(_xlpm.a,"C","")))</f>
        <v>10</v>
      </c>
    </row>
    <row r="846" spans="1:7">
      <c r="A846" t="s">
        <v>7868</v>
      </c>
      <c r="B846" t="s">
        <v>9484</v>
      </c>
      <c r="C846" t="s">
        <v>5663</v>
      </c>
      <c r="D8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243.5</v>
      </c>
      <c r="E846" t="s">
        <v>6991</v>
      </c>
      <c r="F846">
        <f>Table19[[#This Row],[Column1]]+273.15</f>
        <v>516.65</v>
      </c>
      <c r="G846">
        <f>_xlfn.LET(_xlpm.a, Table19[[#This Row],[SMILES]], LEN(_xlpm.a)-LEN(SUBSTITUTE(_xlpm.a,"C","")))</f>
        <v>6</v>
      </c>
    </row>
    <row r="847" spans="1:7">
      <c r="A847" t="s">
        <v>7869</v>
      </c>
      <c r="B847" t="s">
        <v>9485</v>
      </c>
      <c r="C847" t="s">
        <v>5664</v>
      </c>
      <c r="D8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</v>
      </c>
      <c r="E847" t="s">
        <v>6667</v>
      </c>
      <c r="F847">
        <f>Table19[[#This Row],[Column1]]+273.15</f>
        <v>517.15</v>
      </c>
      <c r="G847">
        <f>_xlfn.LET(_xlpm.a, Table19[[#This Row],[SMILES]], LEN(_xlpm.a)-LEN(SUBSTITUTE(_xlpm.a,"C","")))</f>
        <v>9</v>
      </c>
    </row>
    <row r="848" spans="1:7">
      <c r="A848" t="s">
        <v>7870</v>
      </c>
      <c r="B848" t="s">
        <v>9486</v>
      </c>
      <c r="C848" t="s">
        <v>5664</v>
      </c>
      <c r="D8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</v>
      </c>
      <c r="E848" t="s">
        <v>7783</v>
      </c>
      <c r="F848">
        <f>Table19[[#This Row],[Column1]]+273.15</f>
        <v>517.15</v>
      </c>
      <c r="G848">
        <f>_xlfn.LET(_xlpm.a, Table19[[#This Row],[SMILES]], LEN(_xlpm.a)-LEN(SUBSTITUTE(_xlpm.a,"C","")))</f>
        <v>9</v>
      </c>
    </row>
    <row r="849" spans="1:7">
      <c r="A849" t="s">
        <v>7871</v>
      </c>
      <c r="B849" t="s">
        <v>9487</v>
      </c>
      <c r="C849" t="s">
        <v>5668</v>
      </c>
      <c r="D8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49" t="s">
        <v>7872</v>
      </c>
      <c r="F849">
        <f>Table19[[#This Row],[Column1]]+273.15</f>
        <v>518.15</v>
      </c>
      <c r="G849">
        <f>_xlfn.LET(_xlpm.a, Table19[[#This Row],[SMILES]], LEN(_xlpm.a)-LEN(SUBSTITUTE(_xlpm.a,"C","")))</f>
        <v>10</v>
      </c>
    </row>
    <row r="850" spans="1:7">
      <c r="A850" t="s">
        <v>7873</v>
      </c>
      <c r="B850" t="s">
        <v>9488</v>
      </c>
      <c r="C850" t="s">
        <v>5668</v>
      </c>
      <c r="D8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0" t="s">
        <v>7167</v>
      </c>
      <c r="F850">
        <f>Table19[[#This Row],[Column1]]+273.15</f>
        <v>518.15</v>
      </c>
      <c r="G850">
        <f>_xlfn.LET(_xlpm.a, Table19[[#This Row],[SMILES]], LEN(_xlpm.a)-LEN(SUBSTITUTE(_xlpm.a,"C","")))</f>
        <v>12</v>
      </c>
    </row>
    <row r="851" spans="1:7">
      <c r="A851" t="s">
        <v>7874</v>
      </c>
      <c r="B851" t="s">
        <v>9489</v>
      </c>
      <c r="C851" t="s">
        <v>5668</v>
      </c>
      <c r="D8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1" t="s">
        <v>6574</v>
      </c>
      <c r="F851">
        <f>Table19[[#This Row],[Column1]]+273.15</f>
        <v>518.15</v>
      </c>
      <c r="G851">
        <f>_xlfn.LET(_xlpm.a, Table19[[#This Row],[SMILES]], LEN(_xlpm.a)-LEN(SUBSTITUTE(_xlpm.a,"C","")))</f>
        <v>4</v>
      </c>
    </row>
    <row r="852" spans="1:7">
      <c r="A852" t="s">
        <v>7875</v>
      </c>
      <c r="B852" t="s">
        <v>9490</v>
      </c>
      <c r="C852" t="s">
        <v>5668</v>
      </c>
      <c r="D8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2" t="s">
        <v>7876</v>
      </c>
      <c r="F852">
        <f>Table19[[#This Row],[Column1]]+273.15</f>
        <v>518.15</v>
      </c>
      <c r="G852">
        <f>_xlfn.LET(_xlpm.a, Table19[[#This Row],[SMILES]], LEN(_xlpm.a)-LEN(SUBSTITUTE(_xlpm.a,"C","")))</f>
        <v>5</v>
      </c>
    </row>
    <row r="853" spans="1:7">
      <c r="A853" t="s">
        <v>7877</v>
      </c>
      <c r="B853" t="s">
        <v>9491</v>
      </c>
      <c r="C853" t="s">
        <v>5668</v>
      </c>
      <c r="D8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3" t="s">
        <v>7860</v>
      </c>
      <c r="F853">
        <f>Table19[[#This Row],[Column1]]+273.15</f>
        <v>518.15</v>
      </c>
      <c r="G853">
        <f>_xlfn.LET(_xlpm.a, Table19[[#This Row],[SMILES]], LEN(_xlpm.a)-LEN(SUBSTITUTE(_xlpm.a,"C","")))</f>
        <v>8</v>
      </c>
    </row>
    <row r="854" spans="1:7">
      <c r="A854" t="s">
        <v>7878</v>
      </c>
      <c r="B854" t="s">
        <v>9492</v>
      </c>
      <c r="C854" t="s">
        <v>5671</v>
      </c>
      <c r="D8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245.5</v>
      </c>
      <c r="E854" t="s">
        <v>7879</v>
      </c>
      <c r="F854">
        <f>Table19[[#This Row],[Column1]]+273.15</f>
        <v>518.65</v>
      </c>
      <c r="G854">
        <f>_xlfn.LET(_xlpm.a, Table19[[#This Row],[SMILES]], LEN(_xlpm.a)-LEN(SUBSTITUTE(_xlpm.a,"C","")))</f>
        <v>11</v>
      </c>
    </row>
    <row r="855" spans="1:7">
      <c r="A855" t="s">
        <v>7880</v>
      </c>
      <c r="B855" t="s">
        <v>9493</v>
      </c>
      <c r="C855" t="s">
        <v>5671</v>
      </c>
      <c r="D8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245.5</v>
      </c>
      <c r="E855" t="s">
        <v>7689</v>
      </c>
      <c r="F855">
        <f>Table19[[#This Row],[Column1]]+273.15</f>
        <v>518.65</v>
      </c>
      <c r="G855">
        <f>_xlfn.LET(_xlpm.a, Table19[[#This Row],[SMILES]], LEN(_xlpm.a)-LEN(SUBSTITUTE(_xlpm.a,"C","")))</f>
        <v>8</v>
      </c>
    </row>
    <row r="856" spans="1:7">
      <c r="A856" t="s">
        <v>7881</v>
      </c>
      <c r="B856" t="s">
        <v>9494</v>
      </c>
      <c r="C856" t="s">
        <v>5673</v>
      </c>
      <c r="D8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6" t="s">
        <v>6651</v>
      </c>
      <c r="F856">
        <f>Table19[[#This Row],[Column1]]+273.15</f>
        <v>519.15</v>
      </c>
      <c r="G856">
        <f>_xlfn.LET(_xlpm.a, Table19[[#This Row],[SMILES]], LEN(_xlpm.a)-LEN(SUBSTITUTE(_xlpm.a,"C","")))</f>
        <v>10</v>
      </c>
    </row>
    <row r="857" spans="1:7">
      <c r="A857" t="s">
        <v>7882</v>
      </c>
      <c r="B857" t="s">
        <v>9495</v>
      </c>
      <c r="C857" t="s">
        <v>5673</v>
      </c>
      <c r="D8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7" t="s">
        <v>7443</v>
      </c>
      <c r="F857">
        <f>Table19[[#This Row],[Column1]]+273.15</f>
        <v>519.15</v>
      </c>
      <c r="G857">
        <f>_xlfn.LET(_xlpm.a, Table19[[#This Row],[SMILES]], LEN(_xlpm.a)-LEN(SUBSTITUTE(_xlpm.a,"C","")))</f>
        <v>6</v>
      </c>
    </row>
    <row r="858" spans="1:7">
      <c r="A858" t="s">
        <v>7883</v>
      </c>
      <c r="B858" t="s">
        <v>9496</v>
      </c>
      <c r="C858" t="s">
        <v>5673</v>
      </c>
      <c r="D8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8" t="s">
        <v>6681</v>
      </c>
      <c r="F858">
        <f>Table19[[#This Row],[Column1]]+273.15</f>
        <v>519.15</v>
      </c>
      <c r="G858">
        <f>_xlfn.LET(_xlpm.a, Table19[[#This Row],[SMILES]], LEN(_xlpm.a)-LEN(SUBSTITUTE(_xlpm.a,"C","")))</f>
        <v>7</v>
      </c>
    </row>
    <row r="859" spans="1:7">
      <c r="A859" t="s">
        <v>7884</v>
      </c>
      <c r="B859" t="s">
        <v>9497</v>
      </c>
      <c r="C859" t="s">
        <v>5673</v>
      </c>
      <c r="D8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9" t="s">
        <v>6540</v>
      </c>
      <c r="F859">
        <f>Table19[[#This Row],[Column1]]+273.15</f>
        <v>519.15</v>
      </c>
      <c r="G859">
        <f>_xlfn.LET(_xlpm.a, Table19[[#This Row],[SMILES]], LEN(_xlpm.a)-LEN(SUBSTITUTE(_xlpm.a,"C","")))</f>
        <v>9</v>
      </c>
    </row>
    <row r="860" spans="1:7">
      <c r="A860" t="s">
        <v>7885</v>
      </c>
      <c r="B860" t="s">
        <v>9498</v>
      </c>
      <c r="C860" t="s">
        <v>5674</v>
      </c>
      <c r="D8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246.5</v>
      </c>
      <c r="E860" t="s">
        <v>7797</v>
      </c>
      <c r="F860">
        <f>Table19[[#This Row],[Column1]]+273.15</f>
        <v>519.65</v>
      </c>
      <c r="G860">
        <f>_xlfn.LET(_xlpm.a, Table19[[#This Row],[SMILES]], LEN(_xlpm.a)-LEN(SUBSTITUTE(_xlpm.a,"C","")))</f>
        <v>10</v>
      </c>
    </row>
    <row r="861" spans="1:7">
      <c r="A861" t="s">
        <v>7886</v>
      </c>
      <c r="B861" t="s">
        <v>9499</v>
      </c>
      <c r="C861" t="s">
        <v>5675</v>
      </c>
      <c r="D8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1" t="s">
        <v>6553</v>
      </c>
      <c r="F861">
        <f>Table19[[#This Row],[Column1]]+273.15</f>
        <v>520.15</v>
      </c>
      <c r="G861">
        <f>_xlfn.LET(_xlpm.a, Table19[[#This Row],[SMILES]], LEN(_xlpm.a)-LEN(SUBSTITUTE(_xlpm.a,"C","")))</f>
        <v>10</v>
      </c>
    </row>
    <row r="862" spans="1:7">
      <c r="A862" t="s">
        <v>7887</v>
      </c>
      <c r="B862" t="s">
        <v>9500</v>
      </c>
      <c r="C862" t="s">
        <v>5675</v>
      </c>
      <c r="D8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2" t="s">
        <v>7879</v>
      </c>
      <c r="F862">
        <f>Table19[[#This Row],[Column1]]+273.15</f>
        <v>520.15</v>
      </c>
      <c r="G862">
        <f>_xlfn.LET(_xlpm.a, Table19[[#This Row],[SMILES]], LEN(_xlpm.a)-LEN(SUBSTITUTE(_xlpm.a,"C","")))</f>
        <v>11</v>
      </c>
    </row>
    <row r="863" spans="1:7">
      <c r="A863" t="s">
        <v>7888</v>
      </c>
      <c r="B863" t="s">
        <v>9501</v>
      </c>
      <c r="C863" t="s">
        <v>5675</v>
      </c>
      <c r="D8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3" t="s">
        <v>6879</v>
      </c>
      <c r="F863">
        <f>Table19[[#This Row],[Column1]]+273.15</f>
        <v>520.15</v>
      </c>
      <c r="G863">
        <f>_xlfn.LET(_xlpm.a, Table19[[#This Row],[SMILES]], LEN(_xlpm.a)-LEN(SUBSTITUTE(_xlpm.a,"C","")))</f>
        <v>5</v>
      </c>
    </row>
    <row r="864" spans="1:7">
      <c r="A864" t="s">
        <v>7889</v>
      </c>
      <c r="B864" t="s">
        <v>9502</v>
      </c>
      <c r="C864" t="s">
        <v>5675</v>
      </c>
      <c r="D8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4" t="s">
        <v>7129</v>
      </c>
      <c r="F864">
        <f>Table19[[#This Row],[Column1]]+273.15</f>
        <v>520.15</v>
      </c>
      <c r="G864">
        <f>_xlfn.LET(_xlpm.a, Table19[[#This Row],[SMILES]], LEN(_xlpm.a)-LEN(SUBSTITUTE(_xlpm.a,"C","")))</f>
        <v>6</v>
      </c>
    </row>
    <row r="865" spans="1:7">
      <c r="A865" t="s">
        <v>7890</v>
      </c>
      <c r="B865" t="s">
        <v>9503</v>
      </c>
      <c r="C865" t="s">
        <v>5675</v>
      </c>
      <c r="D8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5" t="s">
        <v>6581</v>
      </c>
      <c r="F865">
        <f>Table19[[#This Row],[Column1]]+273.15</f>
        <v>520.15</v>
      </c>
      <c r="G865">
        <f>_xlfn.LET(_xlpm.a, Table19[[#This Row],[SMILES]], LEN(_xlpm.a)-LEN(SUBSTITUTE(_xlpm.a,"C","")))</f>
        <v>8</v>
      </c>
    </row>
    <row r="866" spans="1:7">
      <c r="A866" t="s">
        <v>7891</v>
      </c>
      <c r="B866" t="s">
        <v>9504</v>
      </c>
      <c r="C866" t="s">
        <v>5675</v>
      </c>
      <c r="D8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6" t="s">
        <v>7689</v>
      </c>
      <c r="F866">
        <f>Table19[[#This Row],[Column1]]+273.15</f>
        <v>520.15</v>
      </c>
      <c r="G866">
        <f>_xlfn.LET(_xlpm.a, Table19[[#This Row],[SMILES]], LEN(_xlpm.a)-LEN(SUBSTITUTE(_xlpm.a,"C","")))</f>
        <v>8</v>
      </c>
    </row>
    <row r="867" spans="1:7">
      <c r="A867" t="s">
        <v>7892</v>
      </c>
      <c r="B867" t="s">
        <v>9505</v>
      </c>
      <c r="C867" t="s">
        <v>5677</v>
      </c>
      <c r="D8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247.5</v>
      </c>
      <c r="E867" t="s">
        <v>7797</v>
      </c>
      <c r="F867">
        <f>Table19[[#This Row],[Column1]]+273.15</f>
        <v>520.65</v>
      </c>
      <c r="G867">
        <f>_xlfn.LET(_xlpm.a, Table19[[#This Row],[SMILES]], LEN(_xlpm.a)-LEN(SUBSTITUTE(_xlpm.a,"C","")))</f>
        <v>10</v>
      </c>
    </row>
    <row r="868" spans="1:7">
      <c r="A868" t="s">
        <v>7893</v>
      </c>
      <c r="B868" t="s">
        <v>9506</v>
      </c>
      <c r="C868" t="s">
        <v>5678</v>
      </c>
      <c r="D8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68" t="s">
        <v>7797</v>
      </c>
      <c r="F868">
        <f>Table19[[#This Row],[Column1]]+273.15</f>
        <v>521.15</v>
      </c>
      <c r="G868">
        <f>_xlfn.LET(_xlpm.a, Table19[[#This Row],[SMILES]], LEN(_xlpm.a)-LEN(SUBSTITUTE(_xlpm.a,"C","")))</f>
        <v>10</v>
      </c>
    </row>
    <row r="869" spans="1:7">
      <c r="A869" t="s">
        <v>7894</v>
      </c>
      <c r="B869" t="s">
        <v>9507</v>
      </c>
      <c r="C869" t="s">
        <v>5678</v>
      </c>
      <c r="D8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69" t="s">
        <v>6545</v>
      </c>
      <c r="F869">
        <f>Table19[[#This Row],[Column1]]+273.15</f>
        <v>521.15</v>
      </c>
      <c r="G869">
        <f>_xlfn.LET(_xlpm.a, Table19[[#This Row],[SMILES]], LEN(_xlpm.a)-LEN(SUBSTITUTE(_xlpm.a,"C","")))</f>
        <v>5</v>
      </c>
    </row>
    <row r="870" spans="1:7">
      <c r="A870" t="s">
        <v>7895</v>
      </c>
      <c r="B870" t="s">
        <v>9508</v>
      </c>
      <c r="C870" t="s">
        <v>5678</v>
      </c>
      <c r="D8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70" t="s">
        <v>7466</v>
      </c>
      <c r="F870">
        <f>Table19[[#This Row],[Column1]]+273.15</f>
        <v>521.15</v>
      </c>
      <c r="G870">
        <f>_xlfn.LET(_xlpm.a, Table19[[#This Row],[SMILES]], LEN(_xlpm.a)-LEN(SUBSTITUTE(_xlpm.a,"C","")))</f>
        <v>9</v>
      </c>
    </row>
    <row r="871" spans="1:7">
      <c r="A871" t="s">
        <v>7896</v>
      </c>
      <c r="B871" t="s">
        <v>9509</v>
      </c>
      <c r="C871" t="s">
        <v>5679</v>
      </c>
      <c r="D8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248.5</v>
      </c>
      <c r="E871" t="s">
        <v>6507</v>
      </c>
      <c r="F871">
        <f>Table19[[#This Row],[Column1]]+273.15</f>
        <v>521.65</v>
      </c>
      <c r="G871">
        <f>_xlfn.LET(_xlpm.a, Table19[[#This Row],[SMILES]], LEN(_xlpm.a)-LEN(SUBSTITUTE(_xlpm.a,"C","")))</f>
        <v>8</v>
      </c>
    </row>
    <row r="872" spans="1:7">
      <c r="A872" t="s">
        <v>7897</v>
      </c>
      <c r="B872" t="s">
        <v>9510</v>
      </c>
      <c r="C872" t="s">
        <v>5680</v>
      </c>
      <c r="D8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249</v>
      </c>
      <c r="E872" t="s">
        <v>6667</v>
      </c>
      <c r="F872">
        <f>Table19[[#This Row],[Column1]]+273.15</f>
        <v>522.15</v>
      </c>
      <c r="G872">
        <f>_xlfn.LET(_xlpm.a, Table19[[#This Row],[SMILES]], LEN(_xlpm.a)-LEN(SUBSTITUTE(_xlpm.a,"C","")))</f>
        <v>9</v>
      </c>
    </row>
    <row r="873" spans="1:7">
      <c r="A873" t="s">
        <v>7898</v>
      </c>
      <c r="B873" t="s">
        <v>9511</v>
      </c>
      <c r="C873" t="s">
        <v>7900</v>
      </c>
      <c r="D8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25.6</v>
      </c>
      <c r="E873" t="s">
        <v>7899</v>
      </c>
      <c r="F873">
        <f>Table19[[#This Row],[Column1]]+273.15</f>
        <v>298.75</v>
      </c>
      <c r="G873">
        <f>_xlfn.LET(_xlpm.a, Table19[[#This Row],[SMILES]], LEN(_xlpm.a)-LEN(SUBSTITUTE(_xlpm.a,"C","")))</f>
        <v>1</v>
      </c>
    </row>
    <row r="874" spans="1:7">
      <c r="A874" t="s">
        <v>7901</v>
      </c>
      <c r="B874" t="s">
        <v>9512</v>
      </c>
      <c r="C874" t="s">
        <v>5684</v>
      </c>
      <c r="D8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4" t="s">
        <v>7902</v>
      </c>
      <c r="F874">
        <f>Table19[[#This Row],[Column1]]+273.15</f>
        <v>523.15</v>
      </c>
      <c r="G874">
        <f>_xlfn.LET(_xlpm.a, Table19[[#This Row],[SMILES]], LEN(_xlpm.a)-LEN(SUBSTITUTE(_xlpm.a,"C","")))</f>
        <v>10</v>
      </c>
    </row>
    <row r="875" spans="1:7">
      <c r="A875" t="s">
        <v>7903</v>
      </c>
      <c r="B875" t="s">
        <v>9513</v>
      </c>
      <c r="C875" t="s">
        <v>5684</v>
      </c>
      <c r="D8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5" t="s">
        <v>7904</v>
      </c>
      <c r="F875">
        <f>Table19[[#This Row],[Column1]]+273.15</f>
        <v>523.15</v>
      </c>
      <c r="G875">
        <f>_xlfn.LET(_xlpm.a, Table19[[#This Row],[SMILES]], LEN(_xlpm.a)-LEN(SUBSTITUTE(_xlpm.a,"C","")))</f>
        <v>18</v>
      </c>
    </row>
    <row r="876" spans="1:7">
      <c r="A876" t="s">
        <v>7905</v>
      </c>
      <c r="B876" t="s">
        <v>9514</v>
      </c>
      <c r="C876" t="s">
        <v>5684</v>
      </c>
      <c r="D8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6" t="s">
        <v>7906</v>
      </c>
      <c r="F876">
        <f>Table19[[#This Row],[Column1]]+273.15</f>
        <v>523.15</v>
      </c>
      <c r="G876">
        <f>_xlfn.LET(_xlpm.a, Table19[[#This Row],[SMILES]], LEN(_xlpm.a)-LEN(SUBSTITUTE(_xlpm.a,"C","")))</f>
        <v>3</v>
      </c>
    </row>
    <row r="877" spans="1:7">
      <c r="A877" t="s">
        <v>7907</v>
      </c>
      <c r="B877" t="s">
        <v>9515</v>
      </c>
      <c r="C877" t="s">
        <v>5684</v>
      </c>
      <c r="D8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7" t="s">
        <v>7129</v>
      </c>
      <c r="F877">
        <f>Table19[[#This Row],[Column1]]+273.15</f>
        <v>523.15</v>
      </c>
      <c r="G877">
        <f>_xlfn.LET(_xlpm.a, Table19[[#This Row],[SMILES]], LEN(_xlpm.a)-LEN(SUBSTITUTE(_xlpm.a,"C","")))</f>
        <v>6</v>
      </c>
    </row>
    <row r="878" spans="1:7">
      <c r="A878" t="s">
        <v>7908</v>
      </c>
      <c r="B878" t="s">
        <v>9516</v>
      </c>
      <c r="C878" t="s">
        <v>5684</v>
      </c>
      <c r="D8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8" t="s">
        <v>6579</v>
      </c>
      <c r="F878">
        <f>Table19[[#This Row],[Column1]]+273.15</f>
        <v>523.15</v>
      </c>
      <c r="G878">
        <f>_xlfn.LET(_xlpm.a, Table19[[#This Row],[SMILES]], LEN(_xlpm.a)-LEN(SUBSTITUTE(_xlpm.a,"C","")))</f>
        <v>6</v>
      </c>
    </row>
    <row r="879" spans="1:7">
      <c r="A879" t="s">
        <v>7909</v>
      </c>
      <c r="B879" t="s">
        <v>9517</v>
      </c>
      <c r="C879" t="s">
        <v>5684</v>
      </c>
      <c r="D8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9" t="s">
        <v>7910</v>
      </c>
      <c r="F879">
        <f>Table19[[#This Row],[Column1]]+273.15</f>
        <v>523.15</v>
      </c>
      <c r="G879">
        <f>_xlfn.LET(_xlpm.a, Table19[[#This Row],[SMILES]], LEN(_xlpm.a)-LEN(SUBSTITUTE(_xlpm.a,"C","")))</f>
        <v>8</v>
      </c>
    </row>
    <row r="880" spans="1:7">
      <c r="A880" t="s">
        <v>7911</v>
      </c>
      <c r="B880" t="s">
        <v>9518</v>
      </c>
      <c r="C880" t="s">
        <v>5688</v>
      </c>
      <c r="D8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0" t="s">
        <v>6609</v>
      </c>
      <c r="F880">
        <f>Table19[[#This Row],[Column1]]+273.15</f>
        <v>524.15</v>
      </c>
      <c r="G880">
        <f>_xlfn.LET(_xlpm.a, Table19[[#This Row],[SMILES]], LEN(_xlpm.a)-LEN(SUBSTITUTE(_xlpm.a,"C","")))</f>
        <v>7</v>
      </c>
    </row>
    <row r="881" spans="1:7">
      <c r="A881" t="s">
        <v>7912</v>
      </c>
      <c r="B881" t="s">
        <v>9519</v>
      </c>
      <c r="C881" t="s">
        <v>5688</v>
      </c>
      <c r="D8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1" t="s">
        <v>7860</v>
      </c>
      <c r="F881">
        <f>Table19[[#This Row],[Column1]]+273.15</f>
        <v>524.15</v>
      </c>
      <c r="G881">
        <f>_xlfn.LET(_xlpm.a, Table19[[#This Row],[SMILES]], LEN(_xlpm.a)-LEN(SUBSTITUTE(_xlpm.a,"C","")))</f>
        <v>8</v>
      </c>
    </row>
    <row r="882" spans="1:7">
      <c r="A882" t="s">
        <v>7913</v>
      </c>
      <c r="B882" t="s">
        <v>9520</v>
      </c>
      <c r="C882" t="s">
        <v>5688</v>
      </c>
      <c r="D8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2" t="s">
        <v>7689</v>
      </c>
      <c r="F882">
        <f>Table19[[#This Row],[Column1]]+273.15</f>
        <v>524.15</v>
      </c>
      <c r="G882">
        <f>_xlfn.LET(_xlpm.a, Table19[[#This Row],[SMILES]], LEN(_xlpm.a)-LEN(SUBSTITUTE(_xlpm.a,"C","")))</f>
        <v>8</v>
      </c>
    </row>
    <row r="883" spans="1:7">
      <c r="A883" t="s">
        <v>7914</v>
      </c>
      <c r="B883" t="s">
        <v>9521</v>
      </c>
      <c r="C883" t="s">
        <v>5688</v>
      </c>
      <c r="D8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3" t="s">
        <v>7466</v>
      </c>
      <c r="F883">
        <f>Table19[[#This Row],[Column1]]+273.15</f>
        <v>524.15</v>
      </c>
      <c r="G883">
        <f>_xlfn.LET(_xlpm.a, Table19[[#This Row],[SMILES]], LEN(_xlpm.a)-LEN(SUBSTITUTE(_xlpm.a,"C","")))</f>
        <v>9</v>
      </c>
    </row>
    <row r="884" spans="1:7">
      <c r="A884" t="s">
        <v>7915</v>
      </c>
      <c r="B884" t="s">
        <v>9522</v>
      </c>
      <c r="C884" t="s">
        <v>5688</v>
      </c>
      <c r="D8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4" t="s">
        <v>7208</v>
      </c>
      <c r="F884">
        <f>Table19[[#This Row],[Column1]]+273.15</f>
        <v>524.15</v>
      </c>
      <c r="G884">
        <f>_xlfn.LET(_xlpm.a, Table19[[#This Row],[SMILES]], LEN(_xlpm.a)-LEN(SUBSTITUTE(_xlpm.a,"C","")))</f>
        <v>9</v>
      </c>
    </row>
    <row r="885" spans="1:7">
      <c r="A885" t="s">
        <v>7916</v>
      </c>
      <c r="B885" t="s">
        <v>9523</v>
      </c>
      <c r="C885" t="s">
        <v>5691</v>
      </c>
      <c r="D8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252</v>
      </c>
      <c r="E885" t="s">
        <v>6842</v>
      </c>
      <c r="F885">
        <f>Table19[[#This Row],[Column1]]+273.15</f>
        <v>525.15</v>
      </c>
      <c r="G885">
        <f>_xlfn.LET(_xlpm.a, Table19[[#This Row],[SMILES]], LEN(_xlpm.a)-LEN(SUBSTITUTE(_xlpm.a,"C","")))</f>
        <v>5</v>
      </c>
    </row>
    <row r="886" spans="1:7">
      <c r="A886" t="s">
        <v>7917</v>
      </c>
      <c r="B886" t="s">
        <v>9524</v>
      </c>
      <c r="C886" t="s">
        <v>5692</v>
      </c>
      <c r="D8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252.5</v>
      </c>
      <c r="E886" t="s">
        <v>7846</v>
      </c>
      <c r="F886">
        <f>Table19[[#This Row],[Column1]]+273.15</f>
        <v>525.65</v>
      </c>
      <c r="G886">
        <f>_xlfn.LET(_xlpm.a, Table19[[#This Row],[SMILES]], LEN(_xlpm.a)-LEN(SUBSTITUTE(_xlpm.a,"C","")))</f>
        <v>10</v>
      </c>
    </row>
    <row r="887" spans="1:7">
      <c r="A887" t="s">
        <v>7918</v>
      </c>
      <c r="B887" t="s">
        <v>9525</v>
      </c>
      <c r="C887" t="s">
        <v>5693</v>
      </c>
      <c r="D8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253</v>
      </c>
      <c r="E887" t="s">
        <v>7919</v>
      </c>
      <c r="F887">
        <f>Table19[[#This Row],[Column1]]+273.15</f>
        <v>526.15</v>
      </c>
      <c r="G887">
        <f>_xlfn.LET(_xlpm.a, Table19[[#This Row],[SMILES]], LEN(_xlpm.a)-LEN(SUBSTITUTE(_xlpm.a,"C","")))</f>
        <v>11</v>
      </c>
    </row>
    <row r="888" spans="1:7">
      <c r="A888" t="s">
        <v>7920</v>
      </c>
      <c r="B888" t="s">
        <v>9526</v>
      </c>
      <c r="C888" t="s">
        <v>5694</v>
      </c>
      <c r="D8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888" t="s">
        <v>6507</v>
      </c>
      <c r="F888">
        <f>Table19[[#This Row],[Column1]]+273.15</f>
        <v>527.15</v>
      </c>
      <c r="G888">
        <f>_xlfn.LET(_xlpm.a, Table19[[#This Row],[SMILES]], LEN(_xlpm.a)-LEN(SUBSTITUTE(_xlpm.a,"C","")))</f>
        <v>8</v>
      </c>
    </row>
    <row r="889" spans="1:7">
      <c r="A889" t="s">
        <v>7921</v>
      </c>
      <c r="B889" t="s">
        <v>9527</v>
      </c>
      <c r="C889" t="s">
        <v>5694</v>
      </c>
      <c r="D8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889" t="s">
        <v>7557</v>
      </c>
      <c r="F889">
        <f>Table19[[#This Row],[Column1]]+273.15</f>
        <v>527.15</v>
      </c>
      <c r="G889">
        <f>_xlfn.LET(_xlpm.a, Table19[[#This Row],[SMILES]], LEN(_xlpm.a)-LEN(SUBSTITUTE(_xlpm.a,"C","")))</f>
        <v>8</v>
      </c>
    </row>
    <row r="890" spans="1:7">
      <c r="A890" t="s">
        <v>7922</v>
      </c>
      <c r="B890" t="s">
        <v>9528</v>
      </c>
      <c r="C890" t="s">
        <v>5697</v>
      </c>
      <c r="D8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0" t="s">
        <v>7543</v>
      </c>
      <c r="F890">
        <f>Table19[[#This Row],[Column1]]+273.15</f>
        <v>528.15</v>
      </c>
      <c r="G890">
        <f>_xlfn.LET(_xlpm.a, Table19[[#This Row],[SMILES]], LEN(_xlpm.a)-LEN(SUBSTITUTE(_xlpm.a,"C","")))</f>
        <v>10</v>
      </c>
    </row>
    <row r="891" spans="1:7">
      <c r="A891" t="s">
        <v>7923</v>
      </c>
      <c r="B891" t="s">
        <v>9529</v>
      </c>
      <c r="C891" t="s">
        <v>5697</v>
      </c>
      <c r="D8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1" t="s">
        <v>6863</v>
      </c>
      <c r="F891">
        <f>Table19[[#This Row],[Column1]]+273.15</f>
        <v>528.15</v>
      </c>
      <c r="G891">
        <f>_xlfn.LET(_xlpm.a, Table19[[#This Row],[SMILES]], LEN(_xlpm.a)-LEN(SUBSTITUTE(_xlpm.a,"C","")))</f>
        <v>6</v>
      </c>
    </row>
    <row r="892" spans="1:7">
      <c r="A892" t="s">
        <v>7924</v>
      </c>
      <c r="B892" t="s">
        <v>9530</v>
      </c>
      <c r="C892" t="s">
        <v>5697</v>
      </c>
      <c r="D8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2" t="s">
        <v>6681</v>
      </c>
      <c r="F892">
        <f>Table19[[#This Row],[Column1]]+273.15</f>
        <v>528.15</v>
      </c>
      <c r="G892">
        <f>_xlfn.LET(_xlpm.a, Table19[[#This Row],[SMILES]], LEN(_xlpm.a)-LEN(SUBSTITUTE(_xlpm.a,"C","")))</f>
        <v>7</v>
      </c>
    </row>
    <row r="893" spans="1:7">
      <c r="A893" t="s">
        <v>7925</v>
      </c>
      <c r="B893" t="s">
        <v>9531</v>
      </c>
      <c r="C893" t="s">
        <v>5697</v>
      </c>
      <c r="D8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3" t="s">
        <v>7698</v>
      </c>
      <c r="F893">
        <f>Table19[[#This Row],[Column1]]+273.15</f>
        <v>528.15</v>
      </c>
      <c r="G893">
        <f>_xlfn.LET(_xlpm.a, Table19[[#This Row],[SMILES]], LEN(_xlpm.a)-LEN(SUBSTITUTE(_xlpm.a,"C","")))</f>
        <v>7</v>
      </c>
    </row>
    <row r="894" spans="1:7">
      <c r="A894" t="s">
        <v>7926</v>
      </c>
      <c r="B894" t="s">
        <v>9532</v>
      </c>
      <c r="C894" t="s">
        <v>5697</v>
      </c>
      <c r="D8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4" t="s">
        <v>7927</v>
      </c>
      <c r="F894">
        <f>Table19[[#This Row],[Column1]]+273.15</f>
        <v>528.15</v>
      </c>
      <c r="G894">
        <f>_xlfn.LET(_xlpm.a, Table19[[#This Row],[SMILES]], LEN(_xlpm.a)-LEN(SUBSTITUTE(_xlpm.a,"C","")))</f>
        <v>8</v>
      </c>
    </row>
    <row r="895" spans="1:7">
      <c r="A895" t="s">
        <v>7928</v>
      </c>
      <c r="B895" t="s">
        <v>9533</v>
      </c>
      <c r="C895" t="s">
        <v>5697</v>
      </c>
      <c r="D8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5" t="s">
        <v>7929</v>
      </c>
      <c r="F895">
        <f>Table19[[#This Row],[Column1]]+273.15</f>
        <v>528.15</v>
      </c>
      <c r="G895">
        <f>_xlfn.LET(_xlpm.a, Table19[[#This Row],[SMILES]], LEN(_xlpm.a)-LEN(SUBSTITUTE(_xlpm.a,"C","")))</f>
        <v>8</v>
      </c>
    </row>
    <row r="896" spans="1:7">
      <c r="A896" t="s">
        <v>7930</v>
      </c>
      <c r="B896" t="s">
        <v>9534</v>
      </c>
      <c r="C896" t="s">
        <v>5697</v>
      </c>
      <c r="D8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6" t="s">
        <v>6516</v>
      </c>
      <c r="F896">
        <f>Table19[[#This Row],[Column1]]+273.15</f>
        <v>528.15</v>
      </c>
      <c r="G896">
        <f>_xlfn.LET(_xlpm.a, Table19[[#This Row],[SMILES]], LEN(_xlpm.a)-LEN(SUBSTITUTE(_xlpm.a,"C","")))</f>
        <v>9</v>
      </c>
    </row>
    <row r="897" spans="1:7">
      <c r="A897" t="s">
        <v>7931</v>
      </c>
      <c r="B897" t="s">
        <v>9535</v>
      </c>
      <c r="C897" t="s">
        <v>5697</v>
      </c>
      <c r="D8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7" t="s">
        <v>6516</v>
      </c>
      <c r="F897">
        <f>Table19[[#This Row],[Column1]]+273.15</f>
        <v>528.15</v>
      </c>
      <c r="G897">
        <f>_xlfn.LET(_xlpm.a, Table19[[#This Row],[SMILES]], LEN(_xlpm.a)-LEN(SUBSTITUTE(_xlpm.a,"C","")))</f>
        <v>9</v>
      </c>
    </row>
    <row r="898" spans="1:7">
      <c r="A898" t="s">
        <v>7932</v>
      </c>
      <c r="B898" t="s">
        <v>9536</v>
      </c>
      <c r="C898" t="s">
        <v>7933</v>
      </c>
      <c r="D8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255.3</v>
      </c>
      <c r="E898" t="s">
        <v>7879</v>
      </c>
      <c r="F898">
        <f>Table19[[#This Row],[Column1]]+273.15</f>
        <v>528.45000000000005</v>
      </c>
      <c r="G898">
        <f>_xlfn.LET(_xlpm.a, Table19[[#This Row],[SMILES]], LEN(_xlpm.a)-LEN(SUBSTITUTE(_xlpm.a,"C","")))</f>
        <v>11</v>
      </c>
    </row>
    <row r="899" spans="1:7">
      <c r="A899" t="s">
        <v>7934</v>
      </c>
      <c r="B899" t="s">
        <v>9537</v>
      </c>
      <c r="C899" t="s">
        <v>5698</v>
      </c>
      <c r="D8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255.5</v>
      </c>
      <c r="E899" t="s">
        <v>7351</v>
      </c>
      <c r="F899">
        <f>Table19[[#This Row],[Column1]]+273.15</f>
        <v>528.65</v>
      </c>
      <c r="G899">
        <f>_xlfn.LET(_xlpm.a, Table19[[#This Row],[SMILES]], LEN(_xlpm.a)-LEN(SUBSTITUTE(_xlpm.a,"C","")))</f>
        <v>8</v>
      </c>
    </row>
    <row r="900" spans="1:7">
      <c r="A900" t="s">
        <v>7935</v>
      </c>
      <c r="B900" t="s">
        <v>9538</v>
      </c>
      <c r="C900" t="s">
        <v>5699</v>
      </c>
      <c r="D9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255.8</v>
      </c>
      <c r="E900" t="s">
        <v>7936</v>
      </c>
      <c r="F900">
        <f>Table19[[#This Row],[Column1]]+273.15</f>
        <v>528.95000000000005</v>
      </c>
      <c r="G900">
        <f>_xlfn.LET(_xlpm.a, Table19[[#This Row],[SMILES]], LEN(_xlpm.a)-LEN(SUBSTITUTE(_xlpm.a,"C","")))</f>
        <v>12</v>
      </c>
    </row>
    <row r="901" spans="1:7">
      <c r="A901" t="s">
        <v>7937</v>
      </c>
      <c r="B901" t="s">
        <v>9539</v>
      </c>
      <c r="C901" t="s">
        <v>5700</v>
      </c>
      <c r="D9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1" t="s">
        <v>6545</v>
      </c>
      <c r="F901">
        <f>Table19[[#This Row],[Column1]]+273.15</f>
        <v>529.15</v>
      </c>
      <c r="G901">
        <f>_xlfn.LET(_xlpm.a, Table19[[#This Row],[SMILES]], LEN(_xlpm.a)-LEN(SUBSTITUTE(_xlpm.a,"C","")))</f>
        <v>5</v>
      </c>
    </row>
    <row r="902" spans="1:7">
      <c r="A902" t="s">
        <v>7938</v>
      </c>
      <c r="B902" t="s">
        <v>9540</v>
      </c>
      <c r="C902" t="s">
        <v>5700</v>
      </c>
      <c r="D9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2" t="s">
        <v>7689</v>
      </c>
      <c r="F902">
        <f>Table19[[#This Row],[Column1]]+273.15</f>
        <v>529.15</v>
      </c>
      <c r="G902">
        <f>_xlfn.LET(_xlpm.a, Table19[[#This Row],[SMILES]], LEN(_xlpm.a)-LEN(SUBSTITUTE(_xlpm.a,"C","")))</f>
        <v>8</v>
      </c>
    </row>
    <row r="903" spans="1:7">
      <c r="A903" t="s">
        <v>7939</v>
      </c>
      <c r="B903" t="s">
        <v>9541</v>
      </c>
      <c r="C903" t="s">
        <v>5700</v>
      </c>
      <c r="D9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3" t="s">
        <v>6787</v>
      </c>
      <c r="F903">
        <f>Table19[[#This Row],[Column1]]+273.15</f>
        <v>529.15</v>
      </c>
      <c r="G903">
        <f>_xlfn.LET(_xlpm.a, Table19[[#This Row],[SMILES]], LEN(_xlpm.a)-LEN(SUBSTITUTE(_xlpm.a,"C","")))</f>
        <v>9</v>
      </c>
    </row>
    <row r="904" spans="1:7">
      <c r="A904" t="s">
        <v>7940</v>
      </c>
      <c r="B904" t="s">
        <v>9542</v>
      </c>
      <c r="C904" t="s">
        <v>5701</v>
      </c>
      <c r="D9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256.5</v>
      </c>
      <c r="E904" t="s">
        <v>7351</v>
      </c>
      <c r="F904">
        <f>Table19[[#This Row],[Column1]]+273.15</f>
        <v>529.65</v>
      </c>
      <c r="G904">
        <f>_xlfn.LET(_xlpm.a, Table19[[#This Row],[SMILES]], LEN(_xlpm.a)-LEN(SUBSTITUTE(_xlpm.a,"C","")))</f>
        <v>8</v>
      </c>
    </row>
    <row r="905" spans="1:7">
      <c r="A905" t="s">
        <v>7941</v>
      </c>
      <c r="B905" t="s">
        <v>9543</v>
      </c>
      <c r="C905" t="s">
        <v>7943</v>
      </c>
      <c r="D9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5" t="s">
        <v>7942</v>
      </c>
      <c r="F905">
        <f>Table19[[#This Row],[Column1]]+273.15</f>
        <v>530.15</v>
      </c>
      <c r="G905">
        <f>_xlfn.LET(_xlpm.a, Table19[[#This Row],[SMILES]], LEN(_xlpm.a)-LEN(SUBSTITUTE(_xlpm.a,"C","")))</f>
        <v>11</v>
      </c>
    </row>
    <row r="906" spans="1:7">
      <c r="A906" t="s">
        <v>7944</v>
      </c>
      <c r="B906" t="s">
        <v>9544</v>
      </c>
      <c r="C906" t="s">
        <v>7943</v>
      </c>
      <c r="D9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6" t="s">
        <v>7942</v>
      </c>
      <c r="F906">
        <f>Table19[[#This Row],[Column1]]+273.15</f>
        <v>530.15</v>
      </c>
      <c r="G906">
        <f>_xlfn.LET(_xlpm.a, Table19[[#This Row],[SMILES]], LEN(_xlpm.a)-LEN(SUBSTITUTE(_xlpm.a,"C","")))</f>
        <v>11</v>
      </c>
    </row>
    <row r="907" spans="1:7">
      <c r="A907" t="s">
        <v>7945</v>
      </c>
      <c r="B907" t="s">
        <v>9545</v>
      </c>
      <c r="C907" t="s">
        <v>7943</v>
      </c>
      <c r="D9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7" t="s">
        <v>7851</v>
      </c>
      <c r="F907">
        <f>Table19[[#This Row],[Column1]]+273.15</f>
        <v>530.15</v>
      </c>
      <c r="G907">
        <f>_xlfn.LET(_xlpm.a, Table19[[#This Row],[SMILES]], LEN(_xlpm.a)-LEN(SUBSTITUTE(_xlpm.a,"C","")))</f>
        <v>12</v>
      </c>
    </row>
    <row r="908" spans="1:7">
      <c r="A908" t="s">
        <v>7946</v>
      </c>
      <c r="B908" t="s">
        <v>9546</v>
      </c>
      <c r="C908" t="s">
        <v>7943</v>
      </c>
      <c r="D9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8" t="s">
        <v>7376</v>
      </c>
      <c r="F908">
        <f>Table19[[#This Row],[Column1]]+273.15</f>
        <v>530.15</v>
      </c>
      <c r="G908">
        <f>_xlfn.LET(_xlpm.a, Table19[[#This Row],[SMILES]], LEN(_xlpm.a)-LEN(SUBSTITUTE(_xlpm.a,"C","")))</f>
        <v>3</v>
      </c>
    </row>
    <row r="909" spans="1:7">
      <c r="A909" t="s">
        <v>7947</v>
      </c>
      <c r="B909" t="s">
        <v>9547</v>
      </c>
      <c r="C909" t="s">
        <v>7943</v>
      </c>
      <c r="D9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9" t="s">
        <v>6502</v>
      </c>
      <c r="F909">
        <f>Table19[[#This Row],[Column1]]+273.15</f>
        <v>530.15</v>
      </c>
      <c r="G909">
        <f>_xlfn.LET(_xlpm.a, Table19[[#This Row],[SMILES]], LEN(_xlpm.a)-LEN(SUBSTITUTE(_xlpm.a,"C","")))</f>
        <v>5</v>
      </c>
    </row>
    <row r="910" spans="1:7">
      <c r="A910" t="s">
        <v>7948</v>
      </c>
      <c r="B910" t="s">
        <v>9548</v>
      </c>
      <c r="C910" t="s">
        <v>7943</v>
      </c>
      <c r="D9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10" t="s">
        <v>6991</v>
      </c>
      <c r="F910">
        <f>Table19[[#This Row],[Column1]]+273.15</f>
        <v>530.15</v>
      </c>
      <c r="G910">
        <f>_xlfn.LET(_xlpm.a, Table19[[#This Row],[SMILES]], LEN(_xlpm.a)-LEN(SUBSTITUTE(_xlpm.a,"C","")))</f>
        <v>6</v>
      </c>
    </row>
    <row r="911" spans="1:7">
      <c r="A911" t="s">
        <v>7949</v>
      </c>
      <c r="B911" t="s">
        <v>9549</v>
      </c>
      <c r="C911" t="s">
        <v>7950</v>
      </c>
      <c r="D9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257.60000000000002</v>
      </c>
      <c r="E911" t="s">
        <v>7797</v>
      </c>
      <c r="F911">
        <f>Table19[[#This Row],[Column1]]+273.15</f>
        <v>530.75</v>
      </c>
      <c r="G911">
        <f>_xlfn.LET(_xlpm.a, Table19[[#This Row],[SMILES]], LEN(_xlpm.a)-LEN(SUBSTITUTE(_xlpm.a,"C","")))</f>
        <v>10</v>
      </c>
    </row>
    <row r="912" spans="1:7">
      <c r="A912" t="s">
        <v>7951</v>
      </c>
      <c r="B912" t="s">
        <v>9550</v>
      </c>
      <c r="C912" t="s">
        <v>5704</v>
      </c>
      <c r="D9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2" t="s">
        <v>7942</v>
      </c>
      <c r="F912">
        <f>Table19[[#This Row],[Column1]]+273.15</f>
        <v>531.15</v>
      </c>
      <c r="G912">
        <f>_xlfn.LET(_xlpm.a, Table19[[#This Row],[SMILES]], LEN(_xlpm.a)-LEN(SUBSTITUTE(_xlpm.a,"C","")))</f>
        <v>11</v>
      </c>
    </row>
    <row r="913" spans="1:7">
      <c r="A913" t="s">
        <v>7952</v>
      </c>
      <c r="B913" t="s">
        <v>9551</v>
      </c>
      <c r="C913" t="s">
        <v>5704</v>
      </c>
      <c r="D9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3" t="s">
        <v>6681</v>
      </c>
      <c r="F913">
        <f>Table19[[#This Row],[Column1]]+273.15</f>
        <v>531.15</v>
      </c>
      <c r="G913">
        <f>_xlfn.LET(_xlpm.a, Table19[[#This Row],[SMILES]], LEN(_xlpm.a)-LEN(SUBSTITUTE(_xlpm.a,"C","")))</f>
        <v>7</v>
      </c>
    </row>
    <row r="914" spans="1:7">
      <c r="A914" t="s">
        <v>7953</v>
      </c>
      <c r="B914" t="s">
        <v>9552</v>
      </c>
      <c r="C914" t="s">
        <v>5704</v>
      </c>
      <c r="D9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4" t="s">
        <v>6547</v>
      </c>
      <c r="F914">
        <f>Table19[[#This Row],[Column1]]+273.15</f>
        <v>531.15</v>
      </c>
      <c r="G914">
        <f>_xlfn.LET(_xlpm.a, Table19[[#This Row],[SMILES]], LEN(_xlpm.a)-LEN(SUBSTITUTE(_xlpm.a,"C","")))</f>
        <v>7</v>
      </c>
    </row>
    <row r="915" spans="1:7">
      <c r="A915" t="s">
        <v>7954</v>
      </c>
      <c r="B915" t="s">
        <v>9553</v>
      </c>
      <c r="C915" t="s">
        <v>5704</v>
      </c>
      <c r="D9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5" t="s">
        <v>7260</v>
      </c>
      <c r="F915">
        <f>Table19[[#This Row],[Column1]]+273.15</f>
        <v>531.15</v>
      </c>
      <c r="G915">
        <f>_xlfn.LET(_xlpm.a, Table19[[#This Row],[SMILES]], LEN(_xlpm.a)-LEN(SUBSTITUTE(_xlpm.a,"C","")))</f>
        <v>9</v>
      </c>
    </row>
    <row r="916" spans="1:7">
      <c r="A916" t="s">
        <v>7955</v>
      </c>
      <c r="B916" t="s">
        <v>9554</v>
      </c>
      <c r="C916" t="s">
        <v>5706</v>
      </c>
      <c r="D9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258.5</v>
      </c>
      <c r="E916" t="s">
        <v>7846</v>
      </c>
      <c r="F916">
        <f>Table19[[#This Row],[Column1]]+273.15</f>
        <v>531.65</v>
      </c>
      <c r="G916">
        <f>_xlfn.LET(_xlpm.a, Table19[[#This Row],[SMILES]], LEN(_xlpm.a)-LEN(SUBSTITUTE(_xlpm.a,"C","")))</f>
        <v>10</v>
      </c>
    </row>
    <row r="917" spans="1:7">
      <c r="A917" t="s">
        <v>7956</v>
      </c>
      <c r="B917" t="s">
        <v>9555</v>
      </c>
      <c r="C917" t="s">
        <v>7957</v>
      </c>
      <c r="D9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258.60000000000002</v>
      </c>
      <c r="E917" t="s">
        <v>7797</v>
      </c>
      <c r="F917">
        <f>Table19[[#This Row],[Column1]]+273.15</f>
        <v>531.75</v>
      </c>
      <c r="G917">
        <f>_xlfn.LET(_xlpm.a, Table19[[#This Row],[SMILES]], LEN(_xlpm.a)-LEN(SUBSTITUTE(_xlpm.a,"C","")))</f>
        <v>10</v>
      </c>
    </row>
    <row r="918" spans="1:7">
      <c r="A918" t="s">
        <v>7958</v>
      </c>
      <c r="B918" t="s">
        <v>9556</v>
      </c>
      <c r="C918" t="s">
        <v>5707</v>
      </c>
      <c r="D9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259</v>
      </c>
      <c r="E918" t="s">
        <v>7423</v>
      </c>
      <c r="F918">
        <f>Table19[[#This Row],[Column1]]+273.15</f>
        <v>532.15</v>
      </c>
      <c r="G918">
        <f>_xlfn.LET(_xlpm.a, Table19[[#This Row],[SMILES]], LEN(_xlpm.a)-LEN(SUBSTITUTE(_xlpm.a,"C","")))</f>
        <v>12</v>
      </c>
    </row>
    <row r="919" spans="1:7">
      <c r="A919" t="s">
        <v>7959</v>
      </c>
      <c r="B919" t="s">
        <v>9557</v>
      </c>
      <c r="C919" t="s">
        <v>7960</v>
      </c>
      <c r="D9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259.8</v>
      </c>
      <c r="E919" t="s">
        <v>7797</v>
      </c>
      <c r="F919">
        <f>Table19[[#This Row],[Column1]]+273.15</f>
        <v>532.95000000000005</v>
      </c>
      <c r="G919">
        <f>_xlfn.LET(_xlpm.a, Table19[[#This Row],[SMILES]], LEN(_xlpm.a)-LEN(SUBSTITUTE(_xlpm.a,"C","")))</f>
        <v>10</v>
      </c>
    </row>
    <row r="920" spans="1:7">
      <c r="A920" t="s">
        <v>7961</v>
      </c>
      <c r="B920" t="s">
        <v>9558</v>
      </c>
      <c r="C920" t="s">
        <v>5709</v>
      </c>
      <c r="D9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0" t="s">
        <v>7036</v>
      </c>
      <c r="F920">
        <f>Table19[[#This Row],[Column1]]+273.15</f>
        <v>533.15</v>
      </c>
      <c r="G920">
        <f>_xlfn.LET(_xlpm.a, Table19[[#This Row],[SMILES]], LEN(_xlpm.a)-LEN(SUBSTITUTE(_xlpm.a,"C","")))</f>
        <v>10</v>
      </c>
    </row>
    <row r="921" spans="1:7">
      <c r="A921" t="s">
        <v>7962</v>
      </c>
      <c r="B921" t="s">
        <v>9559</v>
      </c>
      <c r="C921" t="s">
        <v>5709</v>
      </c>
      <c r="D9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1" t="s">
        <v>7036</v>
      </c>
      <c r="F921">
        <f>Table19[[#This Row],[Column1]]+273.15</f>
        <v>533.15</v>
      </c>
      <c r="G921">
        <f>_xlfn.LET(_xlpm.a, Table19[[#This Row],[SMILES]], LEN(_xlpm.a)-LEN(SUBSTITUTE(_xlpm.a,"C","")))</f>
        <v>10</v>
      </c>
    </row>
    <row r="922" spans="1:7">
      <c r="A922" t="s">
        <v>7963</v>
      </c>
      <c r="B922" t="s">
        <v>9560</v>
      </c>
      <c r="C922" t="s">
        <v>5709</v>
      </c>
      <c r="D9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2" t="s">
        <v>7534</v>
      </c>
      <c r="F922">
        <f>Table19[[#This Row],[Column1]]+273.15</f>
        <v>533.15</v>
      </c>
      <c r="G922">
        <f>_xlfn.LET(_xlpm.a, Table19[[#This Row],[SMILES]], LEN(_xlpm.a)-LEN(SUBSTITUTE(_xlpm.a,"C","")))</f>
        <v>10</v>
      </c>
    </row>
    <row r="923" spans="1:7">
      <c r="A923" t="s">
        <v>7964</v>
      </c>
      <c r="B923" t="s">
        <v>9561</v>
      </c>
      <c r="C923" t="s">
        <v>5709</v>
      </c>
      <c r="D9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3" t="s">
        <v>7965</v>
      </c>
      <c r="F923">
        <f>Table19[[#This Row],[Column1]]+273.15</f>
        <v>533.15</v>
      </c>
      <c r="G923">
        <f>_xlfn.LET(_xlpm.a, Table19[[#This Row],[SMILES]], LEN(_xlpm.a)-LEN(SUBSTITUTE(_xlpm.a,"C","")))</f>
        <v>11</v>
      </c>
    </row>
    <row r="924" spans="1:7">
      <c r="A924" t="s">
        <v>7966</v>
      </c>
      <c r="B924" t="s">
        <v>9562</v>
      </c>
      <c r="C924" t="s">
        <v>5709</v>
      </c>
      <c r="D9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4" t="s">
        <v>6753</v>
      </c>
      <c r="F924">
        <f>Table19[[#This Row],[Column1]]+273.15</f>
        <v>533.15</v>
      </c>
      <c r="G924">
        <f>_xlfn.LET(_xlpm.a, Table19[[#This Row],[SMILES]], LEN(_xlpm.a)-LEN(SUBSTITUTE(_xlpm.a,"C","")))</f>
        <v>12</v>
      </c>
    </row>
    <row r="925" spans="1:7">
      <c r="A925" t="s">
        <v>7967</v>
      </c>
      <c r="B925" t="s">
        <v>9563</v>
      </c>
      <c r="C925" t="s">
        <v>5709</v>
      </c>
      <c r="D9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5" t="s">
        <v>7968</v>
      </c>
      <c r="F925">
        <f>Table19[[#This Row],[Column1]]+273.15</f>
        <v>533.15</v>
      </c>
      <c r="G925">
        <f>_xlfn.LET(_xlpm.a, Table19[[#This Row],[SMILES]], LEN(_xlpm.a)-LEN(SUBSTITUTE(_xlpm.a,"C","")))</f>
        <v>14</v>
      </c>
    </row>
    <row r="926" spans="1:7">
      <c r="A926" t="s">
        <v>7969</v>
      </c>
      <c r="B926" t="s">
        <v>9564</v>
      </c>
      <c r="C926" t="s">
        <v>5709</v>
      </c>
      <c r="D9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6" t="s">
        <v>6681</v>
      </c>
      <c r="F926">
        <f>Table19[[#This Row],[Column1]]+273.15</f>
        <v>533.15</v>
      </c>
      <c r="G926">
        <f>_xlfn.LET(_xlpm.a, Table19[[#This Row],[SMILES]], LEN(_xlpm.a)-LEN(SUBSTITUTE(_xlpm.a,"C","")))</f>
        <v>7</v>
      </c>
    </row>
    <row r="927" spans="1:7">
      <c r="A927" t="s">
        <v>7970</v>
      </c>
      <c r="B927" t="s">
        <v>9565</v>
      </c>
      <c r="C927" t="s">
        <v>5709</v>
      </c>
      <c r="D9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7" t="s">
        <v>6956</v>
      </c>
      <c r="F927">
        <f>Table19[[#This Row],[Column1]]+273.15</f>
        <v>533.15</v>
      </c>
      <c r="G927">
        <f>_xlfn.LET(_xlpm.a, Table19[[#This Row],[SMILES]], LEN(_xlpm.a)-LEN(SUBSTITUTE(_xlpm.a,"C","")))</f>
        <v>7</v>
      </c>
    </row>
    <row r="928" spans="1:7">
      <c r="A928" t="s">
        <v>7971</v>
      </c>
      <c r="B928" t="s">
        <v>9566</v>
      </c>
      <c r="C928" t="s">
        <v>5709</v>
      </c>
      <c r="D9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8" t="s">
        <v>6685</v>
      </c>
      <c r="F928">
        <f>Table19[[#This Row],[Column1]]+273.15</f>
        <v>533.15</v>
      </c>
      <c r="G928">
        <f>_xlfn.LET(_xlpm.a, Table19[[#This Row],[SMILES]], LEN(_xlpm.a)-LEN(SUBSTITUTE(_xlpm.a,"C","")))</f>
        <v>8</v>
      </c>
    </row>
    <row r="929" spans="1:7">
      <c r="A929" t="s">
        <v>7972</v>
      </c>
      <c r="B929" t="s">
        <v>9567</v>
      </c>
      <c r="C929">
        <v>260</v>
      </c>
      <c r="D9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9" t="s">
        <v>7538</v>
      </c>
      <c r="F929">
        <f>Table19[[#This Row],[Column1]]+273.15</f>
        <v>533.15</v>
      </c>
      <c r="G929">
        <f>_xlfn.LET(_xlpm.a, Table19[[#This Row],[SMILES]], LEN(_xlpm.a)-LEN(SUBSTITUTE(_xlpm.a,"C","")))</f>
        <v>2</v>
      </c>
    </row>
    <row r="930" spans="1:7">
      <c r="A930" t="s">
        <v>7973</v>
      </c>
      <c r="B930" t="s">
        <v>9568</v>
      </c>
      <c r="C930" t="s">
        <v>5710</v>
      </c>
      <c r="D9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260.2</v>
      </c>
      <c r="E930" t="s">
        <v>6507</v>
      </c>
      <c r="F930">
        <f>Table19[[#This Row],[Column1]]+273.15</f>
        <v>533.34999999999991</v>
      </c>
      <c r="G930">
        <f>_xlfn.LET(_xlpm.a, Table19[[#This Row],[SMILES]], LEN(_xlpm.a)-LEN(SUBSTITUTE(_xlpm.a,"C","")))</f>
        <v>8</v>
      </c>
    </row>
    <row r="931" spans="1:7">
      <c r="A931" t="s">
        <v>7974</v>
      </c>
      <c r="B931" t="s">
        <v>9569</v>
      </c>
      <c r="C931" t="s">
        <v>5712</v>
      </c>
      <c r="D9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260.5</v>
      </c>
      <c r="E931" t="s">
        <v>6721</v>
      </c>
      <c r="F931">
        <f>Table19[[#This Row],[Column1]]+273.15</f>
        <v>533.65</v>
      </c>
      <c r="G931">
        <f>_xlfn.LET(_xlpm.a, Table19[[#This Row],[SMILES]], LEN(_xlpm.a)-LEN(SUBSTITUTE(_xlpm.a,"C","")))</f>
        <v>11</v>
      </c>
    </row>
    <row r="932" spans="1:7">
      <c r="A932" t="s">
        <v>7975</v>
      </c>
      <c r="B932" t="s">
        <v>9570</v>
      </c>
      <c r="C932" t="s">
        <v>5714</v>
      </c>
      <c r="D9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2" t="s">
        <v>6695</v>
      </c>
      <c r="F932">
        <f>Table19[[#This Row],[Column1]]+273.15</f>
        <v>534.15</v>
      </c>
      <c r="G932">
        <f>_xlfn.LET(_xlpm.a, Table19[[#This Row],[SMILES]], LEN(_xlpm.a)-LEN(SUBSTITUTE(_xlpm.a,"C","")))</f>
        <v>10</v>
      </c>
    </row>
    <row r="933" spans="1:7">
      <c r="A933" t="s">
        <v>7976</v>
      </c>
      <c r="B933" t="s">
        <v>9571</v>
      </c>
      <c r="C933" t="s">
        <v>5714</v>
      </c>
      <c r="D9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3" t="s">
        <v>7734</v>
      </c>
      <c r="F933">
        <f>Table19[[#This Row],[Column1]]+273.15</f>
        <v>534.15</v>
      </c>
      <c r="G933">
        <f>_xlfn.LET(_xlpm.a, Table19[[#This Row],[SMILES]], LEN(_xlpm.a)-LEN(SUBSTITUTE(_xlpm.a,"C","")))</f>
        <v>10</v>
      </c>
    </row>
    <row r="934" spans="1:7">
      <c r="A934" t="s">
        <v>7977</v>
      </c>
      <c r="B934" t="s">
        <v>9572</v>
      </c>
      <c r="C934" t="s">
        <v>5714</v>
      </c>
      <c r="D9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4" t="s">
        <v>7534</v>
      </c>
      <c r="F934">
        <f>Table19[[#This Row],[Column1]]+273.15</f>
        <v>534.15</v>
      </c>
      <c r="G934">
        <f>_xlfn.LET(_xlpm.a, Table19[[#This Row],[SMILES]], LEN(_xlpm.a)-LEN(SUBSTITUTE(_xlpm.a,"C","")))</f>
        <v>10</v>
      </c>
    </row>
    <row r="935" spans="1:7">
      <c r="A935" t="s">
        <v>7978</v>
      </c>
      <c r="B935" t="s">
        <v>9573</v>
      </c>
      <c r="C935" t="s">
        <v>7980</v>
      </c>
      <c r="D9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261.7</v>
      </c>
      <c r="E935" t="s">
        <v>7979</v>
      </c>
      <c r="F935">
        <f>Table19[[#This Row],[Column1]]+273.15</f>
        <v>534.84999999999991</v>
      </c>
      <c r="G935">
        <f>_xlfn.LET(_xlpm.a, Table19[[#This Row],[SMILES]], LEN(_xlpm.a)-LEN(SUBSTITUTE(_xlpm.a,"C","")))</f>
        <v>18</v>
      </c>
    </row>
    <row r="936" spans="1:7">
      <c r="A936" t="s">
        <v>7981</v>
      </c>
      <c r="B936" t="s">
        <v>9574</v>
      </c>
      <c r="C936" t="s">
        <v>5717</v>
      </c>
      <c r="D9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262</v>
      </c>
      <c r="E936" t="s">
        <v>7797</v>
      </c>
      <c r="F936">
        <f>Table19[[#This Row],[Column1]]+273.15</f>
        <v>535.15</v>
      </c>
      <c r="G936">
        <f>_xlfn.LET(_xlpm.a, Table19[[#This Row],[SMILES]], LEN(_xlpm.a)-LEN(SUBSTITUTE(_xlpm.a,"C","")))</f>
        <v>10</v>
      </c>
    </row>
    <row r="937" spans="1:7">
      <c r="A937" t="s">
        <v>7982</v>
      </c>
      <c r="B937" t="s">
        <v>9575</v>
      </c>
      <c r="C937" t="s">
        <v>7983</v>
      </c>
      <c r="D9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262.7</v>
      </c>
      <c r="E937" t="s">
        <v>7797</v>
      </c>
      <c r="F937">
        <f>Table19[[#This Row],[Column1]]+273.15</f>
        <v>535.84999999999991</v>
      </c>
      <c r="G937">
        <f>_xlfn.LET(_xlpm.a, Table19[[#This Row],[SMILES]], LEN(_xlpm.a)-LEN(SUBSTITUTE(_xlpm.a,"C","")))</f>
        <v>10</v>
      </c>
    </row>
    <row r="938" spans="1:7">
      <c r="A938" t="s">
        <v>7984</v>
      </c>
      <c r="B938" t="s">
        <v>9576</v>
      </c>
      <c r="C938" t="s">
        <v>5719</v>
      </c>
      <c r="D9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38" t="s">
        <v>7879</v>
      </c>
      <c r="F938">
        <f>Table19[[#This Row],[Column1]]+273.15</f>
        <v>536.15</v>
      </c>
      <c r="G938">
        <f>_xlfn.LET(_xlpm.a, Table19[[#This Row],[SMILES]], LEN(_xlpm.a)-LEN(SUBSTITUTE(_xlpm.a,"C","")))</f>
        <v>11</v>
      </c>
    </row>
    <row r="939" spans="1:7">
      <c r="A939" t="s">
        <v>7985</v>
      </c>
      <c r="B939" t="s">
        <v>9577</v>
      </c>
      <c r="C939" t="s">
        <v>5719</v>
      </c>
      <c r="D9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39" t="s">
        <v>6731</v>
      </c>
      <c r="F939">
        <f>Table19[[#This Row],[Column1]]+273.15</f>
        <v>536.15</v>
      </c>
      <c r="G939">
        <f>_xlfn.LET(_xlpm.a, Table19[[#This Row],[SMILES]], LEN(_xlpm.a)-LEN(SUBSTITUTE(_xlpm.a,"C","")))</f>
        <v>4</v>
      </c>
    </row>
    <row r="940" spans="1:7">
      <c r="A940" t="s">
        <v>7986</v>
      </c>
      <c r="B940" t="s">
        <v>9578</v>
      </c>
      <c r="C940" t="s">
        <v>5719</v>
      </c>
      <c r="D9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0" t="s">
        <v>7263</v>
      </c>
      <c r="F940">
        <f>Table19[[#This Row],[Column1]]+273.15</f>
        <v>536.15</v>
      </c>
      <c r="G940">
        <f>_xlfn.LET(_xlpm.a, Table19[[#This Row],[SMILES]], LEN(_xlpm.a)-LEN(SUBSTITUTE(_xlpm.a,"C","")))</f>
        <v>5</v>
      </c>
    </row>
    <row r="941" spans="1:7">
      <c r="A941" t="s">
        <v>7987</v>
      </c>
      <c r="B941" t="s">
        <v>9579</v>
      </c>
      <c r="C941" t="s">
        <v>5719</v>
      </c>
      <c r="D9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1" t="s">
        <v>6991</v>
      </c>
      <c r="F941">
        <f>Table19[[#This Row],[Column1]]+273.15</f>
        <v>536.15</v>
      </c>
      <c r="G941">
        <f>_xlfn.LET(_xlpm.a, Table19[[#This Row],[SMILES]], LEN(_xlpm.a)-LEN(SUBSTITUTE(_xlpm.a,"C","")))</f>
        <v>6</v>
      </c>
    </row>
    <row r="942" spans="1:7">
      <c r="A942" t="s">
        <v>7988</v>
      </c>
      <c r="B942" t="s">
        <v>9580</v>
      </c>
      <c r="C942" t="s">
        <v>5719</v>
      </c>
      <c r="D9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2" t="s">
        <v>7989</v>
      </c>
      <c r="F942">
        <f>Table19[[#This Row],[Column1]]+273.15</f>
        <v>536.15</v>
      </c>
      <c r="G942">
        <f>_xlfn.LET(_xlpm.a, Table19[[#This Row],[SMILES]], LEN(_xlpm.a)-LEN(SUBSTITUTE(_xlpm.a,"C","")))</f>
        <v>7</v>
      </c>
    </row>
    <row r="943" spans="1:7">
      <c r="A943" t="s">
        <v>7990</v>
      </c>
      <c r="B943" t="s">
        <v>9581</v>
      </c>
      <c r="C943" t="s">
        <v>5719</v>
      </c>
      <c r="D9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3" t="s">
        <v>6581</v>
      </c>
      <c r="F943">
        <f>Table19[[#This Row],[Column1]]+273.15</f>
        <v>536.15</v>
      </c>
      <c r="G943">
        <f>_xlfn.LET(_xlpm.a, Table19[[#This Row],[SMILES]], LEN(_xlpm.a)-LEN(SUBSTITUTE(_xlpm.a,"C","")))</f>
        <v>8</v>
      </c>
    </row>
    <row r="944" spans="1:7">
      <c r="A944" t="s">
        <v>7991</v>
      </c>
      <c r="B944" t="s">
        <v>9582</v>
      </c>
      <c r="C944" t="s">
        <v>7992</v>
      </c>
      <c r="D9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263.8</v>
      </c>
      <c r="E944" t="s">
        <v>7819</v>
      </c>
      <c r="F944">
        <f>Table19[[#This Row],[Column1]]+273.15</f>
        <v>536.95000000000005</v>
      </c>
      <c r="G944">
        <f>_xlfn.LET(_xlpm.a, Table19[[#This Row],[SMILES]], LEN(_xlpm.a)-LEN(SUBSTITUTE(_xlpm.a,"C","")))</f>
        <v>9</v>
      </c>
    </row>
    <row r="945" spans="1:7">
      <c r="A945" t="s">
        <v>7993</v>
      </c>
      <c r="B945" t="s">
        <v>9583</v>
      </c>
      <c r="C945" t="s">
        <v>5722</v>
      </c>
      <c r="D9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</v>
      </c>
      <c r="E945" t="s">
        <v>6991</v>
      </c>
      <c r="F945">
        <f>Table19[[#This Row],[Column1]]+273.15</f>
        <v>537.15</v>
      </c>
      <c r="G945">
        <f>_xlfn.LET(_xlpm.a, Table19[[#This Row],[SMILES]], LEN(_xlpm.a)-LEN(SUBSTITUTE(_xlpm.a,"C","")))</f>
        <v>6</v>
      </c>
    </row>
    <row r="946" spans="1:7">
      <c r="A946" t="s">
        <v>7994</v>
      </c>
      <c r="B946" t="s">
        <v>9584</v>
      </c>
      <c r="C946" t="s">
        <v>5722</v>
      </c>
      <c r="D9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</v>
      </c>
      <c r="E946" t="s">
        <v>7271</v>
      </c>
      <c r="F946">
        <f>Table19[[#This Row],[Column1]]+273.15</f>
        <v>537.15</v>
      </c>
      <c r="G946">
        <f>_xlfn.LET(_xlpm.a, Table19[[#This Row],[SMILES]], LEN(_xlpm.a)-LEN(SUBSTITUTE(_xlpm.a,"C","")))</f>
        <v>8</v>
      </c>
    </row>
    <row r="947" spans="1:7">
      <c r="A947" t="s">
        <v>7995</v>
      </c>
      <c r="B947" t="s">
        <v>9585</v>
      </c>
      <c r="C947" t="s">
        <v>5723</v>
      </c>
      <c r="D9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264.5</v>
      </c>
      <c r="E947" t="s">
        <v>7879</v>
      </c>
      <c r="F947">
        <f>Table19[[#This Row],[Column1]]+273.15</f>
        <v>537.65</v>
      </c>
      <c r="G947">
        <f>_xlfn.LET(_xlpm.a, Table19[[#This Row],[SMILES]], LEN(_xlpm.a)-LEN(SUBSTITUTE(_xlpm.a,"C","")))</f>
        <v>11</v>
      </c>
    </row>
    <row r="948" spans="1:7">
      <c r="A948" t="s">
        <v>7996</v>
      </c>
      <c r="B948" t="s">
        <v>9586</v>
      </c>
      <c r="C948" t="s">
        <v>5724</v>
      </c>
      <c r="D9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48" t="s">
        <v>7997</v>
      </c>
      <c r="F948">
        <f>Table19[[#This Row],[Column1]]+273.15</f>
        <v>538.15</v>
      </c>
      <c r="G948">
        <f>_xlfn.LET(_xlpm.a, Table19[[#This Row],[SMILES]], LEN(_xlpm.a)-LEN(SUBSTITUTE(_xlpm.a,"C","")))</f>
        <v>10</v>
      </c>
    </row>
    <row r="949" spans="1:7">
      <c r="A949" t="s">
        <v>7998</v>
      </c>
      <c r="B949" t="s">
        <v>9587</v>
      </c>
      <c r="C949" t="s">
        <v>5724</v>
      </c>
      <c r="D9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49" t="s">
        <v>7879</v>
      </c>
      <c r="F949">
        <f>Table19[[#This Row],[Column1]]+273.15</f>
        <v>538.15</v>
      </c>
      <c r="G949">
        <f>_xlfn.LET(_xlpm.a, Table19[[#This Row],[SMILES]], LEN(_xlpm.a)-LEN(SUBSTITUTE(_xlpm.a,"C","")))</f>
        <v>11</v>
      </c>
    </row>
    <row r="950" spans="1:7">
      <c r="A950" t="s">
        <v>7999</v>
      </c>
      <c r="B950" t="s">
        <v>9588</v>
      </c>
      <c r="C950" t="s">
        <v>5724</v>
      </c>
      <c r="D9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0" t="s">
        <v>8000</v>
      </c>
      <c r="F950">
        <f>Table19[[#This Row],[Column1]]+273.15</f>
        <v>538.15</v>
      </c>
      <c r="G950">
        <f>_xlfn.LET(_xlpm.a, Table19[[#This Row],[SMILES]], LEN(_xlpm.a)-LEN(SUBSTITUTE(_xlpm.a,"C","")))</f>
        <v>12</v>
      </c>
    </row>
    <row r="951" spans="1:7">
      <c r="A951" t="s">
        <v>8001</v>
      </c>
      <c r="B951" t="s">
        <v>9589</v>
      </c>
      <c r="C951" t="s">
        <v>5724</v>
      </c>
      <c r="D9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1" t="s">
        <v>8002</v>
      </c>
      <c r="F951">
        <f>Table19[[#This Row],[Column1]]+273.15</f>
        <v>538.15</v>
      </c>
      <c r="G951">
        <f>_xlfn.LET(_xlpm.a, Table19[[#This Row],[SMILES]], LEN(_xlpm.a)-LEN(SUBSTITUTE(_xlpm.a,"C","")))</f>
        <v>13</v>
      </c>
    </row>
    <row r="952" spans="1:7">
      <c r="A952" t="s">
        <v>8003</v>
      </c>
      <c r="B952" t="s">
        <v>9590</v>
      </c>
      <c r="C952" t="s">
        <v>5724</v>
      </c>
      <c r="D9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2" t="s">
        <v>8004</v>
      </c>
      <c r="F952">
        <f>Table19[[#This Row],[Column1]]+273.15</f>
        <v>538.15</v>
      </c>
      <c r="G952">
        <f>_xlfn.LET(_xlpm.a, Table19[[#This Row],[SMILES]], LEN(_xlpm.a)-LEN(SUBSTITUTE(_xlpm.a,"C","")))</f>
        <v>19</v>
      </c>
    </row>
    <row r="953" spans="1:7">
      <c r="A953" t="s">
        <v>8005</v>
      </c>
      <c r="B953" t="s">
        <v>9591</v>
      </c>
      <c r="C953" t="s">
        <v>5724</v>
      </c>
      <c r="D9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3" t="s">
        <v>6681</v>
      </c>
      <c r="F953">
        <f>Table19[[#This Row],[Column1]]+273.15</f>
        <v>538.15</v>
      </c>
      <c r="G953">
        <f>_xlfn.LET(_xlpm.a, Table19[[#This Row],[SMILES]], LEN(_xlpm.a)-LEN(SUBSTITUTE(_xlpm.a,"C","")))</f>
        <v>7</v>
      </c>
    </row>
    <row r="954" spans="1:7">
      <c r="A954" t="s">
        <v>8006</v>
      </c>
      <c r="B954" t="s">
        <v>9592</v>
      </c>
      <c r="C954">
        <v>265</v>
      </c>
      <c r="D9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4" t="s">
        <v>8007</v>
      </c>
      <c r="F954">
        <f>Table19[[#This Row],[Column1]]+273.15</f>
        <v>538.15</v>
      </c>
      <c r="G954">
        <f>_xlfn.LET(_xlpm.a, Table19[[#This Row],[SMILES]], LEN(_xlpm.a)-LEN(SUBSTITUTE(_xlpm.a,"C","")))</f>
        <v>3</v>
      </c>
    </row>
    <row r="955" spans="1:7">
      <c r="A955" t="s">
        <v>8008</v>
      </c>
      <c r="B955" t="s">
        <v>9593</v>
      </c>
      <c r="C955" t="s">
        <v>5725</v>
      </c>
      <c r="D9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265.5</v>
      </c>
      <c r="E955" t="s">
        <v>7797</v>
      </c>
      <c r="F955">
        <f>Table19[[#This Row],[Column1]]+273.15</f>
        <v>538.65</v>
      </c>
      <c r="G955">
        <f>_xlfn.LET(_xlpm.a, Table19[[#This Row],[SMILES]], LEN(_xlpm.a)-LEN(SUBSTITUTE(_xlpm.a,"C","")))</f>
        <v>10</v>
      </c>
    </row>
    <row r="956" spans="1:7">
      <c r="A956" t="s">
        <v>8009</v>
      </c>
      <c r="B956" t="s">
        <v>9594</v>
      </c>
      <c r="C956" t="s">
        <v>5726</v>
      </c>
      <c r="D9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6" t="s">
        <v>7879</v>
      </c>
      <c r="F956">
        <f>Table19[[#This Row],[Column1]]+273.15</f>
        <v>539.15</v>
      </c>
      <c r="G956">
        <f>_xlfn.LET(_xlpm.a, Table19[[#This Row],[SMILES]], LEN(_xlpm.a)-LEN(SUBSTITUTE(_xlpm.a,"C","")))</f>
        <v>11</v>
      </c>
    </row>
    <row r="957" spans="1:7">
      <c r="A957" t="s">
        <v>8010</v>
      </c>
      <c r="B957" t="s">
        <v>9595</v>
      </c>
      <c r="C957" t="s">
        <v>5726</v>
      </c>
      <c r="D9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7" t="s">
        <v>7879</v>
      </c>
      <c r="F957">
        <f>Table19[[#This Row],[Column1]]+273.15</f>
        <v>539.15</v>
      </c>
      <c r="G957">
        <f>_xlfn.LET(_xlpm.a, Table19[[#This Row],[SMILES]], LEN(_xlpm.a)-LEN(SUBSTITUTE(_xlpm.a,"C","")))</f>
        <v>11</v>
      </c>
    </row>
    <row r="958" spans="1:7">
      <c r="A958" t="s">
        <v>8011</v>
      </c>
      <c r="B958" t="s">
        <v>9596</v>
      </c>
      <c r="C958" t="s">
        <v>5726</v>
      </c>
      <c r="D9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8" t="s">
        <v>8012</v>
      </c>
      <c r="F958">
        <f>Table19[[#This Row],[Column1]]+273.15</f>
        <v>539.15</v>
      </c>
      <c r="G958">
        <f>_xlfn.LET(_xlpm.a, Table19[[#This Row],[SMILES]], LEN(_xlpm.a)-LEN(SUBSTITUTE(_xlpm.a,"C","")))</f>
        <v>21</v>
      </c>
    </row>
    <row r="959" spans="1:7">
      <c r="A959" t="s">
        <v>8013</v>
      </c>
      <c r="B959" t="s">
        <v>9597</v>
      </c>
      <c r="C959" t="s">
        <v>5726</v>
      </c>
      <c r="D9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9" t="s">
        <v>6603</v>
      </c>
      <c r="F959">
        <f>Table19[[#This Row],[Column1]]+273.15</f>
        <v>539.15</v>
      </c>
      <c r="G959">
        <f>_xlfn.LET(_xlpm.a, Table19[[#This Row],[SMILES]], LEN(_xlpm.a)-LEN(SUBSTITUTE(_xlpm.a,"C","")))</f>
        <v>4</v>
      </c>
    </row>
    <row r="960" spans="1:7">
      <c r="A960" t="s">
        <v>8014</v>
      </c>
      <c r="B960" t="s">
        <v>9598</v>
      </c>
      <c r="C960" t="s">
        <v>5726</v>
      </c>
      <c r="D9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0" t="s">
        <v>6579</v>
      </c>
      <c r="F960">
        <f>Table19[[#This Row],[Column1]]+273.15</f>
        <v>539.15</v>
      </c>
      <c r="G960">
        <f>_xlfn.LET(_xlpm.a, Table19[[#This Row],[SMILES]], LEN(_xlpm.a)-LEN(SUBSTITUTE(_xlpm.a,"C","")))</f>
        <v>6</v>
      </c>
    </row>
    <row r="961" spans="1:7">
      <c r="A961" t="s">
        <v>8015</v>
      </c>
      <c r="B961" t="s">
        <v>9599</v>
      </c>
      <c r="C961" t="s">
        <v>5726</v>
      </c>
      <c r="D9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1" t="s">
        <v>7783</v>
      </c>
      <c r="F961">
        <f>Table19[[#This Row],[Column1]]+273.15</f>
        <v>539.15</v>
      </c>
      <c r="G961">
        <f>_xlfn.LET(_xlpm.a, Table19[[#This Row],[SMILES]], LEN(_xlpm.a)-LEN(SUBSTITUTE(_xlpm.a,"C","")))</f>
        <v>9</v>
      </c>
    </row>
    <row r="962" spans="1:7">
      <c r="A962" t="s">
        <v>8016</v>
      </c>
      <c r="B962" t="s">
        <v>9600</v>
      </c>
      <c r="C962" t="s">
        <v>5726</v>
      </c>
      <c r="D9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2" t="s">
        <v>7783</v>
      </c>
      <c r="F962">
        <f>Table19[[#This Row],[Column1]]+273.15</f>
        <v>539.15</v>
      </c>
      <c r="G962">
        <f>_xlfn.LET(_xlpm.a, Table19[[#This Row],[SMILES]], LEN(_xlpm.a)-LEN(SUBSTITUTE(_xlpm.a,"C","")))</f>
        <v>9</v>
      </c>
    </row>
    <row r="963" spans="1:7">
      <c r="A963" t="s">
        <v>8017</v>
      </c>
      <c r="B963" t="s">
        <v>9601</v>
      </c>
      <c r="C963" t="s">
        <v>8019</v>
      </c>
      <c r="D9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3" t="s">
        <v>8018</v>
      </c>
      <c r="F963">
        <f>Table19[[#This Row],[Column1]]+273.15</f>
        <v>539.65</v>
      </c>
      <c r="G963">
        <f>_xlfn.LET(_xlpm.a, Table19[[#This Row],[SMILES]], LEN(_xlpm.a)-LEN(SUBSTITUTE(_xlpm.a,"C","")))</f>
        <v>6</v>
      </c>
    </row>
    <row r="964" spans="1:7">
      <c r="A964" t="s">
        <v>8020</v>
      </c>
      <c r="B964" t="s">
        <v>9602</v>
      </c>
      <c r="C964" t="s">
        <v>8019</v>
      </c>
      <c r="D9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4" t="s">
        <v>6507</v>
      </c>
      <c r="F964">
        <f>Table19[[#This Row],[Column1]]+273.15</f>
        <v>539.65</v>
      </c>
      <c r="G964">
        <f>_xlfn.LET(_xlpm.a, Table19[[#This Row],[SMILES]], LEN(_xlpm.a)-LEN(SUBSTITUTE(_xlpm.a,"C","")))</f>
        <v>8</v>
      </c>
    </row>
    <row r="965" spans="1:7">
      <c r="A965" t="s">
        <v>8021</v>
      </c>
      <c r="B965" t="s">
        <v>9603</v>
      </c>
      <c r="C965" t="s">
        <v>8019</v>
      </c>
      <c r="D9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5" t="s">
        <v>7271</v>
      </c>
      <c r="F965">
        <f>Table19[[#This Row],[Column1]]+273.15</f>
        <v>539.65</v>
      </c>
      <c r="G965">
        <f>_xlfn.LET(_xlpm.a, Table19[[#This Row],[SMILES]], LEN(_xlpm.a)-LEN(SUBSTITUTE(_xlpm.a,"C","")))</f>
        <v>8</v>
      </c>
    </row>
    <row r="966" spans="1:7">
      <c r="A966" t="s">
        <v>8022</v>
      </c>
      <c r="B966" t="s">
        <v>9604</v>
      </c>
      <c r="C966" t="s">
        <v>5727</v>
      </c>
      <c r="D9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6" t="s">
        <v>6731</v>
      </c>
      <c r="F966">
        <f>Table19[[#This Row],[Column1]]+273.15</f>
        <v>540.15</v>
      </c>
      <c r="G966">
        <f>_xlfn.LET(_xlpm.a, Table19[[#This Row],[SMILES]], LEN(_xlpm.a)-LEN(SUBSTITUTE(_xlpm.a,"C","")))</f>
        <v>4</v>
      </c>
    </row>
    <row r="967" spans="1:7">
      <c r="A967" t="s">
        <v>8023</v>
      </c>
      <c r="B967" t="s">
        <v>9605</v>
      </c>
      <c r="C967" t="s">
        <v>5727</v>
      </c>
      <c r="D9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7" t="s">
        <v>7566</v>
      </c>
      <c r="F967">
        <f>Table19[[#This Row],[Column1]]+273.15</f>
        <v>540.15</v>
      </c>
      <c r="G967">
        <f>_xlfn.LET(_xlpm.a, Table19[[#This Row],[SMILES]], LEN(_xlpm.a)-LEN(SUBSTITUTE(_xlpm.a,"C","")))</f>
        <v>5</v>
      </c>
    </row>
    <row r="968" spans="1:7">
      <c r="A968" t="s">
        <v>8024</v>
      </c>
      <c r="B968" t="s">
        <v>9606</v>
      </c>
      <c r="C968" t="s">
        <v>5727</v>
      </c>
      <c r="D9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8" t="s">
        <v>6991</v>
      </c>
      <c r="F968">
        <f>Table19[[#This Row],[Column1]]+273.15</f>
        <v>540.15</v>
      </c>
      <c r="G968">
        <f>_xlfn.LET(_xlpm.a, Table19[[#This Row],[SMILES]], LEN(_xlpm.a)-LEN(SUBSTITUTE(_xlpm.a,"C","")))</f>
        <v>6</v>
      </c>
    </row>
    <row r="969" spans="1:7">
      <c r="A969" t="s">
        <v>8025</v>
      </c>
      <c r="B969" t="s">
        <v>9607</v>
      </c>
      <c r="C969" t="s">
        <v>5727</v>
      </c>
      <c r="D9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9" t="s">
        <v>8026</v>
      </c>
      <c r="F969">
        <f>Table19[[#This Row],[Column1]]+273.15</f>
        <v>540.15</v>
      </c>
      <c r="G969">
        <f>_xlfn.LET(_xlpm.a, Table19[[#This Row],[SMILES]], LEN(_xlpm.a)-LEN(SUBSTITUTE(_xlpm.a,"C","")))</f>
        <v>8</v>
      </c>
    </row>
    <row r="970" spans="1:7">
      <c r="A970" t="s">
        <v>8027</v>
      </c>
      <c r="B970" t="s">
        <v>9608</v>
      </c>
      <c r="C970" t="s">
        <v>5727</v>
      </c>
      <c r="D9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0" t="s">
        <v>7271</v>
      </c>
      <c r="F970">
        <f>Table19[[#This Row],[Column1]]+273.15</f>
        <v>540.15</v>
      </c>
      <c r="G970">
        <f>_xlfn.LET(_xlpm.a, Table19[[#This Row],[SMILES]], LEN(_xlpm.a)-LEN(SUBSTITUTE(_xlpm.a,"C","")))</f>
        <v>8</v>
      </c>
    </row>
    <row r="971" spans="1:7">
      <c r="A971" t="s">
        <v>8028</v>
      </c>
      <c r="B971" t="s">
        <v>9609</v>
      </c>
      <c r="C971" t="s">
        <v>5727</v>
      </c>
      <c r="D9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1" t="s">
        <v>7271</v>
      </c>
      <c r="F971">
        <f>Table19[[#This Row],[Column1]]+273.15</f>
        <v>540.15</v>
      </c>
      <c r="G971">
        <f>_xlfn.LET(_xlpm.a, Table19[[#This Row],[SMILES]], LEN(_xlpm.a)-LEN(SUBSTITUTE(_xlpm.a,"C","")))</f>
        <v>8</v>
      </c>
    </row>
    <row r="972" spans="1:7">
      <c r="A972" t="s">
        <v>8029</v>
      </c>
      <c r="B972" t="s">
        <v>9610</v>
      </c>
      <c r="C972" t="s">
        <v>5727</v>
      </c>
      <c r="D9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2" t="s">
        <v>8030</v>
      </c>
      <c r="F972">
        <f>Table19[[#This Row],[Column1]]+273.15</f>
        <v>540.15</v>
      </c>
      <c r="G972">
        <f>_xlfn.LET(_xlpm.a, Table19[[#This Row],[SMILES]], LEN(_xlpm.a)-LEN(SUBSTITUTE(_xlpm.a,"C","")))</f>
        <v>9</v>
      </c>
    </row>
    <row r="973" spans="1:7">
      <c r="A973" t="s">
        <v>8031</v>
      </c>
      <c r="B973" t="s">
        <v>9611</v>
      </c>
      <c r="C973" t="s">
        <v>5727</v>
      </c>
      <c r="D9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3" t="s">
        <v>7783</v>
      </c>
      <c r="F973">
        <f>Table19[[#This Row],[Column1]]+273.15</f>
        <v>540.15</v>
      </c>
      <c r="G973">
        <f>_xlfn.LET(_xlpm.a, Table19[[#This Row],[SMILES]], LEN(_xlpm.a)-LEN(SUBSTITUTE(_xlpm.a,"C","")))</f>
        <v>9</v>
      </c>
    </row>
    <row r="974" spans="1:7">
      <c r="A974" t="s">
        <v>8032</v>
      </c>
      <c r="B974" t="s">
        <v>9612</v>
      </c>
      <c r="C974" t="s">
        <v>5727</v>
      </c>
      <c r="D9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4" t="s">
        <v>7783</v>
      </c>
      <c r="F974">
        <f>Table19[[#This Row],[Column1]]+273.15</f>
        <v>540.15</v>
      </c>
      <c r="G974">
        <f>_xlfn.LET(_xlpm.a, Table19[[#This Row],[SMILES]], LEN(_xlpm.a)-LEN(SUBSTITUTE(_xlpm.a,"C","")))</f>
        <v>9</v>
      </c>
    </row>
    <row r="975" spans="1:7">
      <c r="A975" t="s">
        <v>8033</v>
      </c>
      <c r="B975" t="s">
        <v>9613</v>
      </c>
      <c r="C975" t="s">
        <v>5728</v>
      </c>
      <c r="D9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267.5</v>
      </c>
      <c r="E975" t="s">
        <v>7167</v>
      </c>
      <c r="F975">
        <f>Table19[[#This Row],[Column1]]+273.15</f>
        <v>540.65</v>
      </c>
      <c r="G975">
        <f>_xlfn.LET(_xlpm.a, Table19[[#This Row],[SMILES]], LEN(_xlpm.a)-LEN(SUBSTITUTE(_xlpm.a,"C","")))</f>
        <v>12</v>
      </c>
    </row>
    <row r="976" spans="1:7">
      <c r="A976" t="s">
        <v>8034</v>
      </c>
      <c r="B976" t="s">
        <v>9614</v>
      </c>
      <c r="C976" t="s">
        <v>5729</v>
      </c>
      <c r="D9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</v>
      </c>
      <c r="E976" t="s">
        <v>7734</v>
      </c>
      <c r="F976">
        <f>Table19[[#This Row],[Column1]]+273.15</f>
        <v>541.15</v>
      </c>
      <c r="G976">
        <f>_xlfn.LET(_xlpm.a, Table19[[#This Row],[SMILES]], LEN(_xlpm.a)-LEN(SUBSTITUTE(_xlpm.a,"C","")))</f>
        <v>10</v>
      </c>
    </row>
    <row r="977" spans="1:7">
      <c r="A977" t="s">
        <v>8035</v>
      </c>
      <c r="B977" t="s">
        <v>9615</v>
      </c>
      <c r="C977" t="s">
        <v>5729</v>
      </c>
      <c r="D9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</v>
      </c>
      <c r="E977" t="s">
        <v>6721</v>
      </c>
      <c r="F977">
        <f>Table19[[#This Row],[Column1]]+273.15</f>
        <v>541.15</v>
      </c>
      <c r="G977">
        <f>_xlfn.LET(_xlpm.a, Table19[[#This Row],[SMILES]], LEN(_xlpm.a)-LEN(SUBSTITUTE(_xlpm.a,"C","")))</f>
        <v>11</v>
      </c>
    </row>
    <row r="978" spans="1:7">
      <c r="A978" t="s">
        <v>8036</v>
      </c>
      <c r="B978" t="s">
        <v>9616</v>
      </c>
      <c r="C978" t="s">
        <v>5730</v>
      </c>
      <c r="D9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268.5</v>
      </c>
      <c r="E978" t="s">
        <v>7879</v>
      </c>
      <c r="F978">
        <f>Table19[[#This Row],[Column1]]+273.15</f>
        <v>541.65</v>
      </c>
      <c r="G978">
        <f>_xlfn.LET(_xlpm.a, Table19[[#This Row],[SMILES]], LEN(_xlpm.a)-LEN(SUBSTITUTE(_xlpm.a,"C","")))</f>
        <v>11</v>
      </c>
    </row>
    <row r="979" spans="1:7">
      <c r="A979" t="s">
        <v>8037</v>
      </c>
      <c r="B979" t="s">
        <v>9617</v>
      </c>
      <c r="C979" t="s">
        <v>8038</v>
      </c>
      <c r="D9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268.8</v>
      </c>
      <c r="E979" t="s">
        <v>6996</v>
      </c>
      <c r="F979">
        <f>Table19[[#This Row],[Column1]]+273.15</f>
        <v>541.95000000000005</v>
      </c>
      <c r="G979">
        <f>_xlfn.LET(_xlpm.a, Table19[[#This Row],[SMILES]], LEN(_xlpm.a)-LEN(SUBSTITUTE(_xlpm.a,"C","")))</f>
        <v>4</v>
      </c>
    </row>
    <row r="980" spans="1:7">
      <c r="A980" t="s">
        <v>8039</v>
      </c>
      <c r="B980" t="s">
        <v>9618</v>
      </c>
      <c r="C980" t="s">
        <v>5732</v>
      </c>
      <c r="D9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269</v>
      </c>
      <c r="E980" t="s">
        <v>8040</v>
      </c>
      <c r="F980">
        <f>Table19[[#This Row],[Column1]]+273.15</f>
        <v>542.15</v>
      </c>
      <c r="G980">
        <f>_xlfn.LET(_xlpm.a, Table19[[#This Row],[SMILES]], LEN(_xlpm.a)-LEN(SUBSTITUTE(_xlpm.a,"C","")))</f>
        <v>11</v>
      </c>
    </row>
    <row r="981" spans="1:7">
      <c r="A981" t="s">
        <v>8041</v>
      </c>
      <c r="B981" t="s">
        <v>9619</v>
      </c>
      <c r="C981" t="s">
        <v>5732</v>
      </c>
      <c r="D9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269</v>
      </c>
      <c r="E981" t="s">
        <v>7989</v>
      </c>
      <c r="F981">
        <f>Table19[[#This Row],[Column1]]+273.15</f>
        <v>542.15</v>
      </c>
      <c r="G981">
        <f>_xlfn.LET(_xlpm.a, Table19[[#This Row],[SMILES]], LEN(_xlpm.a)-LEN(SUBSTITUTE(_xlpm.a,"C","")))</f>
        <v>7</v>
      </c>
    </row>
    <row r="982" spans="1:7">
      <c r="A982" t="s">
        <v>8042</v>
      </c>
      <c r="B982" t="s">
        <v>9620</v>
      </c>
      <c r="C982" t="s">
        <v>8044</v>
      </c>
      <c r="D9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27.5</v>
      </c>
      <c r="E982" t="s">
        <v>8043</v>
      </c>
      <c r="F982">
        <f>Table19[[#This Row],[Column1]]+273.15</f>
        <v>300.64999999999998</v>
      </c>
      <c r="G982">
        <f>_xlfn.LET(_xlpm.a, Table19[[#This Row],[SMILES]], LEN(_xlpm.a)-LEN(SUBSTITUTE(_xlpm.a,"C","")))</f>
        <v>3</v>
      </c>
    </row>
    <row r="983" spans="1:7">
      <c r="A983" t="s">
        <v>8045</v>
      </c>
      <c r="B983" t="s">
        <v>9621</v>
      </c>
      <c r="C983" t="s">
        <v>5735</v>
      </c>
      <c r="D9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3" t="s">
        <v>7158</v>
      </c>
      <c r="F983">
        <f>Table19[[#This Row],[Column1]]+273.15</f>
        <v>543.15</v>
      </c>
      <c r="G983">
        <f>_xlfn.LET(_xlpm.a, Table19[[#This Row],[SMILES]], LEN(_xlpm.a)-LEN(SUBSTITUTE(_xlpm.a,"C","")))</f>
        <v>10</v>
      </c>
    </row>
    <row r="984" spans="1:7">
      <c r="A984" t="s">
        <v>8046</v>
      </c>
      <c r="B984" t="s">
        <v>9622</v>
      </c>
      <c r="C984" t="s">
        <v>5735</v>
      </c>
      <c r="D9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4" t="s">
        <v>7167</v>
      </c>
      <c r="F984">
        <f>Table19[[#This Row],[Column1]]+273.15</f>
        <v>543.15</v>
      </c>
      <c r="G984">
        <f>_xlfn.LET(_xlpm.a, Table19[[#This Row],[SMILES]], LEN(_xlpm.a)-LEN(SUBSTITUTE(_xlpm.a,"C","")))</f>
        <v>12</v>
      </c>
    </row>
    <row r="985" spans="1:7">
      <c r="A985" t="s">
        <v>8047</v>
      </c>
      <c r="B985" t="s">
        <v>9623</v>
      </c>
      <c r="C985" t="s">
        <v>5735</v>
      </c>
      <c r="D9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5" t="s">
        <v>8048</v>
      </c>
      <c r="F985">
        <f>Table19[[#This Row],[Column1]]+273.15</f>
        <v>543.15</v>
      </c>
      <c r="G985">
        <f>_xlfn.LET(_xlpm.a, Table19[[#This Row],[SMILES]], LEN(_xlpm.a)-LEN(SUBSTITUTE(_xlpm.a,"C","")))</f>
        <v>14</v>
      </c>
    </row>
    <row r="986" spans="1:7">
      <c r="A986" t="s">
        <v>8049</v>
      </c>
      <c r="B986" t="s">
        <v>9624</v>
      </c>
      <c r="C986" t="s">
        <v>5735</v>
      </c>
      <c r="D9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6" t="s">
        <v>8050</v>
      </c>
      <c r="F986">
        <f>Table19[[#This Row],[Column1]]+273.15</f>
        <v>543.15</v>
      </c>
      <c r="G986">
        <f>_xlfn.LET(_xlpm.a, Table19[[#This Row],[SMILES]], LEN(_xlpm.a)-LEN(SUBSTITUTE(_xlpm.a,"C","")))</f>
        <v>14</v>
      </c>
    </row>
    <row r="987" spans="1:7">
      <c r="A987" t="s">
        <v>8051</v>
      </c>
      <c r="B987" t="s">
        <v>9625</v>
      </c>
      <c r="C987" t="s">
        <v>5735</v>
      </c>
      <c r="D9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7" t="s">
        <v>6537</v>
      </c>
      <c r="F987">
        <f>Table19[[#This Row],[Column1]]+273.15</f>
        <v>543.15</v>
      </c>
      <c r="G987">
        <f>_xlfn.LET(_xlpm.a, Table19[[#This Row],[SMILES]], LEN(_xlpm.a)-LEN(SUBSTITUTE(_xlpm.a,"C","")))</f>
        <v>6</v>
      </c>
    </row>
    <row r="988" spans="1:7">
      <c r="A988" t="s">
        <v>8052</v>
      </c>
      <c r="B988" t="s">
        <v>9626</v>
      </c>
      <c r="C988" t="s">
        <v>5735</v>
      </c>
      <c r="D9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8" t="s">
        <v>6547</v>
      </c>
      <c r="F988">
        <f>Table19[[#This Row],[Column1]]+273.15</f>
        <v>543.15</v>
      </c>
      <c r="G988">
        <f>_xlfn.LET(_xlpm.a, Table19[[#This Row],[SMILES]], LEN(_xlpm.a)-LEN(SUBSTITUTE(_xlpm.a,"C","")))</f>
        <v>7</v>
      </c>
    </row>
    <row r="989" spans="1:7">
      <c r="A989" t="s">
        <v>8053</v>
      </c>
      <c r="B989" t="s">
        <v>9627</v>
      </c>
      <c r="C989" t="s">
        <v>5735</v>
      </c>
      <c r="D9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9" t="s">
        <v>7204</v>
      </c>
      <c r="F989">
        <f>Table19[[#This Row],[Column1]]+273.15</f>
        <v>543.15</v>
      </c>
      <c r="G989">
        <f>_xlfn.LET(_xlpm.a, Table19[[#This Row],[SMILES]], LEN(_xlpm.a)-LEN(SUBSTITUTE(_xlpm.a,"C","")))</f>
        <v>8</v>
      </c>
    </row>
    <row r="990" spans="1:7">
      <c r="A990" t="s">
        <v>8054</v>
      </c>
      <c r="B990" t="s">
        <v>9628</v>
      </c>
      <c r="C990" t="s">
        <v>5735</v>
      </c>
      <c r="D9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90" t="s">
        <v>6581</v>
      </c>
      <c r="F990">
        <f>Table19[[#This Row],[Column1]]+273.15</f>
        <v>543.15</v>
      </c>
      <c r="G990">
        <f>_xlfn.LET(_xlpm.a, Table19[[#This Row],[SMILES]], LEN(_xlpm.a)-LEN(SUBSTITUTE(_xlpm.a,"C","")))</f>
        <v>8</v>
      </c>
    </row>
    <row r="991" spans="1:7">
      <c r="A991" t="s">
        <v>8055</v>
      </c>
      <c r="B991" t="s">
        <v>9629</v>
      </c>
      <c r="C991" t="s">
        <v>5735</v>
      </c>
      <c r="D9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91" t="s">
        <v>6735</v>
      </c>
      <c r="F991">
        <f>Table19[[#This Row],[Column1]]+273.15</f>
        <v>543.15</v>
      </c>
      <c r="G991">
        <f>_xlfn.LET(_xlpm.a, Table19[[#This Row],[SMILES]], LEN(_xlpm.a)-LEN(SUBSTITUTE(_xlpm.a,"C","")))</f>
        <v>9</v>
      </c>
    </row>
    <row r="992" spans="1:7">
      <c r="A992" t="s">
        <v>8056</v>
      </c>
      <c r="B992" t="s">
        <v>9630</v>
      </c>
      <c r="C992">
        <v>270</v>
      </c>
      <c r="D9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92" t="s">
        <v>8057</v>
      </c>
      <c r="F992">
        <f>Table19[[#This Row],[Column1]]+273.15</f>
        <v>543.15</v>
      </c>
      <c r="G992">
        <f>_xlfn.LET(_xlpm.a, Table19[[#This Row],[SMILES]], LEN(_xlpm.a)-LEN(SUBSTITUTE(_xlpm.a,"C","")))</f>
        <v>15</v>
      </c>
    </row>
    <row r="993" spans="1:7">
      <c r="A993" t="s">
        <v>8058</v>
      </c>
      <c r="B993" t="s">
        <v>9631</v>
      </c>
      <c r="C993" t="s">
        <v>5736</v>
      </c>
      <c r="D9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270.5</v>
      </c>
      <c r="E993" t="s">
        <v>7100</v>
      </c>
      <c r="F993">
        <f>Table19[[#This Row],[Column1]]+273.15</f>
        <v>543.65</v>
      </c>
      <c r="G993">
        <f>_xlfn.LET(_xlpm.a, Table19[[#This Row],[SMILES]], LEN(_xlpm.a)-LEN(SUBSTITUTE(_xlpm.a,"C","")))</f>
        <v>7</v>
      </c>
    </row>
    <row r="994" spans="1:7">
      <c r="A994" t="s">
        <v>8059</v>
      </c>
      <c r="B994" t="s">
        <v>9632</v>
      </c>
      <c r="C994" t="s">
        <v>5737</v>
      </c>
      <c r="D9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4" t="s">
        <v>8060</v>
      </c>
      <c r="F994">
        <f>Table19[[#This Row],[Column1]]+273.15</f>
        <v>544.15</v>
      </c>
      <c r="G994">
        <f>_xlfn.LET(_xlpm.a, Table19[[#This Row],[SMILES]], LEN(_xlpm.a)-LEN(SUBSTITUTE(_xlpm.a,"C","")))</f>
        <v>11</v>
      </c>
    </row>
    <row r="995" spans="1:7">
      <c r="A995" t="s">
        <v>8061</v>
      </c>
      <c r="B995" t="s">
        <v>9633</v>
      </c>
      <c r="C995" t="s">
        <v>5737</v>
      </c>
      <c r="D9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5" t="s">
        <v>7968</v>
      </c>
      <c r="F995">
        <f>Table19[[#This Row],[Column1]]+273.15</f>
        <v>544.15</v>
      </c>
      <c r="G995">
        <f>_xlfn.LET(_xlpm.a, Table19[[#This Row],[SMILES]], LEN(_xlpm.a)-LEN(SUBSTITUTE(_xlpm.a,"C","")))</f>
        <v>14</v>
      </c>
    </row>
    <row r="996" spans="1:7">
      <c r="A996" t="s">
        <v>8062</v>
      </c>
      <c r="B996" t="s">
        <v>9634</v>
      </c>
      <c r="C996" t="s">
        <v>5737</v>
      </c>
      <c r="D9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6" t="s">
        <v>6649</v>
      </c>
      <c r="F996">
        <f>Table19[[#This Row],[Column1]]+273.15</f>
        <v>544.15</v>
      </c>
      <c r="G996">
        <f>_xlfn.LET(_xlpm.a, Table19[[#This Row],[SMILES]], LEN(_xlpm.a)-LEN(SUBSTITUTE(_xlpm.a,"C","")))</f>
        <v>7</v>
      </c>
    </row>
    <row r="997" spans="1:7">
      <c r="A997" t="s">
        <v>8063</v>
      </c>
      <c r="B997" t="s">
        <v>9635</v>
      </c>
      <c r="C997" t="s">
        <v>5738</v>
      </c>
      <c r="D9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7" t="s">
        <v>7797</v>
      </c>
      <c r="F997">
        <f>Table19[[#This Row],[Column1]]+273.15</f>
        <v>545.15</v>
      </c>
      <c r="G997">
        <f>_xlfn.LET(_xlpm.a, Table19[[#This Row],[SMILES]], LEN(_xlpm.a)-LEN(SUBSTITUTE(_xlpm.a,"C","")))</f>
        <v>10</v>
      </c>
    </row>
    <row r="998" spans="1:7">
      <c r="A998" t="s">
        <v>8064</v>
      </c>
      <c r="B998" t="s">
        <v>9636</v>
      </c>
      <c r="C998" t="s">
        <v>5738</v>
      </c>
      <c r="D9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8" t="s">
        <v>8060</v>
      </c>
      <c r="F998">
        <f>Table19[[#This Row],[Column1]]+273.15</f>
        <v>545.15</v>
      </c>
      <c r="G998">
        <f>_xlfn.LET(_xlpm.a, Table19[[#This Row],[SMILES]], LEN(_xlpm.a)-LEN(SUBSTITUTE(_xlpm.a,"C","")))</f>
        <v>11</v>
      </c>
    </row>
    <row r="999" spans="1:7">
      <c r="A999" t="s">
        <v>8065</v>
      </c>
      <c r="B999" t="s">
        <v>9637</v>
      </c>
      <c r="C999" t="s">
        <v>5738</v>
      </c>
      <c r="D9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9" t="s">
        <v>7783</v>
      </c>
      <c r="F999">
        <f>Table19[[#This Row],[Column1]]+273.15</f>
        <v>545.15</v>
      </c>
      <c r="G999">
        <f>_xlfn.LET(_xlpm.a, Table19[[#This Row],[SMILES]], LEN(_xlpm.a)-LEN(SUBSTITUTE(_xlpm.a,"C","")))</f>
        <v>9</v>
      </c>
    </row>
    <row r="1000" spans="1:7">
      <c r="A1000" t="s">
        <v>8066</v>
      </c>
      <c r="B1000" t="s">
        <v>9638</v>
      </c>
      <c r="C1000" t="s">
        <v>8068</v>
      </c>
      <c r="D10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0" t="s">
        <v>8067</v>
      </c>
      <c r="F1000">
        <f>Table19[[#This Row],[Column1]]+273.15</f>
        <v>546.15</v>
      </c>
      <c r="G1000">
        <f>_xlfn.LET(_xlpm.a, Table19[[#This Row],[SMILES]], LEN(_xlpm.a)-LEN(SUBSTITUTE(_xlpm.a,"C","")))</f>
        <v>21</v>
      </c>
    </row>
    <row r="1001" spans="1:7">
      <c r="A1001" t="s">
        <v>8069</v>
      </c>
      <c r="B1001" t="s">
        <v>9639</v>
      </c>
      <c r="C1001" t="s">
        <v>5739</v>
      </c>
      <c r="D10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1" t="s">
        <v>8070</v>
      </c>
      <c r="F1001">
        <f>Table19[[#This Row],[Column1]]+273.15</f>
        <v>546.15</v>
      </c>
      <c r="G1001">
        <f>_xlfn.LET(_xlpm.a, Table19[[#This Row],[SMILES]], LEN(_xlpm.a)-LEN(SUBSTITUTE(_xlpm.a,"C","")))</f>
        <v>11</v>
      </c>
    </row>
    <row r="1002" spans="1:7">
      <c r="A1002" t="s">
        <v>8071</v>
      </c>
      <c r="B1002" t="s">
        <v>9640</v>
      </c>
      <c r="C1002" t="s">
        <v>5739</v>
      </c>
      <c r="D10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2" t="s">
        <v>6842</v>
      </c>
      <c r="F1002">
        <f>Table19[[#This Row],[Column1]]+273.15</f>
        <v>546.15</v>
      </c>
      <c r="G1002">
        <f>_xlfn.LET(_xlpm.a, Table19[[#This Row],[SMILES]], LEN(_xlpm.a)-LEN(SUBSTITUTE(_xlpm.a,"C","")))</f>
        <v>5</v>
      </c>
    </row>
    <row r="1003" spans="1:7">
      <c r="A1003" t="s">
        <v>8072</v>
      </c>
      <c r="B1003" t="s">
        <v>9641</v>
      </c>
      <c r="C1003" t="s">
        <v>5739</v>
      </c>
      <c r="D10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3" t="s">
        <v>6609</v>
      </c>
      <c r="F1003">
        <f>Table19[[#This Row],[Column1]]+273.15</f>
        <v>546.15</v>
      </c>
      <c r="G1003">
        <f>_xlfn.LET(_xlpm.a, Table19[[#This Row],[SMILES]], LEN(_xlpm.a)-LEN(SUBSTITUTE(_xlpm.a,"C","")))</f>
        <v>7</v>
      </c>
    </row>
    <row r="1004" spans="1:7">
      <c r="A1004" t="s">
        <v>8073</v>
      </c>
      <c r="B1004" t="s">
        <v>9642</v>
      </c>
      <c r="C1004" t="s">
        <v>5739</v>
      </c>
      <c r="D10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4" t="s">
        <v>8074</v>
      </c>
      <c r="F1004">
        <f>Table19[[#This Row],[Column1]]+273.15</f>
        <v>546.15</v>
      </c>
      <c r="G1004">
        <f>_xlfn.LET(_xlpm.a, Table19[[#This Row],[SMILES]], LEN(_xlpm.a)-LEN(SUBSTITUTE(_xlpm.a,"C","")))</f>
        <v>9</v>
      </c>
    </row>
    <row r="1005" spans="1:7">
      <c r="A1005" t="s">
        <v>8075</v>
      </c>
      <c r="B1005" t="s">
        <v>9643</v>
      </c>
      <c r="C1005" t="s">
        <v>5740</v>
      </c>
      <c r="D10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5" t="s">
        <v>6692</v>
      </c>
      <c r="F1005">
        <f>Table19[[#This Row],[Column1]]+273.15</f>
        <v>546.65</v>
      </c>
      <c r="G1005">
        <f>_xlfn.LET(_xlpm.a, Table19[[#This Row],[SMILES]], LEN(_xlpm.a)-LEN(SUBSTITUTE(_xlpm.a,"C","")))</f>
        <v>10</v>
      </c>
    </row>
    <row r="1006" spans="1:7">
      <c r="A1006" t="s">
        <v>8076</v>
      </c>
      <c r="B1006" t="s">
        <v>9644</v>
      </c>
      <c r="C1006" t="s">
        <v>5740</v>
      </c>
      <c r="D10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6" t="s">
        <v>7052</v>
      </c>
      <c r="F1006">
        <f>Table19[[#This Row],[Column1]]+273.15</f>
        <v>546.65</v>
      </c>
      <c r="G1006">
        <f>_xlfn.LET(_xlpm.a, Table19[[#This Row],[SMILES]], LEN(_xlpm.a)-LEN(SUBSTITUTE(_xlpm.a,"C","")))</f>
        <v>10</v>
      </c>
    </row>
    <row r="1007" spans="1:7">
      <c r="A1007" t="s">
        <v>8077</v>
      </c>
      <c r="B1007" t="s">
        <v>9645</v>
      </c>
      <c r="C1007" t="s">
        <v>5740</v>
      </c>
      <c r="D10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7" t="s">
        <v>7879</v>
      </c>
      <c r="F1007">
        <f>Table19[[#This Row],[Column1]]+273.15</f>
        <v>546.65</v>
      </c>
      <c r="G1007">
        <f>_xlfn.LET(_xlpm.a, Table19[[#This Row],[SMILES]], LEN(_xlpm.a)-LEN(SUBSTITUTE(_xlpm.a,"C","")))</f>
        <v>11</v>
      </c>
    </row>
    <row r="1008" spans="1:7">
      <c r="A1008" t="s">
        <v>8078</v>
      </c>
      <c r="B1008" t="s">
        <v>9646</v>
      </c>
      <c r="C1008" t="s">
        <v>5740</v>
      </c>
      <c r="D10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8" t="s">
        <v>6681</v>
      </c>
      <c r="F1008">
        <f>Table19[[#This Row],[Column1]]+273.15</f>
        <v>546.65</v>
      </c>
      <c r="G1008">
        <f>_xlfn.LET(_xlpm.a, Table19[[#This Row],[SMILES]], LEN(_xlpm.a)-LEN(SUBSTITUTE(_xlpm.a,"C","")))</f>
        <v>7</v>
      </c>
    </row>
    <row r="1009" spans="1:7">
      <c r="A1009" t="s">
        <v>8079</v>
      </c>
      <c r="B1009" t="s">
        <v>9647</v>
      </c>
      <c r="C1009" t="s">
        <v>5741</v>
      </c>
      <c r="D10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</v>
      </c>
      <c r="E1009" t="s">
        <v>6547</v>
      </c>
      <c r="F1009">
        <f>Table19[[#This Row],[Column1]]+273.15</f>
        <v>547.15</v>
      </c>
      <c r="G1009">
        <f>_xlfn.LET(_xlpm.a, Table19[[#This Row],[SMILES]], LEN(_xlpm.a)-LEN(SUBSTITUTE(_xlpm.a,"C","")))</f>
        <v>7</v>
      </c>
    </row>
    <row r="1010" spans="1:7">
      <c r="A1010" t="s">
        <v>8080</v>
      </c>
      <c r="B1010" t="s">
        <v>9648</v>
      </c>
      <c r="C1010" t="s">
        <v>5741</v>
      </c>
      <c r="D10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</v>
      </c>
      <c r="E1010" t="s">
        <v>7689</v>
      </c>
      <c r="F1010">
        <f>Table19[[#This Row],[Column1]]+273.15</f>
        <v>547.15</v>
      </c>
      <c r="G1010">
        <f>_xlfn.LET(_xlpm.a, Table19[[#This Row],[SMILES]], LEN(_xlpm.a)-LEN(SUBSTITUTE(_xlpm.a,"C","")))</f>
        <v>8</v>
      </c>
    </row>
    <row r="1011" spans="1:7">
      <c r="A1011" t="s">
        <v>8081</v>
      </c>
      <c r="B1011" t="s">
        <v>9649</v>
      </c>
      <c r="C1011" t="s">
        <v>8083</v>
      </c>
      <c r="D10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274.8</v>
      </c>
      <c r="E1011" t="s">
        <v>8082</v>
      </c>
      <c r="F1011">
        <f>Table19[[#This Row],[Column1]]+273.15</f>
        <v>547.95000000000005</v>
      </c>
      <c r="G1011">
        <f>_xlfn.LET(_xlpm.a, Table19[[#This Row],[SMILES]], LEN(_xlpm.a)-LEN(SUBSTITUTE(_xlpm.a,"C","")))</f>
        <v>14</v>
      </c>
    </row>
    <row r="1012" spans="1:7">
      <c r="A1012" t="s">
        <v>8084</v>
      </c>
      <c r="B1012" t="s">
        <v>9650</v>
      </c>
      <c r="C1012" t="s">
        <v>5744</v>
      </c>
      <c r="D10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2" t="s">
        <v>8085</v>
      </c>
      <c r="F1012">
        <f>Table19[[#This Row],[Column1]]+273.15</f>
        <v>548.15</v>
      </c>
      <c r="G1012">
        <f>_xlfn.LET(_xlpm.a, Table19[[#This Row],[SMILES]], LEN(_xlpm.a)-LEN(SUBSTITUTE(_xlpm.a,"C","")))</f>
        <v>14</v>
      </c>
    </row>
    <row r="1013" spans="1:7">
      <c r="A1013" t="s">
        <v>8086</v>
      </c>
      <c r="B1013" t="s">
        <v>9651</v>
      </c>
      <c r="C1013" t="s">
        <v>5744</v>
      </c>
      <c r="D10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3" t="s">
        <v>6834</v>
      </c>
      <c r="F1013">
        <f>Table19[[#This Row],[Column1]]+273.15</f>
        <v>548.15</v>
      </c>
      <c r="G1013">
        <f>_xlfn.LET(_xlpm.a, Table19[[#This Row],[SMILES]], LEN(_xlpm.a)-LEN(SUBSTITUTE(_xlpm.a,"C","")))</f>
        <v>8</v>
      </c>
    </row>
    <row r="1014" spans="1:7">
      <c r="A1014" t="s">
        <v>8087</v>
      </c>
      <c r="B1014" t="s">
        <v>9652</v>
      </c>
      <c r="C1014" t="s">
        <v>5744</v>
      </c>
      <c r="D10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4" t="s">
        <v>6887</v>
      </c>
      <c r="F1014">
        <f>Table19[[#This Row],[Column1]]+273.15</f>
        <v>548.15</v>
      </c>
      <c r="G1014">
        <f>_xlfn.LET(_xlpm.a, Table19[[#This Row],[SMILES]], LEN(_xlpm.a)-LEN(SUBSTITUTE(_xlpm.a,"C","")))</f>
        <v>8</v>
      </c>
    </row>
    <row r="1015" spans="1:7">
      <c r="A1015" t="s">
        <v>8088</v>
      </c>
      <c r="B1015" t="s">
        <v>9653</v>
      </c>
      <c r="C1015" t="s">
        <v>5744</v>
      </c>
      <c r="D10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5" t="s">
        <v>7368</v>
      </c>
      <c r="F1015">
        <f>Table19[[#This Row],[Column1]]+273.15</f>
        <v>548.15</v>
      </c>
      <c r="G1015">
        <f>_xlfn.LET(_xlpm.a, Table19[[#This Row],[SMILES]], LEN(_xlpm.a)-LEN(SUBSTITUTE(_xlpm.a,"C","")))</f>
        <v>9</v>
      </c>
    </row>
    <row r="1016" spans="1:7">
      <c r="A1016" t="s">
        <v>8089</v>
      </c>
      <c r="B1016" t="s">
        <v>9654</v>
      </c>
      <c r="C1016" t="s">
        <v>8090</v>
      </c>
      <c r="D10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275.8</v>
      </c>
      <c r="E1016" t="s">
        <v>6505</v>
      </c>
      <c r="F1016">
        <f>Table19[[#This Row],[Column1]]+273.15</f>
        <v>548.95000000000005</v>
      </c>
      <c r="G1016">
        <f>_xlfn.LET(_xlpm.a, Table19[[#This Row],[SMILES]], LEN(_xlpm.a)-LEN(SUBSTITUTE(_xlpm.a,"C","")))</f>
        <v>13</v>
      </c>
    </row>
    <row r="1017" spans="1:7">
      <c r="A1017" t="s">
        <v>8091</v>
      </c>
      <c r="B1017" t="s">
        <v>9655</v>
      </c>
      <c r="C1017" t="s">
        <v>5747</v>
      </c>
      <c r="D10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7" t="s">
        <v>8092</v>
      </c>
      <c r="F1017">
        <f>Table19[[#This Row],[Column1]]+273.15</f>
        <v>549.15</v>
      </c>
      <c r="G1017">
        <f>_xlfn.LET(_xlpm.a, Table19[[#This Row],[SMILES]], LEN(_xlpm.a)-LEN(SUBSTITUTE(_xlpm.a,"C","")))</f>
        <v>10</v>
      </c>
    </row>
    <row r="1018" spans="1:7">
      <c r="A1018" t="s">
        <v>8093</v>
      </c>
      <c r="B1018" t="s">
        <v>9656</v>
      </c>
      <c r="C1018" t="s">
        <v>5747</v>
      </c>
      <c r="D10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8" t="s">
        <v>7734</v>
      </c>
      <c r="F1018">
        <f>Table19[[#This Row],[Column1]]+273.15</f>
        <v>549.15</v>
      </c>
      <c r="G1018">
        <f>_xlfn.LET(_xlpm.a, Table19[[#This Row],[SMILES]], LEN(_xlpm.a)-LEN(SUBSTITUTE(_xlpm.a,"C","")))</f>
        <v>10</v>
      </c>
    </row>
    <row r="1019" spans="1:7">
      <c r="A1019" t="s">
        <v>8094</v>
      </c>
      <c r="B1019" t="s">
        <v>9657</v>
      </c>
      <c r="C1019" t="s">
        <v>5747</v>
      </c>
      <c r="D10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9" t="s">
        <v>6667</v>
      </c>
      <c r="F1019">
        <f>Table19[[#This Row],[Column1]]+273.15</f>
        <v>549.15</v>
      </c>
      <c r="G1019">
        <f>_xlfn.LET(_xlpm.a, Table19[[#This Row],[SMILES]], LEN(_xlpm.a)-LEN(SUBSTITUTE(_xlpm.a,"C","")))</f>
        <v>9</v>
      </c>
    </row>
    <row r="1020" spans="1:7">
      <c r="A1020" t="s">
        <v>8095</v>
      </c>
      <c r="B1020" t="s">
        <v>9658</v>
      </c>
      <c r="C1020" t="s">
        <v>5749</v>
      </c>
      <c r="D10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0" t="s">
        <v>8096</v>
      </c>
      <c r="F1020">
        <f>Table19[[#This Row],[Column1]]+273.15</f>
        <v>550.15</v>
      </c>
      <c r="G1020">
        <f>_xlfn.LET(_xlpm.a, Table19[[#This Row],[SMILES]], LEN(_xlpm.a)-LEN(SUBSTITUTE(_xlpm.a,"C","")))</f>
        <v>12</v>
      </c>
    </row>
    <row r="1021" spans="1:7">
      <c r="A1021" t="s">
        <v>8097</v>
      </c>
      <c r="B1021" t="s">
        <v>9659</v>
      </c>
      <c r="C1021" t="s">
        <v>5749</v>
      </c>
      <c r="D10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1" t="s">
        <v>7936</v>
      </c>
      <c r="F1021">
        <f>Table19[[#This Row],[Column1]]+273.15</f>
        <v>550.15</v>
      </c>
      <c r="G1021">
        <f>_xlfn.LET(_xlpm.a, Table19[[#This Row],[SMILES]], LEN(_xlpm.a)-LEN(SUBSTITUTE(_xlpm.a,"C","")))</f>
        <v>12</v>
      </c>
    </row>
    <row r="1022" spans="1:7">
      <c r="A1022" t="s">
        <v>8098</v>
      </c>
      <c r="B1022" t="s">
        <v>9660</v>
      </c>
      <c r="C1022" t="s">
        <v>5749</v>
      </c>
      <c r="D10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2" t="s">
        <v>6547</v>
      </c>
      <c r="F1022">
        <f>Table19[[#This Row],[Column1]]+273.15</f>
        <v>550.15</v>
      </c>
      <c r="G1022">
        <f>_xlfn.LET(_xlpm.a, Table19[[#This Row],[SMILES]], LEN(_xlpm.a)-LEN(SUBSTITUTE(_xlpm.a,"C","")))</f>
        <v>7</v>
      </c>
    </row>
    <row r="1023" spans="1:7">
      <c r="A1023" t="s">
        <v>8099</v>
      </c>
      <c r="B1023" t="s">
        <v>9661</v>
      </c>
      <c r="C1023" t="s">
        <v>8100</v>
      </c>
      <c r="D10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277.5</v>
      </c>
      <c r="E1023" t="s">
        <v>6533</v>
      </c>
      <c r="F1023">
        <f>Table19[[#This Row],[Column1]]+273.15</f>
        <v>550.65</v>
      </c>
      <c r="G1023">
        <f>_xlfn.LET(_xlpm.a, Table19[[#This Row],[SMILES]], LEN(_xlpm.a)-LEN(SUBSTITUTE(_xlpm.a,"C","")))</f>
        <v>11</v>
      </c>
    </row>
    <row r="1024" spans="1:7">
      <c r="A1024" t="s">
        <v>8101</v>
      </c>
      <c r="B1024" t="s">
        <v>9662</v>
      </c>
      <c r="C1024" t="s">
        <v>5753</v>
      </c>
      <c r="D10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4" t="s">
        <v>6651</v>
      </c>
      <c r="F1024">
        <f>Table19[[#This Row],[Column1]]+273.15</f>
        <v>552.15</v>
      </c>
      <c r="G1024">
        <f>_xlfn.LET(_xlpm.a, Table19[[#This Row],[SMILES]], LEN(_xlpm.a)-LEN(SUBSTITUTE(_xlpm.a,"C","")))</f>
        <v>10</v>
      </c>
    </row>
    <row r="1025" spans="1:7">
      <c r="A1025" t="s">
        <v>8102</v>
      </c>
      <c r="B1025" t="s">
        <v>9663</v>
      </c>
      <c r="C1025" t="s">
        <v>5753</v>
      </c>
      <c r="D10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5" t="s">
        <v>7167</v>
      </c>
      <c r="F1025">
        <f>Table19[[#This Row],[Column1]]+273.15</f>
        <v>552.15</v>
      </c>
      <c r="G1025">
        <f>_xlfn.LET(_xlpm.a, Table19[[#This Row],[SMILES]], LEN(_xlpm.a)-LEN(SUBSTITUTE(_xlpm.a,"C","")))</f>
        <v>12</v>
      </c>
    </row>
    <row r="1026" spans="1:7">
      <c r="A1026" t="s">
        <v>8103</v>
      </c>
      <c r="B1026" t="s">
        <v>9664</v>
      </c>
      <c r="C1026" t="s">
        <v>5753</v>
      </c>
      <c r="D10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6" t="s">
        <v>7651</v>
      </c>
      <c r="F1026">
        <f>Table19[[#This Row],[Column1]]+273.15</f>
        <v>552.15</v>
      </c>
      <c r="G1026">
        <f>_xlfn.LET(_xlpm.a, Table19[[#This Row],[SMILES]], LEN(_xlpm.a)-LEN(SUBSTITUTE(_xlpm.a,"C","")))</f>
        <v>6</v>
      </c>
    </row>
    <row r="1027" spans="1:7">
      <c r="A1027" t="s">
        <v>8104</v>
      </c>
      <c r="B1027" t="s">
        <v>9665</v>
      </c>
      <c r="C1027" t="s">
        <v>5753</v>
      </c>
      <c r="D10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7" t="s">
        <v>6887</v>
      </c>
      <c r="F1027">
        <f>Table19[[#This Row],[Column1]]+273.15</f>
        <v>552.15</v>
      </c>
      <c r="G1027">
        <f>_xlfn.LET(_xlpm.a, Table19[[#This Row],[SMILES]], LEN(_xlpm.a)-LEN(SUBSTITUTE(_xlpm.a,"C","")))</f>
        <v>8</v>
      </c>
    </row>
    <row r="1028" spans="1:7">
      <c r="A1028" t="s">
        <v>8105</v>
      </c>
      <c r="B1028" t="s">
        <v>9666</v>
      </c>
      <c r="C1028" t="s">
        <v>8106</v>
      </c>
      <c r="D10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</v>
      </c>
      <c r="E1028" t="s">
        <v>7851</v>
      </c>
      <c r="F1028">
        <f>Table19[[#This Row],[Column1]]+273.15</f>
        <v>555.15</v>
      </c>
      <c r="G1028">
        <f>_xlfn.LET(_xlpm.a, Table19[[#This Row],[SMILES]], LEN(_xlpm.a)-LEN(SUBSTITUTE(_xlpm.a,"C","")))</f>
        <v>12</v>
      </c>
    </row>
    <row r="1029" spans="1:7">
      <c r="A1029" t="s">
        <v>8107</v>
      </c>
      <c r="B1029" t="s">
        <v>9667</v>
      </c>
      <c r="C1029" t="s">
        <v>8108</v>
      </c>
      <c r="D10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279.5</v>
      </c>
      <c r="E1029" t="s">
        <v>6507</v>
      </c>
      <c r="F1029">
        <f>Table19[[#This Row],[Column1]]+273.15</f>
        <v>552.65</v>
      </c>
      <c r="G1029">
        <f>_xlfn.LET(_xlpm.a, Table19[[#This Row],[SMILES]], LEN(_xlpm.a)-LEN(SUBSTITUTE(_xlpm.a,"C","")))</f>
        <v>8</v>
      </c>
    </row>
    <row r="1030" spans="1:7">
      <c r="A1030" t="s">
        <v>8109</v>
      </c>
      <c r="B1030" t="s">
        <v>9668</v>
      </c>
      <c r="C1030" t="s">
        <v>5756</v>
      </c>
      <c r="D10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0" t="s">
        <v>8110</v>
      </c>
      <c r="F1030">
        <f>Table19[[#This Row],[Column1]]+273.15</f>
        <v>553.15</v>
      </c>
      <c r="G1030">
        <f>_xlfn.LET(_xlpm.a, Table19[[#This Row],[SMILES]], LEN(_xlpm.a)-LEN(SUBSTITUTE(_xlpm.a,"C","")))</f>
        <v>12</v>
      </c>
    </row>
    <row r="1031" spans="1:7">
      <c r="A1031" t="s">
        <v>8111</v>
      </c>
      <c r="B1031" t="s">
        <v>9669</v>
      </c>
      <c r="C1031" t="s">
        <v>5756</v>
      </c>
      <c r="D10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1" t="s">
        <v>8110</v>
      </c>
      <c r="F1031">
        <f>Table19[[#This Row],[Column1]]+273.15</f>
        <v>553.15</v>
      </c>
      <c r="G1031">
        <f>_xlfn.LET(_xlpm.a, Table19[[#This Row],[SMILES]], LEN(_xlpm.a)-LEN(SUBSTITUTE(_xlpm.a,"C","")))</f>
        <v>12</v>
      </c>
    </row>
    <row r="1032" spans="1:7">
      <c r="A1032" t="s">
        <v>8112</v>
      </c>
      <c r="B1032" t="s">
        <v>9670</v>
      </c>
      <c r="C1032" t="s">
        <v>5756</v>
      </c>
      <c r="D10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2" t="s">
        <v>6502</v>
      </c>
      <c r="F1032">
        <f>Table19[[#This Row],[Column1]]+273.15</f>
        <v>553.15</v>
      </c>
      <c r="G1032">
        <f>_xlfn.LET(_xlpm.a, Table19[[#This Row],[SMILES]], LEN(_xlpm.a)-LEN(SUBSTITUTE(_xlpm.a,"C","")))</f>
        <v>5</v>
      </c>
    </row>
    <row r="1033" spans="1:7">
      <c r="A1033" t="s">
        <v>8113</v>
      </c>
      <c r="B1033" t="s">
        <v>9671</v>
      </c>
      <c r="C1033" t="s">
        <v>5756</v>
      </c>
      <c r="D10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3" t="s">
        <v>8114</v>
      </c>
      <c r="F1033">
        <f>Table19[[#This Row],[Column1]]+273.15</f>
        <v>553.15</v>
      </c>
      <c r="G1033">
        <f>_xlfn.LET(_xlpm.a, Table19[[#This Row],[SMILES]], LEN(_xlpm.a)-LEN(SUBSTITUTE(_xlpm.a,"C","")))</f>
        <v>6</v>
      </c>
    </row>
    <row r="1034" spans="1:7">
      <c r="A1034" t="s">
        <v>8115</v>
      </c>
      <c r="B1034" t="s">
        <v>9672</v>
      </c>
      <c r="C1034" t="s">
        <v>5758</v>
      </c>
      <c r="D10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4" t="s">
        <v>7543</v>
      </c>
      <c r="F1034">
        <f>Table19[[#This Row],[Column1]]+273.15</f>
        <v>554.15</v>
      </c>
      <c r="G1034">
        <f>_xlfn.LET(_xlpm.a, Table19[[#This Row],[SMILES]], LEN(_xlpm.a)-LEN(SUBSTITUTE(_xlpm.a,"C","")))</f>
        <v>10</v>
      </c>
    </row>
    <row r="1035" spans="1:7">
      <c r="A1035" t="s">
        <v>8116</v>
      </c>
      <c r="B1035" t="s">
        <v>9673</v>
      </c>
      <c r="C1035" t="s">
        <v>5758</v>
      </c>
      <c r="D10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5" t="s">
        <v>8060</v>
      </c>
      <c r="F1035">
        <f>Table19[[#This Row],[Column1]]+273.15</f>
        <v>554.15</v>
      </c>
      <c r="G1035">
        <f>_xlfn.LET(_xlpm.a, Table19[[#This Row],[SMILES]], LEN(_xlpm.a)-LEN(SUBSTITUTE(_xlpm.a,"C","")))</f>
        <v>11</v>
      </c>
    </row>
    <row r="1036" spans="1:7">
      <c r="A1036" t="s">
        <v>8117</v>
      </c>
      <c r="B1036" t="s">
        <v>9674</v>
      </c>
      <c r="C1036" t="s">
        <v>5758</v>
      </c>
      <c r="D10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6" t="s">
        <v>6816</v>
      </c>
      <c r="F1036">
        <f>Table19[[#This Row],[Column1]]+273.15</f>
        <v>554.15</v>
      </c>
      <c r="G1036">
        <f>_xlfn.LET(_xlpm.a, Table19[[#This Row],[SMILES]], LEN(_xlpm.a)-LEN(SUBSTITUTE(_xlpm.a,"C","")))</f>
        <v>12</v>
      </c>
    </row>
    <row r="1037" spans="1:7">
      <c r="A1037" t="s">
        <v>8118</v>
      </c>
      <c r="B1037" t="s">
        <v>9675</v>
      </c>
      <c r="C1037" t="s">
        <v>8120</v>
      </c>
      <c r="D10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281.10000000000002</v>
      </c>
      <c r="E1037" t="s">
        <v>8119</v>
      </c>
      <c r="F1037">
        <f>Table19[[#This Row],[Column1]]+273.15</f>
        <v>554.25</v>
      </c>
      <c r="G1037">
        <f>_xlfn.LET(_xlpm.a, Table19[[#This Row],[SMILES]], LEN(_xlpm.a)-LEN(SUBSTITUTE(_xlpm.a,"C","")))</f>
        <v>16</v>
      </c>
    </row>
    <row r="1038" spans="1:7">
      <c r="A1038" t="s">
        <v>8121</v>
      </c>
      <c r="B1038" t="s">
        <v>9676</v>
      </c>
      <c r="C1038" t="s">
        <v>5760</v>
      </c>
      <c r="D10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</v>
      </c>
      <c r="E1038" t="s">
        <v>8122</v>
      </c>
      <c r="F1038">
        <f>Table19[[#This Row],[Column1]]+273.15</f>
        <v>555.15</v>
      </c>
      <c r="G1038">
        <f>_xlfn.LET(_xlpm.a, Table19[[#This Row],[SMILES]], LEN(_xlpm.a)-LEN(SUBSTITUTE(_xlpm.a,"C","")))</f>
        <v>13</v>
      </c>
    </row>
    <row r="1039" spans="1:7">
      <c r="A1039" t="s">
        <v>8123</v>
      </c>
      <c r="B1039" t="s">
        <v>9677</v>
      </c>
      <c r="C1039" t="s">
        <v>5761</v>
      </c>
      <c r="D10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282.5</v>
      </c>
      <c r="E1039" t="s">
        <v>8124</v>
      </c>
      <c r="F1039">
        <f>Table19[[#This Row],[Column1]]+273.15</f>
        <v>555.65</v>
      </c>
      <c r="G1039">
        <f>_xlfn.LET(_xlpm.a, Table19[[#This Row],[SMILES]], LEN(_xlpm.a)-LEN(SUBSTITUTE(_xlpm.a,"C","")))</f>
        <v>8</v>
      </c>
    </row>
    <row r="1040" spans="1:7">
      <c r="A1040" t="s">
        <v>8125</v>
      </c>
      <c r="B1040" t="s">
        <v>9678</v>
      </c>
      <c r="C1040" t="s">
        <v>5763</v>
      </c>
      <c r="D10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0" t="s">
        <v>7872</v>
      </c>
      <c r="F1040">
        <f>Table19[[#This Row],[Column1]]+273.15</f>
        <v>556.15</v>
      </c>
      <c r="G1040">
        <f>_xlfn.LET(_xlpm.a, Table19[[#This Row],[SMILES]], LEN(_xlpm.a)-LEN(SUBSTITUTE(_xlpm.a,"C","")))</f>
        <v>10</v>
      </c>
    </row>
    <row r="1041" spans="1:7">
      <c r="A1041" t="s">
        <v>8126</v>
      </c>
      <c r="B1041" t="s">
        <v>9679</v>
      </c>
      <c r="C1041" t="s">
        <v>5763</v>
      </c>
      <c r="D10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1" t="s">
        <v>7745</v>
      </c>
      <c r="F1041">
        <f>Table19[[#This Row],[Column1]]+273.15</f>
        <v>556.15</v>
      </c>
      <c r="G1041">
        <f>_xlfn.LET(_xlpm.a, Table19[[#This Row],[SMILES]], LEN(_xlpm.a)-LEN(SUBSTITUTE(_xlpm.a,"C","")))</f>
        <v>11</v>
      </c>
    </row>
    <row r="1042" spans="1:7">
      <c r="A1042" t="s">
        <v>8127</v>
      </c>
      <c r="B1042" t="s">
        <v>9680</v>
      </c>
      <c r="C1042" t="s">
        <v>5763</v>
      </c>
      <c r="D10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2" t="s">
        <v>8128</v>
      </c>
      <c r="F1042">
        <f>Table19[[#This Row],[Column1]]+273.15</f>
        <v>556.15</v>
      </c>
      <c r="G1042">
        <f>_xlfn.LET(_xlpm.a, Table19[[#This Row],[SMILES]], LEN(_xlpm.a)-LEN(SUBSTITUTE(_xlpm.a,"C","")))</f>
        <v>13</v>
      </c>
    </row>
    <row r="1043" spans="1:7">
      <c r="A1043" t="s">
        <v>8129</v>
      </c>
      <c r="B1043" t="s">
        <v>9681</v>
      </c>
      <c r="C1043" t="s">
        <v>5763</v>
      </c>
      <c r="D10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3" t="s">
        <v>8119</v>
      </c>
      <c r="F1043">
        <f>Table19[[#This Row],[Column1]]+273.15</f>
        <v>556.15</v>
      </c>
      <c r="G1043">
        <f>_xlfn.LET(_xlpm.a, Table19[[#This Row],[SMILES]], LEN(_xlpm.a)-LEN(SUBSTITUTE(_xlpm.a,"C","")))</f>
        <v>16</v>
      </c>
    </row>
    <row r="1044" spans="1:7">
      <c r="A1044" t="s">
        <v>8130</v>
      </c>
      <c r="B1044" t="s">
        <v>9682</v>
      </c>
      <c r="C1044" t="s">
        <v>5763</v>
      </c>
      <c r="D10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4" t="s">
        <v>7271</v>
      </c>
      <c r="F1044">
        <f>Table19[[#This Row],[Column1]]+273.15</f>
        <v>556.15</v>
      </c>
      <c r="G1044">
        <f>_xlfn.LET(_xlpm.a, Table19[[#This Row],[SMILES]], LEN(_xlpm.a)-LEN(SUBSTITUTE(_xlpm.a,"C","")))</f>
        <v>8</v>
      </c>
    </row>
    <row r="1045" spans="1:7">
      <c r="A1045" t="s">
        <v>8131</v>
      </c>
      <c r="B1045" t="s">
        <v>9683</v>
      </c>
      <c r="C1045" t="s">
        <v>5766</v>
      </c>
      <c r="D10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5" t="s">
        <v>7036</v>
      </c>
      <c r="F1045">
        <f>Table19[[#This Row],[Column1]]+273.15</f>
        <v>557.15</v>
      </c>
      <c r="G1045">
        <f>_xlfn.LET(_xlpm.a, Table19[[#This Row],[SMILES]], LEN(_xlpm.a)-LEN(SUBSTITUTE(_xlpm.a,"C","")))</f>
        <v>10</v>
      </c>
    </row>
    <row r="1046" spans="1:7">
      <c r="A1046" t="s">
        <v>8132</v>
      </c>
      <c r="B1046" t="s">
        <v>9684</v>
      </c>
      <c r="C1046" t="s">
        <v>5766</v>
      </c>
      <c r="D10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6" t="s">
        <v>8133</v>
      </c>
      <c r="F1046">
        <f>Table19[[#This Row],[Column1]]+273.15</f>
        <v>557.15</v>
      </c>
      <c r="G1046">
        <f>_xlfn.LET(_xlpm.a, Table19[[#This Row],[SMILES]], LEN(_xlpm.a)-LEN(SUBSTITUTE(_xlpm.a,"C","")))</f>
        <v>6</v>
      </c>
    </row>
    <row r="1047" spans="1:7">
      <c r="A1047" t="s">
        <v>8134</v>
      </c>
      <c r="B1047" t="s">
        <v>9685</v>
      </c>
      <c r="C1047" t="s">
        <v>5766</v>
      </c>
      <c r="D10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7" t="s">
        <v>6579</v>
      </c>
      <c r="F1047">
        <f>Table19[[#This Row],[Column1]]+273.15</f>
        <v>557.15</v>
      </c>
      <c r="G1047">
        <f>_xlfn.LET(_xlpm.a, Table19[[#This Row],[SMILES]], LEN(_xlpm.a)-LEN(SUBSTITUTE(_xlpm.a,"C","")))</f>
        <v>6</v>
      </c>
    </row>
    <row r="1048" spans="1:7">
      <c r="A1048" t="s">
        <v>8135</v>
      </c>
      <c r="B1048" t="s">
        <v>9686</v>
      </c>
      <c r="C1048" t="s">
        <v>5766</v>
      </c>
      <c r="D10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8" t="s">
        <v>6507</v>
      </c>
      <c r="F1048">
        <f>Table19[[#This Row],[Column1]]+273.15</f>
        <v>557.15</v>
      </c>
      <c r="G1048">
        <f>_xlfn.LET(_xlpm.a, Table19[[#This Row],[SMILES]], LEN(_xlpm.a)-LEN(SUBSTITUTE(_xlpm.a,"C","")))</f>
        <v>8</v>
      </c>
    </row>
    <row r="1049" spans="1:7">
      <c r="A1049" t="s">
        <v>8136</v>
      </c>
      <c r="B1049" t="s">
        <v>9687</v>
      </c>
      <c r="C1049" t="s">
        <v>5768</v>
      </c>
      <c r="D10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49" t="s">
        <v>7846</v>
      </c>
      <c r="F1049">
        <f>Table19[[#This Row],[Column1]]+273.15</f>
        <v>558.15</v>
      </c>
      <c r="G1049">
        <f>_xlfn.LET(_xlpm.a, Table19[[#This Row],[SMILES]], LEN(_xlpm.a)-LEN(SUBSTITUTE(_xlpm.a,"C","")))</f>
        <v>10</v>
      </c>
    </row>
    <row r="1050" spans="1:7">
      <c r="A1050" t="s">
        <v>8137</v>
      </c>
      <c r="B1050" t="s">
        <v>9688</v>
      </c>
      <c r="C1050" t="s">
        <v>5768</v>
      </c>
      <c r="D10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0" t="s">
        <v>8138</v>
      </c>
      <c r="F1050">
        <f>Table19[[#This Row],[Column1]]+273.15</f>
        <v>558.15</v>
      </c>
      <c r="G1050">
        <f>_xlfn.LET(_xlpm.a, Table19[[#This Row],[SMILES]], LEN(_xlpm.a)-LEN(SUBSTITUTE(_xlpm.a,"C","")))</f>
        <v>10</v>
      </c>
    </row>
    <row r="1051" spans="1:7">
      <c r="A1051" t="s">
        <v>8139</v>
      </c>
      <c r="B1051" t="s">
        <v>9689</v>
      </c>
      <c r="C1051" t="s">
        <v>5768</v>
      </c>
      <c r="D10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1" t="s">
        <v>8140</v>
      </c>
      <c r="F1051">
        <f>Table19[[#This Row],[Column1]]+273.15</f>
        <v>558.15</v>
      </c>
      <c r="G1051">
        <f>_xlfn.LET(_xlpm.a, Table19[[#This Row],[SMILES]], LEN(_xlpm.a)-LEN(SUBSTITUTE(_xlpm.a,"C","")))</f>
        <v>14</v>
      </c>
    </row>
    <row r="1052" spans="1:7">
      <c r="A1052" t="s">
        <v>8141</v>
      </c>
      <c r="B1052" t="s">
        <v>9690</v>
      </c>
      <c r="C1052" t="s">
        <v>5768</v>
      </c>
      <c r="D10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2" t="s">
        <v>8142</v>
      </c>
      <c r="F1052">
        <f>Table19[[#This Row],[Column1]]+273.15</f>
        <v>558.15</v>
      </c>
      <c r="G1052">
        <f>_xlfn.LET(_xlpm.a, Table19[[#This Row],[SMILES]], LEN(_xlpm.a)-LEN(SUBSTITUTE(_xlpm.a,"C","")))</f>
        <v>5</v>
      </c>
    </row>
    <row r="1053" spans="1:7">
      <c r="A1053" t="s">
        <v>8143</v>
      </c>
      <c r="B1053" t="s">
        <v>9691</v>
      </c>
      <c r="C1053" t="s">
        <v>5768</v>
      </c>
      <c r="D10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3" t="s">
        <v>7651</v>
      </c>
      <c r="F1053">
        <f>Table19[[#This Row],[Column1]]+273.15</f>
        <v>558.15</v>
      </c>
      <c r="G1053">
        <f>_xlfn.LET(_xlpm.a, Table19[[#This Row],[SMILES]], LEN(_xlpm.a)-LEN(SUBSTITUTE(_xlpm.a,"C","")))</f>
        <v>6</v>
      </c>
    </row>
    <row r="1054" spans="1:7">
      <c r="A1054" t="s">
        <v>8144</v>
      </c>
      <c r="B1054" t="s">
        <v>9692</v>
      </c>
      <c r="C1054" t="s">
        <v>5768</v>
      </c>
      <c r="D10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4" t="s">
        <v>6991</v>
      </c>
      <c r="F1054">
        <f>Table19[[#This Row],[Column1]]+273.15</f>
        <v>558.15</v>
      </c>
      <c r="G1054">
        <f>_xlfn.LET(_xlpm.a, Table19[[#This Row],[SMILES]], LEN(_xlpm.a)-LEN(SUBSTITUTE(_xlpm.a,"C","")))</f>
        <v>6</v>
      </c>
    </row>
    <row r="1055" spans="1:7">
      <c r="A1055" t="s">
        <v>8145</v>
      </c>
      <c r="B1055" t="s">
        <v>9693</v>
      </c>
      <c r="C1055" t="s">
        <v>5768</v>
      </c>
      <c r="D10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5" t="s">
        <v>6855</v>
      </c>
      <c r="F1055">
        <f>Table19[[#This Row],[Column1]]+273.15</f>
        <v>558.15</v>
      </c>
      <c r="G1055">
        <f>_xlfn.LET(_xlpm.a, Table19[[#This Row],[SMILES]], LEN(_xlpm.a)-LEN(SUBSTITUTE(_xlpm.a,"C","")))</f>
        <v>9</v>
      </c>
    </row>
    <row r="1056" spans="1:7">
      <c r="A1056" t="s">
        <v>8146</v>
      </c>
      <c r="B1056" t="s">
        <v>9694</v>
      </c>
      <c r="C1056" t="s">
        <v>5770</v>
      </c>
      <c r="D10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285.5</v>
      </c>
      <c r="E1056" t="s">
        <v>8147</v>
      </c>
      <c r="F1056">
        <f>Table19[[#This Row],[Column1]]+273.15</f>
        <v>558.65</v>
      </c>
      <c r="G1056">
        <f>_xlfn.LET(_xlpm.a, Table19[[#This Row],[SMILES]], LEN(_xlpm.a)-LEN(SUBSTITUTE(_xlpm.a,"C","")))</f>
        <v>10</v>
      </c>
    </row>
    <row r="1057" spans="1:7">
      <c r="A1057" t="s">
        <v>8148</v>
      </c>
      <c r="B1057" t="s">
        <v>9695</v>
      </c>
      <c r="C1057" t="s">
        <v>5771</v>
      </c>
      <c r="D10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057" t="s">
        <v>7046</v>
      </c>
      <c r="F1057">
        <f>Table19[[#This Row],[Column1]]+273.15</f>
        <v>559.15</v>
      </c>
      <c r="G1057">
        <f>_xlfn.LET(_xlpm.a, Table19[[#This Row],[SMILES]], LEN(_xlpm.a)-LEN(SUBSTITUTE(_xlpm.a,"C","")))</f>
        <v>12</v>
      </c>
    </row>
    <row r="1058" spans="1:7">
      <c r="A1058" t="s">
        <v>8149</v>
      </c>
      <c r="B1058" t="s">
        <v>9696</v>
      </c>
      <c r="C1058" t="s">
        <v>5771</v>
      </c>
      <c r="D10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058" t="s">
        <v>6842</v>
      </c>
      <c r="F1058">
        <f>Table19[[#This Row],[Column1]]+273.15</f>
        <v>559.15</v>
      </c>
      <c r="G1058">
        <f>_xlfn.LET(_xlpm.a, Table19[[#This Row],[SMILES]], LEN(_xlpm.a)-LEN(SUBSTITUTE(_xlpm.a,"C","")))</f>
        <v>5</v>
      </c>
    </row>
    <row r="1059" spans="1:7">
      <c r="A1059" t="s">
        <v>8150</v>
      </c>
      <c r="B1059" t="s">
        <v>9697</v>
      </c>
      <c r="C1059" t="s">
        <v>5772</v>
      </c>
      <c r="D10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286.5</v>
      </c>
      <c r="E1059" t="s">
        <v>8092</v>
      </c>
      <c r="F1059">
        <f>Table19[[#This Row],[Column1]]+273.15</f>
        <v>559.65</v>
      </c>
      <c r="G1059">
        <f>_xlfn.LET(_xlpm.a, Table19[[#This Row],[SMILES]], LEN(_xlpm.a)-LEN(SUBSTITUTE(_xlpm.a,"C","")))</f>
        <v>10</v>
      </c>
    </row>
    <row r="1060" spans="1:7">
      <c r="A1060" t="s">
        <v>8151</v>
      </c>
      <c r="B1060" t="s">
        <v>9698</v>
      </c>
      <c r="C1060" t="s">
        <v>5772</v>
      </c>
      <c r="D10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286.5</v>
      </c>
      <c r="E1060" t="s">
        <v>7260</v>
      </c>
      <c r="F1060">
        <f>Table19[[#This Row],[Column1]]+273.15</f>
        <v>559.65</v>
      </c>
      <c r="G1060">
        <f>_xlfn.LET(_xlpm.a, Table19[[#This Row],[SMILES]], LEN(_xlpm.a)-LEN(SUBSTITUTE(_xlpm.a,"C","")))</f>
        <v>9</v>
      </c>
    </row>
    <row r="1061" spans="1:7">
      <c r="A1061" t="s">
        <v>8152</v>
      </c>
      <c r="B1061" t="s">
        <v>9699</v>
      </c>
      <c r="C1061" t="s">
        <v>5773</v>
      </c>
      <c r="D10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061" t="s">
        <v>8153</v>
      </c>
      <c r="F1061">
        <f>Table19[[#This Row],[Column1]]+273.15</f>
        <v>560.15</v>
      </c>
      <c r="G1061">
        <f>_xlfn.LET(_xlpm.a, Table19[[#This Row],[SMILES]], LEN(_xlpm.a)-LEN(SUBSTITUTE(_xlpm.a,"C","")))</f>
        <v>10</v>
      </c>
    </row>
    <row r="1062" spans="1:7">
      <c r="A1062" t="s">
        <v>8154</v>
      </c>
      <c r="B1062" t="s">
        <v>9700</v>
      </c>
      <c r="C1062" t="s">
        <v>5773</v>
      </c>
      <c r="D10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062" t="s">
        <v>8096</v>
      </c>
      <c r="F1062">
        <f>Table19[[#This Row],[Column1]]+273.15</f>
        <v>560.15</v>
      </c>
      <c r="G1062">
        <f>_xlfn.LET(_xlpm.a, Table19[[#This Row],[SMILES]], LEN(_xlpm.a)-LEN(SUBSTITUTE(_xlpm.a,"C","")))</f>
        <v>12</v>
      </c>
    </row>
    <row r="1063" spans="1:7">
      <c r="A1063" t="s">
        <v>8156</v>
      </c>
      <c r="B1063" t="s">
        <v>9701</v>
      </c>
      <c r="C1063" t="s">
        <v>5774</v>
      </c>
      <c r="D10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3" t="s">
        <v>8096</v>
      </c>
      <c r="F1063">
        <f>Table19[[#This Row],[Column1]]+273.15</f>
        <v>561.15</v>
      </c>
      <c r="G1063">
        <f>_xlfn.LET(_xlpm.a, Table19[[#This Row],[SMILES]], LEN(_xlpm.a)-LEN(SUBSTITUTE(_xlpm.a,"C","")))</f>
        <v>12</v>
      </c>
    </row>
    <row r="1064" spans="1:7">
      <c r="A1064" t="s">
        <v>8157</v>
      </c>
      <c r="B1064" t="s">
        <v>9702</v>
      </c>
      <c r="C1064" t="s">
        <v>5774</v>
      </c>
      <c r="D10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4" t="s">
        <v>8158</v>
      </c>
      <c r="F1064">
        <f>Table19[[#This Row],[Column1]]+273.15</f>
        <v>561.15</v>
      </c>
      <c r="G1064">
        <f>_xlfn.LET(_xlpm.a, Table19[[#This Row],[SMILES]], LEN(_xlpm.a)-LEN(SUBSTITUTE(_xlpm.a,"C","")))</f>
        <v>15</v>
      </c>
    </row>
    <row r="1065" spans="1:7">
      <c r="A1065" t="s">
        <v>8159</v>
      </c>
      <c r="B1065" t="s">
        <v>9703</v>
      </c>
      <c r="C1065" t="s">
        <v>5774</v>
      </c>
      <c r="D10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5" t="s">
        <v>6614</v>
      </c>
      <c r="F1065">
        <f>Table19[[#This Row],[Column1]]+273.15</f>
        <v>561.15</v>
      </c>
      <c r="G1065">
        <f>_xlfn.LET(_xlpm.a, Table19[[#This Row],[SMILES]], LEN(_xlpm.a)-LEN(SUBSTITUTE(_xlpm.a,"C","")))</f>
        <v>4</v>
      </c>
    </row>
    <row r="1066" spans="1:7">
      <c r="A1066" t="s">
        <v>8160</v>
      </c>
      <c r="B1066" t="s">
        <v>9704</v>
      </c>
      <c r="C1066" t="s">
        <v>5774</v>
      </c>
      <c r="D10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6" t="s">
        <v>8114</v>
      </c>
      <c r="F1066">
        <f>Table19[[#This Row],[Column1]]+273.15</f>
        <v>561.15</v>
      </c>
      <c r="G1066">
        <f>_xlfn.LET(_xlpm.a, Table19[[#This Row],[SMILES]], LEN(_xlpm.a)-LEN(SUBSTITUTE(_xlpm.a,"C","")))</f>
        <v>6</v>
      </c>
    </row>
    <row r="1067" spans="1:7">
      <c r="A1067" t="s">
        <v>8161</v>
      </c>
      <c r="B1067" t="s">
        <v>9705</v>
      </c>
      <c r="C1067" t="s">
        <v>5774</v>
      </c>
      <c r="D10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7" t="s">
        <v>7860</v>
      </c>
      <c r="F1067">
        <f>Table19[[#This Row],[Column1]]+273.15</f>
        <v>561.15</v>
      </c>
      <c r="G1067">
        <f>_xlfn.LET(_xlpm.a, Table19[[#This Row],[SMILES]], LEN(_xlpm.a)-LEN(SUBSTITUTE(_xlpm.a,"C","")))</f>
        <v>8</v>
      </c>
    </row>
    <row r="1068" spans="1:7">
      <c r="A1068" t="s">
        <v>8162</v>
      </c>
      <c r="B1068" t="s">
        <v>9706</v>
      </c>
      <c r="C1068" t="s">
        <v>5775</v>
      </c>
      <c r="D10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68" t="s">
        <v>8163</v>
      </c>
      <c r="F1068">
        <f>Table19[[#This Row],[Column1]]+273.15</f>
        <v>562.15</v>
      </c>
      <c r="G1068">
        <f>_xlfn.LET(_xlpm.a, Table19[[#This Row],[SMILES]], LEN(_xlpm.a)-LEN(SUBSTITUTE(_xlpm.a,"C","")))</f>
        <v>13</v>
      </c>
    </row>
    <row r="1069" spans="1:7">
      <c r="A1069" t="s">
        <v>8164</v>
      </c>
      <c r="B1069" t="s">
        <v>9707</v>
      </c>
      <c r="C1069" t="s">
        <v>5775</v>
      </c>
      <c r="D10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69" t="s">
        <v>6579</v>
      </c>
      <c r="F1069">
        <f>Table19[[#This Row],[Column1]]+273.15</f>
        <v>562.15</v>
      </c>
      <c r="G1069">
        <f>_xlfn.LET(_xlpm.a, Table19[[#This Row],[SMILES]], LEN(_xlpm.a)-LEN(SUBSTITUTE(_xlpm.a,"C","")))</f>
        <v>6</v>
      </c>
    </row>
    <row r="1070" spans="1:7">
      <c r="A1070" t="s">
        <v>8165</v>
      </c>
      <c r="B1070" t="s">
        <v>9708</v>
      </c>
      <c r="C1070" t="s">
        <v>5775</v>
      </c>
      <c r="D10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0" t="s">
        <v>7989</v>
      </c>
      <c r="F1070">
        <f>Table19[[#This Row],[Column1]]+273.15</f>
        <v>562.15</v>
      </c>
      <c r="G1070">
        <f>_xlfn.LET(_xlpm.a, Table19[[#This Row],[SMILES]], LEN(_xlpm.a)-LEN(SUBSTITUTE(_xlpm.a,"C","")))</f>
        <v>7</v>
      </c>
    </row>
    <row r="1071" spans="1:7">
      <c r="A1071" t="s">
        <v>8166</v>
      </c>
      <c r="B1071" t="s">
        <v>9709</v>
      </c>
      <c r="C1071" t="s">
        <v>5775</v>
      </c>
      <c r="D10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1" t="s">
        <v>8167</v>
      </c>
      <c r="F1071">
        <f>Table19[[#This Row],[Column1]]+273.15</f>
        <v>562.15</v>
      </c>
      <c r="G1071">
        <f>_xlfn.LET(_xlpm.a, Table19[[#This Row],[SMILES]], LEN(_xlpm.a)-LEN(SUBSTITUTE(_xlpm.a,"C","")))</f>
        <v>8</v>
      </c>
    </row>
    <row r="1072" spans="1:7">
      <c r="A1072" t="s">
        <v>8168</v>
      </c>
      <c r="B1072" t="s">
        <v>9710</v>
      </c>
      <c r="C1072" t="s">
        <v>5775</v>
      </c>
      <c r="D10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2" t="s">
        <v>6507</v>
      </c>
      <c r="F1072">
        <f>Table19[[#This Row],[Column1]]+273.15</f>
        <v>562.15</v>
      </c>
      <c r="G1072">
        <f>_xlfn.LET(_xlpm.a, Table19[[#This Row],[SMILES]], LEN(_xlpm.a)-LEN(SUBSTITUTE(_xlpm.a,"C","")))</f>
        <v>8</v>
      </c>
    </row>
    <row r="1073" spans="1:7">
      <c r="A1073" t="s">
        <v>8169</v>
      </c>
      <c r="B1073" t="s">
        <v>9711</v>
      </c>
      <c r="C1073" t="s">
        <v>5776</v>
      </c>
      <c r="D10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289.5</v>
      </c>
      <c r="E1073" t="s">
        <v>7860</v>
      </c>
      <c r="F1073">
        <f>Table19[[#This Row],[Column1]]+273.15</f>
        <v>562.65</v>
      </c>
      <c r="G1073">
        <f>_xlfn.LET(_xlpm.a, Table19[[#This Row],[SMILES]], LEN(_xlpm.a)-LEN(SUBSTITUTE(_xlpm.a,"C","")))</f>
        <v>8</v>
      </c>
    </row>
    <row r="1074" spans="1:7">
      <c r="A1074" t="s">
        <v>8170</v>
      </c>
      <c r="B1074" t="s">
        <v>9712</v>
      </c>
      <c r="C1074" t="s">
        <v>5777</v>
      </c>
      <c r="D10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4" t="s">
        <v>7779</v>
      </c>
      <c r="F1074">
        <f>Table19[[#This Row],[Column1]]+273.15</f>
        <v>563.15</v>
      </c>
      <c r="G1074">
        <f>_xlfn.LET(_xlpm.a, Table19[[#This Row],[SMILES]], LEN(_xlpm.a)-LEN(SUBSTITUTE(_xlpm.a,"C","")))</f>
        <v>14</v>
      </c>
    </row>
    <row r="1075" spans="1:7">
      <c r="A1075" t="s">
        <v>8171</v>
      </c>
      <c r="B1075" t="s">
        <v>9713</v>
      </c>
      <c r="C1075" t="s">
        <v>5777</v>
      </c>
      <c r="D10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5" t="s">
        <v>8114</v>
      </c>
      <c r="F1075">
        <f>Table19[[#This Row],[Column1]]+273.15</f>
        <v>563.15</v>
      </c>
      <c r="G1075">
        <f>_xlfn.LET(_xlpm.a, Table19[[#This Row],[SMILES]], LEN(_xlpm.a)-LEN(SUBSTITUTE(_xlpm.a,"C","")))</f>
        <v>6</v>
      </c>
    </row>
    <row r="1076" spans="1:7">
      <c r="A1076" t="s">
        <v>8172</v>
      </c>
      <c r="B1076" t="s">
        <v>9714</v>
      </c>
      <c r="C1076" t="s">
        <v>5777</v>
      </c>
      <c r="D10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6" t="s">
        <v>6649</v>
      </c>
      <c r="F1076">
        <f>Table19[[#This Row],[Column1]]+273.15</f>
        <v>563.15</v>
      </c>
      <c r="G1076">
        <f>_xlfn.LET(_xlpm.a, Table19[[#This Row],[SMILES]], LEN(_xlpm.a)-LEN(SUBSTITUTE(_xlpm.a,"C","")))</f>
        <v>7</v>
      </c>
    </row>
    <row r="1077" spans="1:7">
      <c r="A1077" t="s">
        <v>8173</v>
      </c>
      <c r="B1077" t="s">
        <v>9715</v>
      </c>
      <c r="C1077" t="s">
        <v>5780</v>
      </c>
      <c r="D10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7" t="s">
        <v>7879</v>
      </c>
      <c r="F1077">
        <f>Table19[[#This Row],[Column1]]+273.15</f>
        <v>564.15</v>
      </c>
      <c r="G1077">
        <f>_xlfn.LET(_xlpm.a, Table19[[#This Row],[SMILES]], LEN(_xlpm.a)-LEN(SUBSTITUTE(_xlpm.a,"C","")))</f>
        <v>11</v>
      </c>
    </row>
    <row r="1078" spans="1:7">
      <c r="A1078" t="s">
        <v>8174</v>
      </c>
      <c r="B1078" t="s">
        <v>9716</v>
      </c>
      <c r="C1078" t="s">
        <v>5780</v>
      </c>
      <c r="D10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8" t="s">
        <v>8175</v>
      </c>
      <c r="F1078">
        <f>Table19[[#This Row],[Column1]]+273.15</f>
        <v>564.15</v>
      </c>
      <c r="G1078">
        <f>_xlfn.LET(_xlpm.a, Table19[[#This Row],[SMILES]], LEN(_xlpm.a)-LEN(SUBSTITUTE(_xlpm.a,"C","")))</f>
        <v>6</v>
      </c>
    </row>
    <row r="1079" spans="1:7">
      <c r="A1079" t="s">
        <v>8176</v>
      </c>
      <c r="B1079" t="s">
        <v>9717</v>
      </c>
      <c r="C1079" t="s">
        <v>5780</v>
      </c>
      <c r="D10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9" t="s">
        <v>7860</v>
      </c>
      <c r="F1079">
        <f>Table19[[#This Row],[Column1]]+273.15</f>
        <v>564.15</v>
      </c>
      <c r="G1079">
        <f>_xlfn.LET(_xlpm.a, Table19[[#This Row],[SMILES]], LEN(_xlpm.a)-LEN(SUBSTITUTE(_xlpm.a,"C","")))</f>
        <v>8</v>
      </c>
    </row>
    <row r="1080" spans="1:7">
      <c r="A1080" t="s">
        <v>8177</v>
      </c>
      <c r="B1080" t="s">
        <v>9718</v>
      </c>
      <c r="C1080" t="s">
        <v>8178</v>
      </c>
      <c r="D10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291.2</v>
      </c>
      <c r="E1080" t="s">
        <v>7968</v>
      </c>
      <c r="F1080">
        <f>Table19[[#This Row],[Column1]]+273.15</f>
        <v>564.34999999999991</v>
      </c>
      <c r="G1080">
        <f>_xlfn.LET(_xlpm.a, Table19[[#This Row],[SMILES]], LEN(_xlpm.a)-LEN(SUBSTITUTE(_xlpm.a,"C","")))</f>
        <v>14</v>
      </c>
    </row>
    <row r="1081" spans="1:7">
      <c r="A1081" t="s">
        <v>8179</v>
      </c>
      <c r="B1081" t="s">
        <v>9719</v>
      </c>
      <c r="C1081" t="s">
        <v>5781</v>
      </c>
      <c r="D10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291.5</v>
      </c>
      <c r="E1081" t="s">
        <v>7052</v>
      </c>
      <c r="F1081">
        <f>Table19[[#This Row],[Column1]]+273.15</f>
        <v>564.65</v>
      </c>
      <c r="G1081">
        <f>_xlfn.LET(_xlpm.a, Table19[[#This Row],[SMILES]], LEN(_xlpm.a)-LEN(SUBSTITUTE(_xlpm.a,"C","")))</f>
        <v>10</v>
      </c>
    </row>
    <row r="1082" spans="1:7">
      <c r="A1082" t="s">
        <v>8180</v>
      </c>
      <c r="B1082" t="s">
        <v>9720</v>
      </c>
      <c r="C1082" t="s">
        <v>5782</v>
      </c>
      <c r="D10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292</v>
      </c>
      <c r="E1082" t="s">
        <v>7736</v>
      </c>
      <c r="F1082">
        <f>Table19[[#This Row],[Column1]]+273.15</f>
        <v>565.15</v>
      </c>
      <c r="G1082">
        <f>_xlfn.LET(_xlpm.a, Table19[[#This Row],[SMILES]], LEN(_xlpm.a)-LEN(SUBSTITUTE(_xlpm.a,"C","")))</f>
        <v>12</v>
      </c>
    </row>
    <row r="1083" spans="1:7">
      <c r="A1083" t="s">
        <v>8181</v>
      </c>
      <c r="B1083" t="s">
        <v>9721</v>
      </c>
      <c r="C1083" t="s">
        <v>5782</v>
      </c>
      <c r="D10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292</v>
      </c>
      <c r="E1083" t="s">
        <v>6681</v>
      </c>
      <c r="F1083">
        <f>Table19[[#This Row],[Column1]]+273.15</f>
        <v>565.15</v>
      </c>
      <c r="G1083">
        <f>_xlfn.LET(_xlpm.a, Table19[[#This Row],[SMILES]], LEN(_xlpm.a)-LEN(SUBSTITUTE(_xlpm.a,"C","")))</f>
        <v>7</v>
      </c>
    </row>
    <row r="1084" spans="1:7">
      <c r="A1084" t="s">
        <v>8182</v>
      </c>
      <c r="B1084" t="s">
        <v>9722</v>
      </c>
      <c r="C1084" t="s">
        <v>8183</v>
      </c>
      <c r="D10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293.5</v>
      </c>
      <c r="E1084" t="s">
        <v>7201</v>
      </c>
      <c r="F1084">
        <f>Table19[[#This Row],[Column1]]+273.15</f>
        <v>566.65</v>
      </c>
      <c r="G1084">
        <f>_xlfn.LET(_xlpm.a, Table19[[#This Row],[SMILES]], LEN(_xlpm.a)-LEN(SUBSTITUTE(_xlpm.a,"C","")))</f>
        <v>6</v>
      </c>
    </row>
    <row r="1085" spans="1:7">
      <c r="A1085" t="s">
        <v>8184</v>
      </c>
      <c r="B1085" t="s">
        <v>9723</v>
      </c>
      <c r="C1085" t="s">
        <v>8185</v>
      </c>
      <c r="D10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5" t="s">
        <v>6985</v>
      </c>
      <c r="F1085">
        <f>Table19[[#This Row],[Column1]]+273.15</f>
        <v>566.15</v>
      </c>
      <c r="G1085">
        <f>_xlfn.LET(_xlpm.a, Table19[[#This Row],[SMILES]], LEN(_xlpm.a)-LEN(SUBSTITUTE(_xlpm.a,"C","")))</f>
        <v>12</v>
      </c>
    </row>
    <row r="1086" spans="1:7">
      <c r="A1086" t="s">
        <v>8186</v>
      </c>
      <c r="B1086" t="s">
        <v>9723</v>
      </c>
      <c r="C1086" t="s">
        <v>8185</v>
      </c>
      <c r="D10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6" t="s">
        <v>6985</v>
      </c>
      <c r="F1086">
        <f>Table19[[#This Row],[Column1]]+273.15</f>
        <v>566.15</v>
      </c>
      <c r="G1086">
        <f>_xlfn.LET(_xlpm.a, Table19[[#This Row],[SMILES]], LEN(_xlpm.a)-LEN(SUBSTITUTE(_xlpm.a,"C","")))</f>
        <v>12</v>
      </c>
    </row>
    <row r="1087" spans="1:7">
      <c r="A1087" t="s">
        <v>8187</v>
      </c>
      <c r="B1087" t="s">
        <v>9724</v>
      </c>
      <c r="C1087" t="s">
        <v>8185</v>
      </c>
      <c r="D10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7" t="s">
        <v>8002</v>
      </c>
      <c r="F1087">
        <f>Table19[[#This Row],[Column1]]+273.15</f>
        <v>566.15</v>
      </c>
      <c r="G1087">
        <f>_xlfn.LET(_xlpm.a, Table19[[#This Row],[SMILES]], LEN(_xlpm.a)-LEN(SUBSTITUTE(_xlpm.a,"C","")))</f>
        <v>13</v>
      </c>
    </row>
    <row r="1088" spans="1:7">
      <c r="A1088" t="s">
        <v>8188</v>
      </c>
      <c r="B1088" t="s">
        <v>9725</v>
      </c>
      <c r="C1088" t="s">
        <v>5785</v>
      </c>
      <c r="D10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</v>
      </c>
      <c r="E1088" t="s">
        <v>7860</v>
      </c>
      <c r="F1088">
        <f>Table19[[#This Row],[Column1]]+273.15</f>
        <v>567.15</v>
      </c>
      <c r="G1088">
        <f>_xlfn.LET(_xlpm.a, Table19[[#This Row],[SMILES]], LEN(_xlpm.a)-LEN(SUBSTITUTE(_xlpm.a,"C","")))</f>
        <v>8</v>
      </c>
    </row>
    <row r="1089" spans="1:7">
      <c r="A1089" t="s">
        <v>8189</v>
      </c>
      <c r="B1089" t="s">
        <v>9726</v>
      </c>
      <c r="C1089" t="s">
        <v>5785</v>
      </c>
      <c r="D10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</v>
      </c>
      <c r="E1089" t="s">
        <v>6516</v>
      </c>
      <c r="F1089">
        <f>Table19[[#This Row],[Column1]]+273.15</f>
        <v>567.15</v>
      </c>
      <c r="G1089">
        <f>_xlfn.LET(_xlpm.a, Table19[[#This Row],[SMILES]], LEN(_xlpm.a)-LEN(SUBSTITUTE(_xlpm.a,"C","")))</f>
        <v>9</v>
      </c>
    </row>
    <row r="1090" spans="1:7">
      <c r="A1090" t="s">
        <v>8190</v>
      </c>
      <c r="B1090" t="s">
        <v>9727</v>
      </c>
      <c r="C1090" t="s">
        <v>8192</v>
      </c>
      <c r="D10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294.5</v>
      </c>
      <c r="E1090" t="s">
        <v>8191</v>
      </c>
      <c r="F1090">
        <f>Table19[[#This Row],[Column1]]+273.15</f>
        <v>567.65</v>
      </c>
      <c r="G1090">
        <f>_xlfn.LET(_xlpm.a, Table19[[#This Row],[SMILES]], LEN(_xlpm.a)-LEN(SUBSTITUTE(_xlpm.a,"C","")))</f>
        <v>4</v>
      </c>
    </row>
    <row r="1091" spans="1:7">
      <c r="A1091" t="s">
        <v>8193</v>
      </c>
      <c r="B1091" t="s">
        <v>9728</v>
      </c>
      <c r="C1091" t="s">
        <v>5786</v>
      </c>
      <c r="D10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294.5</v>
      </c>
      <c r="E1091" t="s">
        <v>7879</v>
      </c>
      <c r="F1091">
        <f>Table19[[#This Row],[Column1]]+273.15</f>
        <v>567.65</v>
      </c>
      <c r="G1091">
        <f>_xlfn.LET(_xlpm.a, Table19[[#This Row],[SMILES]], LEN(_xlpm.a)-LEN(SUBSTITUTE(_xlpm.a,"C","")))</f>
        <v>11</v>
      </c>
    </row>
    <row r="1092" spans="1:7">
      <c r="A1092" t="s">
        <v>8194</v>
      </c>
      <c r="B1092" t="s">
        <v>9729</v>
      </c>
      <c r="C1092" t="s">
        <v>5787</v>
      </c>
      <c r="D10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2" t="s">
        <v>7474</v>
      </c>
      <c r="F1092">
        <f>Table19[[#This Row],[Column1]]+273.15</f>
        <v>568.15</v>
      </c>
      <c r="G1092">
        <f>_xlfn.LET(_xlpm.a, Table19[[#This Row],[SMILES]], LEN(_xlpm.a)-LEN(SUBSTITUTE(_xlpm.a,"C","")))</f>
        <v>6</v>
      </c>
    </row>
    <row r="1093" spans="1:7">
      <c r="A1093" t="s">
        <v>8195</v>
      </c>
      <c r="B1093" t="s">
        <v>9730</v>
      </c>
      <c r="C1093" t="s">
        <v>5787</v>
      </c>
      <c r="D10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3" t="s">
        <v>6991</v>
      </c>
      <c r="F1093">
        <f>Table19[[#This Row],[Column1]]+273.15</f>
        <v>568.15</v>
      </c>
      <c r="G1093">
        <f>_xlfn.LET(_xlpm.a, Table19[[#This Row],[SMILES]], LEN(_xlpm.a)-LEN(SUBSTITUTE(_xlpm.a,"C","")))</f>
        <v>6</v>
      </c>
    </row>
    <row r="1094" spans="1:7">
      <c r="A1094" t="s">
        <v>8196</v>
      </c>
      <c r="B1094" t="s">
        <v>9731</v>
      </c>
      <c r="C1094" t="s">
        <v>5787</v>
      </c>
      <c r="D10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4" t="s">
        <v>8197</v>
      </c>
      <c r="F1094">
        <f>Table19[[#This Row],[Column1]]+273.15</f>
        <v>568.15</v>
      </c>
      <c r="G1094">
        <f>_xlfn.LET(_xlpm.a, Table19[[#This Row],[SMILES]], LEN(_xlpm.a)-LEN(SUBSTITUTE(_xlpm.a,"C","")))</f>
        <v>8</v>
      </c>
    </row>
    <row r="1095" spans="1:7">
      <c r="A1095" t="s">
        <v>8198</v>
      </c>
      <c r="B1095" t="s">
        <v>9732</v>
      </c>
      <c r="C1095" t="s">
        <v>5787</v>
      </c>
      <c r="D10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5" t="s">
        <v>7689</v>
      </c>
      <c r="F1095">
        <f>Table19[[#This Row],[Column1]]+273.15</f>
        <v>568.15</v>
      </c>
      <c r="G1095">
        <f>_xlfn.LET(_xlpm.a, Table19[[#This Row],[SMILES]], LEN(_xlpm.a)-LEN(SUBSTITUTE(_xlpm.a,"C","")))</f>
        <v>8</v>
      </c>
    </row>
    <row r="1096" spans="1:7">
      <c r="A1096" t="s">
        <v>8199</v>
      </c>
      <c r="B1096" t="s">
        <v>9733</v>
      </c>
      <c r="C1096" t="s">
        <v>5788</v>
      </c>
      <c r="D10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295.5</v>
      </c>
      <c r="E1096" t="s">
        <v>7052</v>
      </c>
      <c r="F1096">
        <f>Table19[[#This Row],[Column1]]+273.15</f>
        <v>568.65</v>
      </c>
      <c r="G1096">
        <f>_xlfn.LET(_xlpm.a, Table19[[#This Row],[SMILES]], LEN(_xlpm.a)-LEN(SUBSTITUTE(_xlpm.a,"C","")))</f>
        <v>10</v>
      </c>
    </row>
    <row r="1097" spans="1:7">
      <c r="A1097" t="s">
        <v>8200</v>
      </c>
      <c r="B1097" t="s">
        <v>9734</v>
      </c>
      <c r="C1097">
        <v>295.89999999999998</v>
      </c>
      <c r="D10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295.89999999999998</v>
      </c>
      <c r="E1097" t="s">
        <v>8057</v>
      </c>
      <c r="F1097">
        <f>Table19[[#This Row],[Column1]]+273.15</f>
        <v>569.04999999999995</v>
      </c>
      <c r="G1097">
        <f>_xlfn.LET(_xlpm.a, Table19[[#This Row],[SMILES]], LEN(_xlpm.a)-LEN(SUBSTITUTE(_xlpm.a,"C","")))</f>
        <v>15</v>
      </c>
    </row>
    <row r="1098" spans="1:7">
      <c r="A1098" t="s">
        <v>8201</v>
      </c>
      <c r="B1098" t="s">
        <v>9735</v>
      </c>
      <c r="C1098" t="s">
        <v>5789</v>
      </c>
      <c r="D10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098" t="s">
        <v>6933</v>
      </c>
      <c r="F1098">
        <f>Table19[[#This Row],[Column1]]+273.15</f>
        <v>569.15</v>
      </c>
      <c r="G1098">
        <f>_xlfn.LET(_xlpm.a, Table19[[#This Row],[SMILES]], LEN(_xlpm.a)-LEN(SUBSTITUTE(_xlpm.a,"C","")))</f>
        <v>10</v>
      </c>
    </row>
    <row r="1099" spans="1:7">
      <c r="A1099" t="s">
        <v>8202</v>
      </c>
      <c r="B1099" t="s">
        <v>9736</v>
      </c>
      <c r="C1099" t="s">
        <v>5789</v>
      </c>
      <c r="D10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099" t="s">
        <v>8203</v>
      </c>
      <c r="F1099">
        <f>Table19[[#This Row],[Column1]]+273.15</f>
        <v>569.15</v>
      </c>
      <c r="G1099">
        <f>_xlfn.LET(_xlpm.a, Table19[[#This Row],[SMILES]], LEN(_xlpm.a)-LEN(SUBSTITUTE(_xlpm.a,"C","")))</f>
        <v>12</v>
      </c>
    </row>
    <row r="1100" spans="1:7">
      <c r="A1100" t="s">
        <v>8204</v>
      </c>
      <c r="B1100" t="s">
        <v>9737</v>
      </c>
      <c r="C1100" t="s">
        <v>5789</v>
      </c>
      <c r="D11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100" t="s">
        <v>6787</v>
      </c>
      <c r="F1100">
        <f>Table19[[#This Row],[Column1]]+273.15</f>
        <v>569.15</v>
      </c>
      <c r="G1100">
        <f>_xlfn.LET(_xlpm.a, Table19[[#This Row],[SMILES]], LEN(_xlpm.a)-LEN(SUBSTITUTE(_xlpm.a,"C","")))</f>
        <v>9</v>
      </c>
    </row>
    <row r="1101" spans="1:7">
      <c r="A1101" t="s">
        <v>8205</v>
      </c>
      <c r="B1101" t="s">
        <v>9738</v>
      </c>
      <c r="C1101" t="s">
        <v>5790</v>
      </c>
      <c r="D11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296.5</v>
      </c>
      <c r="E1101" t="s">
        <v>8206</v>
      </c>
      <c r="F1101">
        <f>Table19[[#This Row],[Column1]]+273.15</f>
        <v>569.65</v>
      </c>
      <c r="G1101">
        <f>_xlfn.LET(_xlpm.a, Table19[[#This Row],[SMILES]], LEN(_xlpm.a)-LEN(SUBSTITUTE(_xlpm.a,"C","")))</f>
        <v>16</v>
      </c>
    </row>
    <row r="1102" spans="1:7">
      <c r="A1102" t="s">
        <v>8207</v>
      </c>
      <c r="B1102" t="s">
        <v>9739</v>
      </c>
      <c r="C1102" t="s">
        <v>5791</v>
      </c>
      <c r="D11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2" t="s">
        <v>7745</v>
      </c>
      <c r="F1102">
        <f>Table19[[#This Row],[Column1]]+273.15</f>
        <v>570.15</v>
      </c>
      <c r="G1102">
        <f>_xlfn.LET(_xlpm.a, Table19[[#This Row],[SMILES]], LEN(_xlpm.a)-LEN(SUBSTITUTE(_xlpm.a,"C","")))</f>
        <v>11</v>
      </c>
    </row>
    <row r="1103" spans="1:7">
      <c r="A1103" t="s">
        <v>8208</v>
      </c>
      <c r="B1103" t="s">
        <v>9740</v>
      </c>
      <c r="C1103" t="s">
        <v>5791</v>
      </c>
      <c r="D11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3" t="s">
        <v>8175</v>
      </c>
      <c r="F1103">
        <f>Table19[[#This Row],[Column1]]+273.15</f>
        <v>570.15</v>
      </c>
      <c r="G1103">
        <f>_xlfn.LET(_xlpm.a, Table19[[#This Row],[SMILES]], LEN(_xlpm.a)-LEN(SUBSTITUTE(_xlpm.a,"C","")))</f>
        <v>6</v>
      </c>
    </row>
    <row r="1104" spans="1:7">
      <c r="A1104" t="s">
        <v>8209</v>
      </c>
      <c r="B1104" t="s">
        <v>9741</v>
      </c>
      <c r="C1104" t="s">
        <v>5791</v>
      </c>
      <c r="D11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4" t="s">
        <v>7368</v>
      </c>
      <c r="F1104">
        <f>Table19[[#This Row],[Column1]]+273.15</f>
        <v>570.15</v>
      </c>
      <c r="G1104">
        <f>_xlfn.LET(_xlpm.a, Table19[[#This Row],[SMILES]], LEN(_xlpm.a)-LEN(SUBSTITUTE(_xlpm.a,"C","")))</f>
        <v>9</v>
      </c>
    </row>
    <row r="1105" spans="1:7">
      <c r="A1105" t="s">
        <v>8210</v>
      </c>
      <c r="B1105" t="s">
        <v>9742</v>
      </c>
      <c r="C1105" t="s">
        <v>5792</v>
      </c>
      <c r="D11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297.5</v>
      </c>
      <c r="E1105" t="s">
        <v>8119</v>
      </c>
      <c r="F1105">
        <f>Table19[[#This Row],[Column1]]+273.15</f>
        <v>570.65</v>
      </c>
      <c r="G1105">
        <f>_xlfn.LET(_xlpm.a, Table19[[#This Row],[SMILES]], LEN(_xlpm.a)-LEN(SUBSTITUTE(_xlpm.a,"C","")))</f>
        <v>16</v>
      </c>
    </row>
    <row r="1106" spans="1:7">
      <c r="A1106" t="s">
        <v>8211</v>
      </c>
      <c r="B1106" t="s">
        <v>9743</v>
      </c>
      <c r="C1106" t="s">
        <v>5793</v>
      </c>
      <c r="D11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298</v>
      </c>
      <c r="E1106" t="s">
        <v>8212</v>
      </c>
      <c r="F1106">
        <f>Table19[[#This Row],[Column1]]+273.15</f>
        <v>571.15</v>
      </c>
      <c r="G1106">
        <f>_xlfn.LET(_xlpm.a, Table19[[#This Row],[SMILES]], LEN(_xlpm.a)-LEN(SUBSTITUTE(_xlpm.a,"C","")))</f>
        <v>10</v>
      </c>
    </row>
    <row r="1107" spans="1:7">
      <c r="A1107" t="s">
        <v>8213</v>
      </c>
      <c r="B1107" t="s">
        <v>9744</v>
      </c>
      <c r="C1107" t="s">
        <v>5795</v>
      </c>
      <c r="D11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299</v>
      </c>
      <c r="E1107" t="s">
        <v>8214</v>
      </c>
      <c r="F1107">
        <f>Table19[[#This Row],[Column1]]+273.15</f>
        <v>572.15</v>
      </c>
      <c r="G1107">
        <f>_xlfn.LET(_xlpm.a, Table19[[#This Row],[SMILES]], LEN(_xlpm.a)-LEN(SUBSTITUTE(_xlpm.a,"C","")))</f>
        <v>11</v>
      </c>
    </row>
    <row r="1108" spans="1:7">
      <c r="A1108" t="s">
        <v>8215</v>
      </c>
      <c r="B1108" t="s">
        <v>9745</v>
      </c>
      <c r="C1108" t="s">
        <v>5795</v>
      </c>
      <c r="D11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299</v>
      </c>
      <c r="E1108" t="s">
        <v>8096</v>
      </c>
      <c r="F1108">
        <f>Table19[[#This Row],[Column1]]+273.15</f>
        <v>572.15</v>
      </c>
      <c r="G1108">
        <f>_xlfn.LET(_xlpm.a, Table19[[#This Row],[SMILES]], LEN(_xlpm.a)-LEN(SUBSTITUTE(_xlpm.a,"C","")))</f>
        <v>12</v>
      </c>
    </row>
    <row r="1109" spans="1:7">
      <c r="A1109" t="s">
        <v>8216</v>
      </c>
      <c r="B1109" t="s">
        <v>9746</v>
      </c>
      <c r="C1109" t="s">
        <v>5797</v>
      </c>
      <c r="D11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09" t="s">
        <v>8155</v>
      </c>
      <c r="F1109">
        <f>Table19[[#This Row],[Column1]]+273.15</f>
        <v>573.15</v>
      </c>
      <c r="G1109">
        <f>_xlfn.LET(_xlpm.a, Table19[[#This Row],[SMILES]], LEN(_xlpm.a)-LEN(SUBSTITUTE(_xlpm.a,"C","")))</f>
        <v>10</v>
      </c>
    </row>
    <row r="1110" spans="1:7">
      <c r="A1110" t="s">
        <v>8217</v>
      </c>
      <c r="B1110" t="s">
        <v>9747</v>
      </c>
      <c r="C1110" t="s">
        <v>5797</v>
      </c>
      <c r="D11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0" t="s">
        <v>7797</v>
      </c>
      <c r="F1110">
        <f>Table19[[#This Row],[Column1]]+273.15</f>
        <v>573.15</v>
      </c>
      <c r="G1110">
        <f>_xlfn.LET(_xlpm.a, Table19[[#This Row],[SMILES]], LEN(_xlpm.a)-LEN(SUBSTITUTE(_xlpm.a,"C","")))</f>
        <v>10</v>
      </c>
    </row>
    <row r="1111" spans="1:7">
      <c r="A1111" t="s">
        <v>8218</v>
      </c>
      <c r="B1111" t="s">
        <v>9748</v>
      </c>
      <c r="C1111" t="s">
        <v>5797</v>
      </c>
      <c r="D11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1" t="s">
        <v>8219</v>
      </c>
      <c r="F1111">
        <f>Table19[[#This Row],[Column1]]+273.15</f>
        <v>573.15</v>
      </c>
      <c r="G1111">
        <f>_xlfn.LET(_xlpm.a, Table19[[#This Row],[SMILES]], LEN(_xlpm.a)-LEN(SUBSTITUTE(_xlpm.a,"C","")))</f>
        <v>19</v>
      </c>
    </row>
    <row r="1112" spans="1:7">
      <c r="A1112" t="s">
        <v>8220</v>
      </c>
      <c r="B1112" t="s">
        <v>9749</v>
      </c>
      <c r="C1112" t="s">
        <v>5797</v>
      </c>
      <c r="D11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2" t="s">
        <v>8221</v>
      </c>
      <c r="F1112">
        <f>Table19[[#This Row],[Column1]]+273.15</f>
        <v>573.15</v>
      </c>
      <c r="G1112">
        <f>_xlfn.LET(_xlpm.a, Table19[[#This Row],[SMILES]], LEN(_xlpm.a)-LEN(SUBSTITUTE(_xlpm.a,"C","")))</f>
        <v>19</v>
      </c>
    </row>
    <row r="1113" spans="1:7">
      <c r="A1113" t="s">
        <v>8222</v>
      </c>
      <c r="B1113" t="s">
        <v>9750</v>
      </c>
      <c r="C1113" t="s">
        <v>5797</v>
      </c>
      <c r="D11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3" t="s">
        <v>8223</v>
      </c>
      <c r="F1113">
        <f>Table19[[#This Row],[Column1]]+273.15</f>
        <v>573.15</v>
      </c>
      <c r="G1113">
        <f>_xlfn.LET(_xlpm.a, Table19[[#This Row],[SMILES]], LEN(_xlpm.a)-LEN(SUBSTITUTE(_xlpm.a,"C","")))</f>
        <v>7</v>
      </c>
    </row>
    <row r="1114" spans="1:7">
      <c r="A1114" t="s">
        <v>8224</v>
      </c>
      <c r="B1114" t="s">
        <v>9751</v>
      </c>
      <c r="C1114" t="s">
        <v>5797</v>
      </c>
      <c r="D11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4" t="s">
        <v>8223</v>
      </c>
      <c r="F1114">
        <f>Table19[[#This Row],[Column1]]+273.15</f>
        <v>573.15</v>
      </c>
      <c r="G1114">
        <f>_xlfn.LET(_xlpm.a, Table19[[#This Row],[SMILES]], LEN(_xlpm.a)-LEN(SUBSTITUTE(_xlpm.a,"C","")))</f>
        <v>7</v>
      </c>
    </row>
    <row r="1115" spans="1:7">
      <c r="A1115" t="s">
        <v>8225</v>
      </c>
      <c r="B1115" t="s">
        <v>9752</v>
      </c>
      <c r="C1115" t="s">
        <v>5797</v>
      </c>
      <c r="D11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5" t="s">
        <v>7743</v>
      </c>
      <c r="F1115">
        <f>Table19[[#This Row],[Column1]]+273.15</f>
        <v>573.15</v>
      </c>
      <c r="G1115">
        <f>_xlfn.LET(_xlpm.a, Table19[[#This Row],[SMILES]], LEN(_xlpm.a)-LEN(SUBSTITUTE(_xlpm.a,"C","")))</f>
        <v>7</v>
      </c>
    </row>
    <row r="1116" spans="1:7">
      <c r="A1116" t="s">
        <v>8226</v>
      </c>
      <c r="B1116" t="s">
        <v>9753</v>
      </c>
      <c r="C1116" t="s">
        <v>8227</v>
      </c>
      <c r="D11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300.8</v>
      </c>
      <c r="E1116" t="s">
        <v>7797</v>
      </c>
      <c r="F1116">
        <f>Table19[[#This Row],[Column1]]+273.15</f>
        <v>573.95000000000005</v>
      </c>
      <c r="G1116">
        <f>_xlfn.LET(_xlpm.a, Table19[[#This Row],[SMILES]], LEN(_xlpm.a)-LEN(SUBSTITUTE(_xlpm.a,"C","")))</f>
        <v>10</v>
      </c>
    </row>
    <row r="1117" spans="1:7">
      <c r="A1117" t="s">
        <v>8228</v>
      </c>
      <c r="B1117" t="s">
        <v>9754</v>
      </c>
      <c r="C1117" t="s">
        <v>5799</v>
      </c>
      <c r="D11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302</v>
      </c>
      <c r="E1117" t="s">
        <v>8096</v>
      </c>
      <c r="F1117">
        <f>Table19[[#This Row],[Column1]]+273.15</f>
        <v>575.15</v>
      </c>
      <c r="G1117">
        <f>_xlfn.LET(_xlpm.a, Table19[[#This Row],[SMILES]], LEN(_xlpm.a)-LEN(SUBSTITUTE(_xlpm.a,"C","")))</f>
        <v>12</v>
      </c>
    </row>
    <row r="1118" spans="1:7">
      <c r="A1118" t="s">
        <v>8229</v>
      </c>
      <c r="B1118" t="s">
        <v>9755</v>
      </c>
      <c r="C1118" t="s">
        <v>5799</v>
      </c>
      <c r="D11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302</v>
      </c>
      <c r="E1118" t="s">
        <v>8096</v>
      </c>
      <c r="F1118">
        <f>Table19[[#This Row],[Column1]]+273.15</f>
        <v>575.15</v>
      </c>
      <c r="G1118">
        <f>_xlfn.LET(_xlpm.a, Table19[[#This Row],[SMILES]], LEN(_xlpm.a)-LEN(SUBSTITUTE(_xlpm.a,"C","")))</f>
        <v>12</v>
      </c>
    </row>
    <row r="1119" spans="1:7">
      <c r="A1119" t="s">
        <v>8230</v>
      </c>
      <c r="B1119" t="s">
        <v>9756</v>
      </c>
      <c r="C1119" t="s">
        <v>5800</v>
      </c>
      <c r="D11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119" t="s">
        <v>8231</v>
      </c>
      <c r="F1119">
        <f>Table19[[#This Row],[Column1]]+273.15</f>
        <v>576.15</v>
      </c>
      <c r="G1119">
        <f>_xlfn.LET(_xlpm.a, Table19[[#This Row],[SMILES]], LEN(_xlpm.a)-LEN(SUBSTITUTE(_xlpm.a,"C","")))</f>
        <v>12</v>
      </c>
    </row>
    <row r="1120" spans="1:7">
      <c r="A1120" t="s">
        <v>8232</v>
      </c>
      <c r="B1120" t="s">
        <v>9757</v>
      </c>
      <c r="C1120" t="s">
        <v>5800</v>
      </c>
      <c r="D1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120" t="s">
        <v>6787</v>
      </c>
      <c r="F1120">
        <f>Table19[[#This Row],[Column1]]+273.15</f>
        <v>576.15</v>
      </c>
      <c r="G1120">
        <f>_xlfn.LET(_xlpm.a, Table19[[#This Row],[SMILES]], LEN(_xlpm.a)-LEN(SUBSTITUTE(_xlpm.a,"C","")))</f>
        <v>9</v>
      </c>
    </row>
    <row r="1121" spans="1:7">
      <c r="A1121" t="s">
        <v>8233</v>
      </c>
      <c r="B1121" t="s">
        <v>9758</v>
      </c>
      <c r="C1121" t="s">
        <v>5801</v>
      </c>
      <c r="D11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1" t="s">
        <v>8234</v>
      </c>
      <c r="F1121">
        <f>Table19[[#This Row],[Column1]]+273.15</f>
        <v>577.15</v>
      </c>
      <c r="G1121">
        <f>_xlfn.LET(_xlpm.a, Table19[[#This Row],[SMILES]], LEN(_xlpm.a)-LEN(SUBSTITUTE(_xlpm.a,"C","")))</f>
        <v>10</v>
      </c>
    </row>
    <row r="1122" spans="1:7">
      <c r="A1122" t="s">
        <v>8235</v>
      </c>
      <c r="B1122" t="s">
        <v>9759</v>
      </c>
      <c r="C1122" t="s">
        <v>5801</v>
      </c>
      <c r="D11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2" t="s">
        <v>8236</v>
      </c>
      <c r="F1122">
        <f>Table19[[#This Row],[Column1]]+273.15</f>
        <v>577.15</v>
      </c>
      <c r="G1122">
        <f>_xlfn.LET(_xlpm.a, Table19[[#This Row],[SMILES]], LEN(_xlpm.a)-LEN(SUBSTITUTE(_xlpm.a,"C","")))</f>
        <v>11</v>
      </c>
    </row>
    <row r="1123" spans="1:7">
      <c r="A1123" t="s">
        <v>8237</v>
      </c>
      <c r="B1123" t="s">
        <v>9760</v>
      </c>
      <c r="C1123" t="s">
        <v>5801</v>
      </c>
      <c r="D11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3" t="s">
        <v>7860</v>
      </c>
      <c r="F1123">
        <f>Table19[[#This Row],[Column1]]+273.15</f>
        <v>577.15</v>
      </c>
      <c r="G1123">
        <f>_xlfn.LET(_xlpm.a, Table19[[#This Row],[SMILES]], LEN(_xlpm.a)-LEN(SUBSTITUTE(_xlpm.a,"C","")))</f>
        <v>8</v>
      </c>
    </row>
    <row r="1124" spans="1:7">
      <c r="A1124" t="s">
        <v>8238</v>
      </c>
      <c r="B1124" t="s">
        <v>9761</v>
      </c>
      <c r="C1124" t="s">
        <v>5801</v>
      </c>
      <c r="D11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4" t="s">
        <v>6516</v>
      </c>
      <c r="F1124">
        <f>Table19[[#This Row],[Column1]]+273.15</f>
        <v>577.15</v>
      </c>
      <c r="G1124">
        <f>_xlfn.LET(_xlpm.a, Table19[[#This Row],[SMILES]], LEN(_xlpm.a)-LEN(SUBSTITUTE(_xlpm.a,"C","")))</f>
        <v>9</v>
      </c>
    </row>
    <row r="1125" spans="1:7">
      <c r="A1125" t="s">
        <v>8239</v>
      </c>
      <c r="B1125" t="s">
        <v>9762</v>
      </c>
      <c r="C1125" t="s">
        <v>5802</v>
      </c>
      <c r="D11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5" t="s">
        <v>7052</v>
      </c>
      <c r="F1125">
        <f>Table19[[#This Row],[Column1]]+273.15</f>
        <v>578.15</v>
      </c>
      <c r="G1125">
        <f>_xlfn.LET(_xlpm.a, Table19[[#This Row],[SMILES]], LEN(_xlpm.a)-LEN(SUBSTITUTE(_xlpm.a,"C","")))</f>
        <v>10</v>
      </c>
    </row>
    <row r="1126" spans="1:7">
      <c r="A1126" t="s">
        <v>8240</v>
      </c>
      <c r="B1126" t="s">
        <v>9763</v>
      </c>
      <c r="C1126" t="s">
        <v>5802</v>
      </c>
      <c r="D11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6" t="s">
        <v>8110</v>
      </c>
      <c r="F1126">
        <f>Table19[[#This Row],[Column1]]+273.15</f>
        <v>578.15</v>
      </c>
      <c r="G1126">
        <f>_xlfn.LET(_xlpm.a, Table19[[#This Row],[SMILES]], LEN(_xlpm.a)-LEN(SUBSTITUTE(_xlpm.a,"C","")))</f>
        <v>12</v>
      </c>
    </row>
    <row r="1127" spans="1:7">
      <c r="A1127" t="s">
        <v>8241</v>
      </c>
      <c r="B1127" t="s">
        <v>9764</v>
      </c>
      <c r="C1127" t="s">
        <v>5802</v>
      </c>
      <c r="D11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7" t="s">
        <v>8242</v>
      </c>
      <c r="F1127">
        <f>Table19[[#This Row],[Column1]]+273.15</f>
        <v>578.15</v>
      </c>
      <c r="G1127">
        <f>_xlfn.LET(_xlpm.a, Table19[[#This Row],[SMILES]], LEN(_xlpm.a)-LEN(SUBSTITUTE(_xlpm.a,"C","")))</f>
        <v>12</v>
      </c>
    </row>
    <row r="1128" spans="1:7">
      <c r="A1128" t="s">
        <v>8243</v>
      </c>
      <c r="B1128" t="s">
        <v>9765</v>
      </c>
      <c r="C1128" t="s">
        <v>5802</v>
      </c>
      <c r="D11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8" t="s">
        <v>7061</v>
      </c>
      <c r="F1128">
        <f>Table19[[#This Row],[Column1]]+273.15</f>
        <v>578.15</v>
      </c>
      <c r="G1128">
        <f>_xlfn.LET(_xlpm.a, Table19[[#This Row],[SMILES]], LEN(_xlpm.a)-LEN(SUBSTITUTE(_xlpm.a,"C","")))</f>
        <v>7</v>
      </c>
    </row>
    <row r="1129" spans="1:7">
      <c r="A1129" t="s">
        <v>8244</v>
      </c>
      <c r="B1129" t="s">
        <v>9766</v>
      </c>
      <c r="C1129" t="s">
        <v>5802</v>
      </c>
      <c r="D11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9" t="s">
        <v>8245</v>
      </c>
      <c r="F1129">
        <f>Table19[[#This Row],[Column1]]+273.15</f>
        <v>578.15</v>
      </c>
      <c r="G1129">
        <f>_xlfn.LET(_xlpm.a, Table19[[#This Row],[SMILES]], LEN(_xlpm.a)-LEN(SUBSTITUTE(_xlpm.a,"C","")))</f>
        <v>9</v>
      </c>
    </row>
    <row r="1130" spans="1:7">
      <c r="A1130" t="s">
        <v>8246</v>
      </c>
      <c r="B1130" t="s">
        <v>9767</v>
      </c>
      <c r="C1130" t="s">
        <v>8248</v>
      </c>
      <c r="D11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305.85000000000002</v>
      </c>
      <c r="E1130" t="s">
        <v>8247</v>
      </c>
      <c r="F1130">
        <f>Table19[[#This Row],[Column1]]+273.15</f>
        <v>579</v>
      </c>
      <c r="G1130">
        <f>_xlfn.LET(_xlpm.a, Table19[[#This Row],[SMILES]], LEN(_xlpm.a)-LEN(SUBSTITUTE(_xlpm.a,"C","")))</f>
        <v>6</v>
      </c>
    </row>
    <row r="1131" spans="1:7">
      <c r="A1131" t="s">
        <v>8249</v>
      </c>
      <c r="B1131" t="s">
        <v>9768</v>
      </c>
      <c r="C1131" t="s">
        <v>5804</v>
      </c>
      <c r="D11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</v>
      </c>
      <c r="E1131" t="s">
        <v>7872</v>
      </c>
      <c r="F1131">
        <f>Table19[[#This Row],[Column1]]+273.15</f>
        <v>579.15</v>
      </c>
      <c r="G1131">
        <f>_xlfn.LET(_xlpm.a, Table19[[#This Row],[SMILES]], LEN(_xlpm.a)-LEN(SUBSTITUTE(_xlpm.a,"C","")))</f>
        <v>10</v>
      </c>
    </row>
    <row r="1132" spans="1:7">
      <c r="A1132" t="s">
        <v>8250</v>
      </c>
      <c r="B1132" t="s">
        <v>9769</v>
      </c>
      <c r="C1132" t="s">
        <v>5804</v>
      </c>
      <c r="D11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</v>
      </c>
      <c r="E1132" t="s">
        <v>8133</v>
      </c>
      <c r="F1132">
        <f>Table19[[#This Row],[Column1]]+273.15</f>
        <v>579.15</v>
      </c>
      <c r="G1132">
        <f>_xlfn.LET(_xlpm.a, Table19[[#This Row],[SMILES]], LEN(_xlpm.a)-LEN(SUBSTITUTE(_xlpm.a,"C","")))</f>
        <v>6</v>
      </c>
    </row>
    <row r="1133" spans="1:7">
      <c r="A1133" t="s">
        <v>8251</v>
      </c>
      <c r="B1133" t="s">
        <v>9770</v>
      </c>
      <c r="C1133" t="s">
        <v>8252</v>
      </c>
      <c r="D11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306.5</v>
      </c>
      <c r="E1133" t="s">
        <v>8214</v>
      </c>
      <c r="F1133">
        <f>Table19[[#This Row],[Column1]]+273.15</f>
        <v>579.65</v>
      </c>
      <c r="G1133">
        <f>_xlfn.LET(_xlpm.a, Table19[[#This Row],[SMILES]], LEN(_xlpm.a)-LEN(SUBSTITUTE(_xlpm.a,"C","")))</f>
        <v>11</v>
      </c>
    </row>
    <row r="1134" spans="1:7">
      <c r="A1134" t="s">
        <v>8253</v>
      </c>
      <c r="B1134" t="s">
        <v>9771</v>
      </c>
      <c r="C1134" t="s">
        <v>8252</v>
      </c>
      <c r="D11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306.5</v>
      </c>
      <c r="E1134" t="s">
        <v>8163</v>
      </c>
      <c r="F1134">
        <f>Table19[[#This Row],[Column1]]+273.15</f>
        <v>579.65</v>
      </c>
      <c r="G1134">
        <f>_xlfn.LET(_xlpm.a, Table19[[#This Row],[SMILES]], LEN(_xlpm.a)-LEN(SUBSTITUTE(_xlpm.a,"C","")))</f>
        <v>13</v>
      </c>
    </row>
    <row r="1135" spans="1:7">
      <c r="A1135" t="s">
        <v>8255</v>
      </c>
      <c r="B1135" t="s">
        <v>9772</v>
      </c>
      <c r="C1135" t="s">
        <v>5806</v>
      </c>
      <c r="D11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307</v>
      </c>
      <c r="E1135" t="s">
        <v>6787</v>
      </c>
      <c r="F1135">
        <f>Table19[[#This Row],[Column1]]+273.15</f>
        <v>580.15</v>
      </c>
      <c r="G1135">
        <f>_xlfn.LET(_xlpm.a, Table19[[#This Row],[SMILES]], LEN(_xlpm.a)-LEN(SUBSTITUTE(_xlpm.a,"C","")))</f>
        <v>9</v>
      </c>
    </row>
    <row r="1136" spans="1:7">
      <c r="A1136" t="s">
        <v>8256</v>
      </c>
      <c r="B1136" t="s">
        <v>9773</v>
      </c>
      <c r="C1136" t="s">
        <v>8257</v>
      </c>
      <c r="D11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307.60000000000002</v>
      </c>
      <c r="E1136" t="s">
        <v>7801</v>
      </c>
      <c r="F1136">
        <f>Table19[[#This Row],[Column1]]+273.15</f>
        <v>580.75</v>
      </c>
      <c r="G1136">
        <f>_xlfn.LET(_xlpm.a, Table19[[#This Row],[SMILES]], LEN(_xlpm.a)-LEN(SUBSTITUTE(_xlpm.a,"C","")))</f>
        <v>15</v>
      </c>
    </row>
    <row r="1137" spans="1:7">
      <c r="A1137" t="s">
        <v>8258</v>
      </c>
      <c r="B1137" t="s">
        <v>9774</v>
      </c>
      <c r="C1137" t="s">
        <v>5808</v>
      </c>
      <c r="D11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308</v>
      </c>
      <c r="E1137" t="s">
        <v>8259</v>
      </c>
      <c r="F1137">
        <f>Table19[[#This Row],[Column1]]+273.15</f>
        <v>581.15</v>
      </c>
      <c r="G1137">
        <f>_xlfn.LET(_xlpm.a, Table19[[#This Row],[SMILES]], LEN(_xlpm.a)-LEN(SUBSTITUTE(_xlpm.a,"C","")))</f>
        <v>12</v>
      </c>
    </row>
    <row r="1138" spans="1:7">
      <c r="A1138" t="s">
        <v>8260</v>
      </c>
      <c r="B1138" t="s">
        <v>9775</v>
      </c>
      <c r="C1138" t="s">
        <v>5808</v>
      </c>
      <c r="D11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308</v>
      </c>
      <c r="E1138" t="s">
        <v>6579</v>
      </c>
      <c r="F1138">
        <f>Table19[[#This Row],[Column1]]+273.15</f>
        <v>581.15</v>
      </c>
      <c r="G1138">
        <f>_xlfn.LET(_xlpm.a, Table19[[#This Row],[SMILES]], LEN(_xlpm.a)-LEN(SUBSTITUTE(_xlpm.a,"C","")))</f>
        <v>6</v>
      </c>
    </row>
    <row r="1139" spans="1:7">
      <c r="A1139" t="s">
        <v>8261</v>
      </c>
      <c r="B1139" t="s">
        <v>9776</v>
      </c>
      <c r="C1139" t="s">
        <v>5810</v>
      </c>
      <c r="D11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309</v>
      </c>
      <c r="E1139" t="s">
        <v>7114</v>
      </c>
      <c r="F1139">
        <f>Table19[[#This Row],[Column1]]+273.15</f>
        <v>582.15</v>
      </c>
      <c r="G1139">
        <f>_xlfn.LET(_xlpm.a, Table19[[#This Row],[SMILES]], LEN(_xlpm.a)-LEN(SUBSTITUTE(_xlpm.a,"C","")))</f>
        <v>12</v>
      </c>
    </row>
    <row r="1140" spans="1:7">
      <c r="A1140" t="s">
        <v>8262</v>
      </c>
      <c r="B1140" t="s">
        <v>9777</v>
      </c>
      <c r="C1140" t="s">
        <v>8263</v>
      </c>
      <c r="D11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31.76</v>
      </c>
      <c r="E1140" t="s">
        <v>7489</v>
      </c>
      <c r="F1140">
        <f>Table19[[#This Row],[Column1]]+273.15</f>
        <v>304.90999999999997</v>
      </c>
      <c r="G1140">
        <f>_xlfn.LET(_xlpm.a, Table19[[#This Row],[SMILES]], LEN(_xlpm.a)-LEN(SUBSTITUTE(_xlpm.a,"C","")))</f>
        <v>3</v>
      </c>
    </row>
    <row r="1141" spans="1:7">
      <c r="A1141" t="s">
        <v>8264</v>
      </c>
      <c r="B1141" t="s">
        <v>9778</v>
      </c>
      <c r="C1141" t="s">
        <v>5813</v>
      </c>
      <c r="D11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1" t="s">
        <v>7543</v>
      </c>
      <c r="F1141">
        <f>Table19[[#This Row],[Column1]]+273.15</f>
        <v>583.15</v>
      </c>
      <c r="G1141">
        <f>_xlfn.LET(_xlpm.a, Table19[[#This Row],[SMILES]], LEN(_xlpm.a)-LEN(SUBSTITUTE(_xlpm.a,"C","")))</f>
        <v>10</v>
      </c>
    </row>
    <row r="1142" spans="1:7">
      <c r="A1142" t="s">
        <v>8265</v>
      </c>
      <c r="B1142" t="s">
        <v>9779</v>
      </c>
      <c r="C1142" t="s">
        <v>5813</v>
      </c>
      <c r="D11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2" t="s">
        <v>8122</v>
      </c>
      <c r="F1142">
        <f>Table19[[#This Row],[Column1]]+273.15</f>
        <v>583.15</v>
      </c>
      <c r="G1142">
        <f>_xlfn.LET(_xlpm.a, Table19[[#This Row],[SMILES]], LEN(_xlpm.a)-LEN(SUBSTITUTE(_xlpm.a,"C","")))</f>
        <v>13</v>
      </c>
    </row>
    <row r="1143" spans="1:7">
      <c r="A1143" t="s">
        <v>8266</v>
      </c>
      <c r="B1143" t="s">
        <v>9780</v>
      </c>
      <c r="C1143" t="s">
        <v>5813</v>
      </c>
      <c r="D11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3" t="s">
        <v>8082</v>
      </c>
      <c r="F1143">
        <f>Table19[[#This Row],[Column1]]+273.15</f>
        <v>583.15</v>
      </c>
      <c r="G1143">
        <f>_xlfn.LET(_xlpm.a, Table19[[#This Row],[SMILES]], LEN(_xlpm.a)-LEN(SUBSTITUTE(_xlpm.a,"C","")))</f>
        <v>14</v>
      </c>
    </row>
    <row r="1144" spans="1:7">
      <c r="A1144" t="s">
        <v>8267</v>
      </c>
      <c r="B1144" t="s">
        <v>9781</v>
      </c>
      <c r="C1144" t="s">
        <v>5813</v>
      </c>
      <c r="D11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4" t="s">
        <v>6516</v>
      </c>
      <c r="F1144">
        <f>Table19[[#This Row],[Column1]]+273.15</f>
        <v>583.15</v>
      </c>
      <c r="G1144">
        <f>_xlfn.LET(_xlpm.a, Table19[[#This Row],[SMILES]], LEN(_xlpm.a)-LEN(SUBSTITUTE(_xlpm.a,"C","")))</f>
        <v>9</v>
      </c>
    </row>
    <row r="1145" spans="1:7">
      <c r="A1145" t="s">
        <v>8268</v>
      </c>
      <c r="B1145" t="s">
        <v>9782</v>
      </c>
      <c r="C1145" t="s">
        <v>5813</v>
      </c>
      <c r="D11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5" t="s">
        <v>6667</v>
      </c>
      <c r="F1145">
        <f>Table19[[#This Row],[Column1]]+273.15</f>
        <v>583.15</v>
      </c>
      <c r="G1145">
        <f>_xlfn.LET(_xlpm.a, Table19[[#This Row],[SMILES]], LEN(_xlpm.a)-LEN(SUBSTITUTE(_xlpm.a,"C","")))</f>
        <v>9</v>
      </c>
    </row>
    <row r="1146" spans="1:7">
      <c r="A1146" t="s">
        <v>8269</v>
      </c>
      <c r="B1146" t="s">
        <v>9783</v>
      </c>
      <c r="C1146" t="s">
        <v>5813</v>
      </c>
      <c r="D11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6" t="s">
        <v>6855</v>
      </c>
      <c r="F1146">
        <f>Table19[[#This Row],[Column1]]+273.15</f>
        <v>583.15</v>
      </c>
      <c r="G1146">
        <f>_xlfn.LET(_xlpm.a, Table19[[#This Row],[SMILES]], LEN(_xlpm.a)-LEN(SUBSTITUTE(_xlpm.a,"C","")))</f>
        <v>9</v>
      </c>
    </row>
    <row r="1147" spans="1:7">
      <c r="A1147" t="s">
        <v>8270</v>
      </c>
      <c r="B1147" t="s">
        <v>9784</v>
      </c>
      <c r="C1147" t="s">
        <v>5814</v>
      </c>
      <c r="D11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311</v>
      </c>
      <c r="E1147" t="s">
        <v>8048</v>
      </c>
      <c r="F1147">
        <f>Table19[[#This Row],[Column1]]+273.15</f>
        <v>584.15</v>
      </c>
      <c r="G1147">
        <f>_xlfn.LET(_xlpm.a, Table19[[#This Row],[SMILES]], LEN(_xlpm.a)-LEN(SUBSTITUTE(_xlpm.a,"C","")))</f>
        <v>14</v>
      </c>
    </row>
    <row r="1148" spans="1:7">
      <c r="A1148" t="s">
        <v>8271</v>
      </c>
      <c r="B1148" t="s">
        <v>9785</v>
      </c>
      <c r="C1148" t="s">
        <v>5815</v>
      </c>
      <c r="D11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</v>
      </c>
      <c r="E1148" t="s">
        <v>7570</v>
      </c>
      <c r="F1148">
        <f>Table19[[#This Row],[Column1]]+273.15</f>
        <v>585.15</v>
      </c>
      <c r="G1148">
        <f>_xlfn.LET(_xlpm.a, Table19[[#This Row],[SMILES]], LEN(_xlpm.a)-LEN(SUBSTITUTE(_xlpm.a,"C","")))</f>
        <v>7</v>
      </c>
    </row>
    <row r="1149" spans="1:7">
      <c r="A1149" t="s">
        <v>8272</v>
      </c>
      <c r="B1149" t="s">
        <v>9786</v>
      </c>
      <c r="C1149" t="s">
        <v>5815</v>
      </c>
      <c r="D11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</v>
      </c>
      <c r="E1149" t="s">
        <v>7192</v>
      </c>
      <c r="F1149">
        <f>Table19[[#This Row],[Column1]]+273.15</f>
        <v>585.15</v>
      </c>
      <c r="G1149">
        <f>_xlfn.LET(_xlpm.a, Table19[[#This Row],[SMILES]], LEN(_xlpm.a)-LEN(SUBSTITUTE(_xlpm.a,"C","")))</f>
        <v>8</v>
      </c>
    </row>
    <row r="1150" spans="1:7">
      <c r="A1150" t="s">
        <v>8273</v>
      </c>
      <c r="B1150" t="s">
        <v>9787</v>
      </c>
      <c r="C1150" t="s">
        <v>5817</v>
      </c>
      <c r="D1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312.5</v>
      </c>
      <c r="E1150" t="s">
        <v>8274</v>
      </c>
      <c r="F1150">
        <f>Table19[[#This Row],[Column1]]+273.15</f>
        <v>585.65</v>
      </c>
      <c r="G1150">
        <f>_xlfn.LET(_xlpm.a, Table19[[#This Row],[SMILES]], LEN(_xlpm.a)-LEN(SUBSTITUTE(_xlpm.a,"C","")))</f>
        <v>7</v>
      </c>
    </row>
    <row r="1151" spans="1:7">
      <c r="A1151" t="s">
        <v>8275</v>
      </c>
      <c r="B1151" t="s">
        <v>9788</v>
      </c>
      <c r="C1151" t="s">
        <v>5818</v>
      </c>
      <c r="D11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</v>
      </c>
      <c r="E1151" t="s">
        <v>7114</v>
      </c>
      <c r="F1151">
        <f>Table19[[#This Row],[Column1]]+273.15</f>
        <v>586.15</v>
      </c>
      <c r="G1151">
        <f>_xlfn.LET(_xlpm.a, Table19[[#This Row],[SMILES]], LEN(_xlpm.a)-LEN(SUBSTITUTE(_xlpm.a,"C","")))</f>
        <v>12</v>
      </c>
    </row>
    <row r="1152" spans="1:7">
      <c r="A1152" t="s">
        <v>8276</v>
      </c>
      <c r="B1152" t="s">
        <v>9789</v>
      </c>
      <c r="C1152" t="s">
        <v>8277</v>
      </c>
      <c r="D11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313.60000000000002</v>
      </c>
      <c r="E1152" t="s">
        <v>8223</v>
      </c>
      <c r="F1152">
        <f>Table19[[#This Row],[Column1]]+273.15</f>
        <v>586.75</v>
      </c>
      <c r="G1152">
        <f>_xlfn.LET(_xlpm.a, Table19[[#This Row],[SMILES]], LEN(_xlpm.a)-LEN(SUBSTITUTE(_xlpm.a,"C","")))</f>
        <v>7</v>
      </c>
    </row>
    <row r="1153" spans="1:7">
      <c r="A1153" t="s">
        <v>8278</v>
      </c>
      <c r="B1153" t="s">
        <v>9790</v>
      </c>
      <c r="C1153" t="s">
        <v>5820</v>
      </c>
      <c r="D11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314</v>
      </c>
      <c r="E1153" t="s">
        <v>8234</v>
      </c>
      <c r="F1153">
        <f>Table19[[#This Row],[Column1]]+273.15</f>
        <v>587.15</v>
      </c>
      <c r="G1153">
        <f>_xlfn.LET(_xlpm.a, Table19[[#This Row],[SMILES]], LEN(_xlpm.a)-LEN(SUBSTITUTE(_xlpm.a,"C","")))</f>
        <v>10</v>
      </c>
    </row>
    <row r="1154" spans="1:7">
      <c r="A1154" t="s">
        <v>8279</v>
      </c>
      <c r="B1154" t="s">
        <v>9791</v>
      </c>
      <c r="C1154" t="s">
        <v>5821</v>
      </c>
      <c r="D11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4" t="s">
        <v>8280</v>
      </c>
      <c r="F1154">
        <f>Table19[[#This Row],[Column1]]+273.15</f>
        <v>588.15</v>
      </c>
      <c r="G1154">
        <f>_xlfn.LET(_xlpm.a, Table19[[#This Row],[SMILES]], LEN(_xlpm.a)-LEN(SUBSTITUTE(_xlpm.a,"C","")))</f>
        <v>10</v>
      </c>
    </row>
    <row r="1155" spans="1:7">
      <c r="A1155" t="s">
        <v>8281</v>
      </c>
      <c r="B1155" t="s">
        <v>9792</v>
      </c>
      <c r="C1155" t="s">
        <v>5821</v>
      </c>
      <c r="D11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5" t="s">
        <v>8259</v>
      </c>
      <c r="F1155">
        <f>Table19[[#This Row],[Column1]]+273.15</f>
        <v>588.15</v>
      </c>
      <c r="G1155">
        <f>_xlfn.LET(_xlpm.a, Table19[[#This Row],[SMILES]], LEN(_xlpm.a)-LEN(SUBSTITUTE(_xlpm.a,"C","")))</f>
        <v>12</v>
      </c>
    </row>
    <row r="1156" spans="1:7">
      <c r="A1156" t="s">
        <v>8282</v>
      </c>
      <c r="B1156" t="s">
        <v>9793</v>
      </c>
      <c r="C1156" t="s">
        <v>5821</v>
      </c>
      <c r="D11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6" t="s">
        <v>8254</v>
      </c>
      <c r="F1156">
        <f>Table19[[#This Row],[Column1]]+273.15</f>
        <v>588.15</v>
      </c>
      <c r="G1156">
        <f>_xlfn.LET(_xlpm.a, Table19[[#This Row],[SMILES]], LEN(_xlpm.a)-LEN(SUBSTITUTE(_xlpm.a,"C","")))</f>
        <v>12</v>
      </c>
    </row>
    <row r="1157" spans="1:7">
      <c r="A1157" t="s">
        <v>8283</v>
      </c>
      <c r="B1157" t="s">
        <v>9794</v>
      </c>
      <c r="C1157" t="s">
        <v>5821</v>
      </c>
      <c r="D11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7" t="s">
        <v>8284</v>
      </c>
      <c r="F1157">
        <f>Table19[[#This Row],[Column1]]+273.15</f>
        <v>588.15</v>
      </c>
      <c r="G1157">
        <f>_xlfn.LET(_xlpm.a, Table19[[#This Row],[SMILES]], LEN(_xlpm.a)-LEN(SUBSTITUTE(_xlpm.a,"C","")))</f>
        <v>6</v>
      </c>
    </row>
    <row r="1158" spans="1:7">
      <c r="A1158" t="s">
        <v>8285</v>
      </c>
      <c r="B1158" t="s">
        <v>9795</v>
      </c>
      <c r="C1158" t="s">
        <v>5821</v>
      </c>
      <c r="D11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8" t="s">
        <v>8223</v>
      </c>
      <c r="F1158">
        <f>Table19[[#This Row],[Column1]]+273.15</f>
        <v>588.15</v>
      </c>
      <c r="G1158">
        <f>_xlfn.LET(_xlpm.a, Table19[[#This Row],[SMILES]], LEN(_xlpm.a)-LEN(SUBSTITUTE(_xlpm.a,"C","")))</f>
        <v>7</v>
      </c>
    </row>
    <row r="1159" spans="1:7">
      <c r="A1159" t="s">
        <v>8286</v>
      </c>
      <c r="B1159" t="s">
        <v>9796</v>
      </c>
      <c r="C1159">
        <v>315</v>
      </c>
      <c r="D11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9" t="s">
        <v>7382</v>
      </c>
      <c r="F1159">
        <f>Table19[[#This Row],[Column1]]+273.15</f>
        <v>588.15</v>
      </c>
      <c r="G1159">
        <f>_xlfn.LET(_xlpm.a, Table19[[#This Row],[SMILES]], LEN(_xlpm.a)-LEN(SUBSTITUTE(_xlpm.a,"C","")))</f>
        <v>12</v>
      </c>
    </row>
    <row r="1160" spans="1:7">
      <c r="A1160" t="s">
        <v>8287</v>
      </c>
      <c r="B1160" t="s">
        <v>9797</v>
      </c>
      <c r="C1160" t="s">
        <v>5822</v>
      </c>
      <c r="D11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316</v>
      </c>
      <c r="E1160" t="s">
        <v>6590</v>
      </c>
      <c r="F1160">
        <f>Table19[[#This Row],[Column1]]+273.15</f>
        <v>589.15</v>
      </c>
      <c r="G1160">
        <f>_xlfn.LET(_xlpm.a, Table19[[#This Row],[SMILES]], LEN(_xlpm.a)-LEN(SUBSTITUTE(_xlpm.a,"C","")))</f>
        <v>8</v>
      </c>
    </row>
    <row r="1161" spans="1:7">
      <c r="A1161" t="s">
        <v>8288</v>
      </c>
      <c r="B1161" t="s">
        <v>9763</v>
      </c>
      <c r="C1161" t="s">
        <v>8289</v>
      </c>
      <c r="D11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316.5</v>
      </c>
      <c r="E1161" t="s">
        <v>8110</v>
      </c>
      <c r="F1161">
        <f>Table19[[#This Row],[Column1]]+273.15</f>
        <v>589.65</v>
      </c>
      <c r="G1161">
        <f>_xlfn.LET(_xlpm.a, Table19[[#This Row],[SMILES]], LEN(_xlpm.a)-LEN(SUBSTITUTE(_xlpm.a,"C","")))</f>
        <v>12</v>
      </c>
    </row>
    <row r="1162" spans="1:7">
      <c r="A1162" t="s">
        <v>8290</v>
      </c>
      <c r="B1162" t="s">
        <v>9798</v>
      </c>
      <c r="C1162" t="s">
        <v>5823</v>
      </c>
      <c r="D11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317</v>
      </c>
      <c r="E1162" t="s">
        <v>8274</v>
      </c>
      <c r="F1162">
        <f>Table19[[#This Row],[Column1]]+273.15</f>
        <v>590.15</v>
      </c>
      <c r="G1162">
        <f>_xlfn.LET(_xlpm.a, Table19[[#This Row],[SMILES]], LEN(_xlpm.a)-LEN(SUBSTITUTE(_xlpm.a,"C","")))</f>
        <v>7</v>
      </c>
    </row>
    <row r="1163" spans="1:7">
      <c r="A1163" t="s">
        <v>8292</v>
      </c>
      <c r="B1163" t="s">
        <v>9799</v>
      </c>
      <c r="C1163" t="s">
        <v>8291</v>
      </c>
      <c r="D11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318</v>
      </c>
      <c r="E1163" t="s">
        <v>8074</v>
      </c>
      <c r="F1163">
        <f>Table19[[#This Row],[Column1]]+273.15</f>
        <v>591.15</v>
      </c>
      <c r="G1163">
        <f>_xlfn.LET(_xlpm.a, Table19[[#This Row],[SMILES]], LEN(_xlpm.a)-LEN(SUBSTITUTE(_xlpm.a,"C","")))</f>
        <v>9</v>
      </c>
    </row>
    <row r="1164" spans="1:7">
      <c r="A1164" t="s">
        <v>8293</v>
      </c>
      <c r="B1164" t="s">
        <v>9800</v>
      </c>
      <c r="C1164" t="s">
        <v>8295</v>
      </c>
      <c r="D11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4" t="s">
        <v>8294</v>
      </c>
      <c r="F1164">
        <f>Table19[[#This Row],[Column1]]+273.15</f>
        <v>592.15</v>
      </c>
      <c r="G1164">
        <f>_xlfn.LET(_xlpm.a, Table19[[#This Row],[SMILES]], LEN(_xlpm.a)-LEN(SUBSTITUTE(_xlpm.a,"C","")))</f>
        <v>11</v>
      </c>
    </row>
    <row r="1165" spans="1:7">
      <c r="A1165" t="s">
        <v>8296</v>
      </c>
      <c r="B1165" t="s">
        <v>9801</v>
      </c>
      <c r="C1165" t="s">
        <v>8295</v>
      </c>
      <c r="D11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5" t="s">
        <v>8297</v>
      </c>
      <c r="F1165">
        <f>Table19[[#This Row],[Column1]]+273.15</f>
        <v>592.15</v>
      </c>
      <c r="G1165">
        <f>_xlfn.LET(_xlpm.a, Table19[[#This Row],[SMILES]], LEN(_xlpm.a)-LEN(SUBSTITUTE(_xlpm.a,"C","")))</f>
        <v>12</v>
      </c>
    </row>
    <row r="1166" spans="1:7">
      <c r="A1166" t="s">
        <v>8298</v>
      </c>
      <c r="B1166" t="s">
        <v>9802</v>
      </c>
      <c r="C1166" t="s">
        <v>8295</v>
      </c>
      <c r="D11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6" t="s">
        <v>8048</v>
      </c>
      <c r="F1166">
        <f>Table19[[#This Row],[Column1]]+273.15</f>
        <v>592.15</v>
      </c>
      <c r="G1166">
        <f>_xlfn.LET(_xlpm.a, Table19[[#This Row],[SMILES]], LEN(_xlpm.a)-LEN(SUBSTITUTE(_xlpm.a,"C","")))</f>
        <v>14</v>
      </c>
    </row>
    <row r="1167" spans="1:7">
      <c r="A1167" t="s">
        <v>8299</v>
      </c>
      <c r="B1167" t="s">
        <v>9803</v>
      </c>
      <c r="C1167" t="s">
        <v>5825</v>
      </c>
      <c r="D11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167" t="s">
        <v>7754</v>
      </c>
      <c r="F1167">
        <f>Table19[[#This Row],[Column1]]+273.15</f>
        <v>593.15</v>
      </c>
      <c r="G1167">
        <f>_xlfn.LET(_xlpm.a, Table19[[#This Row],[SMILES]], LEN(_xlpm.a)-LEN(SUBSTITUTE(_xlpm.a,"C","")))</f>
        <v>12</v>
      </c>
    </row>
    <row r="1168" spans="1:7">
      <c r="A1168" t="s">
        <v>8300</v>
      </c>
      <c r="B1168" t="s">
        <v>9804</v>
      </c>
      <c r="C1168" t="s">
        <v>5825</v>
      </c>
      <c r="D11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168" t="s">
        <v>8301</v>
      </c>
      <c r="F1168">
        <f>Table19[[#This Row],[Column1]]+273.15</f>
        <v>593.15</v>
      </c>
      <c r="G1168">
        <f>_xlfn.LET(_xlpm.a, Table19[[#This Row],[SMILES]], LEN(_xlpm.a)-LEN(SUBSTITUTE(_xlpm.a,"C","")))</f>
        <v>13</v>
      </c>
    </row>
    <row r="1169" spans="1:7">
      <c r="A1169" t="s">
        <v>8302</v>
      </c>
      <c r="B1169" t="s">
        <v>9805</v>
      </c>
      <c r="C1169" t="s">
        <v>8304</v>
      </c>
      <c r="D11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320.5</v>
      </c>
      <c r="E1169" t="s">
        <v>8303</v>
      </c>
      <c r="F1169">
        <f>Table19[[#This Row],[Column1]]+273.15</f>
        <v>593.65</v>
      </c>
      <c r="G1169">
        <f>_xlfn.LET(_xlpm.a, Table19[[#This Row],[SMILES]], LEN(_xlpm.a)-LEN(SUBSTITUTE(_xlpm.a,"C","")))</f>
        <v>12</v>
      </c>
    </row>
    <row r="1170" spans="1:7">
      <c r="A1170" t="s">
        <v>8305</v>
      </c>
      <c r="B1170" t="s">
        <v>9806</v>
      </c>
      <c r="C1170" t="s">
        <v>5827</v>
      </c>
      <c r="D11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322</v>
      </c>
      <c r="E1170" t="s">
        <v>8048</v>
      </c>
      <c r="F1170">
        <f>Table19[[#This Row],[Column1]]+273.15</f>
        <v>595.15</v>
      </c>
      <c r="G1170">
        <f>_xlfn.LET(_xlpm.a, Table19[[#This Row],[SMILES]], LEN(_xlpm.a)-LEN(SUBSTITUTE(_xlpm.a,"C","")))</f>
        <v>14</v>
      </c>
    </row>
    <row r="1171" spans="1:7">
      <c r="A1171" t="s">
        <v>8306</v>
      </c>
      <c r="B1171" t="s">
        <v>9807</v>
      </c>
      <c r="C1171" t="s">
        <v>8307</v>
      </c>
      <c r="D11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322.5</v>
      </c>
      <c r="E1171" t="s">
        <v>8119</v>
      </c>
      <c r="F1171">
        <f>Table19[[#This Row],[Column1]]+273.15</f>
        <v>595.65</v>
      </c>
      <c r="G1171">
        <f>_xlfn.LET(_xlpm.a, Table19[[#This Row],[SMILES]], LEN(_xlpm.a)-LEN(SUBSTITUTE(_xlpm.a,"C","")))</f>
        <v>16</v>
      </c>
    </row>
    <row r="1172" spans="1:7">
      <c r="A1172" t="s">
        <v>8308</v>
      </c>
      <c r="B1172" t="s">
        <v>9808</v>
      </c>
      <c r="C1172" t="s">
        <v>5830</v>
      </c>
      <c r="D11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325</v>
      </c>
      <c r="E1172" t="s">
        <v>8309</v>
      </c>
      <c r="F1172">
        <f>Table19[[#This Row],[Column1]]+273.15</f>
        <v>598.15</v>
      </c>
      <c r="G1172">
        <f>_xlfn.LET(_xlpm.a, Table19[[#This Row],[SMILES]], LEN(_xlpm.a)-LEN(SUBSTITUTE(_xlpm.a,"C","")))</f>
        <v>15</v>
      </c>
    </row>
    <row r="1173" spans="1:7">
      <c r="A1173" t="s">
        <v>8310</v>
      </c>
      <c r="B1173" t="s">
        <v>9809</v>
      </c>
      <c r="C1173" t="s">
        <v>8311</v>
      </c>
      <c r="D11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327.5</v>
      </c>
      <c r="E1173" t="s">
        <v>8110</v>
      </c>
      <c r="F1173">
        <f>Table19[[#This Row],[Column1]]+273.15</f>
        <v>600.65</v>
      </c>
      <c r="G1173">
        <f>_xlfn.LET(_xlpm.a, Table19[[#This Row],[SMILES]], LEN(_xlpm.a)-LEN(SUBSTITUTE(_xlpm.a,"C","")))</f>
        <v>12</v>
      </c>
    </row>
    <row r="1174" spans="1:7">
      <c r="A1174" t="s">
        <v>8312</v>
      </c>
      <c r="B1174" t="s">
        <v>9810</v>
      </c>
      <c r="C1174" t="s">
        <v>5835</v>
      </c>
      <c r="D11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329</v>
      </c>
      <c r="E1174" t="s">
        <v>8301</v>
      </c>
      <c r="F1174">
        <f>Table19[[#This Row],[Column1]]+273.15</f>
        <v>602.15</v>
      </c>
      <c r="G1174">
        <f>_xlfn.LET(_xlpm.a, Table19[[#This Row],[SMILES]], LEN(_xlpm.a)-LEN(SUBSTITUTE(_xlpm.a,"C","")))</f>
        <v>13</v>
      </c>
    </row>
    <row r="1175" spans="1:7">
      <c r="A1175" t="s">
        <v>8313</v>
      </c>
      <c r="B1175" t="s">
        <v>9811</v>
      </c>
      <c r="C1175" t="s">
        <v>8315</v>
      </c>
      <c r="D11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329.85</v>
      </c>
      <c r="E1175" t="s">
        <v>8314</v>
      </c>
      <c r="F1175">
        <f>Table19[[#This Row],[Column1]]+273.15</f>
        <v>603</v>
      </c>
      <c r="G1175">
        <f>_xlfn.LET(_xlpm.a, Table19[[#This Row],[SMILES]], LEN(_xlpm.a)-LEN(SUBSTITUTE(_xlpm.a,"C","")))</f>
        <v>12</v>
      </c>
    </row>
    <row r="1176" spans="1:7">
      <c r="A1176" t="s">
        <v>8316</v>
      </c>
      <c r="B1176" t="s">
        <v>9812</v>
      </c>
      <c r="C1176" t="s">
        <v>5837</v>
      </c>
      <c r="D11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</v>
      </c>
      <c r="E1176" t="s">
        <v>8259</v>
      </c>
      <c r="F1176">
        <f>Table19[[#This Row],[Column1]]+273.15</f>
        <v>603.15</v>
      </c>
      <c r="G1176">
        <f>_xlfn.LET(_xlpm.a, Table19[[#This Row],[SMILES]], LEN(_xlpm.a)-LEN(SUBSTITUTE(_xlpm.a,"C","")))</f>
        <v>12</v>
      </c>
    </row>
    <row r="1177" spans="1:7">
      <c r="A1177" t="s">
        <v>8317</v>
      </c>
      <c r="B1177" t="s">
        <v>9813</v>
      </c>
      <c r="C1177" t="s">
        <v>5837</v>
      </c>
      <c r="D11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</v>
      </c>
      <c r="E1177" t="s">
        <v>8318</v>
      </c>
      <c r="F1177">
        <f>Table19[[#This Row],[Column1]]+273.15</f>
        <v>603.15</v>
      </c>
      <c r="G1177">
        <f>_xlfn.LET(_xlpm.a, Table19[[#This Row],[SMILES]], LEN(_xlpm.a)-LEN(SUBSTITUTE(_xlpm.a,"C","")))</f>
        <v>13</v>
      </c>
    </row>
    <row r="1178" spans="1:7">
      <c r="A1178" t="s">
        <v>8319</v>
      </c>
      <c r="B1178" t="s">
        <v>9814</v>
      </c>
      <c r="C1178" t="s">
        <v>5838</v>
      </c>
      <c r="D11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330.5</v>
      </c>
      <c r="E1178" t="s">
        <v>8048</v>
      </c>
      <c r="F1178">
        <f>Table19[[#This Row],[Column1]]+273.15</f>
        <v>603.65</v>
      </c>
      <c r="G1178">
        <f>_xlfn.LET(_xlpm.a, Table19[[#This Row],[SMILES]], LEN(_xlpm.a)-LEN(SUBSTITUTE(_xlpm.a,"C","")))</f>
        <v>14</v>
      </c>
    </row>
    <row r="1179" spans="1:7">
      <c r="A1179" t="s">
        <v>8320</v>
      </c>
      <c r="B1179" t="s">
        <v>9815</v>
      </c>
      <c r="C1179" t="s">
        <v>5838</v>
      </c>
      <c r="D11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330.5</v>
      </c>
      <c r="E1179" t="s">
        <v>8321</v>
      </c>
      <c r="F1179">
        <f>Table19[[#This Row],[Column1]]+273.15</f>
        <v>603.65</v>
      </c>
      <c r="G1179">
        <f>_xlfn.LET(_xlpm.a, Table19[[#This Row],[SMILES]], LEN(_xlpm.a)-LEN(SUBSTITUTE(_xlpm.a,"C","")))</f>
        <v>17</v>
      </c>
    </row>
    <row r="1180" spans="1:7">
      <c r="A1180" t="s">
        <v>8322</v>
      </c>
      <c r="B1180" t="s">
        <v>9816</v>
      </c>
      <c r="C1180" t="s">
        <v>5839</v>
      </c>
      <c r="D11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331</v>
      </c>
      <c r="E1180" t="s">
        <v>7332</v>
      </c>
      <c r="F1180">
        <f>Table19[[#This Row],[Column1]]+273.15</f>
        <v>604.15</v>
      </c>
      <c r="G1180">
        <f>_xlfn.LET(_xlpm.a, Table19[[#This Row],[SMILES]], LEN(_xlpm.a)-LEN(SUBSTITUTE(_xlpm.a,"C","")))</f>
        <v>13</v>
      </c>
    </row>
    <row r="1181" spans="1:7">
      <c r="A1181" t="s">
        <v>8323</v>
      </c>
      <c r="B1181" t="s">
        <v>9817</v>
      </c>
      <c r="C1181" t="s">
        <v>8324</v>
      </c>
      <c r="D11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331.5</v>
      </c>
      <c r="E1181" t="s">
        <v>8223</v>
      </c>
      <c r="F1181">
        <f>Table19[[#This Row],[Column1]]+273.15</f>
        <v>604.65</v>
      </c>
      <c r="G1181">
        <f>_xlfn.LET(_xlpm.a, Table19[[#This Row],[SMILES]], LEN(_xlpm.a)-LEN(SUBSTITUTE(_xlpm.a,"C","")))</f>
        <v>7</v>
      </c>
    </row>
    <row r="1182" spans="1:7">
      <c r="A1182" t="s">
        <v>8325</v>
      </c>
      <c r="B1182" t="s">
        <v>9818</v>
      </c>
      <c r="C1182" t="s">
        <v>5841</v>
      </c>
      <c r="D11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332</v>
      </c>
      <c r="E1182" t="s">
        <v>8326</v>
      </c>
      <c r="F1182">
        <f>Table19[[#This Row],[Column1]]+273.15</f>
        <v>605.15</v>
      </c>
      <c r="G1182">
        <f>_xlfn.LET(_xlpm.a, Table19[[#This Row],[SMILES]], LEN(_xlpm.a)-LEN(SUBSTITUTE(_xlpm.a,"C","")))</f>
        <v>10</v>
      </c>
    </row>
    <row r="1183" spans="1:7">
      <c r="A1183" t="s">
        <v>8327</v>
      </c>
      <c r="B1183" t="s">
        <v>9819</v>
      </c>
      <c r="C1183" t="s">
        <v>5841</v>
      </c>
      <c r="D11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332</v>
      </c>
      <c r="E1183" t="s">
        <v>8133</v>
      </c>
      <c r="F1183">
        <f>Table19[[#This Row],[Column1]]+273.15</f>
        <v>605.15</v>
      </c>
      <c r="G1183">
        <f>_xlfn.LET(_xlpm.a, Table19[[#This Row],[SMILES]], LEN(_xlpm.a)-LEN(SUBSTITUTE(_xlpm.a,"C","")))</f>
        <v>6</v>
      </c>
    </row>
    <row r="1184" spans="1:7">
      <c r="A1184" t="s">
        <v>8328</v>
      </c>
      <c r="B1184" t="s">
        <v>9820</v>
      </c>
      <c r="C1184" t="s">
        <v>5843</v>
      </c>
      <c r="D11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4" t="s">
        <v>7543</v>
      </c>
      <c r="F1184">
        <f>Table19[[#This Row],[Column1]]+273.15</f>
        <v>606.15</v>
      </c>
      <c r="G1184">
        <f>_xlfn.LET(_xlpm.a, Table19[[#This Row],[SMILES]], LEN(_xlpm.a)-LEN(SUBSTITUTE(_xlpm.a,"C","")))</f>
        <v>10</v>
      </c>
    </row>
    <row r="1185" spans="1:7">
      <c r="A1185" t="s">
        <v>8329</v>
      </c>
      <c r="B1185" t="s">
        <v>9821</v>
      </c>
      <c r="C1185" t="s">
        <v>5843</v>
      </c>
      <c r="D11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5" t="s">
        <v>8330</v>
      </c>
      <c r="F1185">
        <f>Table19[[#This Row],[Column1]]+273.15</f>
        <v>606.15</v>
      </c>
      <c r="G1185">
        <f>_xlfn.LET(_xlpm.a, Table19[[#This Row],[SMILES]], LEN(_xlpm.a)-LEN(SUBSTITUTE(_xlpm.a,"C","")))</f>
        <v>10</v>
      </c>
    </row>
    <row r="1186" spans="1:7">
      <c r="A1186" t="s">
        <v>8331</v>
      </c>
      <c r="B1186" t="s">
        <v>9822</v>
      </c>
      <c r="C1186" t="s">
        <v>5843</v>
      </c>
      <c r="D11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6" t="s">
        <v>8332</v>
      </c>
      <c r="F1186">
        <f>Table19[[#This Row],[Column1]]+273.15</f>
        <v>606.15</v>
      </c>
      <c r="G1186">
        <f>_xlfn.LET(_xlpm.a, Table19[[#This Row],[SMILES]], LEN(_xlpm.a)-LEN(SUBSTITUTE(_xlpm.a,"C","")))</f>
        <v>16</v>
      </c>
    </row>
    <row r="1187" spans="1:7">
      <c r="A1187" t="s">
        <v>8333</v>
      </c>
      <c r="B1187" t="s">
        <v>9823</v>
      </c>
      <c r="C1187" t="s">
        <v>8335</v>
      </c>
      <c r="D11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333.6</v>
      </c>
      <c r="E1187" t="s">
        <v>8334</v>
      </c>
      <c r="F1187">
        <f>Table19[[#This Row],[Column1]]+273.15</f>
        <v>606.75</v>
      </c>
      <c r="G1187">
        <f>_xlfn.LET(_xlpm.a, Table19[[#This Row],[SMILES]], LEN(_xlpm.a)-LEN(SUBSTITUTE(_xlpm.a,"C","")))</f>
        <v>6</v>
      </c>
    </row>
    <row r="1188" spans="1:7">
      <c r="A1188" t="s">
        <v>8336</v>
      </c>
      <c r="B1188" t="s">
        <v>9824</v>
      </c>
      <c r="C1188" t="s">
        <v>5847</v>
      </c>
      <c r="D11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</v>
      </c>
      <c r="E1188" t="s">
        <v>8337</v>
      </c>
      <c r="F1188">
        <f>Table19[[#This Row],[Column1]]+273.15</f>
        <v>608.15</v>
      </c>
      <c r="G1188">
        <f>_xlfn.LET(_xlpm.a, Table19[[#This Row],[SMILES]], LEN(_xlpm.a)-LEN(SUBSTITUTE(_xlpm.a,"C","")))</f>
        <v>16</v>
      </c>
    </row>
    <row r="1189" spans="1:7">
      <c r="A1189" t="s">
        <v>8338</v>
      </c>
      <c r="B1189" t="s">
        <v>9825</v>
      </c>
      <c r="C1189" t="s">
        <v>5847</v>
      </c>
      <c r="D11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</v>
      </c>
      <c r="E1189" t="s">
        <v>6516</v>
      </c>
      <c r="F1189">
        <f>Table19[[#This Row],[Column1]]+273.15</f>
        <v>608.15</v>
      </c>
      <c r="G1189">
        <f>_xlfn.LET(_xlpm.a, Table19[[#This Row],[SMILES]], LEN(_xlpm.a)-LEN(SUBSTITUTE(_xlpm.a,"C","")))</f>
        <v>9</v>
      </c>
    </row>
    <row r="1190" spans="1:7">
      <c r="A1190" t="s">
        <v>8339</v>
      </c>
      <c r="B1190" t="s">
        <v>9826</v>
      </c>
      <c r="C1190" t="s">
        <v>8341</v>
      </c>
      <c r="D11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335.4</v>
      </c>
      <c r="E1190" t="s">
        <v>8340</v>
      </c>
      <c r="F1190">
        <f>Table19[[#This Row],[Column1]]+273.15</f>
        <v>608.54999999999995</v>
      </c>
      <c r="G1190">
        <f>_xlfn.LET(_xlpm.a, Table19[[#This Row],[SMILES]], LEN(_xlpm.a)-LEN(SUBSTITUTE(_xlpm.a,"C","")))</f>
        <v>6</v>
      </c>
    </row>
    <row r="1191" spans="1:7">
      <c r="A1191" t="s">
        <v>8342</v>
      </c>
      <c r="B1191" t="s">
        <v>9827</v>
      </c>
      <c r="C1191" t="s">
        <v>8344</v>
      </c>
      <c r="D11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336</v>
      </c>
      <c r="E1191" t="s">
        <v>8343</v>
      </c>
      <c r="F1191">
        <f>Table19[[#This Row],[Column1]]+273.15</f>
        <v>609.15</v>
      </c>
      <c r="G1191">
        <f>_xlfn.LET(_xlpm.a, Table19[[#This Row],[SMILES]], LEN(_xlpm.a)-LEN(SUBSTITUTE(_xlpm.a,"C","")))</f>
        <v>17</v>
      </c>
    </row>
    <row r="1192" spans="1:7">
      <c r="A1192" t="s">
        <v>8345</v>
      </c>
      <c r="B1192" t="s">
        <v>9828</v>
      </c>
      <c r="C1192" t="s">
        <v>8344</v>
      </c>
      <c r="D11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336</v>
      </c>
      <c r="E1192" t="s">
        <v>7555</v>
      </c>
      <c r="F1192">
        <f>Table19[[#This Row],[Column1]]+273.15</f>
        <v>609.15</v>
      </c>
      <c r="G1192">
        <f>_xlfn.LET(_xlpm.a, Table19[[#This Row],[SMILES]], LEN(_xlpm.a)-LEN(SUBSTITUTE(_xlpm.a,"C","")))</f>
        <v>6</v>
      </c>
    </row>
    <row r="1193" spans="1:7">
      <c r="A1193" t="s">
        <v>8346</v>
      </c>
      <c r="B1193" t="s">
        <v>9829</v>
      </c>
      <c r="C1193" t="s">
        <v>8347</v>
      </c>
      <c r="D11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337</v>
      </c>
      <c r="E1193" t="s">
        <v>7689</v>
      </c>
      <c r="F1193">
        <f>Table19[[#This Row],[Column1]]+273.15</f>
        <v>610.15</v>
      </c>
      <c r="G1193">
        <f>_xlfn.LET(_xlpm.a, Table19[[#This Row],[SMILES]], LEN(_xlpm.a)-LEN(SUBSTITUTE(_xlpm.a,"C","")))</f>
        <v>8</v>
      </c>
    </row>
    <row r="1194" spans="1:7">
      <c r="A1194" t="s">
        <v>8348</v>
      </c>
      <c r="B1194" t="s">
        <v>9830</v>
      </c>
      <c r="C1194" t="s">
        <v>5848</v>
      </c>
      <c r="D11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337.5</v>
      </c>
      <c r="E1194" t="s">
        <v>6628</v>
      </c>
      <c r="F1194">
        <f>Table19[[#This Row],[Column1]]+273.15</f>
        <v>610.65</v>
      </c>
      <c r="G1194">
        <f>_xlfn.LET(_xlpm.a, Table19[[#This Row],[SMILES]], LEN(_xlpm.a)-LEN(SUBSTITUTE(_xlpm.a,"C","")))</f>
        <v>13</v>
      </c>
    </row>
    <row r="1195" spans="1:7">
      <c r="A1195" t="s">
        <v>8349</v>
      </c>
      <c r="B1195" t="s">
        <v>9831</v>
      </c>
      <c r="C1195" t="s">
        <v>8351</v>
      </c>
      <c r="D11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5" t="s">
        <v>8350</v>
      </c>
      <c r="F1195">
        <f>Table19[[#This Row],[Column1]]+273.15</f>
        <v>611.15</v>
      </c>
      <c r="G1195">
        <f>_xlfn.LET(_xlpm.a, Table19[[#This Row],[SMILES]], LEN(_xlpm.a)-LEN(SUBSTITUTE(_xlpm.a,"C","")))</f>
        <v>13</v>
      </c>
    </row>
    <row r="1196" spans="1:7">
      <c r="A1196" t="s">
        <v>8352</v>
      </c>
      <c r="B1196" t="s">
        <v>9832</v>
      </c>
      <c r="C1196" t="s">
        <v>8351</v>
      </c>
      <c r="D11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6" t="s">
        <v>7570</v>
      </c>
      <c r="F1196">
        <f>Table19[[#This Row],[Column1]]+273.15</f>
        <v>611.15</v>
      </c>
      <c r="G1196">
        <f>_xlfn.LET(_xlpm.a, Table19[[#This Row],[SMILES]], LEN(_xlpm.a)-LEN(SUBSTITUTE(_xlpm.a,"C","")))</f>
        <v>7</v>
      </c>
    </row>
    <row r="1197" spans="1:7">
      <c r="A1197" t="s">
        <v>8353</v>
      </c>
      <c r="B1197" t="s">
        <v>9833</v>
      </c>
      <c r="C1197" t="s">
        <v>8351</v>
      </c>
      <c r="D11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7" t="s">
        <v>7351</v>
      </c>
      <c r="F1197">
        <f>Table19[[#This Row],[Column1]]+273.15</f>
        <v>611.15</v>
      </c>
      <c r="G1197">
        <f>_xlfn.LET(_xlpm.a, Table19[[#This Row],[SMILES]], LEN(_xlpm.a)-LEN(SUBSTITUTE(_xlpm.a,"C","")))</f>
        <v>8</v>
      </c>
    </row>
    <row r="1198" spans="1:7">
      <c r="A1198" t="s">
        <v>8355</v>
      </c>
      <c r="B1198" t="s">
        <v>9834</v>
      </c>
      <c r="C1198" t="s">
        <v>8354</v>
      </c>
      <c r="D11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339</v>
      </c>
      <c r="E1198" t="s">
        <v>8356</v>
      </c>
      <c r="F1198">
        <f>Table19[[#This Row],[Column1]]+273.15</f>
        <v>612.15</v>
      </c>
      <c r="G1198">
        <f>_xlfn.LET(_xlpm.a, Table19[[#This Row],[SMILES]], LEN(_xlpm.a)-LEN(SUBSTITUTE(_xlpm.a,"C","")))</f>
        <v>13</v>
      </c>
    </row>
    <row r="1199" spans="1:7">
      <c r="A1199" t="s">
        <v>8357</v>
      </c>
      <c r="B1199" t="s">
        <v>9835</v>
      </c>
      <c r="C1199" t="s">
        <v>8354</v>
      </c>
      <c r="D11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339</v>
      </c>
      <c r="E1199" t="s">
        <v>8358</v>
      </c>
      <c r="F1199">
        <f>Table19[[#This Row],[Column1]]+273.15</f>
        <v>612.15</v>
      </c>
      <c r="G1199">
        <f>_xlfn.LET(_xlpm.a, Table19[[#This Row],[SMILES]], LEN(_xlpm.a)-LEN(SUBSTITUTE(_xlpm.a,"C","")))</f>
        <v>15</v>
      </c>
    </row>
    <row r="1200" spans="1:7">
      <c r="A1200" t="s">
        <v>8359</v>
      </c>
      <c r="B1200" t="s">
        <v>9836</v>
      </c>
      <c r="C1200" t="s">
        <v>5851</v>
      </c>
      <c r="D12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0" t="s">
        <v>8259</v>
      </c>
      <c r="F1200">
        <f>Table19[[#This Row],[Column1]]+273.15</f>
        <v>613.15</v>
      </c>
      <c r="G1200">
        <f>_xlfn.LET(_xlpm.a, Table19[[#This Row],[SMILES]], LEN(_xlpm.a)-LEN(SUBSTITUTE(_xlpm.a,"C","")))</f>
        <v>12</v>
      </c>
    </row>
    <row r="1201" spans="1:7">
      <c r="A1201" t="s">
        <v>8360</v>
      </c>
      <c r="B1201" t="s">
        <v>9837</v>
      </c>
      <c r="C1201" t="s">
        <v>5851</v>
      </c>
      <c r="D12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1" t="s">
        <v>7754</v>
      </c>
      <c r="F1201">
        <f>Table19[[#This Row],[Column1]]+273.15</f>
        <v>613.15</v>
      </c>
      <c r="G1201">
        <f>_xlfn.LET(_xlpm.a, Table19[[#This Row],[SMILES]], LEN(_xlpm.a)-LEN(SUBSTITUTE(_xlpm.a,"C","")))</f>
        <v>12</v>
      </c>
    </row>
    <row r="1202" spans="1:7">
      <c r="A1202" t="s">
        <v>8361</v>
      </c>
      <c r="B1202" t="s">
        <v>9838</v>
      </c>
      <c r="C1202" t="s">
        <v>5851</v>
      </c>
      <c r="D12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2" t="s">
        <v>7555</v>
      </c>
      <c r="F1202">
        <f>Table19[[#This Row],[Column1]]+273.15</f>
        <v>613.15</v>
      </c>
      <c r="G1202">
        <f>_xlfn.LET(_xlpm.a, Table19[[#This Row],[SMILES]], LEN(_xlpm.a)-LEN(SUBSTITUTE(_xlpm.a,"C","")))</f>
        <v>6</v>
      </c>
    </row>
    <row r="1203" spans="1:7">
      <c r="A1203" t="s">
        <v>8362</v>
      </c>
      <c r="B1203" t="s">
        <v>9839</v>
      </c>
      <c r="C1203" t="s">
        <v>5851</v>
      </c>
      <c r="D12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3" t="s">
        <v>6667</v>
      </c>
      <c r="F1203">
        <f>Table19[[#This Row],[Column1]]+273.15</f>
        <v>613.15</v>
      </c>
      <c r="G1203">
        <f>_xlfn.LET(_xlpm.a, Table19[[#This Row],[SMILES]], LEN(_xlpm.a)-LEN(SUBSTITUTE(_xlpm.a,"C","")))</f>
        <v>9</v>
      </c>
    </row>
    <row r="1204" spans="1:7">
      <c r="A1204" t="s">
        <v>8363</v>
      </c>
      <c r="B1204" t="s">
        <v>9840</v>
      </c>
      <c r="C1204" t="s">
        <v>5853</v>
      </c>
      <c r="D12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341.5</v>
      </c>
      <c r="E1204" t="s">
        <v>8364</v>
      </c>
      <c r="F1204">
        <f>Table19[[#This Row],[Column1]]+273.15</f>
        <v>614.65</v>
      </c>
      <c r="G1204">
        <f>_xlfn.LET(_xlpm.a, Table19[[#This Row],[SMILES]], LEN(_xlpm.a)-LEN(SUBSTITUTE(_xlpm.a,"C","")))</f>
        <v>8</v>
      </c>
    </row>
    <row r="1205" spans="1:7">
      <c r="A1205" t="s">
        <v>8365</v>
      </c>
      <c r="B1205" t="s">
        <v>9841</v>
      </c>
      <c r="C1205" t="s">
        <v>5861</v>
      </c>
      <c r="D12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345.5</v>
      </c>
      <c r="E1205" t="s">
        <v>8356</v>
      </c>
      <c r="F1205">
        <f>Table19[[#This Row],[Column1]]+273.15</f>
        <v>618.65</v>
      </c>
      <c r="G1205">
        <f>_xlfn.LET(_xlpm.a, Table19[[#This Row],[SMILES]], LEN(_xlpm.a)-LEN(SUBSTITUTE(_xlpm.a,"C","")))</f>
        <v>13</v>
      </c>
    </row>
    <row r="1206" spans="1:7">
      <c r="A1206" t="s">
        <v>8366</v>
      </c>
      <c r="B1206" t="s">
        <v>9842</v>
      </c>
      <c r="C1206" t="s">
        <v>8367</v>
      </c>
      <c r="D12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346.8</v>
      </c>
      <c r="E1206" t="s">
        <v>7979</v>
      </c>
      <c r="F1206">
        <f>Table19[[#This Row],[Column1]]+273.15</f>
        <v>619.95000000000005</v>
      </c>
      <c r="G1206">
        <f>_xlfn.LET(_xlpm.a, Table19[[#This Row],[SMILES]], LEN(_xlpm.a)-LEN(SUBSTITUTE(_xlpm.a,"C","")))</f>
        <v>18</v>
      </c>
    </row>
    <row r="1207" spans="1:7">
      <c r="A1207" t="s">
        <v>8368</v>
      </c>
      <c r="B1207" t="s">
        <v>9843</v>
      </c>
      <c r="C1207" t="s">
        <v>5863</v>
      </c>
      <c r="D12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347</v>
      </c>
      <c r="E1207" t="s">
        <v>8122</v>
      </c>
      <c r="F1207">
        <f>Table19[[#This Row],[Column1]]+273.15</f>
        <v>620.15</v>
      </c>
      <c r="G1207">
        <f>_xlfn.LET(_xlpm.a, Table19[[#This Row],[SMILES]], LEN(_xlpm.a)-LEN(SUBSTITUTE(_xlpm.a,"C","")))</f>
        <v>13</v>
      </c>
    </row>
    <row r="1208" spans="1:7">
      <c r="A1208" t="s">
        <v>8369</v>
      </c>
      <c r="B1208" t="s">
        <v>9844</v>
      </c>
      <c r="C1208" t="s">
        <v>8370</v>
      </c>
      <c r="D12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349</v>
      </c>
      <c r="E1208" t="s">
        <v>8356</v>
      </c>
      <c r="F1208">
        <f>Table19[[#This Row],[Column1]]+273.15</f>
        <v>622.15</v>
      </c>
      <c r="G1208">
        <f>_xlfn.LET(_xlpm.a, Table19[[#This Row],[SMILES]], LEN(_xlpm.a)-LEN(SUBSTITUTE(_xlpm.a,"C","")))</f>
        <v>13</v>
      </c>
    </row>
    <row r="1209" spans="1:7">
      <c r="A1209" t="s">
        <v>8371</v>
      </c>
      <c r="B1209" t="s">
        <v>9845</v>
      </c>
      <c r="C1209" t="s">
        <v>8370</v>
      </c>
      <c r="D12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349</v>
      </c>
      <c r="E1209" t="s">
        <v>8372</v>
      </c>
      <c r="F1209">
        <f>Table19[[#This Row],[Column1]]+273.15</f>
        <v>622.15</v>
      </c>
      <c r="G1209">
        <f>_xlfn.LET(_xlpm.a, Table19[[#This Row],[SMILES]], LEN(_xlpm.a)-LEN(SUBSTITUTE(_xlpm.a,"C","")))</f>
        <v>17</v>
      </c>
    </row>
    <row r="1210" spans="1:7">
      <c r="A1210" t="s">
        <v>8373</v>
      </c>
      <c r="B1210" t="s">
        <v>9846</v>
      </c>
      <c r="C1210" t="s">
        <v>5866</v>
      </c>
      <c r="D12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0" t="s">
        <v>8374</v>
      </c>
      <c r="F1210">
        <f>Table19[[#This Row],[Column1]]+273.15</f>
        <v>623.15</v>
      </c>
      <c r="G1210">
        <f>_xlfn.LET(_xlpm.a, Table19[[#This Row],[SMILES]], LEN(_xlpm.a)-LEN(SUBSTITUTE(_xlpm.a,"C","")))</f>
        <v>12</v>
      </c>
    </row>
    <row r="1211" spans="1:7">
      <c r="A1211" t="s">
        <v>8375</v>
      </c>
      <c r="B1211" t="s">
        <v>9847</v>
      </c>
      <c r="C1211" t="s">
        <v>5866</v>
      </c>
      <c r="D12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1" t="s">
        <v>8376</v>
      </c>
      <c r="F1211">
        <f>Table19[[#This Row],[Column1]]+273.15</f>
        <v>623.15</v>
      </c>
      <c r="G1211">
        <f>_xlfn.LET(_xlpm.a, Table19[[#This Row],[SMILES]], LEN(_xlpm.a)-LEN(SUBSTITUTE(_xlpm.a,"C","")))</f>
        <v>15</v>
      </c>
    </row>
    <row r="1212" spans="1:7">
      <c r="A1212" t="s">
        <v>8377</v>
      </c>
      <c r="B1212" t="s">
        <v>9848</v>
      </c>
      <c r="C1212" t="s">
        <v>5866</v>
      </c>
      <c r="D12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2" t="s">
        <v>8378</v>
      </c>
      <c r="F1212">
        <f>Table19[[#This Row],[Column1]]+273.15</f>
        <v>623.15</v>
      </c>
      <c r="G1212">
        <f>_xlfn.LET(_xlpm.a, Table19[[#This Row],[SMILES]], LEN(_xlpm.a)-LEN(SUBSTITUTE(_xlpm.a,"C","")))</f>
        <v>6</v>
      </c>
    </row>
    <row r="1213" spans="1:7">
      <c r="A1213" t="s">
        <v>8379</v>
      </c>
      <c r="B1213" t="s">
        <v>9849</v>
      </c>
      <c r="C1213" t="s">
        <v>5866</v>
      </c>
      <c r="D12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3" t="s">
        <v>8074</v>
      </c>
      <c r="F1213">
        <f>Table19[[#This Row],[Column1]]+273.15</f>
        <v>623.15</v>
      </c>
      <c r="G1213">
        <f>_xlfn.LET(_xlpm.a, Table19[[#This Row],[SMILES]], LEN(_xlpm.a)-LEN(SUBSTITUTE(_xlpm.a,"C","")))</f>
        <v>9</v>
      </c>
    </row>
    <row r="1214" spans="1:7">
      <c r="A1214" t="s">
        <v>8380</v>
      </c>
      <c r="B1214" t="s">
        <v>9850</v>
      </c>
      <c r="C1214" t="s">
        <v>5869</v>
      </c>
      <c r="D12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352</v>
      </c>
      <c r="E1214" t="s">
        <v>8356</v>
      </c>
      <c r="F1214">
        <f>Table19[[#This Row],[Column1]]+273.15</f>
        <v>625.15</v>
      </c>
      <c r="G1214">
        <f>_xlfn.LET(_xlpm.a, Table19[[#This Row],[SMILES]], LEN(_xlpm.a)-LEN(SUBSTITUTE(_xlpm.a,"C","")))</f>
        <v>13</v>
      </c>
    </row>
    <row r="1215" spans="1:7">
      <c r="A1215" t="s">
        <v>8381</v>
      </c>
      <c r="B1215" t="s">
        <v>9851</v>
      </c>
      <c r="C1215" t="s">
        <v>8383</v>
      </c>
      <c r="D12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353.4</v>
      </c>
      <c r="E1215" t="s">
        <v>8382</v>
      </c>
      <c r="F1215">
        <f>Table19[[#This Row],[Column1]]+273.15</f>
        <v>626.54999999999995</v>
      </c>
      <c r="G1215">
        <f>_xlfn.LET(_xlpm.a, Table19[[#This Row],[SMILES]], LEN(_xlpm.a)-LEN(SUBSTITUTE(_xlpm.a,"C","")))</f>
        <v>22</v>
      </c>
    </row>
    <row r="1216" spans="1:7">
      <c r="A1216" t="s">
        <v>8384</v>
      </c>
      <c r="B1216" t="s">
        <v>9852</v>
      </c>
      <c r="C1216" t="s">
        <v>8385</v>
      </c>
      <c r="D12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</v>
      </c>
      <c r="E1216" t="s">
        <v>7114</v>
      </c>
      <c r="F1216">
        <f>Table19[[#This Row],[Column1]]+273.15</f>
        <v>627.15</v>
      </c>
      <c r="G1216">
        <f>_xlfn.LET(_xlpm.a, Table19[[#This Row],[SMILES]], LEN(_xlpm.a)-LEN(SUBSTITUTE(_xlpm.a,"C","")))</f>
        <v>12</v>
      </c>
    </row>
    <row r="1217" spans="1:7">
      <c r="A1217" t="s">
        <v>8386</v>
      </c>
      <c r="B1217" t="s">
        <v>9853</v>
      </c>
      <c r="C1217" t="s">
        <v>8387</v>
      </c>
      <c r="D12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354.7</v>
      </c>
      <c r="E1217" t="s">
        <v>8231</v>
      </c>
      <c r="F1217">
        <f>Table19[[#This Row],[Column1]]+273.15</f>
        <v>627.84999999999991</v>
      </c>
      <c r="G1217">
        <f>_xlfn.LET(_xlpm.a, Table19[[#This Row],[SMILES]], LEN(_xlpm.a)-LEN(SUBSTITUTE(_xlpm.a,"C","")))</f>
        <v>12</v>
      </c>
    </row>
    <row r="1218" spans="1:7">
      <c r="A1218" t="s">
        <v>8388</v>
      </c>
      <c r="B1218" t="s">
        <v>9854</v>
      </c>
      <c r="C1218" t="s">
        <v>5870</v>
      </c>
      <c r="D12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355</v>
      </c>
      <c r="E1218" t="s">
        <v>8389</v>
      </c>
      <c r="F1218">
        <f>Table19[[#This Row],[Column1]]+273.15</f>
        <v>628.15</v>
      </c>
      <c r="G1218">
        <f>_xlfn.LET(_xlpm.a, Table19[[#This Row],[SMILES]], LEN(_xlpm.a)-LEN(SUBSTITUTE(_xlpm.a,"C","")))</f>
        <v>14</v>
      </c>
    </row>
    <row r="1219" spans="1:7">
      <c r="A1219" t="s">
        <v>8390</v>
      </c>
      <c r="B1219" t="s">
        <v>9855</v>
      </c>
      <c r="C1219" t="s">
        <v>8391</v>
      </c>
      <c r="D12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356</v>
      </c>
      <c r="E1219" t="s">
        <v>6972</v>
      </c>
      <c r="F1219">
        <f>Table19[[#This Row],[Column1]]+273.15</f>
        <v>629.15</v>
      </c>
      <c r="G1219">
        <f>_xlfn.LET(_xlpm.a, Table19[[#This Row],[SMILES]], LEN(_xlpm.a)-LEN(SUBSTITUTE(_xlpm.a,"C","")))</f>
        <v>14</v>
      </c>
    </row>
    <row r="1220" spans="1:7">
      <c r="A1220" t="s">
        <v>8392</v>
      </c>
      <c r="B1220" t="s">
        <v>9856</v>
      </c>
      <c r="C1220" t="s">
        <v>8393</v>
      </c>
      <c r="D12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36.5</v>
      </c>
      <c r="E1220" t="s">
        <v>7489</v>
      </c>
      <c r="F1220">
        <f>Table19[[#This Row],[Column1]]+273.15</f>
        <v>309.64999999999998</v>
      </c>
      <c r="G1220">
        <f>_xlfn.LET(_xlpm.a, Table19[[#This Row],[SMILES]], LEN(_xlpm.a)-LEN(SUBSTITUTE(_xlpm.a,"C","")))</f>
        <v>3</v>
      </c>
    </row>
    <row r="1221" spans="1:7">
      <c r="A1221" t="s">
        <v>8395</v>
      </c>
      <c r="B1221" t="s">
        <v>9857</v>
      </c>
      <c r="C1221" t="s">
        <v>5872</v>
      </c>
      <c r="D12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360</v>
      </c>
      <c r="E1221" t="s">
        <v>8396</v>
      </c>
      <c r="F1221">
        <f>Table19[[#This Row],[Column1]]+273.15</f>
        <v>633.15</v>
      </c>
      <c r="G1221">
        <f>_xlfn.LET(_xlpm.a, Table19[[#This Row],[SMILES]], LEN(_xlpm.a)-LEN(SUBSTITUTE(_xlpm.a,"C","")))</f>
        <v>12</v>
      </c>
    </row>
    <row r="1222" spans="1:7">
      <c r="A1222" t="s">
        <v>8397</v>
      </c>
      <c r="B1222" t="s">
        <v>9858</v>
      </c>
      <c r="C1222" t="s">
        <v>5872</v>
      </c>
      <c r="D12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360</v>
      </c>
      <c r="E1222" t="s">
        <v>8358</v>
      </c>
      <c r="F1222">
        <f>Table19[[#This Row],[Column1]]+273.15</f>
        <v>633.15</v>
      </c>
      <c r="G1222">
        <f>_xlfn.LET(_xlpm.a, Table19[[#This Row],[SMILES]], LEN(_xlpm.a)-LEN(SUBSTITUTE(_xlpm.a,"C","")))</f>
        <v>15</v>
      </c>
    </row>
    <row r="1223" spans="1:7">
      <c r="A1223" t="s">
        <v>8398</v>
      </c>
      <c r="B1223" t="s">
        <v>9859</v>
      </c>
      <c r="C1223" t="s">
        <v>8400</v>
      </c>
      <c r="D12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361</v>
      </c>
      <c r="E1223" t="s">
        <v>8399</v>
      </c>
      <c r="F1223">
        <f>Table19[[#This Row],[Column1]]+273.15</f>
        <v>634.15</v>
      </c>
      <c r="G1223">
        <f>_xlfn.LET(_xlpm.a, Table19[[#This Row],[SMILES]], LEN(_xlpm.a)-LEN(SUBSTITUTE(_xlpm.a,"C","")))</f>
        <v>9</v>
      </c>
    </row>
    <row r="1224" spans="1:7">
      <c r="A1224" t="s">
        <v>8401</v>
      </c>
      <c r="B1224" t="s">
        <v>9860</v>
      </c>
      <c r="C1224" t="s">
        <v>8403</v>
      </c>
      <c r="D12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362</v>
      </c>
      <c r="E1224" t="s">
        <v>8402</v>
      </c>
      <c r="F1224">
        <f>Table19[[#This Row],[Column1]]+273.15</f>
        <v>635.15</v>
      </c>
      <c r="G1224">
        <f>_xlfn.LET(_xlpm.a, Table19[[#This Row],[SMILES]], LEN(_xlpm.a)-LEN(SUBSTITUTE(_xlpm.a,"C","")))</f>
        <v>17</v>
      </c>
    </row>
    <row r="1225" spans="1:7">
      <c r="A1225" t="s">
        <v>8404</v>
      </c>
      <c r="B1225" t="s">
        <v>9861</v>
      </c>
      <c r="C1225" t="s">
        <v>8403</v>
      </c>
      <c r="D12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362</v>
      </c>
      <c r="E1225" t="s">
        <v>8405</v>
      </c>
      <c r="F1225">
        <f>Table19[[#This Row],[Column1]]+273.15</f>
        <v>635.15</v>
      </c>
      <c r="G1225">
        <f>_xlfn.LET(_xlpm.a, Table19[[#This Row],[SMILES]], LEN(_xlpm.a)-LEN(SUBSTITUTE(_xlpm.a,"C","")))</f>
        <v>18</v>
      </c>
    </row>
    <row r="1226" spans="1:7">
      <c r="A1226" t="s">
        <v>8406</v>
      </c>
      <c r="B1226" t="s">
        <v>9862</v>
      </c>
      <c r="C1226" t="s">
        <v>8407</v>
      </c>
      <c r="D12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363</v>
      </c>
      <c r="E1226" t="s">
        <v>7114</v>
      </c>
      <c r="F1226">
        <f>Table19[[#This Row],[Column1]]+273.15</f>
        <v>636.15</v>
      </c>
      <c r="G1226">
        <f>_xlfn.LET(_xlpm.a, Table19[[#This Row],[SMILES]], LEN(_xlpm.a)-LEN(SUBSTITUTE(_xlpm.a,"C","")))</f>
        <v>12</v>
      </c>
    </row>
    <row r="1227" spans="1:7">
      <c r="A1227" t="s">
        <v>8408</v>
      </c>
      <c r="B1227" t="s">
        <v>9863</v>
      </c>
      <c r="C1227" t="s">
        <v>8407</v>
      </c>
      <c r="D12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363</v>
      </c>
      <c r="E1227" t="s">
        <v>8409</v>
      </c>
      <c r="F1227">
        <f>Table19[[#This Row],[Column1]]+273.15</f>
        <v>636.15</v>
      </c>
      <c r="G1227">
        <f>_xlfn.LET(_xlpm.a, Table19[[#This Row],[SMILES]], LEN(_xlpm.a)-LEN(SUBSTITUTE(_xlpm.a,"C","")))</f>
        <v>15</v>
      </c>
    </row>
    <row r="1228" spans="1:7">
      <c r="A1228" t="s">
        <v>8410</v>
      </c>
      <c r="B1228" t="s">
        <v>9864</v>
      </c>
      <c r="C1228" t="s">
        <v>5875</v>
      </c>
      <c r="D12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365</v>
      </c>
      <c r="E1228" t="s">
        <v>8122</v>
      </c>
      <c r="F1228">
        <f>Table19[[#This Row],[Column1]]+273.15</f>
        <v>638.15</v>
      </c>
      <c r="G1228">
        <f>_xlfn.LET(_xlpm.a, Table19[[#This Row],[SMILES]], LEN(_xlpm.a)-LEN(SUBSTITUTE(_xlpm.a,"C","")))</f>
        <v>13</v>
      </c>
    </row>
    <row r="1229" spans="1:7">
      <c r="A1229" t="s">
        <v>8411</v>
      </c>
      <c r="B1229" t="s">
        <v>9865</v>
      </c>
      <c r="C1229" t="s">
        <v>5875</v>
      </c>
      <c r="D12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365</v>
      </c>
      <c r="E1229" t="s">
        <v>8412</v>
      </c>
      <c r="F1229">
        <f>Table19[[#This Row],[Column1]]+273.15</f>
        <v>638.15</v>
      </c>
      <c r="G1229">
        <f>_xlfn.LET(_xlpm.a, Table19[[#This Row],[SMILES]], LEN(_xlpm.a)-LEN(SUBSTITUTE(_xlpm.a,"C","")))</f>
        <v>18</v>
      </c>
    </row>
    <row r="1230" spans="1:7">
      <c r="A1230" t="s">
        <v>8413</v>
      </c>
      <c r="B1230" t="s">
        <v>9866</v>
      </c>
      <c r="C1230" t="s">
        <v>8415</v>
      </c>
      <c r="D12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366</v>
      </c>
      <c r="E1230" t="s">
        <v>8414</v>
      </c>
      <c r="F1230">
        <f>Table19[[#This Row],[Column1]]+273.15</f>
        <v>639.15</v>
      </c>
      <c r="G1230">
        <f>_xlfn.LET(_xlpm.a, Table19[[#This Row],[SMILES]], LEN(_xlpm.a)-LEN(SUBSTITUTE(_xlpm.a,"C","")))</f>
        <v>12</v>
      </c>
    </row>
    <row r="1231" spans="1:7">
      <c r="A1231" t="s">
        <v>8416</v>
      </c>
      <c r="B1231" t="s">
        <v>9867</v>
      </c>
      <c r="C1231" t="s">
        <v>8418</v>
      </c>
      <c r="D12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373.4</v>
      </c>
      <c r="E1231" t="s">
        <v>8417</v>
      </c>
      <c r="F1231">
        <f>Table19[[#This Row],[Column1]]+273.15</f>
        <v>646.54999999999995</v>
      </c>
      <c r="G1231">
        <f>_xlfn.LET(_xlpm.a, Table19[[#This Row],[SMILES]], LEN(_xlpm.a)-LEN(SUBSTITUTE(_xlpm.a,"C","")))</f>
        <v>15</v>
      </c>
    </row>
    <row r="1232" spans="1:7">
      <c r="A1232" t="s">
        <v>8419</v>
      </c>
      <c r="B1232" t="s">
        <v>9868</v>
      </c>
      <c r="C1232" t="s">
        <v>8420</v>
      </c>
      <c r="D12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38.299999999999997</v>
      </c>
      <c r="E1232" t="s">
        <v>7325</v>
      </c>
      <c r="F1232">
        <f>Table19[[#This Row],[Column1]]+273.15</f>
        <v>311.45</v>
      </c>
      <c r="G1232">
        <f>_xlfn.LET(_xlpm.a, Table19[[#This Row],[SMILES]], LEN(_xlpm.a)-LEN(SUBSTITUTE(_xlpm.a,"C","")))</f>
        <v>2</v>
      </c>
    </row>
    <row r="1233" spans="1:7">
      <c r="A1233" t="s">
        <v>8421</v>
      </c>
      <c r="B1233" t="s">
        <v>9869</v>
      </c>
      <c r="C1233" t="s">
        <v>8423</v>
      </c>
      <c r="D12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385</v>
      </c>
      <c r="E1233" t="s">
        <v>8422</v>
      </c>
      <c r="F1233">
        <f>Table19[[#This Row],[Column1]]+273.15</f>
        <v>658.15</v>
      </c>
      <c r="G1233">
        <f>_xlfn.LET(_xlpm.a, Table19[[#This Row],[SMILES]], LEN(_xlpm.a)-LEN(SUBSTITUTE(_xlpm.a,"C","")))</f>
        <v>21</v>
      </c>
    </row>
    <row r="1234" spans="1:7">
      <c r="A1234" t="s">
        <v>8424</v>
      </c>
      <c r="B1234" t="s">
        <v>9870</v>
      </c>
      <c r="C1234" t="s">
        <v>8425</v>
      </c>
      <c r="D12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395.5</v>
      </c>
      <c r="E1234" t="s">
        <v>8337</v>
      </c>
      <c r="F1234">
        <f>Table19[[#This Row],[Column1]]+273.15</f>
        <v>668.65</v>
      </c>
      <c r="G1234">
        <f>_xlfn.LET(_xlpm.a, Table19[[#This Row],[SMILES]], LEN(_xlpm.a)-LEN(SUBSTITUTE(_xlpm.a,"C","")))</f>
        <v>16</v>
      </c>
    </row>
    <row r="1235" spans="1:7">
      <c r="A1235" t="s">
        <v>8426</v>
      </c>
      <c r="B1235" t="s">
        <v>9871</v>
      </c>
      <c r="C1235" t="s">
        <v>8428</v>
      </c>
      <c r="D12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397</v>
      </c>
      <c r="E1235" t="s">
        <v>8427</v>
      </c>
      <c r="F1235">
        <f>Table19[[#This Row],[Column1]]+273.15</f>
        <v>670.15</v>
      </c>
      <c r="G1235">
        <f>_xlfn.LET(_xlpm.a, Table19[[#This Row],[SMILES]], LEN(_xlpm.a)-LEN(SUBSTITUTE(_xlpm.a,"C","")))</f>
        <v>17</v>
      </c>
    </row>
    <row r="1236" spans="1:7">
      <c r="A1236" t="s">
        <v>8429</v>
      </c>
      <c r="B1236" t="s">
        <v>9872</v>
      </c>
      <c r="C1236" t="s">
        <v>8431</v>
      </c>
      <c r="D12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398</v>
      </c>
      <c r="E1236" t="s">
        <v>8430</v>
      </c>
      <c r="F1236">
        <f>Table19[[#This Row],[Column1]]+273.15</f>
        <v>671.15</v>
      </c>
      <c r="G1236">
        <f>_xlfn.LET(_xlpm.a, Table19[[#This Row],[SMILES]], LEN(_xlpm.a)-LEN(SUBSTITUTE(_xlpm.a,"C","")))</f>
        <v>13</v>
      </c>
    </row>
    <row r="1237" spans="1:7">
      <c r="A1237" t="s">
        <v>8432</v>
      </c>
      <c r="B1237" t="s">
        <v>9873</v>
      </c>
      <c r="C1237" t="s">
        <v>8433</v>
      </c>
      <c r="D12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</v>
      </c>
      <c r="E1237" t="s">
        <v>6672</v>
      </c>
      <c r="F1237">
        <f>Table19[[#This Row],[Column1]]+273.15</f>
        <v>313.14999999999998</v>
      </c>
      <c r="G1237">
        <f>_xlfn.LET(_xlpm.a, Table19[[#This Row],[SMILES]], LEN(_xlpm.a)-LEN(SUBSTITUTE(_xlpm.a,"C","")))</f>
        <v>3</v>
      </c>
    </row>
    <row r="1238" spans="1:7">
      <c r="A1238" t="s">
        <v>8434</v>
      </c>
      <c r="B1238" t="s">
        <v>9874</v>
      </c>
      <c r="C1238" t="s">
        <v>8435</v>
      </c>
      <c r="D12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400</v>
      </c>
      <c r="E1238" t="s">
        <v>8147</v>
      </c>
      <c r="F1238">
        <f>Table19[[#This Row],[Column1]]+273.15</f>
        <v>673.15</v>
      </c>
      <c r="G1238">
        <f>_xlfn.LET(_xlpm.a, Table19[[#This Row],[SMILES]], LEN(_xlpm.a)-LEN(SUBSTITUTE(_xlpm.a,"C","")))</f>
        <v>10</v>
      </c>
    </row>
    <row r="1239" spans="1:7">
      <c r="A1239" t="s">
        <v>8436</v>
      </c>
      <c r="B1239" t="s">
        <v>9875</v>
      </c>
      <c r="C1239" t="s">
        <v>8437</v>
      </c>
      <c r="D12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401</v>
      </c>
      <c r="E1239" t="s">
        <v>7114</v>
      </c>
      <c r="F1239">
        <f>Table19[[#This Row],[Column1]]+273.15</f>
        <v>674.15</v>
      </c>
      <c r="G1239">
        <f>_xlfn.LET(_xlpm.a, Table19[[#This Row],[SMILES]], LEN(_xlpm.a)-LEN(SUBSTITUTE(_xlpm.a,"C","")))</f>
        <v>12</v>
      </c>
    </row>
    <row r="1240" spans="1:7">
      <c r="A1240" t="s">
        <v>8438</v>
      </c>
      <c r="B1240" t="s">
        <v>9876</v>
      </c>
      <c r="C1240" t="s">
        <v>8440</v>
      </c>
      <c r="D12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404</v>
      </c>
      <c r="E1240" t="s">
        <v>8439</v>
      </c>
      <c r="F1240">
        <f>Table19[[#This Row],[Column1]]+273.15</f>
        <v>677.15</v>
      </c>
      <c r="G1240">
        <f>_xlfn.LET(_xlpm.a, Table19[[#This Row],[SMILES]], LEN(_xlpm.a)-LEN(SUBSTITUTE(_xlpm.a,"C","")))</f>
        <v>19</v>
      </c>
    </row>
    <row r="1241" spans="1:7">
      <c r="A1241" t="s">
        <v>8441</v>
      </c>
      <c r="B1241" t="s">
        <v>9877</v>
      </c>
      <c r="C1241" t="s">
        <v>8443</v>
      </c>
      <c r="D12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418</v>
      </c>
      <c r="E1241" t="s">
        <v>8442</v>
      </c>
      <c r="F1241">
        <f>Table19[[#This Row],[Column1]]+273.15</f>
        <v>691.15</v>
      </c>
      <c r="G1241">
        <f>_xlfn.LET(_xlpm.a, Table19[[#This Row],[SMILES]], LEN(_xlpm.a)-LEN(SUBSTITUTE(_xlpm.a,"C","")))</f>
        <v>9</v>
      </c>
    </row>
    <row r="1242" spans="1:7">
      <c r="A1242" t="s">
        <v>8444</v>
      </c>
      <c r="B1242" t="s">
        <v>9878</v>
      </c>
      <c r="C1242" t="s">
        <v>8446</v>
      </c>
      <c r="D12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448</v>
      </c>
      <c r="E1242" t="s">
        <v>8445</v>
      </c>
      <c r="F1242">
        <f>Table19[[#This Row],[Column1]]+273.15</f>
        <v>721.15</v>
      </c>
      <c r="G1242">
        <f>_xlfn.LET(_xlpm.a, Table19[[#This Row],[SMILES]], LEN(_xlpm.a)-LEN(SUBSTITUTE(_xlpm.a,"C","")))</f>
        <v>16</v>
      </c>
    </row>
    <row r="1243" spans="1:7">
      <c r="A1243" t="s">
        <v>8447</v>
      </c>
      <c r="B1243" t="s">
        <v>9879</v>
      </c>
      <c r="C1243" t="s">
        <v>5893</v>
      </c>
      <c r="D12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45</v>
      </c>
      <c r="E1243" t="s">
        <v>8394</v>
      </c>
      <c r="F1243">
        <f>Table19[[#This Row],[Column1]]+273.15</f>
        <v>318.14999999999998</v>
      </c>
      <c r="G1243">
        <f>_xlfn.LET(_xlpm.a, Table19[[#This Row],[SMILES]], LEN(_xlpm.a)-LEN(SUBSTITUTE(_xlpm.a,"C","")))</f>
        <v>4</v>
      </c>
    </row>
    <row r="1244" spans="1:7">
      <c r="A1244" t="s">
        <v>8448</v>
      </c>
      <c r="B1244" t="s">
        <v>9880</v>
      </c>
      <c r="C1244" t="s">
        <v>5895</v>
      </c>
      <c r="D12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46</v>
      </c>
      <c r="E1244" t="s">
        <v>8449</v>
      </c>
      <c r="F1244">
        <f>Table19[[#This Row],[Column1]]+273.15</f>
        <v>319.14999999999998</v>
      </c>
      <c r="G1244">
        <f>_xlfn.LET(_xlpm.a, Table19[[#This Row],[SMILES]], LEN(_xlpm.a)-LEN(SUBSTITUTE(_xlpm.a,"C","")))</f>
        <v>1</v>
      </c>
    </row>
    <row r="1245" spans="1:7">
      <c r="A1245" t="s">
        <v>8450</v>
      </c>
      <c r="B1245" t="s">
        <v>9881</v>
      </c>
      <c r="C1245" t="s">
        <v>8452</v>
      </c>
      <c r="D12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47.5</v>
      </c>
      <c r="E1245" t="s">
        <v>8451</v>
      </c>
      <c r="F1245">
        <f>Table19[[#This Row],[Column1]]+273.15</f>
        <v>320.64999999999998</v>
      </c>
      <c r="G1245">
        <f>_xlfn.LET(_xlpm.a, Table19[[#This Row],[SMILES]], LEN(_xlpm.a)-LEN(SUBSTITUTE(_xlpm.a,"C","")))</f>
        <v>3</v>
      </c>
    </row>
    <row r="1246" spans="1:7">
      <c r="A1246" t="s">
        <v>8453</v>
      </c>
      <c r="B1246" t="s">
        <v>9882</v>
      </c>
      <c r="C1246" t="s">
        <v>8455</v>
      </c>
      <c r="D12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48</v>
      </c>
      <c r="E1246" t="s">
        <v>8454</v>
      </c>
      <c r="F1246">
        <f>Table19[[#This Row],[Column1]]+273.15</f>
        <v>321.14999999999998</v>
      </c>
      <c r="G1246">
        <f>_xlfn.LET(_xlpm.a, Table19[[#This Row],[SMILES]], LEN(_xlpm.a)-LEN(SUBSTITUTE(_xlpm.a,"C","")))</f>
        <v>5</v>
      </c>
    </row>
    <row r="1247" spans="1:7">
      <c r="A1247" t="s">
        <v>8456</v>
      </c>
      <c r="B1247" t="s">
        <v>9883</v>
      </c>
      <c r="C1247" t="s">
        <v>8457</v>
      </c>
      <c r="D12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48.5</v>
      </c>
      <c r="E1247" t="s">
        <v>7489</v>
      </c>
      <c r="F1247">
        <f>Table19[[#This Row],[Column1]]+273.15</f>
        <v>321.64999999999998</v>
      </c>
      <c r="G1247">
        <f>_xlfn.LET(_xlpm.a, Table19[[#This Row],[SMILES]], LEN(_xlpm.a)-LEN(SUBSTITUTE(_xlpm.a,"C","")))</f>
        <v>3</v>
      </c>
    </row>
    <row r="1248" spans="1:7">
      <c r="A1248" t="s">
        <v>8458</v>
      </c>
      <c r="B1248" t="s">
        <v>9884</v>
      </c>
      <c r="C1248" t="s">
        <v>8460</v>
      </c>
      <c r="D12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49</v>
      </c>
      <c r="E1248" t="s">
        <v>8459</v>
      </c>
      <c r="F1248">
        <f>Table19[[#This Row],[Column1]]+273.15</f>
        <v>322.14999999999998</v>
      </c>
      <c r="G1248">
        <f>_xlfn.LET(_xlpm.a, Table19[[#This Row],[SMILES]], LEN(_xlpm.a)-LEN(SUBSTITUTE(_xlpm.a,"C","")))</f>
        <v>2</v>
      </c>
    </row>
    <row r="1249" spans="1:7">
      <c r="A1249" t="s">
        <v>8461</v>
      </c>
      <c r="B1249" t="s">
        <v>9885</v>
      </c>
      <c r="C1249" t="s">
        <v>8463</v>
      </c>
      <c r="D12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49.5</v>
      </c>
      <c r="E1249" t="s">
        <v>8462</v>
      </c>
      <c r="F1249">
        <f>Table19[[#This Row],[Column1]]+273.15</f>
        <v>322.64999999999998</v>
      </c>
      <c r="G1249">
        <f>_xlfn.LET(_xlpm.a, Table19[[#This Row],[SMILES]], LEN(_xlpm.a)-LEN(SUBSTITUTE(_xlpm.a,"C","")))</f>
        <v>1</v>
      </c>
    </row>
    <row r="1250" spans="1:7">
      <c r="A1250" t="s">
        <v>8464</v>
      </c>
      <c r="B1250" t="s">
        <v>9886</v>
      </c>
      <c r="C1250" t="s">
        <v>5902</v>
      </c>
      <c r="D12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50.4</v>
      </c>
      <c r="E1250" t="s">
        <v>8394</v>
      </c>
      <c r="F1250">
        <f>Table19[[#This Row],[Column1]]+273.15</f>
        <v>323.54999999999995</v>
      </c>
      <c r="G1250">
        <f>_xlfn.LET(_xlpm.a, Table19[[#This Row],[SMILES]], LEN(_xlpm.a)-LEN(SUBSTITUTE(_xlpm.a,"C","")))</f>
        <v>4</v>
      </c>
    </row>
    <row r="1251" spans="1:7">
      <c r="A1251" t="s">
        <v>8465</v>
      </c>
      <c r="B1251" t="s">
        <v>9887</v>
      </c>
      <c r="C1251" t="s">
        <v>8466</v>
      </c>
      <c r="D12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50.5</v>
      </c>
      <c r="E1251" t="s">
        <v>8043</v>
      </c>
      <c r="F1251">
        <f>Table19[[#This Row],[Column1]]+273.15</f>
        <v>323.64999999999998</v>
      </c>
      <c r="G1251">
        <f>_xlfn.LET(_xlpm.a, Table19[[#This Row],[SMILES]], LEN(_xlpm.a)-LEN(SUBSTITUTE(_xlpm.a,"C","")))</f>
        <v>3</v>
      </c>
    </row>
    <row r="1252" spans="1:7">
      <c r="A1252" t="s">
        <v>8467</v>
      </c>
      <c r="B1252" t="s">
        <v>9888</v>
      </c>
      <c r="C1252" t="s">
        <v>8469</v>
      </c>
      <c r="D12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</v>
      </c>
      <c r="E1252" t="s">
        <v>8468</v>
      </c>
      <c r="F1252">
        <f>Table19[[#This Row],[Column1]]+273.15</f>
        <v>326.14999999999998</v>
      </c>
      <c r="G1252">
        <f>_xlfn.LET(_xlpm.a, Table19[[#This Row],[SMILES]], LEN(_xlpm.a)-LEN(SUBSTITUTE(_xlpm.a,"C","")))</f>
        <v>5</v>
      </c>
    </row>
    <row r="1253" spans="1:7">
      <c r="A1253" t="s">
        <v>8470</v>
      </c>
      <c r="B1253" t="s">
        <v>9889</v>
      </c>
      <c r="C1253" t="s">
        <v>8471</v>
      </c>
      <c r="D12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53.3</v>
      </c>
      <c r="E1253" t="s">
        <v>8043</v>
      </c>
      <c r="F1253">
        <f>Table19[[#This Row],[Column1]]+273.15</f>
        <v>326.45</v>
      </c>
      <c r="G1253">
        <f>_xlfn.LET(_xlpm.a, Table19[[#This Row],[SMILES]], LEN(_xlpm.a)-LEN(SUBSTITUTE(_xlpm.a,"C","")))</f>
        <v>3</v>
      </c>
    </row>
    <row r="1254" spans="1:7">
      <c r="A1254" t="s">
        <v>8472</v>
      </c>
      <c r="B1254" t="s">
        <v>9890</v>
      </c>
      <c r="C1254" t="s">
        <v>8474</v>
      </c>
      <c r="D12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534</v>
      </c>
      <c r="E1254" t="s">
        <v>8473</v>
      </c>
      <c r="F1254">
        <f>Table19[[#This Row],[Column1]]+273.15</f>
        <v>807.15</v>
      </c>
      <c r="G1254">
        <f>_xlfn.LET(_xlpm.a, Table19[[#This Row],[SMILES]], LEN(_xlpm.a)-LEN(SUBSTITUTE(_xlpm.a,"C","")))</f>
        <v>15</v>
      </c>
    </row>
    <row r="1255" spans="1:7">
      <c r="A1255" t="s">
        <v>8475</v>
      </c>
      <c r="B1255" t="s">
        <v>9891</v>
      </c>
      <c r="C1255" t="s">
        <v>5909</v>
      </c>
      <c r="D12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55</v>
      </c>
      <c r="E1255" t="s">
        <v>8476</v>
      </c>
      <c r="F1255">
        <f>Table19[[#This Row],[Column1]]+273.15</f>
        <v>328.15</v>
      </c>
      <c r="G1255">
        <f>_xlfn.LET(_xlpm.a, Table19[[#This Row],[SMILES]], LEN(_xlpm.a)-LEN(SUBSTITUTE(_xlpm.a,"C","")))</f>
        <v>6</v>
      </c>
    </row>
    <row r="1256" spans="1:7">
      <c r="A1256" t="s">
        <v>8477</v>
      </c>
      <c r="B1256" t="s">
        <v>9892</v>
      </c>
      <c r="C1256" t="s">
        <v>5910</v>
      </c>
      <c r="D12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55.5</v>
      </c>
      <c r="E1256" t="s">
        <v>8394</v>
      </c>
      <c r="F1256">
        <f>Table19[[#This Row],[Column1]]+273.15</f>
        <v>328.65</v>
      </c>
      <c r="G1256">
        <f>_xlfn.LET(_xlpm.a, Table19[[#This Row],[SMILES]], LEN(_xlpm.a)-LEN(SUBSTITUTE(_xlpm.a,"C","")))</f>
        <v>4</v>
      </c>
    </row>
    <row r="1257" spans="1:7">
      <c r="A1257" t="s">
        <v>8478</v>
      </c>
      <c r="B1257" t="s">
        <v>9893</v>
      </c>
      <c r="C1257" t="s">
        <v>5911</v>
      </c>
      <c r="D12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56</v>
      </c>
      <c r="E1257" t="s">
        <v>8479</v>
      </c>
      <c r="F1257">
        <f>Table19[[#This Row],[Column1]]+273.15</f>
        <v>329.15</v>
      </c>
      <c r="G1257">
        <f>_xlfn.LET(_xlpm.a, Table19[[#This Row],[SMILES]], LEN(_xlpm.a)-LEN(SUBSTITUTE(_xlpm.a,"C","")))</f>
        <v>2</v>
      </c>
    </row>
    <row r="1258" spans="1:7">
      <c r="A1258" t="s">
        <v>8480</v>
      </c>
      <c r="B1258" t="s">
        <v>9894</v>
      </c>
      <c r="C1258" t="s">
        <v>5915</v>
      </c>
      <c r="D12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57</v>
      </c>
      <c r="E1258" t="s">
        <v>6681</v>
      </c>
      <c r="F1258">
        <f>Table19[[#This Row],[Column1]]+273.15</f>
        <v>330.15</v>
      </c>
      <c r="G1258">
        <f>_xlfn.LET(_xlpm.a, Table19[[#This Row],[SMILES]], LEN(_xlpm.a)-LEN(SUBSTITUTE(_xlpm.a,"C","")))</f>
        <v>7</v>
      </c>
    </row>
    <row r="1259" spans="1:7">
      <c r="A1259" t="s">
        <v>8481</v>
      </c>
      <c r="B1259" t="s">
        <v>9895</v>
      </c>
      <c r="C1259" t="s">
        <v>5916</v>
      </c>
      <c r="D12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58</v>
      </c>
      <c r="E1259" t="s">
        <v>7300</v>
      </c>
      <c r="F1259">
        <f>Table19[[#This Row],[Column1]]+273.15</f>
        <v>331.15</v>
      </c>
      <c r="G1259">
        <f>_xlfn.LET(_xlpm.a, Table19[[#This Row],[SMILES]], LEN(_xlpm.a)-LEN(SUBSTITUTE(_xlpm.a,"C","")))</f>
        <v>6</v>
      </c>
    </row>
    <row r="1260" spans="1:7">
      <c r="A1260" t="s">
        <v>8482</v>
      </c>
      <c r="B1260" t="s">
        <v>9896</v>
      </c>
      <c r="C1260" t="s">
        <v>8484</v>
      </c>
      <c r="D12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59.6</v>
      </c>
      <c r="E1260" t="s">
        <v>8483</v>
      </c>
      <c r="F1260">
        <f>Table19[[#This Row],[Column1]]+273.15</f>
        <v>332.75</v>
      </c>
      <c r="G1260">
        <f>_xlfn.LET(_xlpm.a, Table19[[#This Row],[SMILES]], LEN(_xlpm.a)-LEN(SUBSTITUTE(_xlpm.a,"C","")))</f>
        <v>2</v>
      </c>
    </row>
    <row r="1261" spans="1:7">
      <c r="A1261" t="s">
        <v>8485</v>
      </c>
      <c r="B1261" t="s">
        <v>9897</v>
      </c>
      <c r="C1261" t="s">
        <v>8486</v>
      </c>
      <c r="D12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6.8</v>
      </c>
      <c r="E1261" t="s">
        <v>7082</v>
      </c>
      <c r="F1261">
        <f>Table19[[#This Row],[Column1]]+273.15</f>
        <v>279.95</v>
      </c>
      <c r="G1261">
        <f>_xlfn.LET(_xlpm.a, Table19[[#This Row],[SMILES]], LEN(_xlpm.a)-LEN(SUBSTITUTE(_xlpm.a,"C","")))</f>
        <v>2</v>
      </c>
    </row>
    <row r="1262" spans="1:7">
      <c r="A1262" t="s">
        <v>8487</v>
      </c>
      <c r="B1262" t="s">
        <v>9898</v>
      </c>
      <c r="C1262" t="s">
        <v>5921</v>
      </c>
      <c r="D12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60</v>
      </c>
      <c r="E1262" t="s">
        <v>6646</v>
      </c>
      <c r="F1262">
        <f>Table19[[#This Row],[Column1]]+273.15</f>
        <v>333.15</v>
      </c>
      <c r="G1262">
        <f>_xlfn.LET(_xlpm.a, Table19[[#This Row],[SMILES]], LEN(_xlpm.a)-LEN(SUBSTITUTE(_xlpm.a,"C","")))</f>
        <v>3</v>
      </c>
    </row>
    <row r="1263" spans="1:7">
      <c r="A1263" t="s">
        <v>8488</v>
      </c>
      <c r="B1263" t="s">
        <v>9899</v>
      </c>
      <c r="C1263" t="s">
        <v>8489</v>
      </c>
      <c r="D12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62.5</v>
      </c>
      <c r="E1263" t="s">
        <v>7041</v>
      </c>
      <c r="F1263">
        <f>Table19[[#This Row],[Column1]]+273.15</f>
        <v>335.65</v>
      </c>
      <c r="G1263">
        <f>_xlfn.LET(_xlpm.a, Table19[[#This Row],[SMILES]], LEN(_xlpm.a)-LEN(SUBSTITUTE(_xlpm.a,"C","")))</f>
        <v>9</v>
      </c>
    </row>
    <row r="1264" spans="1:7">
      <c r="A1264" t="s">
        <v>8490</v>
      </c>
      <c r="B1264" t="s">
        <v>9900</v>
      </c>
      <c r="C1264" t="s">
        <v>8492</v>
      </c>
      <c r="D12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61</v>
      </c>
      <c r="E1264" t="s">
        <v>8491</v>
      </c>
      <c r="F1264">
        <f>Table19[[#This Row],[Column1]]+273.15</f>
        <v>334.15</v>
      </c>
      <c r="G1264">
        <f>_xlfn.LET(_xlpm.a, Table19[[#This Row],[SMILES]], LEN(_xlpm.a)-LEN(SUBSTITUTE(_xlpm.a,"C","")))</f>
        <v>5</v>
      </c>
    </row>
    <row r="1265" spans="1:7">
      <c r="A1265" t="s">
        <v>8493</v>
      </c>
      <c r="B1265" t="s">
        <v>9901</v>
      </c>
      <c r="C1265" t="s">
        <v>8494</v>
      </c>
      <c r="D12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</v>
      </c>
      <c r="E1265" t="s">
        <v>8394</v>
      </c>
      <c r="F1265">
        <f>Table19[[#This Row],[Column1]]+273.15</f>
        <v>335.15</v>
      </c>
      <c r="G1265">
        <f>_xlfn.LET(_xlpm.a, Table19[[#This Row],[SMILES]], LEN(_xlpm.a)-LEN(SUBSTITUTE(_xlpm.a,"C","")))</f>
        <v>4</v>
      </c>
    </row>
    <row r="1266" spans="1:7">
      <c r="A1266" t="s">
        <v>8495</v>
      </c>
      <c r="B1266" t="s">
        <v>9902</v>
      </c>
      <c r="C1266" t="s">
        <v>8496</v>
      </c>
      <c r="D12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62.5</v>
      </c>
      <c r="E1266" t="s">
        <v>8394</v>
      </c>
      <c r="F1266">
        <f>Table19[[#This Row],[Column1]]+273.15</f>
        <v>335.65</v>
      </c>
      <c r="G1266">
        <f>_xlfn.LET(_xlpm.a, Table19[[#This Row],[SMILES]], LEN(_xlpm.a)-LEN(SUBSTITUTE(_xlpm.a,"C","")))</f>
        <v>4</v>
      </c>
    </row>
    <row r="1267" spans="1:7">
      <c r="A1267" t="s">
        <v>8497</v>
      </c>
      <c r="B1267" t="s">
        <v>9903</v>
      </c>
      <c r="C1267" t="s">
        <v>5924</v>
      </c>
      <c r="D12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</v>
      </c>
      <c r="E1267" t="s">
        <v>8043</v>
      </c>
      <c r="F1267">
        <f>Table19[[#This Row],[Column1]]+273.15</f>
        <v>336.15</v>
      </c>
      <c r="G1267">
        <f>_xlfn.LET(_xlpm.a, Table19[[#This Row],[SMILES]], LEN(_xlpm.a)-LEN(SUBSTITUTE(_xlpm.a,"C","")))</f>
        <v>3</v>
      </c>
    </row>
    <row r="1268" spans="1:7">
      <c r="A1268" t="s">
        <v>8498</v>
      </c>
      <c r="B1268" t="s">
        <v>9904</v>
      </c>
      <c r="C1268" t="s">
        <v>8499</v>
      </c>
      <c r="D12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63.9</v>
      </c>
      <c r="E1268" t="s">
        <v>6624</v>
      </c>
      <c r="F1268">
        <f>Table19[[#This Row],[Column1]]+273.15</f>
        <v>337.04999999999995</v>
      </c>
      <c r="G1268">
        <f>_xlfn.LET(_xlpm.a, Table19[[#This Row],[SMILES]], LEN(_xlpm.a)-LEN(SUBSTITUTE(_xlpm.a,"C","")))</f>
        <v>2</v>
      </c>
    </row>
    <row r="1269" spans="1:7">
      <c r="A1269" t="s">
        <v>8500</v>
      </c>
      <c r="B1269" t="s">
        <v>9905</v>
      </c>
      <c r="C1269" t="s">
        <v>8499</v>
      </c>
      <c r="D12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63.9</v>
      </c>
      <c r="E1269" t="s">
        <v>6737</v>
      </c>
      <c r="F1269">
        <f>Table19[[#This Row],[Column1]]+273.15</f>
        <v>337.04999999999995</v>
      </c>
      <c r="G1269">
        <f>_xlfn.LET(_xlpm.a, Table19[[#This Row],[SMILES]], LEN(_xlpm.a)-LEN(SUBSTITUTE(_xlpm.a,"C","")))</f>
        <v>4</v>
      </c>
    </row>
    <row r="1270" spans="1:7">
      <c r="A1270" t="s">
        <v>8501</v>
      </c>
      <c r="B1270" t="s">
        <v>9906</v>
      </c>
      <c r="C1270" t="s">
        <v>5927</v>
      </c>
      <c r="D12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64</v>
      </c>
      <c r="E1270" t="s">
        <v>8502</v>
      </c>
      <c r="F1270">
        <f>Table19[[#This Row],[Column1]]+273.15</f>
        <v>337.15</v>
      </c>
      <c r="G1270">
        <f>_xlfn.LET(_xlpm.a, Table19[[#This Row],[SMILES]], LEN(_xlpm.a)-LEN(SUBSTITUTE(_xlpm.a,"C","")))</f>
        <v>7</v>
      </c>
    </row>
    <row r="1271" spans="1:7">
      <c r="A1271" t="s">
        <v>8503</v>
      </c>
      <c r="B1271" t="s">
        <v>9907</v>
      </c>
      <c r="C1271" t="s">
        <v>5929</v>
      </c>
      <c r="D12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65</v>
      </c>
      <c r="E1271" t="s">
        <v>8504</v>
      </c>
      <c r="F1271">
        <f>Table19[[#This Row],[Column1]]+273.15</f>
        <v>338.15</v>
      </c>
      <c r="G1271">
        <f>_xlfn.LET(_xlpm.a, Table19[[#This Row],[SMILES]], LEN(_xlpm.a)-LEN(SUBSTITUTE(_xlpm.a,"C","")))</f>
        <v>19</v>
      </c>
    </row>
    <row r="1272" spans="1:7">
      <c r="A1272" t="s">
        <v>8505</v>
      </c>
      <c r="B1272" t="s">
        <v>9908</v>
      </c>
      <c r="C1272" t="s">
        <v>5929</v>
      </c>
      <c r="D12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65</v>
      </c>
      <c r="E1272" t="s">
        <v>8506</v>
      </c>
      <c r="F1272">
        <f>Table19[[#This Row],[Column1]]+273.15</f>
        <v>338.15</v>
      </c>
      <c r="G1272">
        <f>_xlfn.LET(_xlpm.a, Table19[[#This Row],[SMILES]], LEN(_xlpm.a)-LEN(SUBSTITUTE(_xlpm.a,"C","")))</f>
        <v>4</v>
      </c>
    </row>
    <row r="1273" spans="1:7">
      <c r="A1273" t="s">
        <v>8507</v>
      </c>
      <c r="B1273" t="s">
        <v>9909</v>
      </c>
      <c r="C1273" t="s">
        <v>5930</v>
      </c>
      <c r="D12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66</v>
      </c>
      <c r="E1273" t="s">
        <v>6528</v>
      </c>
      <c r="F1273">
        <f>Table19[[#This Row],[Column1]]+273.15</f>
        <v>339.15</v>
      </c>
      <c r="G1273">
        <f>_xlfn.LET(_xlpm.a, Table19[[#This Row],[SMILES]], LEN(_xlpm.a)-LEN(SUBSTITUTE(_xlpm.a,"C","")))</f>
        <v>5</v>
      </c>
    </row>
    <row r="1274" spans="1:7">
      <c r="A1274" t="s">
        <v>8508</v>
      </c>
      <c r="B1274" t="s">
        <v>9910</v>
      </c>
      <c r="C1274" t="s">
        <v>5930</v>
      </c>
      <c r="D1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66</v>
      </c>
      <c r="E1274" t="s">
        <v>6528</v>
      </c>
      <c r="F1274">
        <f>Table19[[#This Row],[Column1]]+273.15</f>
        <v>339.15</v>
      </c>
      <c r="G1274">
        <f>_xlfn.LET(_xlpm.a, Table19[[#This Row],[SMILES]], LEN(_xlpm.a)-LEN(SUBSTITUTE(_xlpm.a,"C","")))</f>
        <v>5</v>
      </c>
    </row>
    <row r="1275" spans="1:7">
      <c r="A1275" t="s">
        <v>8509</v>
      </c>
      <c r="B1275" t="s">
        <v>9911</v>
      </c>
      <c r="C1275" t="s">
        <v>8510</v>
      </c>
      <c r="D12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</v>
      </c>
      <c r="E1275" t="s">
        <v>6782</v>
      </c>
      <c r="F1275">
        <f>Table19[[#This Row],[Column1]]+273.15</f>
        <v>341.15</v>
      </c>
      <c r="G1275">
        <f>_xlfn.LET(_xlpm.a, Table19[[#This Row],[SMILES]], LEN(_xlpm.a)-LEN(SUBSTITUTE(_xlpm.a,"C","")))</f>
        <v>6</v>
      </c>
    </row>
    <row r="1276" spans="1:7">
      <c r="A1276" t="s">
        <v>8511</v>
      </c>
      <c r="B1276" t="s">
        <v>9912</v>
      </c>
      <c r="C1276" t="s">
        <v>5933</v>
      </c>
      <c r="D12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1276" t="s">
        <v>8043</v>
      </c>
      <c r="F1276">
        <f>Table19[[#This Row],[Column1]]+273.15</f>
        <v>340.15</v>
      </c>
      <c r="G1276">
        <f>_xlfn.LET(_xlpm.a, Table19[[#This Row],[SMILES]], LEN(_xlpm.a)-LEN(SUBSTITUTE(_xlpm.a,"C","")))</f>
        <v>3</v>
      </c>
    </row>
    <row r="1277" spans="1:7">
      <c r="A1277" t="s">
        <v>8512</v>
      </c>
      <c r="B1277" t="s">
        <v>9913</v>
      </c>
      <c r="C1277" t="s">
        <v>5933</v>
      </c>
      <c r="D12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1277" t="s">
        <v>6737</v>
      </c>
      <c r="F1277">
        <f>Table19[[#This Row],[Column1]]+273.15</f>
        <v>340.15</v>
      </c>
      <c r="G1277">
        <f>_xlfn.LET(_xlpm.a, Table19[[#This Row],[SMILES]], LEN(_xlpm.a)-LEN(SUBSTITUTE(_xlpm.a,"C","")))</f>
        <v>4</v>
      </c>
    </row>
    <row r="1278" spans="1:7">
      <c r="A1278" t="s">
        <v>8513</v>
      </c>
      <c r="B1278" t="s">
        <v>9914</v>
      </c>
      <c r="C1278" t="s">
        <v>5938</v>
      </c>
      <c r="D12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</v>
      </c>
      <c r="E1278" t="s">
        <v>8514</v>
      </c>
      <c r="F1278">
        <f>Table19[[#This Row],[Column1]]+273.15</f>
        <v>341.15</v>
      </c>
      <c r="G1278">
        <f>_xlfn.LET(_xlpm.a, Table19[[#This Row],[SMILES]], LEN(_xlpm.a)-LEN(SUBSTITUTE(_xlpm.a,"C","")))</f>
        <v>2</v>
      </c>
    </row>
    <row r="1279" spans="1:7">
      <c r="A1279" t="s">
        <v>8515</v>
      </c>
      <c r="B1279" t="s">
        <v>9915</v>
      </c>
      <c r="C1279" t="s">
        <v>8516</v>
      </c>
      <c r="D12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69</v>
      </c>
      <c r="E1279" t="s">
        <v>6863</v>
      </c>
      <c r="F1279">
        <f>Table19[[#This Row],[Column1]]+273.15</f>
        <v>342.15</v>
      </c>
      <c r="G1279">
        <f>_xlfn.LET(_xlpm.a, Table19[[#This Row],[SMILES]], LEN(_xlpm.a)-LEN(SUBSTITUTE(_xlpm.a,"C","")))</f>
        <v>6</v>
      </c>
    </row>
    <row r="1280" spans="1:7">
      <c r="A1280" t="s">
        <v>8517</v>
      </c>
      <c r="B1280" t="s">
        <v>9916</v>
      </c>
      <c r="C1280" t="s">
        <v>5941</v>
      </c>
      <c r="D12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68.5</v>
      </c>
      <c r="E1280" t="s">
        <v>8394</v>
      </c>
      <c r="F1280">
        <f>Table19[[#This Row],[Column1]]+273.15</f>
        <v>341.65</v>
      </c>
      <c r="G1280">
        <f>_xlfn.LET(_xlpm.a, Table19[[#This Row],[SMILES]], LEN(_xlpm.a)-LEN(SUBSTITUTE(_xlpm.a,"C","")))</f>
        <v>4</v>
      </c>
    </row>
    <row r="1281" spans="1:7">
      <c r="A1281" t="s">
        <v>8518</v>
      </c>
      <c r="B1281" t="s">
        <v>9917</v>
      </c>
      <c r="C1281" t="s">
        <v>5941</v>
      </c>
      <c r="D12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68.5</v>
      </c>
      <c r="E1281" t="s">
        <v>6737</v>
      </c>
      <c r="F1281">
        <f>Table19[[#This Row],[Column1]]+273.15</f>
        <v>341.65</v>
      </c>
      <c r="G1281">
        <f>_xlfn.LET(_xlpm.a, Table19[[#This Row],[SMILES]], LEN(_xlpm.a)-LEN(SUBSTITUTE(_xlpm.a,"C","")))</f>
        <v>4</v>
      </c>
    </row>
    <row r="1282" spans="1:7">
      <c r="A1282" t="s">
        <v>8519</v>
      </c>
      <c r="B1282" t="s">
        <v>9918</v>
      </c>
      <c r="C1282" t="s">
        <v>8521</v>
      </c>
      <c r="D12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69.5</v>
      </c>
      <c r="E1282" t="s">
        <v>8520</v>
      </c>
      <c r="F1282">
        <f>Table19[[#This Row],[Column1]]+273.15</f>
        <v>342.65</v>
      </c>
      <c r="G1282">
        <f>_xlfn.LET(_xlpm.a, Table19[[#This Row],[SMILES]], LEN(_xlpm.a)-LEN(SUBSTITUTE(_xlpm.a,"C","")))</f>
        <v>3</v>
      </c>
    </row>
    <row r="1283" spans="1:7">
      <c r="A1283" t="s">
        <v>8522</v>
      </c>
      <c r="B1283" t="s">
        <v>9919</v>
      </c>
      <c r="C1283" t="s">
        <v>8523</v>
      </c>
      <c r="D12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71</v>
      </c>
      <c r="E1283" t="s">
        <v>7351</v>
      </c>
      <c r="F1283">
        <f>Table19[[#This Row],[Column1]]+273.15</f>
        <v>344.15</v>
      </c>
      <c r="G1283">
        <f>_xlfn.LET(_xlpm.a, Table19[[#This Row],[SMILES]], LEN(_xlpm.a)-LEN(SUBSTITUTE(_xlpm.a,"C","")))</f>
        <v>8</v>
      </c>
    </row>
    <row r="1284" spans="1:7">
      <c r="A1284" t="s">
        <v>8524</v>
      </c>
      <c r="B1284" t="s">
        <v>9920</v>
      </c>
      <c r="C1284" t="s">
        <v>5946</v>
      </c>
      <c r="D12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72</v>
      </c>
      <c r="E1284" t="s">
        <v>7919</v>
      </c>
      <c r="F1284">
        <f>Table19[[#This Row],[Column1]]+273.15</f>
        <v>345.15</v>
      </c>
      <c r="G1284">
        <f>_xlfn.LET(_xlpm.a, Table19[[#This Row],[SMILES]], LEN(_xlpm.a)-LEN(SUBSTITUTE(_xlpm.a,"C","")))</f>
        <v>11</v>
      </c>
    </row>
    <row r="1285" spans="1:7">
      <c r="A1285" t="s">
        <v>8525</v>
      </c>
      <c r="B1285" t="s">
        <v>9921</v>
      </c>
      <c r="C1285" t="s">
        <v>8526</v>
      </c>
      <c r="D12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</v>
      </c>
      <c r="E1285" t="s">
        <v>6581</v>
      </c>
      <c r="F1285">
        <f>Table19[[#This Row],[Column1]]+273.15</f>
        <v>347.15</v>
      </c>
      <c r="G1285">
        <f>_xlfn.LET(_xlpm.a, Table19[[#This Row],[SMILES]], LEN(_xlpm.a)-LEN(SUBSTITUTE(_xlpm.a,"C","")))</f>
        <v>8</v>
      </c>
    </row>
    <row r="1286" spans="1:7">
      <c r="A1286" t="s">
        <v>8527</v>
      </c>
      <c r="B1286" t="s">
        <v>9922</v>
      </c>
      <c r="C1286" t="s">
        <v>5950</v>
      </c>
      <c r="D12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74.5</v>
      </c>
      <c r="E1286" t="s">
        <v>7410</v>
      </c>
      <c r="F1286">
        <f>Table19[[#This Row],[Column1]]+273.15</f>
        <v>347.65</v>
      </c>
      <c r="G1286">
        <f>_xlfn.LET(_xlpm.a, Table19[[#This Row],[SMILES]], LEN(_xlpm.a)-LEN(SUBSTITUTE(_xlpm.a,"C","")))</f>
        <v>8</v>
      </c>
    </row>
    <row r="1287" spans="1:7">
      <c r="A1287" t="s">
        <v>8528</v>
      </c>
      <c r="B1287" t="s">
        <v>9923</v>
      </c>
      <c r="C1287" t="s">
        <v>8529</v>
      </c>
      <c r="D12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74.5</v>
      </c>
      <c r="E1287" t="s">
        <v>6574</v>
      </c>
      <c r="F1287">
        <f>Table19[[#This Row],[Column1]]+273.15</f>
        <v>347.65</v>
      </c>
      <c r="G1287">
        <f>_xlfn.LET(_xlpm.a, Table19[[#This Row],[SMILES]], LEN(_xlpm.a)-LEN(SUBSTITUTE(_xlpm.a,"C","")))</f>
        <v>4</v>
      </c>
    </row>
    <row r="1288" spans="1:7">
      <c r="A1288" t="s">
        <v>8530</v>
      </c>
      <c r="B1288" t="s">
        <v>9924</v>
      </c>
      <c r="C1288" t="s">
        <v>5954</v>
      </c>
      <c r="D12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75.5</v>
      </c>
      <c r="E1288" t="s">
        <v>7223</v>
      </c>
      <c r="F1288">
        <f>Table19[[#This Row],[Column1]]+273.15</f>
        <v>348.65</v>
      </c>
      <c r="G1288">
        <f>_xlfn.LET(_xlpm.a, Table19[[#This Row],[SMILES]], LEN(_xlpm.a)-LEN(SUBSTITUTE(_xlpm.a,"C","")))</f>
        <v>7</v>
      </c>
    </row>
    <row r="1289" spans="1:7">
      <c r="A1289" t="s">
        <v>8531</v>
      </c>
      <c r="B1289" t="s">
        <v>9925</v>
      </c>
      <c r="C1289" t="s">
        <v>8532</v>
      </c>
      <c r="D12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</v>
      </c>
      <c r="E1289" t="s">
        <v>7260</v>
      </c>
      <c r="F1289">
        <f>Table19[[#This Row],[Column1]]+273.15</f>
        <v>350.15</v>
      </c>
      <c r="G1289">
        <f>_xlfn.LET(_xlpm.a, Table19[[#This Row],[SMILES]], LEN(_xlpm.a)-LEN(SUBSTITUTE(_xlpm.a,"C","")))</f>
        <v>9</v>
      </c>
    </row>
    <row r="1290" spans="1:7">
      <c r="A1290" t="s">
        <v>8533</v>
      </c>
      <c r="B1290" t="s">
        <v>9926</v>
      </c>
      <c r="C1290" t="s">
        <v>5956</v>
      </c>
      <c r="D12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</v>
      </c>
      <c r="E1290" t="s">
        <v>6528</v>
      </c>
      <c r="F1290">
        <f>Table19[[#This Row],[Column1]]+273.15</f>
        <v>350.15</v>
      </c>
      <c r="G1290">
        <f>_xlfn.LET(_xlpm.a, Table19[[#This Row],[SMILES]], LEN(_xlpm.a)-LEN(SUBSTITUTE(_xlpm.a,"C","")))</f>
        <v>5</v>
      </c>
    </row>
    <row r="1291" spans="1:7">
      <c r="A1291" t="s">
        <v>8534</v>
      </c>
      <c r="B1291" t="s">
        <v>9927</v>
      </c>
      <c r="C1291" t="s">
        <v>8536</v>
      </c>
      <c r="D12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77.5</v>
      </c>
      <c r="E1291" t="s">
        <v>8535</v>
      </c>
      <c r="F1291">
        <f>Table19[[#This Row],[Column1]]+273.15</f>
        <v>350.65</v>
      </c>
      <c r="G1291">
        <f>_xlfn.LET(_xlpm.a, Table19[[#This Row],[SMILES]], LEN(_xlpm.a)-LEN(SUBSTITUTE(_xlpm.a,"C","")))</f>
        <v>20</v>
      </c>
    </row>
    <row r="1292" spans="1:7">
      <c r="A1292" t="s">
        <v>8537</v>
      </c>
      <c r="B1292" t="s">
        <v>9928</v>
      </c>
      <c r="C1292" t="s">
        <v>8536</v>
      </c>
      <c r="D12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77.5</v>
      </c>
      <c r="E1292" t="s">
        <v>7300</v>
      </c>
      <c r="F1292">
        <f>Table19[[#This Row],[Column1]]+273.15</f>
        <v>350.65</v>
      </c>
      <c r="G1292">
        <f>_xlfn.LET(_xlpm.a, Table19[[#This Row],[SMILES]], LEN(_xlpm.a)-LEN(SUBSTITUTE(_xlpm.a,"C","")))</f>
        <v>6</v>
      </c>
    </row>
    <row r="1293" spans="1:7">
      <c r="A1293" t="s">
        <v>8538</v>
      </c>
      <c r="B1293" t="s">
        <v>9929</v>
      </c>
      <c r="C1293" t="s">
        <v>8540</v>
      </c>
      <c r="D12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77.3</v>
      </c>
      <c r="E1293" t="s">
        <v>8539</v>
      </c>
      <c r="F1293">
        <f>Table19[[#This Row],[Column1]]+273.15</f>
        <v>350.45</v>
      </c>
      <c r="G1293">
        <f>_xlfn.LET(_xlpm.a, Table19[[#This Row],[SMILES]], LEN(_xlpm.a)-LEN(SUBSTITUTE(_xlpm.a,"C","")))</f>
        <v>3</v>
      </c>
    </row>
    <row r="1294" spans="1:7">
      <c r="A1294" t="s">
        <v>8541</v>
      </c>
      <c r="B1294" t="s">
        <v>9930</v>
      </c>
      <c r="C1294" t="s">
        <v>8542</v>
      </c>
      <c r="D12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78</v>
      </c>
      <c r="E1294" t="s">
        <v>8394</v>
      </c>
      <c r="F1294">
        <f>Table19[[#This Row],[Column1]]+273.15</f>
        <v>351.15</v>
      </c>
      <c r="G1294">
        <f>_xlfn.LET(_xlpm.a, Table19[[#This Row],[SMILES]], LEN(_xlpm.a)-LEN(SUBSTITUTE(_xlpm.a,"C","")))</f>
        <v>4</v>
      </c>
    </row>
    <row r="1295" spans="1:7">
      <c r="A1295" t="s">
        <v>8543</v>
      </c>
      <c r="B1295" t="s">
        <v>9931</v>
      </c>
      <c r="C1295" t="s">
        <v>5961</v>
      </c>
      <c r="D12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79.5</v>
      </c>
      <c r="E1295" t="s">
        <v>7466</v>
      </c>
      <c r="F1295">
        <f>Table19[[#This Row],[Column1]]+273.15</f>
        <v>352.65</v>
      </c>
      <c r="G1295">
        <f>_xlfn.LET(_xlpm.a, Table19[[#This Row],[SMILES]], LEN(_xlpm.a)-LEN(SUBSTITUTE(_xlpm.a,"C","")))</f>
        <v>9</v>
      </c>
    </row>
    <row r="1296" spans="1:7">
      <c r="A1296" t="s">
        <v>8544</v>
      </c>
      <c r="B1296" t="s">
        <v>9932</v>
      </c>
      <c r="C1296" t="s">
        <v>8545</v>
      </c>
      <c r="D12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79.5</v>
      </c>
      <c r="E1296" t="s">
        <v>6550</v>
      </c>
      <c r="F1296">
        <f>Table19[[#This Row],[Column1]]+273.15</f>
        <v>352.65</v>
      </c>
      <c r="G1296">
        <f>_xlfn.LET(_xlpm.a, Table19[[#This Row],[SMILES]], LEN(_xlpm.a)-LEN(SUBSTITUTE(_xlpm.a,"C","")))</f>
        <v>5</v>
      </c>
    </row>
    <row r="1297" spans="1:7">
      <c r="A1297" t="s">
        <v>8546</v>
      </c>
      <c r="B1297" t="s">
        <v>9933</v>
      </c>
      <c r="C1297" t="s">
        <v>8548</v>
      </c>
      <c r="D12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80</v>
      </c>
      <c r="E1297" t="s">
        <v>8547</v>
      </c>
      <c r="F1297">
        <f>Table19[[#This Row],[Column1]]+273.15</f>
        <v>353.15</v>
      </c>
      <c r="G1297">
        <f>_xlfn.LET(_xlpm.a, Table19[[#This Row],[SMILES]], LEN(_xlpm.a)-LEN(SUBSTITUTE(_xlpm.a,"C","")))</f>
        <v>10</v>
      </c>
    </row>
    <row r="1298" spans="1:7">
      <c r="A1298" t="s">
        <v>8549</v>
      </c>
      <c r="B1298" t="s">
        <v>9934</v>
      </c>
      <c r="C1298" t="s">
        <v>8550</v>
      </c>
      <c r="D12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80.5</v>
      </c>
      <c r="E1298" t="s">
        <v>6515</v>
      </c>
      <c r="F1298">
        <f>Table19[[#This Row],[Column1]]+273.15</f>
        <v>353.65</v>
      </c>
      <c r="G1298">
        <f>_xlfn.LET(_xlpm.a, Table19[[#This Row],[SMILES]], LEN(_xlpm.a)-LEN(SUBSTITUTE(_xlpm.a,"C","")))</f>
        <v>6</v>
      </c>
    </row>
    <row r="1299" spans="1:7">
      <c r="A1299" t="s">
        <v>8551</v>
      </c>
      <c r="B1299" t="s">
        <v>9935</v>
      </c>
      <c r="C1299" t="s">
        <v>5968</v>
      </c>
      <c r="D12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299" t="s">
        <v>6624</v>
      </c>
      <c r="F1299">
        <f>Table19[[#This Row],[Column1]]+273.15</f>
        <v>354.15</v>
      </c>
      <c r="G1299">
        <f>_xlfn.LET(_xlpm.a, Table19[[#This Row],[SMILES]], LEN(_xlpm.a)-LEN(SUBSTITUTE(_xlpm.a,"C","")))</f>
        <v>2</v>
      </c>
    </row>
    <row r="1300" spans="1:7">
      <c r="A1300" t="s">
        <v>8552</v>
      </c>
      <c r="B1300" t="s">
        <v>9936</v>
      </c>
      <c r="C1300" t="s">
        <v>5968</v>
      </c>
      <c r="D13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0" t="s">
        <v>6562</v>
      </c>
      <c r="F1300">
        <f>Table19[[#This Row],[Column1]]+273.15</f>
        <v>354.15</v>
      </c>
      <c r="G1300">
        <f>_xlfn.LET(_xlpm.a, Table19[[#This Row],[SMILES]], LEN(_xlpm.a)-LEN(SUBSTITUTE(_xlpm.a,"C","")))</f>
        <v>5</v>
      </c>
    </row>
    <row r="1301" spans="1:7">
      <c r="A1301" t="s">
        <v>8553</v>
      </c>
      <c r="B1301" t="s">
        <v>9937</v>
      </c>
      <c r="C1301" t="s">
        <v>5968</v>
      </c>
      <c r="D13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1" t="s">
        <v>6528</v>
      </c>
      <c r="F1301">
        <f>Table19[[#This Row],[Column1]]+273.15</f>
        <v>354.15</v>
      </c>
      <c r="G1301">
        <f>_xlfn.LET(_xlpm.a, Table19[[#This Row],[SMILES]], LEN(_xlpm.a)-LEN(SUBSTITUTE(_xlpm.a,"C","")))</f>
        <v>5</v>
      </c>
    </row>
    <row r="1302" spans="1:7">
      <c r="A1302" t="s">
        <v>8554</v>
      </c>
      <c r="B1302" t="s">
        <v>9938</v>
      </c>
      <c r="C1302" t="s">
        <v>5968</v>
      </c>
      <c r="D13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2" t="s">
        <v>7451</v>
      </c>
      <c r="F1302">
        <f>Table19[[#This Row],[Column1]]+273.15</f>
        <v>354.15</v>
      </c>
      <c r="G1302">
        <f>_xlfn.LET(_xlpm.a, Table19[[#This Row],[SMILES]], LEN(_xlpm.a)-LEN(SUBSTITUTE(_xlpm.a,"C","")))</f>
        <v>8</v>
      </c>
    </row>
    <row r="1303" spans="1:7">
      <c r="A1303" t="s">
        <v>8555</v>
      </c>
      <c r="B1303" t="s">
        <v>9939</v>
      </c>
      <c r="C1303" t="s">
        <v>5968</v>
      </c>
      <c r="D13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3" t="s">
        <v>8556</v>
      </c>
      <c r="F1303">
        <f>Table19[[#This Row],[Column1]]+273.15</f>
        <v>354.15</v>
      </c>
      <c r="G1303">
        <f>_xlfn.LET(_xlpm.a, Table19[[#This Row],[SMILES]], LEN(_xlpm.a)-LEN(SUBSTITUTE(_xlpm.a,"C","")))</f>
        <v>9</v>
      </c>
    </row>
    <row r="1304" spans="1:7">
      <c r="A1304" t="s">
        <v>8557</v>
      </c>
      <c r="B1304" t="s">
        <v>9940</v>
      </c>
      <c r="C1304" t="s">
        <v>8558</v>
      </c>
      <c r="D13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81.599999999999994</v>
      </c>
      <c r="E1304" t="s">
        <v>8483</v>
      </c>
      <c r="F1304">
        <f>Table19[[#This Row],[Column1]]+273.15</f>
        <v>354.75</v>
      </c>
      <c r="G1304">
        <f>_xlfn.LET(_xlpm.a, Table19[[#This Row],[SMILES]], LEN(_xlpm.a)-LEN(SUBSTITUTE(_xlpm.a,"C","")))</f>
        <v>2</v>
      </c>
    </row>
    <row r="1305" spans="1:7">
      <c r="A1305" t="s">
        <v>8559</v>
      </c>
      <c r="B1305" t="s">
        <v>9941</v>
      </c>
      <c r="C1305" t="s">
        <v>5971</v>
      </c>
      <c r="D13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82</v>
      </c>
      <c r="E1305" t="s">
        <v>8506</v>
      </c>
      <c r="F1305">
        <f>Table19[[#This Row],[Column1]]+273.15</f>
        <v>355.15</v>
      </c>
      <c r="G1305">
        <f>_xlfn.LET(_xlpm.a, Table19[[#This Row],[SMILES]], LEN(_xlpm.a)-LEN(SUBSTITUTE(_xlpm.a,"C","")))</f>
        <v>4</v>
      </c>
    </row>
    <row r="1306" spans="1:7">
      <c r="A1306" t="s">
        <v>8560</v>
      </c>
      <c r="B1306" t="s">
        <v>9942</v>
      </c>
      <c r="C1306" t="s">
        <v>5973</v>
      </c>
      <c r="D13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82.5</v>
      </c>
      <c r="E1306" t="s">
        <v>6649</v>
      </c>
      <c r="F1306">
        <f>Table19[[#This Row],[Column1]]+273.15</f>
        <v>355.65</v>
      </c>
      <c r="G1306">
        <f>_xlfn.LET(_xlpm.a, Table19[[#This Row],[SMILES]], LEN(_xlpm.a)-LEN(SUBSTITUTE(_xlpm.a,"C","")))</f>
        <v>7</v>
      </c>
    </row>
    <row r="1307" spans="1:7">
      <c r="A1307" t="s">
        <v>8561</v>
      </c>
      <c r="B1307" t="s">
        <v>9943</v>
      </c>
      <c r="C1307" t="s">
        <v>5974</v>
      </c>
      <c r="D13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7" t="s">
        <v>8562</v>
      </c>
      <c r="F1307">
        <f>Table19[[#This Row],[Column1]]+273.15</f>
        <v>356.15</v>
      </c>
      <c r="G1307">
        <f>_xlfn.LET(_xlpm.a, Table19[[#This Row],[SMILES]], LEN(_xlpm.a)-LEN(SUBSTITUTE(_xlpm.a,"C","")))</f>
        <v>3</v>
      </c>
    </row>
    <row r="1308" spans="1:7">
      <c r="A1308" t="s">
        <v>8563</v>
      </c>
      <c r="B1308" t="s">
        <v>9944</v>
      </c>
      <c r="C1308" t="s">
        <v>5974</v>
      </c>
      <c r="D13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8" t="s">
        <v>6518</v>
      </c>
      <c r="F1308">
        <f>Table19[[#This Row],[Column1]]+273.15</f>
        <v>356.15</v>
      </c>
      <c r="G1308">
        <f>_xlfn.LET(_xlpm.a, Table19[[#This Row],[SMILES]], LEN(_xlpm.a)-LEN(SUBSTITUTE(_xlpm.a,"C","")))</f>
        <v>4</v>
      </c>
    </row>
    <row r="1309" spans="1:7">
      <c r="A1309" t="s">
        <v>8564</v>
      </c>
      <c r="B1309" t="s">
        <v>9945</v>
      </c>
      <c r="C1309" t="s">
        <v>5974</v>
      </c>
      <c r="D13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9" t="s">
        <v>6626</v>
      </c>
      <c r="F1309">
        <f>Table19[[#This Row],[Column1]]+273.15</f>
        <v>356.15</v>
      </c>
      <c r="G1309">
        <f>_xlfn.LET(_xlpm.a, Table19[[#This Row],[SMILES]], LEN(_xlpm.a)-LEN(SUBSTITUTE(_xlpm.a,"C","")))</f>
        <v>5</v>
      </c>
    </row>
    <row r="1310" spans="1:7">
      <c r="A1310" t="s">
        <v>8565</v>
      </c>
      <c r="B1310" t="s">
        <v>9946</v>
      </c>
      <c r="C1310" t="s">
        <v>5974</v>
      </c>
      <c r="D13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10" t="s">
        <v>7001</v>
      </c>
      <c r="F1310">
        <f>Table19[[#This Row],[Column1]]+273.15</f>
        <v>356.15</v>
      </c>
      <c r="G1310">
        <f>_xlfn.LET(_xlpm.a, Table19[[#This Row],[SMILES]], LEN(_xlpm.a)-LEN(SUBSTITUTE(_xlpm.a,"C","")))</f>
        <v>6</v>
      </c>
    </row>
    <row r="1311" spans="1:7">
      <c r="A1311" t="s">
        <v>8566</v>
      </c>
      <c r="B1311" t="s">
        <v>9947</v>
      </c>
      <c r="C1311" t="s">
        <v>8567</v>
      </c>
      <c r="D13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</v>
      </c>
      <c r="E1311" t="s">
        <v>6665</v>
      </c>
      <c r="F1311">
        <f>Table19[[#This Row],[Column1]]+273.15</f>
        <v>357.15</v>
      </c>
      <c r="G1311">
        <f>_xlfn.LET(_xlpm.a, Table19[[#This Row],[SMILES]], LEN(_xlpm.a)-LEN(SUBSTITUTE(_xlpm.a,"C","")))</f>
        <v>9</v>
      </c>
    </row>
    <row r="1312" spans="1:7">
      <c r="A1312" t="s">
        <v>8568</v>
      </c>
      <c r="B1312" t="s">
        <v>9948</v>
      </c>
      <c r="C1312" t="s">
        <v>8569</v>
      </c>
      <c r="D13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83.5</v>
      </c>
      <c r="E1312" t="s">
        <v>6574</v>
      </c>
      <c r="F1312">
        <f>Table19[[#This Row],[Column1]]+273.15</f>
        <v>356.65</v>
      </c>
      <c r="G1312">
        <f>_xlfn.LET(_xlpm.a, Table19[[#This Row],[SMILES]], LEN(_xlpm.a)-LEN(SUBSTITUTE(_xlpm.a,"C","")))</f>
        <v>4</v>
      </c>
    </row>
    <row r="1313" spans="1:7">
      <c r="A1313" t="s">
        <v>8570</v>
      </c>
      <c r="B1313" t="s">
        <v>9949</v>
      </c>
      <c r="C1313" t="s">
        <v>8571</v>
      </c>
      <c r="D13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83.9</v>
      </c>
      <c r="E1313" t="s">
        <v>6515</v>
      </c>
      <c r="F1313">
        <f>Table19[[#This Row],[Column1]]+273.15</f>
        <v>357.04999999999995</v>
      </c>
      <c r="G1313">
        <f>_xlfn.LET(_xlpm.a, Table19[[#This Row],[SMILES]], LEN(_xlpm.a)-LEN(SUBSTITUTE(_xlpm.a,"C","")))</f>
        <v>6</v>
      </c>
    </row>
    <row r="1314" spans="1:7">
      <c r="A1314" t="s">
        <v>8572</v>
      </c>
      <c r="B1314" t="s">
        <v>9950</v>
      </c>
      <c r="C1314" t="s">
        <v>5976</v>
      </c>
      <c r="D13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</v>
      </c>
      <c r="E1314" t="s">
        <v>7997</v>
      </c>
      <c r="F1314">
        <f>Table19[[#This Row],[Column1]]+273.15</f>
        <v>357.15</v>
      </c>
      <c r="G1314">
        <f>_xlfn.LET(_xlpm.a, Table19[[#This Row],[SMILES]], LEN(_xlpm.a)-LEN(SUBSTITUTE(_xlpm.a,"C","")))</f>
        <v>10</v>
      </c>
    </row>
    <row r="1315" spans="1:7">
      <c r="A1315" t="s">
        <v>8573</v>
      </c>
      <c r="B1315" t="s">
        <v>9951</v>
      </c>
      <c r="C1315" t="s">
        <v>8574</v>
      </c>
      <c r="D13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84.5</v>
      </c>
      <c r="E1315" t="s">
        <v>7849</v>
      </c>
      <c r="F1315">
        <f>Table19[[#This Row],[Column1]]+273.15</f>
        <v>357.65</v>
      </c>
      <c r="G1315">
        <f>_xlfn.LET(_xlpm.a, Table19[[#This Row],[SMILES]], LEN(_xlpm.a)-LEN(SUBSTITUTE(_xlpm.a,"C","")))</f>
        <v>11</v>
      </c>
    </row>
    <row r="1316" spans="1:7">
      <c r="A1316" t="s">
        <v>8575</v>
      </c>
      <c r="B1316" t="s">
        <v>9952</v>
      </c>
      <c r="C1316" t="s">
        <v>8576</v>
      </c>
      <c r="D13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87.5</v>
      </c>
      <c r="E1316" t="s">
        <v>7860</v>
      </c>
      <c r="F1316">
        <f>Table19[[#This Row],[Column1]]+273.15</f>
        <v>360.65</v>
      </c>
      <c r="G1316">
        <f>_xlfn.LET(_xlpm.a, Table19[[#This Row],[SMILES]], LEN(_xlpm.a)-LEN(SUBSTITUTE(_xlpm.a,"C","")))</f>
        <v>8</v>
      </c>
    </row>
    <row r="1317" spans="1:7">
      <c r="A1317" t="s">
        <v>8577</v>
      </c>
      <c r="B1317" t="s">
        <v>9953</v>
      </c>
      <c r="C1317" t="s">
        <v>8578</v>
      </c>
      <c r="D13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85.5</v>
      </c>
      <c r="E1317" t="s">
        <v>6523</v>
      </c>
      <c r="F1317">
        <f>Table19[[#This Row],[Column1]]+273.15</f>
        <v>358.65</v>
      </c>
      <c r="G1317">
        <f>_xlfn.LET(_xlpm.a, Table19[[#This Row],[SMILES]], LEN(_xlpm.a)-LEN(SUBSTITUTE(_xlpm.a,"C","")))</f>
        <v>4</v>
      </c>
    </row>
    <row r="1318" spans="1:7">
      <c r="A1318" t="s">
        <v>8579</v>
      </c>
      <c r="B1318" t="s">
        <v>9954</v>
      </c>
      <c r="C1318" t="s">
        <v>8578</v>
      </c>
      <c r="D13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85.5</v>
      </c>
      <c r="E1318" t="s">
        <v>6528</v>
      </c>
      <c r="F1318">
        <f>Table19[[#This Row],[Column1]]+273.15</f>
        <v>358.65</v>
      </c>
      <c r="G1318">
        <f>_xlfn.LET(_xlpm.a, Table19[[#This Row],[SMILES]], LEN(_xlpm.a)-LEN(SUBSTITUTE(_xlpm.a,"C","")))</f>
        <v>5</v>
      </c>
    </row>
    <row r="1319" spans="1:7">
      <c r="A1319" t="s">
        <v>8580</v>
      </c>
      <c r="B1319" t="s">
        <v>9955</v>
      </c>
      <c r="C1319" t="s">
        <v>5982</v>
      </c>
      <c r="D13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86.5</v>
      </c>
      <c r="E1319" t="s">
        <v>8506</v>
      </c>
      <c r="F1319">
        <f>Table19[[#This Row],[Column1]]+273.15</f>
        <v>359.65</v>
      </c>
      <c r="G1319">
        <f>_xlfn.LET(_xlpm.a, Table19[[#This Row],[SMILES]], LEN(_xlpm.a)-LEN(SUBSTITUTE(_xlpm.a,"C","")))</f>
        <v>4</v>
      </c>
    </row>
    <row r="1320" spans="1:7">
      <c r="A1320" t="s">
        <v>8581</v>
      </c>
      <c r="B1320" t="s">
        <v>9956</v>
      </c>
      <c r="C1320" t="s">
        <v>5983</v>
      </c>
      <c r="D13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</v>
      </c>
      <c r="E1320" t="s">
        <v>8582</v>
      </c>
      <c r="F1320">
        <f>Table19[[#This Row],[Column1]]+273.15</f>
        <v>360.15</v>
      </c>
      <c r="G1320">
        <f>_xlfn.LET(_xlpm.a, Table19[[#This Row],[SMILES]], LEN(_xlpm.a)-LEN(SUBSTITUTE(_xlpm.a,"C","")))</f>
        <v>5</v>
      </c>
    </row>
    <row r="1321" spans="1:7">
      <c r="A1321" t="s">
        <v>8583</v>
      </c>
      <c r="B1321" t="s">
        <v>9957</v>
      </c>
      <c r="C1321" t="s">
        <v>5985</v>
      </c>
      <c r="D13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</v>
      </c>
      <c r="E1321" t="s">
        <v>6533</v>
      </c>
      <c r="F1321">
        <f>Table19[[#This Row],[Column1]]+273.15</f>
        <v>361.15</v>
      </c>
      <c r="G1321">
        <f>_xlfn.LET(_xlpm.a, Table19[[#This Row],[SMILES]], LEN(_xlpm.a)-LEN(SUBSTITUTE(_xlpm.a,"C","")))</f>
        <v>11</v>
      </c>
    </row>
    <row r="1322" spans="1:7">
      <c r="A1322" t="s">
        <v>8584</v>
      </c>
      <c r="B1322" t="s">
        <v>9958</v>
      </c>
      <c r="C1322" t="s">
        <v>5985</v>
      </c>
      <c r="D13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</v>
      </c>
      <c r="E1322" t="s">
        <v>6689</v>
      </c>
      <c r="F1322">
        <f>Table19[[#This Row],[Column1]]+273.15</f>
        <v>361.15</v>
      </c>
      <c r="G1322">
        <f>_xlfn.LET(_xlpm.a, Table19[[#This Row],[SMILES]], LEN(_xlpm.a)-LEN(SUBSTITUTE(_xlpm.a,"C","")))</f>
        <v>4</v>
      </c>
    </row>
    <row r="1323" spans="1:7">
      <c r="A1323" t="s">
        <v>8585</v>
      </c>
      <c r="B1323" t="s">
        <v>9959</v>
      </c>
      <c r="C1323" t="s">
        <v>8586</v>
      </c>
      <c r="D13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88.5</v>
      </c>
      <c r="E1323" t="s">
        <v>6579</v>
      </c>
      <c r="F1323">
        <f>Table19[[#This Row],[Column1]]+273.15</f>
        <v>361.65</v>
      </c>
      <c r="G1323">
        <f>_xlfn.LET(_xlpm.a, Table19[[#This Row],[SMILES]], LEN(_xlpm.a)-LEN(SUBSTITUTE(_xlpm.a,"C","")))</f>
        <v>6</v>
      </c>
    </row>
    <row r="1324" spans="1:7">
      <c r="A1324" t="s">
        <v>8587</v>
      </c>
      <c r="B1324" t="s">
        <v>9960</v>
      </c>
      <c r="C1324" t="s">
        <v>8589</v>
      </c>
      <c r="D13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87.5</v>
      </c>
      <c r="E1324" t="s">
        <v>8588</v>
      </c>
      <c r="F1324">
        <f>Table19[[#This Row],[Column1]]+273.15</f>
        <v>360.65</v>
      </c>
      <c r="G1324">
        <f>_xlfn.LET(_xlpm.a, Table19[[#This Row],[SMILES]], LEN(_xlpm.a)-LEN(SUBSTITUTE(_xlpm.a,"C","")))</f>
        <v>1</v>
      </c>
    </row>
    <row r="1325" spans="1:7">
      <c r="A1325" t="s">
        <v>8590</v>
      </c>
      <c r="B1325" t="s">
        <v>9961</v>
      </c>
      <c r="C1325" t="s">
        <v>8592</v>
      </c>
      <c r="D13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88.9</v>
      </c>
      <c r="E1325" t="s">
        <v>8591</v>
      </c>
      <c r="F1325">
        <f>Table19[[#This Row],[Column1]]+273.15</f>
        <v>362.04999999999995</v>
      </c>
      <c r="G1325">
        <f>_xlfn.LET(_xlpm.a, Table19[[#This Row],[SMILES]], LEN(_xlpm.a)-LEN(SUBSTITUTE(_xlpm.a,"C","")))</f>
        <v>7</v>
      </c>
    </row>
    <row r="1326" spans="1:7">
      <c r="A1326" t="s">
        <v>8593</v>
      </c>
      <c r="B1326" t="s">
        <v>9962</v>
      </c>
      <c r="C1326" t="s">
        <v>5990</v>
      </c>
      <c r="D13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</v>
      </c>
      <c r="E1326" t="s">
        <v>6528</v>
      </c>
      <c r="F1326">
        <f>Table19[[#This Row],[Column1]]+273.15</f>
        <v>362.15</v>
      </c>
      <c r="G1326">
        <f>_xlfn.LET(_xlpm.a, Table19[[#This Row],[SMILES]], LEN(_xlpm.a)-LEN(SUBSTITUTE(_xlpm.a,"C","")))</f>
        <v>5</v>
      </c>
    </row>
    <row r="1327" spans="1:7">
      <c r="A1327" t="s">
        <v>8594</v>
      </c>
      <c r="B1327" t="s">
        <v>9963</v>
      </c>
      <c r="C1327" t="s">
        <v>8595</v>
      </c>
      <c r="D13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89.3</v>
      </c>
      <c r="E1327" t="s">
        <v>6515</v>
      </c>
      <c r="F1327">
        <f>Table19[[#This Row],[Column1]]+273.15</f>
        <v>362.45</v>
      </c>
      <c r="G1327">
        <f>_xlfn.LET(_xlpm.a, Table19[[#This Row],[SMILES]], LEN(_xlpm.a)-LEN(SUBSTITUTE(_xlpm.a,"C","")))</f>
        <v>6</v>
      </c>
    </row>
    <row r="1328" spans="1:7">
      <c r="A1328" t="s">
        <v>8596</v>
      </c>
      <c r="B1328" t="s">
        <v>9964</v>
      </c>
      <c r="C1328" t="s">
        <v>8597</v>
      </c>
      <c r="D13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89.5</v>
      </c>
      <c r="E1328" t="s">
        <v>7300</v>
      </c>
      <c r="F1328">
        <f>Table19[[#This Row],[Column1]]+273.15</f>
        <v>362.65</v>
      </c>
      <c r="G1328">
        <f>_xlfn.LET(_xlpm.a, Table19[[#This Row],[SMILES]], LEN(_xlpm.a)-LEN(SUBSTITUTE(_xlpm.a,"C","")))</f>
        <v>6</v>
      </c>
    </row>
    <row r="1329" spans="1:7">
      <c r="A1329" t="s">
        <v>8598</v>
      </c>
      <c r="B1329" t="s">
        <v>9965</v>
      </c>
      <c r="C1329" t="s">
        <v>5991</v>
      </c>
      <c r="D13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</v>
      </c>
      <c r="E1329" t="s">
        <v>7079</v>
      </c>
      <c r="F1329">
        <f>Table19[[#This Row],[Column1]]+273.15</f>
        <v>363.15</v>
      </c>
      <c r="G1329">
        <f>_xlfn.LET(_xlpm.a, Table19[[#This Row],[SMILES]], LEN(_xlpm.a)-LEN(SUBSTITUTE(_xlpm.a,"C","")))</f>
        <v>8</v>
      </c>
    </row>
    <row r="1330" spans="1:7">
      <c r="A1330" t="s">
        <v>8599</v>
      </c>
      <c r="B1330" t="s">
        <v>9966</v>
      </c>
      <c r="C1330" t="s">
        <v>8600</v>
      </c>
      <c r="D13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90.3</v>
      </c>
      <c r="E1330" t="s">
        <v>6648</v>
      </c>
      <c r="F1330">
        <f>Table19[[#This Row],[Column1]]+273.15</f>
        <v>363.45</v>
      </c>
      <c r="G1330">
        <f>_xlfn.LET(_xlpm.a, Table19[[#This Row],[SMILES]], LEN(_xlpm.a)-LEN(SUBSTITUTE(_xlpm.a,"C","")))</f>
        <v>4</v>
      </c>
    </row>
    <row r="1331" spans="1:7">
      <c r="A1331" t="s">
        <v>8601</v>
      </c>
      <c r="B1331" t="s">
        <v>9967</v>
      </c>
      <c r="C1331" t="s">
        <v>5995</v>
      </c>
      <c r="D13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90.5</v>
      </c>
      <c r="E1331" t="s">
        <v>6518</v>
      </c>
      <c r="F1331">
        <f>Table19[[#This Row],[Column1]]+273.15</f>
        <v>363.65</v>
      </c>
      <c r="G1331">
        <f>_xlfn.LET(_xlpm.a, Table19[[#This Row],[SMILES]], LEN(_xlpm.a)-LEN(SUBSTITUTE(_xlpm.a,"C","")))</f>
        <v>4</v>
      </c>
    </row>
    <row r="1332" spans="1:7">
      <c r="A1332" t="s">
        <v>8602</v>
      </c>
      <c r="B1332" t="s">
        <v>9968</v>
      </c>
      <c r="C1332" t="s">
        <v>5995</v>
      </c>
      <c r="D13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90.5</v>
      </c>
      <c r="E1332" t="s">
        <v>6564</v>
      </c>
      <c r="F1332">
        <f>Table19[[#This Row],[Column1]]+273.15</f>
        <v>363.65</v>
      </c>
      <c r="G1332">
        <f>_xlfn.LET(_xlpm.a, Table19[[#This Row],[SMILES]], LEN(_xlpm.a)-LEN(SUBSTITUTE(_xlpm.a,"C","")))</f>
        <v>5</v>
      </c>
    </row>
    <row r="1333" spans="1:7">
      <c r="A1333" t="s">
        <v>8603</v>
      </c>
      <c r="B1333" t="s">
        <v>9969</v>
      </c>
      <c r="C1333" t="s">
        <v>5996</v>
      </c>
      <c r="D13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91</v>
      </c>
      <c r="E1333" t="s">
        <v>6528</v>
      </c>
      <c r="F1333">
        <f>Table19[[#This Row],[Column1]]+273.15</f>
        <v>364.15</v>
      </c>
      <c r="G1333">
        <f>_xlfn.LET(_xlpm.a, Table19[[#This Row],[SMILES]], LEN(_xlpm.a)-LEN(SUBSTITUTE(_xlpm.a,"C","")))</f>
        <v>5</v>
      </c>
    </row>
    <row r="1334" spans="1:7">
      <c r="A1334" t="s">
        <v>8604</v>
      </c>
      <c r="B1334" t="s">
        <v>9970</v>
      </c>
      <c r="C1334" t="s">
        <v>6000</v>
      </c>
      <c r="D13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</v>
      </c>
      <c r="E1334" t="s">
        <v>6528</v>
      </c>
      <c r="F1334">
        <f>Table19[[#This Row],[Column1]]+273.15</f>
        <v>365.15</v>
      </c>
      <c r="G1334">
        <f>_xlfn.LET(_xlpm.a, Table19[[#This Row],[SMILES]], LEN(_xlpm.a)-LEN(SUBSTITUTE(_xlpm.a,"C","")))</f>
        <v>5</v>
      </c>
    </row>
    <row r="1335" spans="1:7">
      <c r="A1335" t="s">
        <v>8605</v>
      </c>
      <c r="B1335" t="s">
        <v>9971</v>
      </c>
      <c r="C1335" t="s">
        <v>8606</v>
      </c>
      <c r="D13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92.5</v>
      </c>
      <c r="E1335" t="s">
        <v>6782</v>
      </c>
      <c r="F1335">
        <f>Table19[[#This Row],[Column1]]+273.15</f>
        <v>365.65</v>
      </c>
      <c r="G1335">
        <f>_xlfn.LET(_xlpm.a, Table19[[#This Row],[SMILES]], LEN(_xlpm.a)-LEN(SUBSTITUTE(_xlpm.a,"C","")))</f>
        <v>6</v>
      </c>
    </row>
    <row r="1336" spans="1:7">
      <c r="A1336" t="s">
        <v>8607</v>
      </c>
      <c r="B1336" t="s">
        <v>9972</v>
      </c>
      <c r="C1336" t="s">
        <v>8608</v>
      </c>
      <c r="D13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93</v>
      </c>
      <c r="E1336" t="s">
        <v>6545</v>
      </c>
      <c r="F1336">
        <f>Table19[[#This Row],[Column1]]+273.15</f>
        <v>366.15</v>
      </c>
      <c r="G1336">
        <f>_xlfn.LET(_xlpm.a, Table19[[#This Row],[SMILES]], LEN(_xlpm.a)-LEN(SUBSTITUTE(_xlpm.a,"C","")))</f>
        <v>5</v>
      </c>
    </row>
    <row r="1337" spans="1:7">
      <c r="A1337" t="s">
        <v>8609</v>
      </c>
      <c r="B1337" t="s">
        <v>9973</v>
      </c>
      <c r="C1337" t="s">
        <v>6001</v>
      </c>
      <c r="D13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92.3</v>
      </c>
      <c r="E1337" t="s">
        <v>8520</v>
      </c>
      <c r="F1337">
        <f>Table19[[#This Row],[Column1]]+273.15</f>
        <v>365.45</v>
      </c>
      <c r="G1337">
        <f>_xlfn.LET(_xlpm.a, Table19[[#This Row],[SMILES]], LEN(_xlpm.a)-LEN(SUBSTITUTE(_xlpm.a,"C","")))</f>
        <v>3</v>
      </c>
    </row>
    <row r="1338" spans="1:7">
      <c r="A1338" t="s">
        <v>8610</v>
      </c>
      <c r="B1338" t="s">
        <v>9974</v>
      </c>
      <c r="C1338" t="s">
        <v>6002</v>
      </c>
      <c r="D13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92.5</v>
      </c>
      <c r="E1338" t="s">
        <v>7410</v>
      </c>
      <c r="F1338">
        <f>Table19[[#This Row],[Column1]]+273.15</f>
        <v>365.65</v>
      </c>
      <c r="G1338">
        <f>_xlfn.LET(_xlpm.a, Table19[[#This Row],[SMILES]], LEN(_xlpm.a)-LEN(SUBSTITUTE(_xlpm.a,"C","")))</f>
        <v>8</v>
      </c>
    </row>
    <row r="1339" spans="1:7">
      <c r="A1339" t="s">
        <v>8611</v>
      </c>
      <c r="B1339" t="s">
        <v>9975</v>
      </c>
      <c r="C1339" t="s">
        <v>8612</v>
      </c>
      <c r="D13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93</v>
      </c>
      <c r="E1339" t="s">
        <v>6964</v>
      </c>
      <c r="F1339">
        <f>Table19[[#This Row],[Column1]]+273.15</f>
        <v>366.15</v>
      </c>
      <c r="G1339">
        <f>_xlfn.LET(_xlpm.a, Table19[[#This Row],[SMILES]], LEN(_xlpm.a)-LEN(SUBSTITUTE(_xlpm.a,"C","")))</f>
        <v>6</v>
      </c>
    </row>
    <row r="1340" spans="1:7">
      <c r="A1340" t="s">
        <v>8613</v>
      </c>
      <c r="B1340" t="s">
        <v>9976</v>
      </c>
      <c r="C1340" t="s">
        <v>6006</v>
      </c>
      <c r="D13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0" t="s">
        <v>6689</v>
      </c>
      <c r="F1340">
        <f>Table19[[#This Row],[Column1]]+273.15</f>
        <v>367.15</v>
      </c>
      <c r="G1340">
        <f>_xlfn.LET(_xlpm.a, Table19[[#This Row],[SMILES]], LEN(_xlpm.a)-LEN(SUBSTITUTE(_xlpm.a,"C","")))</f>
        <v>4</v>
      </c>
    </row>
    <row r="1341" spans="1:7">
      <c r="A1341" t="s">
        <v>8614</v>
      </c>
      <c r="B1341" t="s">
        <v>9977</v>
      </c>
      <c r="C1341" t="s">
        <v>6006</v>
      </c>
      <c r="D13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1" t="s">
        <v>6535</v>
      </c>
      <c r="F1341">
        <f>Table19[[#This Row],[Column1]]+273.15</f>
        <v>367.15</v>
      </c>
      <c r="G1341">
        <f>_xlfn.LET(_xlpm.a, Table19[[#This Row],[SMILES]], LEN(_xlpm.a)-LEN(SUBSTITUTE(_xlpm.a,"C","")))</f>
        <v>4</v>
      </c>
    </row>
    <row r="1342" spans="1:7">
      <c r="A1342" t="s">
        <v>8615</v>
      </c>
      <c r="B1342" t="s">
        <v>9978</v>
      </c>
      <c r="C1342" t="s">
        <v>6006</v>
      </c>
      <c r="D13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2" t="s">
        <v>6901</v>
      </c>
      <c r="F1342">
        <f>Table19[[#This Row],[Column1]]+273.15</f>
        <v>367.15</v>
      </c>
      <c r="G1342">
        <f>_xlfn.LET(_xlpm.a, Table19[[#This Row],[SMILES]], LEN(_xlpm.a)-LEN(SUBSTITUTE(_xlpm.a,"C","")))</f>
        <v>7</v>
      </c>
    </row>
    <row r="1343" spans="1:7">
      <c r="A1343" t="s">
        <v>8616</v>
      </c>
      <c r="B1343" t="s">
        <v>9979</v>
      </c>
      <c r="C1343" t="s">
        <v>6010</v>
      </c>
      <c r="D13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3" t="s">
        <v>7059</v>
      </c>
      <c r="F1343">
        <f>Table19[[#This Row],[Column1]]+273.15</f>
        <v>368.15</v>
      </c>
      <c r="G1343">
        <f>_xlfn.LET(_xlpm.a, Table19[[#This Row],[SMILES]], LEN(_xlpm.a)-LEN(SUBSTITUTE(_xlpm.a,"C","")))</f>
        <v>3</v>
      </c>
    </row>
    <row r="1344" spans="1:7">
      <c r="A1344" t="s">
        <v>8617</v>
      </c>
      <c r="B1344" t="s">
        <v>9980</v>
      </c>
      <c r="C1344" t="s">
        <v>6010</v>
      </c>
      <c r="D13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4" t="s">
        <v>6515</v>
      </c>
      <c r="F1344">
        <f>Table19[[#This Row],[Column1]]+273.15</f>
        <v>368.15</v>
      </c>
      <c r="G1344">
        <f>_xlfn.LET(_xlpm.a, Table19[[#This Row],[SMILES]], LEN(_xlpm.a)-LEN(SUBSTITUTE(_xlpm.a,"C","")))</f>
        <v>6</v>
      </c>
    </row>
    <row r="1345" spans="1:7">
      <c r="A1345" t="s">
        <v>8618</v>
      </c>
      <c r="B1345" t="s">
        <v>9981</v>
      </c>
      <c r="C1345" t="s">
        <v>6010</v>
      </c>
      <c r="D13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5" t="s">
        <v>7129</v>
      </c>
      <c r="F1345">
        <f>Table19[[#This Row],[Column1]]+273.15</f>
        <v>368.15</v>
      </c>
      <c r="G1345">
        <f>_xlfn.LET(_xlpm.a, Table19[[#This Row],[SMILES]], LEN(_xlpm.a)-LEN(SUBSTITUTE(_xlpm.a,"C","")))</f>
        <v>6</v>
      </c>
    </row>
    <row r="1346" spans="1:7">
      <c r="A1346" t="s">
        <v>8619</v>
      </c>
      <c r="B1346" t="s">
        <v>9982</v>
      </c>
      <c r="C1346" t="s">
        <v>6010</v>
      </c>
      <c r="D13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6" t="s">
        <v>6921</v>
      </c>
      <c r="F1346">
        <f>Table19[[#This Row],[Column1]]+273.15</f>
        <v>368.15</v>
      </c>
      <c r="G1346">
        <f>_xlfn.LET(_xlpm.a, Table19[[#This Row],[SMILES]], LEN(_xlpm.a)-LEN(SUBSTITUTE(_xlpm.a,"C","")))</f>
        <v>7</v>
      </c>
    </row>
    <row r="1347" spans="1:7">
      <c r="A1347" t="s">
        <v>8620</v>
      </c>
      <c r="B1347" t="s">
        <v>9983</v>
      </c>
      <c r="C1347" t="s">
        <v>8622</v>
      </c>
      <c r="D13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95.75</v>
      </c>
      <c r="E1347" t="s">
        <v>8621</v>
      </c>
      <c r="F1347">
        <f>Table19[[#This Row],[Column1]]+273.15</f>
        <v>368.9</v>
      </c>
      <c r="G1347">
        <f>_xlfn.LET(_xlpm.a, Table19[[#This Row],[SMILES]], LEN(_xlpm.a)-LEN(SUBSTITUTE(_xlpm.a,"C","")))</f>
        <v>17</v>
      </c>
    </row>
    <row r="1348" spans="1:7">
      <c r="A1348" t="s">
        <v>8623</v>
      </c>
      <c r="B1348" t="s">
        <v>9984</v>
      </c>
      <c r="C1348" t="s">
        <v>6013</v>
      </c>
      <c r="D13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48" t="s">
        <v>8624</v>
      </c>
      <c r="F1348">
        <f>Table19[[#This Row],[Column1]]+273.15</f>
        <v>369.15</v>
      </c>
      <c r="G1348">
        <f>_xlfn.LET(_xlpm.a, Table19[[#This Row],[SMILES]], LEN(_xlpm.a)-LEN(SUBSTITUTE(_xlpm.a,"C","")))</f>
        <v>15</v>
      </c>
    </row>
    <row r="1349" spans="1:7">
      <c r="A1349" t="s">
        <v>8625</v>
      </c>
      <c r="B1349" t="s">
        <v>9985</v>
      </c>
      <c r="C1349" t="s">
        <v>6013</v>
      </c>
      <c r="D13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49" t="s">
        <v>6528</v>
      </c>
      <c r="F1349">
        <f>Table19[[#This Row],[Column1]]+273.15</f>
        <v>369.15</v>
      </c>
      <c r="G1349">
        <f>_xlfn.LET(_xlpm.a, Table19[[#This Row],[SMILES]], LEN(_xlpm.a)-LEN(SUBSTITUTE(_xlpm.a,"C","")))</f>
        <v>5</v>
      </c>
    </row>
    <row r="1350" spans="1:7">
      <c r="A1350" t="s">
        <v>8626</v>
      </c>
      <c r="B1350" t="s">
        <v>9986</v>
      </c>
      <c r="C1350" t="s">
        <v>6013</v>
      </c>
      <c r="D13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50" t="s">
        <v>6493</v>
      </c>
      <c r="F1350">
        <f>Table19[[#This Row],[Column1]]+273.15</f>
        <v>369.15</v>
      </c>
      <c r="G1350">
        <f>_xlfn.LET(_xlpm.a, Table19[[#This Row],[SMILES]], LEN(_xlpm.a)-LEN(SUBSTITUTE(_xlpm.a,"C","")))</f>
        <v>7</v>
      </c>
    </row>
    <row r="1351" spans="1:7">
      <c r="A1351" t="s">
        <v>8627</v>
      </c>
      <c r="B1351" t="s">
        <v>9987</v>
      </c>
      <c r="C1351" t="s">
        <v>8628</v>
      </c>
      <c r="D13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1" t="s">
        <v>7857</v>
      </c>
      <c r="F1351">
        <f>Table19[[#This Row],[Column1]]+273.15</f>
        <v>369.65</v>
      </c>
      <c r="G1351">
        <f>_xlfn.LET(_xlpm.a, Table19[[#This Row],[SMILES]], LEN(_xlpm.a)-LEN(SUBSTITUTE(_xlpm.a,"C","")))</f>
        <v>10</v>
      </c>
    </row>
    <row r="1352" spans="1:7">
      <c r="A1352" t="s">
        <v>8629</v>
      </c>
      <c r="B1352" t="s">
        <v>9988</v>
      </c>
      <c r="C1352" t="s">
        <v>8628</v>
      </c>
      <c r="D13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2" t="s">
        <v>7745</v>
      </c>
      <c r="F1352">
        <f>Table19[[#This Row],[Column1]]+273.15</f>
        <v>369.65</v>
      </c>
      <c r="G1352">
        <f>_xlfn.LET(_xlpm.a, Table19[[#This Row],[SMILES]], LEN(_xlpm.a)-LEN(SUBSTITUTE(_xlpm.a,"C","")))</f>
        <v>11</v>
      </c>
    </row>
    <row r="1353" spans="1:7">
      <c r="A1353" t="s">
        <v>8630</v>
      </c>
      <c r="B1353" t="s">
        <v>9989</v>
      </c>
      <c r="C1353" t="s">
        <v>8628</v>
      </c>
      <c r="D13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3" t="s">
        <v>8631</v>
      </c>
      <c r="F1353">
        <f>Table19[[#This Row],[Column1]]+273.15</f>
        <v>369.65</v>
      </c>
      <c r="G1353">
        <f>_xlfn.LET(_xlpm.a, Table19[[#This Row],[SMILES]], LEN(_xlpm.a)-LEN(SUBSTITUTE(_xlpm.a,"C","")))</f>
        <v>15</v>
      </c>
    </row>
    <row r="1354" spans="1:7">
      <c r="A1354" t="s">
        <v>8632</v>
      </c>
      <c r="B1354" t="s">
        <v>9990</v>
      </c>
      <c r="C1354" t="s">
        <v>6015</v>
      </c>
      <c r="D13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97</v>
      </c>
      <c r="E1354" t="s">
        <v>6537</v>
      </c>
      <c r="F1354">
        <f>Table19[[#This Row],[Column1]]+273.15</f>
        <v>370.15</v>
      </c>
      <c r="G1354">
        <f>_xlfn.LET(_xlpm.a, Table19[[#This Row],[SMILES]], LEN(_xlpm.a)-LEN(SUBSTITUTE(_xlpm.a,"C","")))</f>
        <v>6</v>
      </c>
    </row>
    <row r="1355" spans="1:7">
      <c r="A1355" t="s">
        <v>8633</v>
      </c>
      <c r="B1355" t="s">
        <v>9991</v>
      </c>
      <c r="C1355" t="s">
        <v>8634</v>
      </c>
      <c r="D13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97.1</v>
      </c>
      <c r="E1355" t="s">
        <v>8562</v>
      </c>
      <c r="F1355">
        <f>Table19[[#This Row],[Column1]]+273.15</f>
        <v>370.25</v>
      </c>
      <c r="G1355">
        <f>_xlfn.LET(_xlpm.a, Table19[[#This Row],[SMILES]], LEN(_xlpm.a)-LEN(SUBSTITUTE(_xlpm.a,"C","")))</f>
        <v>3</v>
      </c>
    </row>
    <row r="1356" spans="1:7">
      <c r="A1356" t="s">
        <v>8635</v>
      </c>
      <c r="B1356" t="s">
        <v>9992</v>
      </c>
      <c r="C1356" t="s">
        <v>6020</v>
      </c>
      <c r="D13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6" t="s">
        <v>6636</v>
      </c>
      <c r="F1356">
        <f>Table19[[#This Row],[Column1]]+273.15</f>
        <v>371.15</v>
      </c>
      <c r="G1356">
        <f>_xlfn.LET(_xlpm.a, Table19[[#This Row],[SMILES]], LEN(_xlpm.a)-LEN(SUBSTITUTE(_xlpm.a,"C","")))</f>
        <v>11</v>
      </c>
    </row>
    <row r="1357" spans="1:7">
      <c r="A1357" t="s">
        <v>8636</v>
      </c>
      <c r="B1357" t="s">
        <v>9993</v>
      </c>
      <c r="C1357" t="s">
        <v>6020</v>
      </c>
      <c r="D13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7" t="s">
        <v>8637</v>
      </c>
      <c r="F1357">
        <f>Table19[[#This Row],[Column1]]+273.15</f>
        <v>371.15</v>
      </c>
      <c r="G1357">
        <f>_xlfn.LET(_xlpm.a, Table19[[#This Row],[SMILES]], LEN(_xlpm.a)-LEN(SUBSTITUTE(_xlpm.a,"C","")))</f>
        <v>14</v>
      </c>
    </row>
    <row r="1358" spans="1:7">
      <c r="A1358" t="s">
        <v>8638</v>
      </c>
      <c r="B1358" t="s">
        <v>9994</v>
      </c>
      <c r="C1358" t="s">
        <v>6020</v>
      </c>
      <c r="D13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8" t="s">
        <v>6793</v>
      </c>
      <c r="F1358">
        <f>Table19[[#This Row],[Column1]]+273.15</f>
        <v>371.15</v>
      </c>
      <c r="G1358">
        <f>_xlfn.LET(_xlpm.a, Table19[[#This Row],[SMILES]], LEN(_xlpm.a)-LEN(SUBSTITUTE(_xlpm.a,"C","")))</f>
        <v>7</v>
      </c>
    </row>
    <row r="1359" spans="1:7">
      <c r="A1359" t="s">
        <v>8639</v>
      </c>
      <c r="B1359" t="s">
        <v>9995</v>
      </c>
      <c r="C1359" t="s">
        <v>6021</v>
      </c>
      <c r="D13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</v>
      </c>
      <c r="E1359" t="s">
        <v>6842</v>
      </c>
      <c r="F1359">
        <f>Table19[[#This Row],[Column1]]+273.15</f>
        <v>372.15</v>
      </c>
      <c r="G1359">
        <f>_xlfn.LET(_xlpm.a, Table19[[#This Row],[SMILES]], LEN(_xlpm.a)-LEN(SUBSTITUTE(_xlpm.a,"C","")))</f>
        <v>5</v>
      </c>
    </row>
    <row r="1360" spans="1:7">
      <c r="A1360" t="s">
        <v>8640</v>
      </c>
      <c r="B1360" t="s">
        <v>9996</v>
      </c>
      <c r="C1360" t="s">
        <v>8642</v>
      </c>
      <c r="D13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98.5</v>
      </c>
      <c r="E1360" t="s">
        <v>8641</v>
      </c>
      <c r="F1360">
        <f>Table19[[#This Row],[Column1]]+273.15</f>
        <v>371.65</v>
      </c>
      <c r="G1360">
        <f>_xlfn.LET(_xlpm.a, Table19[[#This Row],[SMILES]], LEN(_xlpm.a)-LEN(SUBSTITUTE(_xlpm.a,"C","")))</f>
        <v>2</v>
      </c>
    </row>
    <row r="1361" spans="1:7">
      <c r="A1361" t="s">
        <v>8643</v>
      </c>
      <c r="B1361" t="s">
        <v>9997</v>
      </c>
      <c r="C1361" t="s">
        <v>6023</v>
      </c>
      <c r="D13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</v>
      </c>
      <c r="E1361" t="s">
        <v>6523</v>
      </c>
      <c r="F1361">
        <f>Table19[[#This Row],[Column1]]+273.15</f>
        <v>372.15</v>
      </c>
      <c r="G1361">
        <f>_xlfn.LET(_xlpm.a, Table19[[#This Row],[SMILES]], LEN(_xlpm.a)-LEN(SUBSTITUTE(_xlpm.a,"C","")))</f>
        <v>4</v>
      </c>
    </row>
    <row r="1362" spans="1:7">
      <c r="A1362" t="s">
        <v>8644</v>
      </c>
      <c r="B1362" t="s">
        <v>9998</v>
      </c>
      <c r="C1362" t="s">
        <v>8645</v>
      </c>
      <c r="D13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99.2</v>
      </c>
      <c r="E1362" t="s">
        <v>6531</v>
      </c>
      <c r="F1362">
        <f>Table19[[#This Row],[Column1]]+273.15</f>
        <v>372.34999999999997</v>
      </c>
      <c r="G1362">
        <f>_xlfn.LET(_xlpm.a, Table19[[#This Row],[SMILES]], LEN(_xlpm.a)-LEN(SUBSTITUTE(_xlpm.a,"C","")))</f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6 K x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O i s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r F B X q y J k h v 0 A A A B f A g A A E w A c A E Z v c m 1 1 b G F z L 1 N l Y 3 R p b 2 4 x L m 0 g o h g A K K A U A A A A A A A A A A A A A A A A A A A A A A A A A A A A 3 Z L R S s M w F I b v C 3 2 H Q 7 z p I B Q 7 x Z u 5 q z B x M C e Y g h e l l L Q 7 2 r I 0 k T T F S e m 7 m 1 i c T n 0 C c x P 4 k v P l P 4 d 0 W N l G K + D T n i z C I A y 6 W h j c A S v m 5 7 A E i T Y M w C 2 u e 1 O h I 6 t D h T J m v T G o 7 K M 2 + 1 L r f T Q b s q 1 o c U l 8 H c n H j G l l 3 Y W c T u V n h N V C P T t x + v a C x H l S U U q M U y N U 9 6 R N y 7 T s W + U P u 2 h 6 i w 4 D 8 U 5 C w T o M F g 9 2 p D A Q f r f e r P g v n J a f S P V t i e Y D M s f W y l 5 d x l 4 9 j r M w a N S f k b 4 3 v 9 F i V 7 D b + 2 3 B k v l / n M I x z 0 0 j L f q W H / R r 9 x W I o 3 R / w r P o R 2 Y K K K o a M p b D N S Q X J / M 8 l S 3 e A V B L A Q I t A B Q A A g A I A O i s U F e 0 r u Y O o g A A A P Y A A A A S A A A A A A A A A A A A A A A A A A A A A A B D b 2 5 m a W c v U G F j a 2 F n Z S 5 4 b W x Q S w E C L Q A U A A I A C A D o r F B X D 8 r p q 6 Q A A A D p A A A A E w A A A A A A A A A A A A A A A A D u A A A A W 0 N v b n R l b n R f V H l w Z X N d L n h t b F B L A Q I t A B Q A A g A I A O i s U F e r I m S G / Q A A A F 8 C A A A T A A A A A A A A A A A A A A A A A N 8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P A A A A A A A A E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2 V D E 0 O j M 3 O j I 2 L j Q 2 M D E x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R f Q 0 h P T l 9 D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0 O j M 5 O j E 2 L j E 5 M z c 4 M z J a I i A v P j x F b n R y e S B U e X B l P S J G a W x s Q 2 9 s d W 1 u V H l w Z X M i I F Z h b H V l P S J z Q m d Z R k F 3 P T 0 i I C 8 + P E V u d H J 5 I F R 5 c G U 9 I k Z p b G x D b 2 x 1 b W 5 O Y W 1 l c y I g V m F s d W U 9 I n N b J n F 1 b 3 Q 7 T m F t Z S Z x d W 9 0 O y w m c X V v d D t T T U l M R V M m c X V v d D s s J n F 1 b 3 Q 7 V G I m c X V v d D s s J n F 1 b 3 Q 7 Q y Z x d W 9 0 O 1 0 i I C 8 + P E V u d H J 5 I F R 5 c G U 9 I k Z p b G x T d G F 0 d X M i I F Z h b H V l P S J z Q 2 9 t c G x l d G U i I C 8 + P E V u d H J 5 I F R 5 c G U 9 I k Z p b G x D b 3 V u d C I g V m F s d W U 9 I m w z M z Y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F k X 0 N I T 0 5 f Q z E y L 0 F 1 d G 9 S Z W 1 v d m V k Q 2 9 s d W 1 u c z E u e 0 5 h b W U s M H 0 m c X V v d D s s J n F 1 b 3 Q 7 U 2 V j d G l v b j E v T G 9 h Z F 9 D S E 9 O X 0 M x M i 9 B d X R v U m V t b 3 Z l Z E N v b H V t b n M x L n t T T U l M R V M s M X 0 m c X V v d D s s J n F 1 b 3 Q 7 U 2 V j d G l v b j E v T G 9 h Z F 9 D S E 9 O X 0 M x M i 9 B d X R v U m V t b 3 Z l Z E N v b H V t b n M x L n t U Y i w y f S Z x d W 9 0 O y w m c X V v d D t T Z W N 0 a W 9 u M S 9 M b 2 F k X 0 N I T 0 5 f Q z E y L 0 F 1 d G 9 S Z W 1 v d m V k Q 2 9 s d W 1 u c z E u e 0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9 h Z F 9 D S E 9 O X 0 M x M i 9 B d X R v U m V t b 3 Z l Z E N v b H V t b n M x L n t O Y W 1 l L D B 9 J n F 1 b 3 Q 7 L C Z x d W 9 0 O 1 N l Y 3 R p b 2 4 x L 0 x v Y W R f Q 0 h P T l 9 D M T I v Q X V 0 b 1 J l b W 9 2 Z W R D b 2 x 1 b W 5 z M S 5 7 U 0 1 J T E V T L D F 9 J n F 1 b 3 Q 7 L C Z x d W 9 0 O 1 N l Y 3 R p b 2 4 x L 0 x v Y W R f Q 0 h P T l 9 D M T I v Q X V 0 b 1 J l b W 9 2 Z W R D b 2 x 1 b W 5 z M S 5 7 V G I s M n 0 m c X V v d D s s J n F 1 b 3 Q 7 U 2 V j d G l v b j E v T G 9 h Z F 9 D S E 9 O X 0 M x M i 9 B d X R v U m V t b 3 Z l Z E N v b H V t b n M x L n t D L D N 9 J n F 1 b 3 Q 7 X S w m c X V v d D t S Z W x h d G l v b n N o a X B J b m Z v J n F 1 b 3 Q 7 O l t d f S I g L z 4 8 R W 5 0 c n k g V H l w Z T 0 i R m l s b F R h c m d l d C I g V m F s d W U 9 I n N M b 2 F k X 0 N I T 0 5 f Q z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x v Y W R f Q W x s R G F 0 Y V N l d E M x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h Z F 9 D S E 9 O X 0 M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X 0 N I T 0 5 f Q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h Z F 9 D S E 9 O X 0 M x M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p 4 6 N M H J + k q f t Q t c 9 l h W F g A A A A A C A A A A A A A Q Z g A A A A E A A C A A A A C l t m W b G t m 5 t 8 Z t o v J q S f j m T Q J 5 + 4 y 1 u I u C E v i 9 z + b 1 5 g A A A A A O g A A A A A I A A C A A A A D Y 4 b U n 2 h P y k / s H j y b B o V Q 9 n u N c 6 0 / 7 J x m 6 z G i l W n j F G V A A A A C g b 9 0 z M o b y l R t T 2 z d v l i H i W r b 7 h T c P j R + J b k L d m q 2 r C n e M Q D w b S M w O O C + t E u U 6 h I 9 q A F m 1 e / o E E 0 E S Z g y h n z 6 U f 3 O z + 9 n N 6 t 4 f F b + 8 I o 4 C q E A A A A C g R A a l R L + b h C i I R e v 9 m G o U t o T T W 9 k H u / l 8 C X p L R u 9 + M V W K y 8 k A L 3 / l w Y o K q h V p G k e R S X G q c j / P L I V r R f 3 B Y N T s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560point</vt:lpstr>
      <vt:lpstr>Load_CHO</vt:lpstr>
      <vt:lpstr>Load_AllDataSetC12</vt:lpstr>
      <vt:lpstr>AllDataSetC12</vt:lpstr>
      <vt:lpstr>AllDataSetC20</vt:lpstr>
      <vt:lpstr>Sheet1</vt:lpstr>
      <vt:lpstr>AllDataSet_x5</vt:lpstr>
      <vt:lpstr>SmileFromName</vt:lpstr>
      <vt:lpstr>SmileFromName2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2023-10-16T14:39:38Z</dcterms:modified>
</cp:coreProperties>
</file>