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CoincidenceCounter\dynodePiShield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<sst xmlns="http://schemas.openxmlformats.org/spreadsheetml/2006/main" count="65" uniqueCount="58">
  <si>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</si>
  <si>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</si>
  <si>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</si>
  <si>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</si>
  <si>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</si>
  <si>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</si>
  <si>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</si>
  <si>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</si>
  <si>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</si>
  <si>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</si>
  <si>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Price Point</t>
  </si>
  <si>
    <t>J1</t>
  </si>
  <si>
    <t>U2</t>
  </si>
  <si>
    <t>U3</t>
  </si>
  <si>
    <t>CONN SMA JACK 50 OHM EDGE MNT</t>
  </si>
  <si>
    <t>1</t>
  </si>
  <si>
    <t>CONSMA003.062</t>
  </si>
  <si>
    <t>Inverting Amplification of Signal</t>
  </si>
  <si>
    <t>Analog to Digital Signal</t>
  </si>
  <si>
    <t xml:space="preserve">Analog Input </t>
  </si>
  <si>
    <t>10</t>
  </si>
  <si>
    <t>100</t>
  </si>
  <si>
    <t>RES SMD 1K OHM 5% 1/16W 0402</t>
  </si>
  <si>
    <t>A106129CT-ND</t>
  </si>
  <si>
    <t>CRG0402J1K0</t>
  </si>
  <si>
    <t>http://www.digikey.com/product-detail/en/te-connectivity-amp-connectors/CRG0402J1K0/A106129CT-ND/3477786</t>
  </si>
  <si>
    <t>Potentiometer</t>
  </si>
  <si>
    <t>R8</t>
  </si>
  <si>
    <t>R10</t>
  </si>
  <si>
    <t>R9</t>
  </si>
  <si>
    <t>NAND Gate</t>
  </si>
  <si>
    <t>568-1379-1-ND</t>
  </si>
  <si>
    <t>74HC00D,653</t>
  </si>
  <si>
    <t>IC GATE NAND 4CH 2-INP 14-SO</t>
  </si>
  <si>
    <t>http://www.digikey.com/scripts/DkSearch/dksus.dll?Detail&amp;itemSeq=200735391&amp;uq=636027004667341576</t>
  </si>
  <si>
    <t>http://www.digikey.com/scripts/DkSearch/dksus.dll?Detail&amp;itemSeq=200735074&amp;uq=636027004667321576</t>
  </si>
  <si>
    <t>IC COMP R-RINOUT SINGLE SOT23-6</t>
  </si>
  <si>
    <t>LT1719CS6#TRMPBF</t>
  </si>
  <si>
    <t>LT1719CS6#TRMPBFCT-ND</t>
  </si>
  <si>
    <t>http://www.digikey.com/product-detail/en/linear-technology/LT1809CS6-TRMPBF/LT1809CS6-TRMPBFCT-ND/891475</t>
  </si>
  <si>
    <t>http://www.digikey.com/scripts/DkSearch/dksus.dll?Detail&amp;itemSeq=200735921&amp;uq=636027008193055389</t>
  </si>
  <si>
    <t>LT1809CS6#TRMPBFCT-ND</t>
  </si>
  <si>
    <t>LT1809CS6#TRMPBF</t>
  </si>
  <si>
    <t>IC OPAMP GP 180MHZ RRO TSOT23-6</t>
  </si>
  <si>
    <t>Res</t>
  </si>
  <si>
    <t>res</t>
  </si>
  <si>
    <t>311-51UCT-ND</t>
  </si>
  <si>
    <t>RT0402DRE0751RL</t>
  </si>
  <si>
    <t>RES SMD 51 OHM 0.5% 1/16W 0402</t>
  </si>
  <si>
    <t>http://www.digikey.com/scripts/DkSearch/dksus.dll?Detail&amp;itemSeq=200735381&amp;uq=636027011087621576</t>
  </si>
  <si>
    <t>490-7004-1-ND</t>
  </si>
  <si>
    <t>PVZ3A102C01R00</t>
  </si>
  <si>
    <t>TRIMMER 1K OHM 0.1W SMD</t>
  </si>
  <si>
    <t>http://www.digikey.com/product-detail/en/yageo/RT0402DRE0751RL/311-51UCT-ND/1037159</t>
  </si>
  <si>
    <t>http://www.digikey.com/scripts/DkSearch/dksus.dll?Detail&amp;itemSeq=200737314&amp;uq=636027016498025803</t>
  </si>
  <si>
    <t>RES SMD 10K OHM 0.1% 1/16W 0402</t>
  </si>
  <si>
    <t>RNCF0402BTE10K0</t>
  </si>
  <si>
    <t>RNCF0402BTE10K0CT-ND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</si>
</sst>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2" applyFont="1"/>
    <xf numFmtId="0" fontId="7" fillId="0" borderId="0" xfId="0" applyFont="1"/>
    <xf numFmtId="0" fontId="7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e-connectivity-amp-connectors/CRG0402J1K0/A106129CT-ND/3477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5" sqref="I15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10</v>
      </c>
      <c r="I1" s="11" t="s">
        <v>2</v>
      </c>
      <c r="J1" s="7" t="s">
        <v>3</v>
      </c>
    </row>
    <row r="2" spans="1:10" x14ac:dyDescent="0.25">
      <c r="A2" s="7" t="s">
        <v>29</v>
      </c>
      <c r="B2" s="7" t="s">
        <v>45</v>
      </c>
      <c r="C2" s="7" t="s">
        <v>22</v>
      </c>
      <c r="D2" s="12" t="s">
        <v>24</v>
      </c>
      <c r="E2" s="7" t="s">
        <v>23</v>
      </c>
      <c r="F2" s="13">
        <v>4</v>
      </c>
      <c r="G2" s="9">
        <v>3.7000000000000002E-3</v>
      </c>
      <c r="H2" s="10" t="s">
        <v>21</v>
      </c>
      <c r="I2" s="11">
        <f>(F2*G2)</f>
        <v>1.4800000000000001E-2</v>
      </c>
      <c r="J2" s="14" t="s">
        <v>25</v>
      </c>
    </row>
    <row r="3" spans="1:10" x14ac:dyDescent="0.25">
      <c r="A3" s="7" t="s">
        <v>11</v>
      </c>
      <c r="B3" s="7" t="s">
        <v>19</v>
      </c>
      <c r="C3" s="7" t="s">
        <v>14</v>
      </c>
      <c r="D3" s="12" t="s">
        <v>16</v>
      </c>
      <c r="E3" s="12" t="s">
        <v>16</v>
      </c>
      <c r="F3" s="13">
        <v>4</v>
      </c>
      <c r="G3" s="9">
        <v>3.37</v>
      </c>
      <c r="H3" s="10" t="s">
        <v>15</v>
      </c>
      <c r="I3" s="11">
        <f t="shared" ref="I3:I9" si="0">(F3*G3)</f>
        <v>13.48</v>
      </c>
      <c r="J3" s="14" t="s">
        <v>34</v>
      </c>
    </row>
    <row r="4" spans="1:10" x14ac:dyDescent="0.25">
      <c r="A4" s="7" t="s">
        <v>9</v>
      </c>
      <c r="B4" s="7" t="s">
        <v>30</v>
      </c>
      <c r="C4" s="16" t="s">
        <v>33</v>
      </c>
      <c r="D4" s="17" t="s">
        <v>32</v>
      </c>
      <c r="E4" s="16" t="s">
        <v>31</v>
      </c>
      <c r="F4" s="13">
        <v>2</v>
      </c>
      <c r="G4" s="9">
        <v>0.44</v>
      </c>
      <c r="H4" s="10" t="s">
        <v>15</v>
      </c>
      <c r="I4" s="11">
        <f t="shared" si="0"/>
        <v>0.88</v>
      </c>
      <c r="J4" s="14" t="s">
        <v>35</v>
      </c>
    </row>
    <row r="5" spans="1:10" x14ac:dyDescent="0.25">
      <c r="A5" s="7" t="s">
        <v>12</v>
      </c>
      <c r="B5" s="7" t="s">
        <v>18</v>
      </c>
      <c r="C5" s="7" t="s">
        <v>36</v>
      </c>
      <c r="D5" s="17" t="s">
        <v>37</v>
      </c>
      <c r="E5" s="16" t="s">
        <v>38</v>
      </c>
      <c r="F5" s="13">
        <v>4</v>
      </c>
      <c r="G5" s="9">
        <v>4.4800000000000004</v>
      </c>
      <c r="H5" s="10" t="s">
        <v>15</v>
      </c>
      <c r="I5" s="11">
        <f t="shared" si="0"/>
        <v>17.920000000000002</v>
      </c>
      <c r="J5" s="14" t="s">
        <v>40</v>
      </c>
    </row>
    <row r="6" spans="1:10" x14ac:dyDescent="0.25">
      <c r="A6" s="7" t="s">
        <v>13</v>
      </c>
      <c r="B6" s="7" t="s">
        <v>17</v>
      </c>
      <c r="C6" s="16" t="s">
        <v>43</v>
      </c>
      <c r="D6" s="17" t="s">
        <v>42</v>
      </c>
      <c r="E6" s="16" t="s">
        <v>41</v>
      </c>
      <c r="F6" s="13">
        <v>4</v>
      </c>
      <c r="G6" s="9">
        <v>4.47</v>
      </c>
      <c r="H6" s="10" t="s">
        <v>20</v>
      </c>
      <c r="I6" s="11">
        <f t="shared" si="0"/>
        <v>17.88</v>
      </c>
      <c r="J6" s="14" t="s">
        <v>39</v>
      </c>
    </row>
    <row r="7" spans="1:10" x14ac:dyDescent="0.25">
      <c r="A7" s="7" t="s">
        <v>27</v>
      </c>
      <c r="B7" s="7" t="s">
        <v>26</v>
      </c>
      <c r="C7" s="16" t="s">
        <v>52</v>
      </c>
      <c r="D7" s="17" t="s">
        <v>51</v>
      </c>
      <c r="E7" s="16" t="s">
        <v>50</v>
      </c>
      <c r="F7" s="8">
        <v>4</v>
      </c>
      <c r="G7" s="9">
        <v>0.16400000000000001</v>
      </c>
      <c r="H7" s="10" t="s">
        <v>20</v>
      </c>
      <c r="I7" s="11">
        <f t="shared" si="0"/>
        <v>0.65600000000000003</v>
      </c>
      <c r="J7" s="15" t="s">
        <v>49</v>
      </c>
    </row>
    <row r="8" spans="1:10" x14ac:dyDescent="0.25">
      <c r="A8" s="7" t="s">
        <v>28</v>
      </c>
      <c r="B8" s="7" t="s">
        <v>44</v>
      </c>
      <c r="C8" s="17" t="s">
        <v>48</v>
      </c>
      <c r="D8" s="17" t="s">
        <v>47</v>
      </c>
      <c r="E8" s="16" t="s">
        <v>46</v>
      </c>
      <c r="F8" s="8">
        <v>4</v>
      </c>
      <c r="G8" s="9">
        <v>2.75E-2</v>
      </c>
      <c r="H8" s="10" t="s">
        <v>21</v>
      </c>
      <c r="I8" s="11">
        <f t="shared" si="0"/>
        <v>0.11</v>
      </c>
      <c r="J8" s="15" t="s">
        <v>53</v>
      </c>
    </row>
    <row r="9" spans="1:10" x14ac:dyDescent="0.25">
      <c r="B9" s="1" t="s">
        <v>45</v>
      </c>
      <c r="C9" s="17" t="s">
        <v>55</v>
      </c>
      <c r="D9" s="17" t="s">
        <v>56</v>
      </c>
      <c r="E9" s="16" t="s">
        <v>57</v>
      </c>
      <c r="F9" s="2">
        <v>4</v>
      </c>
      <c r="G9" s="3">
        <v>0.31</v>
      </c>
      <c r="H9" s="4" t="s">
        <v>20</v>
      </c>
      <c r="I9" s="5">
        <f t="shared" si="0"/>
        <v>1.24</v>
      </c>
      <c r="J9" s="1" t="s">
        <v>54</v>
      </c>
    </row>
    <row r="10" spans="1:10" x14ac:dyDescent="0.25">
      <c r="C10"/>
      <c r="F10" s="2"/>
      <c r="I10" s="5">
        <f>SUM(I2:I9)</f>
        <v>52.180800000000005</v>
      </c>
    </row>
    <row r="11" spans="1:10" x14ac:dyDescent="0.25">
      <c r="F11" s="2"/>
      <c r="I11" s="5"/>
    </row>
    <row r="12" spans="1:10" x14ac:dyDescent="0.25">
      <c r="F12" s="2"/>
      <c r="I12" s="5"/>
    </row>
    <row r="13" spans="1:10" x14ac:dyDescent="0.25">
      <c r="F13" s="2"/>
      <c r="I13" s="5"/>
    </row>
    <row r="14" spans="1:10" x14ac:dyDescent="0.25">
      <c r="I14" s="5"/>
    </row>
    <row r="15" spans="1:10" x14ac:dyDescent="0.25">
      <c r="F15" s="2"/>
      <c r="I15" s="5"/>
    </row>
    <row r="16" spans="1:10" x14ac:dyDescent="0.25">
      <c r="F16" s="2"/>
      <c r="I16" s="5"/>
    </row>
    <row r="17" spans="9:9" x14ac:dyDescent="0.25">
      <c r="I17" s="5"/>
    </row>
    <row r="18" spans="9:9" x14ac:dyDescent="0.25">
      <c r="I18" s="5"/>
    </row>
  </sheetData>
  <autoFilter ref="A1:J1">
    <sortState ref="A2:I17">
      <sortCondition ref="A1"/>
    </sortState>
  </autoFilter>
  <hyperlinks>
    <hyperlink ref="J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2016-06-28T17:09:28Z</dcterms:modified>
</cp:coreProperties>
</file>