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nonmodular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<sst xmlns="http://schemas.openxmlformats.org/spreadsheetml/2006/main" count="87" uniqueCount="78">
  <si>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</si>
  <si>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</si>
  <si>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</si>
  <si>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</si>
  <si>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</si>
  <si>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</si>
  <si>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</si>
  <si>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</si>
  <si>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</si>
  <si>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Price Point</t>
  </si>
  <si>
    <t>IC OPAMP GP 700KHZ 8SOIC</t>
  </si>
  <si>
    <t>http://www.digikey.com/product-detail/en/texas-instruments/LM358DR/296-1014-1-ND/404838</t>
  </si>
  <si>
    <t>296-1014-1-ND</t>
  </si>
  <si>
    <t>LM358DR</t>
  </si>
  <si>
    <t>Inverting Amplification of Signal</t>
  </si>
  <si>
    <t>10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</si>
  <si>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</si>
  <si>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</si>
  <si>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</si>
  <si>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</si>
  <si>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</si>
  <si>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</si>
  <si>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RES SMD 1K OHM 5% 1/16W 0402</t>
  </si>
  <si>
    <t>A106129CT-ND</t>
  </si>
  <si>
    <t>CRG0402J1K0</t>
  </si>
  <si>
    <t>A106045CT-ND</t>
  </si>
  <si>
    <t>CRG0402J10K/10</t>
  </si>
  <si>
    <t>RES SMD 10K OHM 5% 1/16W 0402</t>
  </si>
  <si>
    <t>http://www.digikey.com/product-detail/en/te-connectivity-amp-connectors/CRG0402J10K-10/A106045CT-ND/3477682</t>
  </si>
  <si>
    <t>http://www.digikey.com/product-detail/en/te-connectivity-amp-connectors/CRG0402J1K0/A106129CT-ND/3477786</t>
  </si>
  <si>
    <t>Potentiometer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</si>
  <si>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</si>
  <si>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</si>
  <si>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</si>
  <si>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</si>
  <si>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</si>
  <si>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http://www.digikey.com/product-detail/en/yageo/RC0402JR-07150RL/311-150JRCT-ND/729371</t>
  </si>
  <si>
    <t>Resistor for LED</t>
  </si>
  <si>
    <t>RES SMD 150 OHM 5% 1/16W 0402</t>
  </si>
  <si>
    <t>RC0402JR-07150RL</t>
  </si>
  <si>
    <t>311-150JRCT-ND</t>
  </si>
  <si>
    <t>http://www.digikey.com/product-detail/en/murata-electronics-north-america/PVZ3A103C01B00/490-7102-ND/2603871</t>
  </si>
  <si>
    <t>25</t>
  </si>
  <si>
    <t>http://www.digikey.com/product-detail/en/maxim-integrated/MAX9013ESA-/MAX9013ESA--ND/1495420</t>
  </si>
  <si>
    <t>Comparator</t>
  </si>
  <si>
    <t>SMA connectors</t>
  </si>
  <si>
    <t>AND gate</t>
  </si>
  <si>
    <t>Headers</t>
  </si>
  <si>
    <t>J5,6,7,8</t>
  </si>
  <si>
    <t>R8,18.28.38</t>
  </si>
  <si>
    <t>J1,2,3,4</t>
  </si>
  <si>
    <t>Resistor</t>
  </si>
  <si>
    <t>C1-8</t>
  </si>
  <si>
    <t>U2,4,6,8</t>
  </si>
  <si>
    <t>D1-5</t>
  </si>
  <si>
    <t>U1,3,5,7</t>
  </si>
  <si>
    <t>U9</t>
  </si>
  <si>
    <t>490-7102-ND</t>
  </si>
  <si>
    <t>PVZ3A103C01B00</t>
  </si>
  <si>
    <t>TRIMMER 10K OHM 0.1W SMD</t>
  </si>
  <si>
    <t>http://www.digikey.com/product-detail/en/linx-technologies-inc/CONSMA001-SMD-G/CONSMA001-SMD-G-ND/4496569</t>
  </si>
  <si>
    <t>CD4082BM96</t>
  </si>
  <si>
    <t>296-31523-1-ND</t>
  </si>
  <si>
    <t>CONSMA001-SMD-G</t>
  </si>
  <si>
    <t>CONSMA001-SMD-G-ND</t>
  </si>
  <si>
    <t>MAX9013ESA+</t>
  </si>
  <si>
    <t>MAX9013ESA+-ND</t>
  </si>
  <si>
    <t>IC COMP LOW PWR SNGL TTL 8SOIC</t>
  </si>
  <si>
    <t>CONN SMA JACK STR 50OHM SMD</t>
  </si>
  <si>
    <t>IC GATE AND 2CH 4-INP 14-SOIC</t>
  </si>
  <si>
    <t>http://www.digikey.com/product-detail/en/harwin-inc/M20-9990346/952-2264-ND/3728228</t>
  </si>
  <si>
    <t>3 Positions Header, Unshrouded, Breakaway Connector 0.100" (2.54mm) Through Hole Tin</t>
  </si>
  <si>
    <t>M20-9990346</t>
  </si>
  <si>
    <t>952-2264-ND</t>
  </si>
  <si>
    <t>R2,6,7,12,16,17,22,26,27,32,36,37</t>
  </si>
  <si>
    <t>R1,3,5,11,13,15,21,23,25,31,33,35</t>
  </si>
  <si>
    <t>R4,14,24,34,41</t>
  </si>
  <si>
    <t>http://www.digikey.com/product-detail/en/texas-instruments/CD4082BM96/296-31523-1-ND/3505803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</si>
</sst>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te-connectivity-amp-connectors/CRG0402J10K-10/A106045CT-ND/347768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murata-electronics-north-america/GRM155R71H103KA88D/490-4516-1-ND/1033275" TargetMode="External"/><Relationship Id="rId1" Type="http://schemas.openxmlformats.org/officeDocument/2006/relationships/hyperlink" Target="http://www.digikey.com/product-detail/en/texas-instruments/LM358DR/296-1014-1-ND/404838" TargetMode="External"/><Relationship Id="rId6" Type="http://schemas.openxmlformats.org/officeDocument/2006/relationships/hyperlink" Target="http://www.digikey.com/product-detail/en/yageo/RC0402JR-07150RL/311-150JRCT-ND/729371" TargetMode="External"/><Relationship Id="rId5" Type="http://schemas.openxmlformats.org/officeDocument/2006/relationships/hyperlink" Target="http://www.digikey.com/product-search/en?keywords=160-1475-1-ND" TargetMode="External"/><Relationship Id="rId4" Type="http://schemas.openxmlformats.org/officeDocument/2006/relationships/hyperlink" Target="http://www.digikey.com/product-detail/en/te-connectivity-amp-connectors/CRG0402J1K0/A106129CT-ND/3477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24" sqref="D24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9</v>
      </c>
      <c r="I1" s="11" t="s">
        <v>2</v>
      </c>
      <c r="J1" s="7" t="s">
        <v>3</v>
      </c>
    </row>
    <row r="2" spans="1:10" x14ac:dyDescent="0.25">
      <c r="A2" s="7" t="s">
        <v>52</v>
      </c>
      <c r="B2" s="7" t="s">
        <v>18</v>
      </c>
      <c r="C2" s="7" t="s">
        <v>19</v>
      </c>
      <c r="D2" s="12" t="s">
        <v>21</v>
      </c>
      <c r="E2" s="7" t="s">
        <v>20</v>
      </c>
      <c r="F2" s="13">
        <v>8</v>
      </c>
      <c r="G2" s="9">
        <v>4.4000000000000003E-3</v>
      </c>
      <c r="H2" s="10" t="s">
        <v>16</v>
      </c>
      <c r="I2" s="11">
        <f>G2*F2</f>
        <v>3.5200000000000002E-2</v>
      </c>
      <c r="J2" s="14" t="s">
        <v>17</v>
      </c>
    </row>
    <row r="3" spans="1:10" x14ac:dyDescent="0.25">
      <c r="A3" s="7" t="s">
        <v>74</v>
      </c>
      <c r="B3" s="7" t="s">
        <v>51</v>
      </c>
      <c r="C3" s="7" t="s">
        <v>22</v>
      </c>
      <c r="D3" s="12" t="s">
        <v>24</v>
      </c>
      <c r="E3" s="7" t="s">
        <v>23</v>
      </c>
      <c r="F3" s="13">
        <v>12</v>
      </c>
      <c r="G3" s="9">
        <v>3.7000000000000002E-3</v>
      </c>
      <c r="H3" s="10" t="s">
        <v>16</v>
      </c>
      <c r="I3" s="11">
        <f t="shared" ref="I3:I14" si="0">G3*F3</f>
        <v>4.4400000000000002E-2</v>
      </c>
      <c r="J3" s="14" t="s">
        <v>29</v>
      </c>
    </row>
    <row r="4" spans="1:10" x14ac:dyDescent="0.25">
      <c r="A4" s="7" t="s">
        <v>75</v>
      </c>
      <c r="B4" s="7" t="s">
        <v>51</v>
      </c>
      <c r="C4" s="7" t="s">
        <v>27</v>
      </c>
      <c r="D4" s="12" t="s">
        <v>26</v>
      </c>
      <c r="E4" s="7" t="s">
        <v>25</v>
      </c>
      <c r="F4" s="13">
        <v>12</v>
      </c>
      <c r="G4" s="9">
        <v>3.7000000000000002E-3</v>
      </c>
      <c r="H4" s="10" t="s">
        <v>16</v>
      </c>
      <c r="I4" s="11">
        <f t="shared" si="0"/>
        <v>4.4400000000000002E-2</v>
      </c>
      <c r="J4" s="14" t="s">
        <v>28</v>
      </c>
    </row>
    <row r="5" spans="1:10" x14ac:dyDescent="0.25">
      <c r="A5" s="7" t="s">
        <v>53</v>
      </c>
      <c r="B5" s="7" t="s">
        <v>14</v>
      </c>
      <c r="C5" s="7" t="s">
        <v>10</v>
      </c>
      <c r="D5" s="12" t="s">
        <v>13</v>
      </c>
      <c r="E5" s="7" t="s">
        <v>12</v>
      </c>
      <c r="F5" s="13">
        <v>4</v>
      </c>
      <c r="G5" s="9">
        <v>0.35199999999999998</v>
      </c>
      <c r="H5" s="10" t="s">
        <v>15</v>
      </c>
      <c r="I5" s="11">
        <f t="shared" si="0"/>
        <v>1.4079999999999999</v>
      </c>
      <c r="J5" s="14" t="s">
        <v>11</v>
      </c>
    </row>
    <row r="6" spans="1:10" x14ac:dyDescent="0.25">
      <c r="A6" s="7" t="s">
        <v>54</v>
      </c>
      <c r="B6" s="7" t="s">
        <v>32</v>
      </c>
      <c r="C6" s="7" t="s">
        <v>33</v>
      </c>
      <c r="D6" s="12" t="s">
        <v>34</v>
      </c>
      <c r="E6" s="7" t="s">
        <v>35</v>
      </c>
      <c r="F6" s="8">
        <v>5</v>
      </c>
      <c r="G6" s="9">
        <v>0.14399999999999999</v>
      </c>
      <c r="H6" s="10" t="s">
        <v>42</v>
      </c>
      <c r="I6" s="11">
        <f t="shared" si="0"/>
        <v>0.72</v>
      </c>
      <c r="J6" s="14" t="s">
        <v>31</v>
      </c>
    </row>
    <row r="7" spans="1:10" x14ac:dyDescent="0.25">
      <c r="A7" s="7" t="s">
        <v>76</v>
      </c>
      <c r="B7" s="7" t="s">
        <v>37</v>
      </c>
      <c r="C7" s="7" t="s">
        <v>38</v>
      </c>
      <c r="D7" s="12" t="s">
        <v>39</v>
      </c>
      <c r="E7" s="7" t="s">
        <v>40</v>
      </c>
      <c r="F7" s="8">
        <v>5</v>
      </c>
      <c r="G7" s="9">
        <v>4.7000000000000002E-3</v>
      </c>
      <c r="H7" s="10" t="s">
        <v>16</v>
      </c>
      <c r="I7" s="11">
        <f t="shared" si="0"/>
        <v>2.35E-2</v>
      </c>
      <c r="J7" s="14" t="s">
        <v>36</v>
      </c>
    </row>
    <row r="8" spans="1:10" x14ac:dyDescent="0.25">
      <c r="A8" s="1" t="s">
        <v>49</v>
      </c>
      <c r="B8" s="1" t="s">
        <v>30</v>
      </c>
      <c r="C8" s="15" t="s">
        <v>59</v>
      </c>
      <c r="D8" s="16" t="s">
        <v>58</v>
      </c>
      <c r="E8" s="15" t="s">
        <v>57</v>
      </c>
      <c r="F8" s="2">
        <v>4</v>
      </c>
      <c r="G8" s="3">
        <v>0.14080000000000001</v>
      </c>
      <c r="H8" s="4" t="s">
        <v>42</v>
      </c>
      <c r="I8" s="11">
        <f t="shared" si="0"/>
        <v>0.56320000000000003</v>
      </c>
      <c r="J8" s="1" t="s">
        <v>41</v>
      </c>
    </row>
    <row r="9" spans="1:10" x14ac:dyDescent="0.25">
      <c r="A9" s="1" t="s">
        <v>50</v>
      </c>
      <c r="B9" s="1" t="s">
        <v>45</v>
      </c>
      <c r="C9" s="15" t="s">
        <v>68</v>
      </c>
      <c r="D9" s="16" t="s">
        <v>63</v>
      </c>
      <c r="E9" s="15" t="s">
        <v>64</v>
      </c>
      <c r="F9" s="2">
        <v>4</v>
      </c>
      <c r="G9" s="3">
        <v>2.8492000000000002</v>
      </c>
      <c r="H9" s="4" t="s">
        <v>42</v>
      </c>
      <c r="I9" s="11">
        <f t="shared" si="0"/>
        <v>11.396800000000001</v>
      </c>
      <c r="J9" s="1" t="s">
        <v>60</v>
      </c>
    </row>
    <row r="10" spans="1:10" ht="16.5" thickBot="1" x14ac:dyDescent="0.3">
      <c r="A10" s="1" t="s">
        <v>55</v>
      </c>
      <c r="B10" s="1" t="s">
        <v>44</v>
      </c>
      <c r="C10" s="15" t="s">
        <v>67</v>
      </c>
      <c r="D10" s="15" t="s">
        <v>66</v>
      </c>
      <c r="E10" s="16" t="s">
        <v>65</v>
      </c>
      <c r="F10" s="2">
        <v>4</v>
      </c>
      <c r="G10" s="3">
        <v>2.1800000000000002</v>
      </c>
      <c r="H10" s="4" t="s">
        <v>15</v>
      </c>
      <c r="I10" s="11">
        <f t="shared" si="0"/>
        <v>8.7200000000000006</v>
      </c>
      <c r="J10" s="1" t="s">
        <v>43</v>
      </c>
    </row>
    <row r="11" spans="1:10" x14ac:dyDescent="0.25">
      <c r="A11" s="1" t="s">
        <v>56</v>
      </c>
      <c r="B11" s="1" t="s">
        <v>46</v>
      </c>
      <c r="C11" s="17" t="s">
        <v>69</v>
      </c>
      <c r="D11" s="16" t="s">
        <v>61</v>
      </c>
      <c r="E11" s="15" t="s">
        <v>62</v>
      </c>
      <c r="F11" s="2">
        <v>1</v>
      </c>
      <c r="G11" s="3">
        <v>0.34799999999999998</v>
      </c>
      <c r="H11" s="4" t="s">
        <v>15</v>
      </c>
      <c r="I11" s="11">
        <f t="shared" si="0"/>
        <v>0.34799999999999998</v>
      </c>
      <c r="J11" s="1" t="s">
        <v>77</v>
      </c>
    </row>
    <row r="12" spans="1:10" x14ac:dyDescent="0.25">
      <c r="A12" s="1" t="s">
        <v>48</v>
      </c>
      <c r="B12" s="1" t="s">
        <v>47</v>
      </c>
      <c r="C12" s="15" t="s">
        <v>71</v>
      </c>
      <c r="D12" s="16" t="s">
        <v>72</v>
      </c>
      <c r="E12" s="15" t="s">
        <v>73</v>
      </c>
      <c r="F12" s="2">
        <v>4</v>
      </c>
      <c r="G12" s="3">
        <v>7.3999999999999996E-2</v>
      </c>
      <c r="H12" s="4" t="s">
        <v>15</v>
      </c>
      <c r="I12" s="11">
        <f t="shared" si="0"/>
        <v>0.29599999999999999</v>
      </c>
      <c r="J12" s="1" t="s">
        <v>70</v>
      </c>
    </row>
    <row r="13" spans="1:10" x14ac:dyDescent="0.25">
      <c r="I13" s="11">
        <f>SUM(I2:I12)</f>
        <v>23.599499999999999</v>
      </c>
    </row>
    <row r="14" spans="1:10" x14ac:dyDescent="0.25">
      <c r="F14" s="2"/>
      <c r="I14" s="11"/>
    </row>
    <row r="15" spans="1:10" x14ac:dyDescent="0.25">
      <c r="F15" s="2"/>
      <c r="I15" s="5"/>
    </row>
    <row r="16" spans="1:10" x14ac:dyDescent="0.25">
      <c r="I16" s="5"/>
    </row>
    <row r="17" spans="9:9" x14ac:dyDescent="0.25">
      <c r="I17" s="5"/>
    </row>
  </sheetData>
  <autoFilter ref="A1:J1">
    <sortState ref="A2:I17">
      <sortCondition ref="A1"/>
    </sortState>
  </autoFilter>
  <hyperlinks>
    <hyperlink ref="J5" r:id="rId1"/>
    <hyperlink ref="J2" r:id="rId2"/>
    <hyperlink ref="J4" r:id="rId3"/>
    <hyperlink ref="J3" r:id="rId4"/>
    <hyperlink ref="J6" r:id="rId5"/>
    <hyperlink ref="J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2016-05-24T23:27:55Z</dcterms:modified>
</cp:coreProperties>
</file>