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w\Documents\Projects\CoincidenceCounter\anodePiShield\coincidenceCounter\pc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H11" i="1"/>
  <c r="H9" i="1" l="1"/>
  <c r="H10" i="1" l="1"/>
  <c r="H3" i="1"/>
  <c r="H4" i="1"/>
  <c r="H5" i="1"/>
  <c r="H6" i="1"/>
  <c r="H7" i="1"/>
  <c r="H8" i="1"/>
  <c r="H2" i="1"/>
</calcChain>
</file>

<file path=xl/sharedStrings.xml><?xml version="1.0" encoding="utf-8"?>
<sst xmlns="http://schemas.openxmlformats.org/spreadsheetml/2006/main" count="75" uniqueCount="64">
  <si>
    <t>QTY</t>
  </si>
  <si>
    <t>Unit Price</t>
  </si>
  <si>
    <t>Extended Price</t>
  </si>
  <si>
    <t>URL</t>
  </si>
  <si>
    <t>Function</t>
  </si>
  <si>
    <t>Digikey P/N</t>
  </si>
  <si>
    <t>P/N</t>
  </si>
  <si>
    <t>Description</t>
  </si>
  <si>
    <t>Price Point</t>
  </si>
  <si>
    <t>CONN SMA JACK 50 OHM EDGE MNT</t>
  </si>
  <si>
    <t>1</t>
  </si>
  <si>
    <t>CONSMA003.062</t>
  </si>
  <si>
    <t>Inverting Amplification of Signal</t>
  </si>
  <si>
    <t>Analog to Digital Signal</t>
  </si>
  <si>
    <t xml:space="preserve">Analog Input </t>
  </si>
  <si>
    <t>10</t>
  </si>
  <si>
    <t>100</t>
  </si>
  <si>
    <t>RES SMD 1K OHM 5% 1/16W 0402</t>
  </si>
  <si>
    <t>A106129CT-ND</t>
  </si>
  <si>
    <t>CRG0402J1K0</t>
  </si>
  <si>
    <t>http://www.digikey.com/product-detail/en/te-connectivity-amp-connectors/CRG0402J1K0/A106129CT-ND/3477786</t>
  </si>
  <si>
    <t>Potentiometer</t>
  </si>
  <si>
    <t>NAND Gate</t>
  </si>
  <si>
    <t>568-1379-1-ND</t>
  </si>
  <si>
    <t>74HC00D,653</t>
  </si>
  <si>
    <t>IC GATE NAND 4CH 2-INP 14-SO</t>
  </si>
  <si>
    <t>http://www.digikey.com/scripts/DkSearch/dksus.dll?Detail&amp;itemSeq=200735391&amp;uq=636027004667341576</t>
  </si>
  <si>
    <t>http://www.digikey.com/scripts/DkSearch/dksus.dll?Detail&amp;itemSeq=200735074&amp;uq=636027004667321576</t>
  </si>
  <si>
    <t>IC COMP R-RINOUT SINGLE SOT23-6</t>
  </si>
  <si>
    <t>LT1719CS6#TRMPBF</t>
  </si>
  <si>
    <t>LT1719CS6#TRMPBFCT-ND</t>
  </si>
  <si>
    <t>http://www.digikey.com/product-detail/en/linear-technology/LT1809CS6-TRMPBF/LT1809CS6-TRMPBFCT-ND/891475</t>
  </si>
  <si>
    <t>http://www.digikey.com/scripts/DkSearch/dksus.dll?Detail&amp;itemSeq=200735921&amp;uq=636027008193055389</t>
  </si>
  <si>
    <t>LT1809CS6#TRMPBFCT-ND</t>
  </si>
  <si>
    <t>LT1809CS6#TRMPBF</t>
  </si>
  <si>
    <t>IC OPAMP GP 180MHZ RRO TSOT23-6</t>
  </si>
  <si>
    <t>Res</t>
  </si>
  <si>
    <t>311-51UCT-ND</t>
  </si>
  <si>
    <t>RT0402DRE0751RL</t>
  </si>
  <si>
    <t>RES SMD 51 OHM 0.5% 1/16W 0402</t>
  </si>
  <si>
    <t>http://www.digikey.com/scripts/DkSearch/dksus.dll?Detail&amp;itemSeq=200735381&amp;uq=636027011087621576</t>
  </si>
  <si>
    <t>490-7004-1-ND</t>
  </si>
  <si>
    <t>PVZ3A102C01R00</t>
  </si>
  <si>
    <t>TRIMMER 1K OHM 0.1W SMD</t>
  </si>
  <si>
    <t>http://www.digikey.com/product-detail/en/yageo/RT0402DRE0751RL/311-51UCT-ND/1037159</t>
  </si>
  <si>
    <t>RES SMD 10K OHM 0.1% 1/16W 0402</t>
  </si>
  <si>
    <t>RNCF0402BTE10K0</t>
  </si>
  <si>
    <t>RNCF0402BTE10K0CT-ND</t>
  </si>
  <si>
    <t>voltage inverter</t>
  </si>
  <si>
    <t>http://www.digikey.com/product-detail/en/linear-technology/LTC1044CS8-PBF/LTC1044CS8-PBF-ND/889316</t>
  </si>
  <si>
    <t>IC REG SWTCHD CAP INV 20MA 8SOIC</t>
  </si>
  <si>
    <t>LTC1044CS8#PBF</t>
  </si>
  <si>
    <t>LTC1044CS8#PBF-ND</t>
  </si>
  <si>
    <t>http://www.digikey.com/product-detail/en/stackpole-electronics-inc/RNCF0402BTE10K0/RNCF0402BTE10K0CT-ND/4250699</t>
  </si>
  <si>
    <t>Capacitor</t>
  </si>
  <si>
    <t>http://www.digikey.com/product-detail/en/murata-electronics-north-america/GRM155R60G106ME44D/490-10693-1-ND/5251412</t>
  </si>
  <si>
    <t>490-10693-1-ND</t>
  </si>
  <si>
    <t>GRM155R60G106ME44D</t>
  </si>
  <si>
    <t>10µF ±20% 4V X5R Ceramic Capacitor -55°C ~ 85°C Surface Mount, MLCC 0402 (1005 Metric) 0.039" L x 0.020" W (1.00mm x 0.50mm)</t>
  </si>
  <si>
    <t>http://www.digikey.com/product-detail/en/samsung-electro-mechanics-america-inc/CL05A105JQ5NNNC/1276-1444-1-ND/3889530</t>
  </si>
  <si>
    <t>50</t>
  </si>
  <si>
    <t>1276-1444-1-ND</t>
  </si>
  <si>
    <t>CL05A105JQ5NNNC</t>
  </si>
  <si>
    <t>1µF ±5% 6.3V X5R Ceramic Capacitor -55°C ~ 85°C Surface Mount, MLCC 0402 (1005 Metric) 0.039" L x 0.020" W (1.00mm x 0.50mm)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</si>
</sst>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.0000_);_(&quot;$&quot;* \(#,##0.000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0" borderId="0" xfId="0" applyNumberFormat="1" applyFont="1"/>
    <xf numFmtId="164" fontId="3" fillId="0" borderId="0" xfId="1" applyNumberFormat="1" applyFont="1"/>
    <xf numFmtId="49" fontId="3" fillId="0" borderId="0" xfId="1" applyNumberFormat="1" applyFont="1"/>
    <xf numFmtId="44" fontId="3" fillId="0" borderId="0" xfId="1" applyFont="1"/>
    <xf numFmtId="0" fontId="3" fillId="0" borderId="0" xfId="1" applyNumberFormat="1" applyFont="1"/>
    <xf numFmtId="0" fontId="4" fillId="0" borderId="0" xfId="0" applyFont="1"/>
    <xf numFmtId="0" fontId="4" fillId="0" borderId="0" xfId="0" applyNumberFormat="1" applyFont="1"/>
    <xf numFmtId="164" fontId="4" fillId="0" borderId="0" xfId="1" applyNumberFormat="1" applyFont="1"/>
    <xf numFmtId="49" fontId="4" fillId="0" borderId="0" xfId="1" applyNumberFormat="1" applyFont="1"/>
    <xf numFmtId="44" fontId="4" fillId="0" borderId="0" xfId="1" applyFont="1"/>
    <xf numFmtId="0" fontId="4" fillId="0" borderId="0" xfId="0" applyFont="1" applyAlignment="1">
      <alignment vertical="center" wrapText="1"/>
    </xf>
    <xf numFmtId="0" fontId="4" fillId="0" borderId="0" xfId="1" applyNumberFormat="1" applyFont="1"/>
    <xf numFmtId="0" fontId="5" fillId="0" borderId="0" xfId="2" applyFont="1"/>
    <xf numFmtId="0" fontId="6" fillId="0" borderId="0" xfId="2" applyFont="1"/>
    <xf numFmtId="0" fontId="7" fillId="0" borderId="0" xfId="0" applyFont="1"/>
    <xf numFmtId="0" fontId="7" fillId="0" borderId="0" xfId="0" applyFont="1" applyAlignment="1">
      <alignment vertical="center" wrapText="1"/>
    </xf>
    <xf numFmtId="0" fontId="2" fillId="0" borderId="0" xfId="2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gikey.com/product-detail/en/te-connectivity-amp-connectors/CRG0402J1K0/A106129CT-ND/34777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14" sqref="A14"/>
    </sheetView>
  </sheetViews>
  <sheetFormatPr defaultRowHeight="15.75" x14ac:dyDescent="0.25"/>
  <cols>
    <col min="1" max="1" width="26.7109375" style="1" customWidth="1"/>
    <col min="2" max="2" width="40.85546875" style="1" customWidth="1"/>
    <col min="3" max="3" width="31.28515625" style="1" bestFit="1" customWidth="1"/>
    <col min="4" max="4" width="24.42578125" style="1" bestFit="1" customWidth="1"/>
    <col min="5" max="5" width="8.7109375" style="6" bestFit="1" customWidth="1"/>
    <col min="6" max="6" width="13.42578125" style="3" bestFit="1" customWidth="1"/>
    <col min="7" max="7" width="13.42578125" style="4" customWidth="1"/>
    <col min="8" max="8" width="14.5703125" style="1" bestFit="1" customWidth="1"/>
    <col min="9" max="9" width="98.140625" style="1" bestFit="1" customWidth="1"/>
    <col min="10" max="16384" width="9.140625" style="1"/>
  </cols>
  <sheetData>
    <row r="1" spans="1:9" x14ac:dyDescent="0.25">
      <c r="A1" s="7" t="s">
        <v>4</v>
      </c>
      <c r="B1" s="7" t="s">
        <v>7</v>
      </c>
      <c r="C1" s="7" t="s">
        <v>6</v>
      </c>
      <c r="D1" s="7" t="s">
        <v>5</v>
      </c>
      <c r="E1" s="8" t="s">
        <v>0</v>
      </c>
      <c r="F1" s="9" t="s">
        <v>1</v>
      </c>
      <c r="G1" s="10" t="s">
        <v>8</v>
      </c>
      <c r="H1" s="11" t="s">
        <v>2</v>
      </c>
      <c r="I1" s="7" t="s">
        <v>3</v>
      </c>
    </row>
    <row r="2" spans="1:9" x14ac:dyDescent="0.25">
      <c r="A2" s="7" t="s">
        <v>36</v>
      </c>
      <c r="B2" s="7" t="s">
        <v>17</v>
      </c>
      <c r="C2" s="12" t="s">
        <v>19</v>
      </c>
      <c r="D2" s="7" t="s">
        <v>18</v>
      </c>
      <c r="E2" s="13">
        <v>4</v>
      </c>
      <c r="F2" s="9">
        <v>3.7000000000000002E-3</v>
      </c>
      <c r="G2" s="10" t="s">
        <v>16</v>
      </c>
      <c r="H2" s="11">
        <f>(E2*F2)</f>
        <v>1.4800000000000001E-2</v>
      </c>
      <c r="I2" s="14" t="s">
        <v>20</v>
      </c>
    </row>
    <row r="3" spans="1:9" x14ac:dyDescent="0.25">
      <c r="A3" s="7" t="s">
        <v>14</v>
      </c>
      <c r="B3" s="7" t="s">
        <v>9</v>
      </c>
      <c r="C3" s="12" t="s">
        <v>11</v>
      </c>
      <c r="D3" s="12" t="s">
        <v>11</v>
      </c>
      <c r="E3" s="13">
        <v>4</v>
      </c>
      <c r="F3" s="9">
        <v>3.37</v>
      </c>
      <c r="G3" s="10" t="s">
        <v>10</v>
      </c>
      <c r="H3" s="11">
        <f t="shared" ref="H3:H10" si="0">(E3*F3)</f>
        <v>13.48</v>
      </c>
      <c r="I3" s="14" t="s">
        <v>26</v>
      </c>
    </row>
    <row r="4" spans="1:9" x14ac:dyDescent="0.25">
      <c r="A4" s="7" t="s">
        <v>22</v>
      </c>
      <c r="B4" s="16" t="s">
        <v>25</v>
      </c>
      <c r="C4" s="17" t="s">
        <v>24</v>
      </c>
      <c r="D4" s="16" t="s">
        <v>23</v>
      </c>
      <c r="E4" s="13">
        <v>2</v>
      </c>
      <c r="F4" s="9">
        <v>0.44</v>
      </c>
      <c r="G4" s="10" t="s">
        <v>10</v>
      </c>
      <c r="H4" s="11">
        <f t="shared" si="0"/>
        <v>0.88</v>
      </c>
      <c r="I4" s="14" t="s">
        <v>27</v>
      </c>
    </row>
    <row r="5" spans="1:9" x14ac:dyDescent="0.25">
      <c r="A5" s="7" t="s">
        <v>13</v>
      </c>
      <c r="B5" s="7" t="s">
        <v>28</v>
      </c>
      <c r="C5" s="17" t="s">
        <v>29</v>
      </c>
      <c r="D5" s="16" t="s">
        <v>30</v>
      </c>
      <c r="E5" s="13">
        <v>4</v>
      </c>
      <c r="F5" s="9">
        <v>4.4800000000000004</v>
      </c>
      <c r="G5" s="10" t="s">
        <v>10</v>
      </c>
      <c r="H5" s="11">
        <f t="shared" si="0"/>
        <v>17.920000000000002</v>
      </c>
      <c r="I5" s="14" t="s">
        <v>32</v>
      </c>
    </row>
    <row r="6" spans="1:9" x14ac:dyDescent="0.25">
      <c r="A6" s="7" t="s">
        <v>12</v>
      </c>
      <c r="B6" s="16" t="s">
        <v>35</v>
      </c>
      <c r="C6" s="17" t="s">
        <v>34</v>
      </c>
      <c r="D6" s="16" t="s">
        <v>33</v>
      </c>
      <c r="E6" s="13">
        <v>4</v>
      </c>
      <c r="F6" s="9">
        <v>4.47</v>
      </c>
      <c r="G6" s="10" t="s">
        <v>15</v>
      </c>
      <c r="H6" s="11">
        <f t="shared" si="0"/>
        <v>17.88</v>
      </c>
      <c r="I6" s="14" t="s">
        <v>31</v>
      </c>
    </row>
    <row r="7" spans="1:9" x14ac:dyDescent="0.25">
      <c r="A7" s="7" t="s">
        <v>21</v>
      </c>
      <c r="B7" s="16" t="s">
        <v>43</v>
      </c>
      <c r="C7" s="17" t="s">
        <v>42</v>
      </c>
      <c r="D7" s="16" t="s">
        <v>41</v>
      </c>
      <c r="E7" s="8">
        <v>4</v>
      </c>
      <c r="F7" s="9">
        <v>0.16400000000000001</v>
      </c>
      <c r="G7" s="10" t="s">
        <v>15</v>
      </c>
      <c r="H7" s="11">
        <f t="shared" si="0"/>
        <v>0.65600000000000003</v>
      </c>
      <c r="I7" s="15" t="s">
        <v>40</v>
      </c>
    </row>
    <row r="8" spans="1:9" x14ac:dyDescent="0.25">
      <c r="A8" s="7" t="s">
        <v>36</v>
      </c>
      <c r="B8" s="17" t="s">
        <v>39</v>
      </c>
      <c r="C8" s="17" t="s">
        <v>38</v>
      </c>
      <c r="D8" s="16" t="s">
        <v>37</v>
      </c>
      <c r="E8" s="8">
        <v>4</v>
      </c>
      <c r="F8" s="9">
        <v>2.75E-2</v>
      </c>
      <c r="G8" s="10" t="s">
        <v>16</v>
      </c>
      <c r="H8" s="11">
        <f t="shared" si="0"/>
        <v>0.11</v>
      </c>
      <c r="I8" s="15" t="s">
        <v>44</v>
      </c>
    </row>
    <row r="9" spans="1:9" x14ac:dyDescent="0.25">
      <c r="A9" s="7" t="s">
        <v>48</v>
      </c>
      <c r="B9" s="16" t="s">
        <v>50</v>
      </c>
      <c r="C9" s="17" t="s">
        <v>51</v>
      </c>
      <c r="D9" s="16" t="s">
        <v>52</v>
      </c>
      <c r="E9" s="8">
        <v>1</v>
      </c>
      <c r="F9" s="9">
        <v>4.5199999999999996</v>
      </c>
      <c r="G9" s="10" t="s">
        <v>10</v>
      </c>
      <c r="H9" s="11">
        <f t="shared" si="0"/>
        <v>4.5199999999999996</v>
      </c>
      <c r="I9" s="15" t="s">
        <v>49</v>
      </c>
    </row>
    <row r="10" spans="1:9" x14ac:dyDescent="0.25">
      <c r="A10" s="1" t="s">
        <v>36</v>
      </c>
      <c r="B10" s="17" t="s">
        <v>45</v>
      </c>
      <c r="C10" s="17" t="s">
        <v>46</v>
      </c>
      <c r="D10" s="16" t="s">
        <v>47</v>
      </c>
      <c r="E10" s="2">
        <v>4</v>
      </c>
      <c r="F10" s="3">
        <v>0.31</v>
      </c>
      <c r="G10" s="4" t="s">
        <v>15</v>
      </c>
      <c r="H10" s="5">
        <f t="shared" si="0"/>
        <v>1.24</v>
      </c>
      <c r="I10" s="18" t="s">
        <v>53</v>
      </c>
    </row>
    <row r="11" spans="1:9" x14ac:dyDescent="0.25">
      <c r="A11" s="1" t="s">
        <v>54</v>
      </c>
      <c r="B11" s="16" t="s">
        <v>58</v>
      </c>
      <c r="C11" s="17" t="s">
        <v>57</v>
      </c>
      <c r="D11" s="16" t="s">
        <v>56</v>
      </c>
      <c r="E11" s="2">
        <v>1</v>
      </c>
      <c r="F11" s="3">
        <v>0.08</v>
      </c>
      <c r="G11" s="4" t="s">
        <v>15</v>
      </c>
      <c r="H11" s="11">
        <f>(E11*F11)</f>
        <v>0.08</v>
      </c>
      <c r="I11" s="1" t="s">
        <v>55</v>
      </c>
    </row>
    <row r="12" spans="1:9" x14ac:dyDescent="0.25">
      <c r="A12" s="1" t="s">
        <v>54</v>
      </c>
      <c r="B12" s="16" t="s">
        <v>63</v>
      </c>
      <c r="C12" s="17" t="s">
        <v>62</v>
      </c>
      <c r="D12" s="16" t="s">
        <v>61</v>
      </c>
      <c r="E12" s="2">
        <v>1</v>
      </c>
      <c r="F12" s="3">
        <v>1.34E-2</v>
      </c>
      <c r="G12" s="4" t="s">
        <v>60</v>
      </c>
      <c r="H12" s="5">
        <f>(E12*F12)</f>
        <v>1.34E-2</v>
      </c>
      <c r="I12" s="1" t="s">
        <v>59</v>
      </c>
    </row>
    <row r="13" spans="1:9" x14ac:dyDescent="0.25">
      <c r="E13" s="2"/>
      <c r="H13" s="5"/>
    </row>
    <row r="14" spans="1:9" x14ac:dyDescent="0.25">
      <c r="E14" s="2"/>
      <c r="H14" s="5"/>
    </row>
    <row r="15" spans="1:9" x14ac:dyDescent="0.25">
      <c r="H15" s="5"/>
    </row>
    <row r="16" spans="1:9" x14ac:dyDescent="0.25">
      <c r="E16" s="2"/>
      <c r="H16" s="5"/>
    </row>
    <row r="17" spans="5:8" x14ac:dyDescent="0.25">
      <c r="E17" s="2"/>
      <c r="H17" s="5"/>
    </row>
    <row r="18" spans="5:8" x14ac:dyDescent="0.25">
      <c r="H18" s="5"/>
    </row>
    <row r="19" spans="5:8" x14ac:dyDescent="0.25">
      <c r="H19" s="5"/>
    </row>
  </sheetData>
  <autoFilter ref="A1:I1"/>
  <hyperlinks>
    <hyperlink ref="I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Sawaiz</dc:creator>
  <cp:lastModifiedBy>Andrew</cp:lastModifiedBy>
  <dcterms:created xsi:type="dcterms:W3CDTF">2015-06-10T04:23:10Z</dcterms:created>
  <dcterms:modified xsi:type="dcterms:W3CDTF">2016-06-29T20:09:13Z</dcterms:modified>
</cp:coreProperties>
</file>