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mppc\4-Interface\mppcInterfac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 l="1"/>
  <c r="H12" i="1"/>
  <c r="H11" i="1"/>
  <c r="H10" i="1"/>
  <c r="H4" i="1" l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<sst xmlns="http://schemas.openxmlformats.org/spreadsheetml/2006/main" count="81" uniqueCount="81">
  <si>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</si>
  <si>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</si>
  <si>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</si>
  <si>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</si>
  <si>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</si>
  <si>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</si>
  <si>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</si>
  <si>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</si>
  <si>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Ethernet Jacks</t>
  </si>
  <si>
    <t>CONN MOD JACK 8P8C R/A SHIELDED</t>
  </si>
  <si>
    <t>Price Point</t>
  </si>
  <si>
    <t>USB Connector</t>
  </si>
  <si>
    <t>USB - micro B USB 1.0 Receptacle Connector 5 Position Surface Mount, Right Angle, Horizontal</t>
  </si>
  <si>
    <t>DX4R005H91R1500</t>
  </si>
  <si>
    <t>670-2595-1-ND</t>
  </si>
  <si>
    <t>http://www.digikey.com/product-detail/en/jae-electronics/DX4R005H91R1500/670-2595-1-ND/2744648</t>
  </si>
  <si>
    <t>Reset Switch</t>
  </si>
  <si>
    <t>SWITCH TACTILE SPST-NO 0.05A 24V</t>
  </si>
  <si>
    <t>FSM2JSMAA</t>
  </si>
  <si>
    <t>FSM2JSMAA-ND</t>
  </si>
  <si>
    <t>http://www.digikey.com/product-detail/en/te-connectivity-alcoswitch-switches/FSM2JSMAA/FSM2JSMAA-ND/2400228</t>
  </si>
  <si>
    <t>http://www.digikey.com/product-detail/en/silicon-labs/CP2102-GMR/336-1160-1-ND/3672615</t>
  </si>
  <si>
    <t>IC USB-TO-UART BRIDGE 28VQFN</t>
  </si>
  <si>
    <t>336-1160-1-ND</t>
  </si>
  <si>
    <t>CP2102-GMR</t>
  </si>
  <si>
    <t>USB to U-ART</t>
  </si>
  <si>
    <t>http://www.digikey.com/product-detail/en/murata-electronics-north-america/LXDC2HN33A-136/490-11800-1-ND/5333640</t>
  </si>
  <si>
    <t>5V to 3V3</t>
  </si>
  <si>
    <t>DC/DC CONVERTER SMD</t>
  </si>
  <si>
    <t>490-11800-1-ND</t>
  </si>
  <si>
    <t>LXDC2HN33A-136</t>
  </si>
  <si>
    <t>I2C converter</t>
  </si>
  <si>
    <t>IC I2C SW 8CH W/RESET 24VQFN</t>
  </si>
  <si>
    <t>TCA9548ARGER</t>
  </si>
  <si>
    <t>296-39222-1-ND</t>
  </si>
  <si>
    <t>http://www.digikey.com/product-detail/en/texas-instruments/TCA9548ARGER/296-39222-1-ND/5143219</t>
  </si>
  <si>
    <t>CTX732CT-ND</t>
  </si>
  <si>
    <t>403C11E16M00000</t>
  </si>
  <si>
    <t>16MHz ±10ppm Crystal 20pF 80 Ohm -20°C ~ 70°C Surface Mount 4-SMD, No Lead (DFN, LCC)</t>
  </si>
  <si>
    <t>Crystal Oscillator</t>
  </si>
  <si>
    <t>http://www.digikey.com/product-detail/en/cts-frequency-controls/403C11E16M00000/CTX732CT-ND/1638187</t>
  </si>
  <si>
    <t>http://www.digikey.com/product-detail/en/linear-technology/LTC1044CS8-PBF/LTC1044CS8-PBF-ND/889316</t>
  </si>
  <si>
    <t>Voltage Inverter</t>
  </si>
  <si>
    <t>IC REG SWTCHD CAP INV 20MA 8SOIC</t>
  </si>
  <si>
    <t>LTC1044CS8#PBF</t>
  </si>
  <si>
    <t>LTC1044CS8#PBF-ND</t>
  </si>
  <si>
    <t>Res 10k</t>
  </si>
  <si>
    <t>Cap 22p</t>
  </si>
  <si>
    <t>Cap 100n</t>
  </si>
  <si>
    <t>Cap 10u</t>
  </si>
  <si>
    <t>CRG0402J10K/10</t>
  </si>
  <si>
    <t>RES SMD 10K OHM 5% 1/16W 0402</t>
  </si>
  <si>
    <t>A106045CT-ND</t>
  </si>
  <si>
    <t>http://www.digikey.com/product-detail/en/te-connectivity-amp-connectors/CRG0402J10K-10/A106045CT-ND/3477682</t>
  </si>
  <si>
    <t>1276-6529-1-ND</t>
  </si>
  <si>
    <t>CL05C220JB5NGNC</t>
  </si>
  <si>
    <t>22pF 50V Ceramic Capacitor C0G, NP0 0402 (1005 Metric) 0.039" L x 0.020" W (1.00mm x 0.50mm)</t>
  </si>
  <si>
    <t>http://www.digikey.com/product-detail/en/samsung-electro-mechanics-america-inc/CL05C220JB5NGNC/1276-6529-1-ND/5961388</t>
  </si>
  <si>
    <t>1276-1022-1-ND</t>
  </si>
  <si>
    <t>CL05A104KP5NNNC</t>
  </si>
  <si>
    <t>0.10µF 10V Ceramic Capacitor X5R 0402 (1005 Metric) 0.039" L x 0.020" W (1.00mm x 0.50mm)</t>
  </si>
  <si>
    <t>http://www.digikey.com/product-detail/en/samsung-electro-mechanics-america-inc/CL05A104KP5NNNC/1276-1022-1-ND/3889108</t>
  </si>
  <si>
    <t>490-10693-1-ND</t>
  </si>
  <si>
    <t>GRM155R60G106ME44D</t>
  </si>
  <si>
    <t>10µF 4V Ceramic Capacitor X5R 0402 (1005 Metric) 0.039" L x 0.020" W (1.00mm x 0.50mm)</t>
  </si>
  <si>
    <t>http://www.digikey.com/product-detail/en/murata-electronics-north-america/GRM155R60G106ME44D/490-10693-1-ND/5251412</t>
  </si>
  <si>
    <t>http://www.digikey.com/product-detail/en/stewart-connector/SS-668804S-A-PG4-AC/380-1035-ND/388297</t>
  </si>
  <si>
    <t>380-1035-ND</t>
  </si>
  <si>
    <t>SS-668804S-A-PG4-AC</t>
  </si>
  <si>
    <t>Schmitt Trigger</t>
  </si>
  <si>
    <t>74ACT14MTC-ND</t>
  </si>
  <si>
    <t>74ACT14MTC</t>
  </si>
  <si>
    <t>Inverter IC 6 Channel Schmitt Trigger 14-TSSOP</t>
  </si>
  <si>
    <t>http://www.digikey.com/product-detail/en/fairchild-semiconductor/74ACT14MTC/74ACT14MTC-ND/978139?WT.srch=1&amp;gclid=CjwKEAjw8da8BRDssvyH8uPEgnoSJABJmwYoO2W4hV2qBwQTBFSZRZ8RoHVou8BphOKjdAIll8UyCRoCGV3w_wcB</t>
  </si>
  <si>
    <t>http://www.digikey.com/product-detail/en/nxp-semiconductors/74HC00D,652/568-3946-5-ND/763527</t>
  </si>
  <si>
    <t>568-3946-5-ND</t>
  </si>
  <si>
    <t>74HC00D,652</t>
  </si>
  <si>
    <t>NAND Gate IC 4 Channel 14-SO</t>
  </si>
  <si>
    <t>NAND Gate</t>
  </si>
  <si>
    <t>MPPC HV board</t>
  </si>
  <si>
    <t>https://github.com/Sawaiz/mppcHighVoltage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</si>
</sst>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1" fontId="0" fillId="0" borderId="0" xfId="1" applyNumberFormat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ts-frequency-controls/403C11E16M00000/CTX732CT-ND/16381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9" sqref="I29"/>
    </sheetView>
  </sheetViews>
  <sheetFormatPr defaultRowHeight="15" x14ac:dyDescent="0.25"/>
  <cols>
    <col min="1" max="1" width="15.85546875" customWidth="1"/>
    <col min="2" max="2" width="20.85546875" customWidth="1"/>
    <col min="3" max="3" width="17.42578125" customWidth="1"/>
    <col min="4" max="4" width="16.42578125" customWidth="1"/>
    <col min="5" max="5" width="8.7109375" style="4" bestFit="1" customWidth="1"/>
    <col min="6" max="6" width="13.42578125" style="5" bestFit="1" customWidth="1"/>
    <col min="7" max="7" width="13.42578125" style="8" customWidth="1"/>
    <col min="8" max="8" width="14.5703125" bestFit="1" customWidth="1"/>
    <col min="9" max="9" width="98.140625" bestFit="1" customWidth="1"/>
  </cols>
  <sheetData>
    <row r="1" spans="1:9" x14ac:dyDescent="0.25">
      <c r="A1" t="s">
        <v>4</v>
      </c>
      <c r="B1" t="s">
        <v>7</v>
      </c>
      <c r="C1" t="s">
        <v>6</v>
      </c>
      <c r="D1" t="s">
        <v>5</v>
      </c>
      <c r="E1" s="3" t="s">
        <v>0</v>
      </c>
      <c r="F1" s="5" t="s">
        <v>1</v>
      </c>
      <c r="G1" s="8" t="s">
        <v>10</v>
      </c>
      <c r="H1" s="1" t="s">
        <v>2</v>
      </c>
      <c r="I1" t="s">
        <v>3</v>
      </c>
    </row>
    <row r="2" spans="1:9" ht="24" x14ac:dyDescent="0.25">
      <c r="A2" t="s">
        <v>8</v>
      </c>
      <c r="B2" s="6" t="s">
        <v>9</v>
      </c>
      <c r="C2" s="7" t="s">
        <v>68</v>
      </c>
      <c r="D2" s="6" t="s">
        <v>67</v>
      </c>
      <c r="E2" s="3">
        <v>1</v>
      </c>
      <c r="F2" s="5">
        <v>6.3140000000000001</v>
      </c>
      <c r="G2" s="8">
        <v>10</v>
      </c>
      <c r="H2" s="1">
        <f>F2*G2</f>
        <v>63.14</v>
      </c>
      <c r="I2" s="9" t="s">
        <v>66</v>
      </c>
    </row>
    <row r="3" spans="1:9" x14ac:dyDescent="0.25">
      <c r="A3" t="s">
        <v>11</v>
      </c>
      <c r="B3" s="6" t="s">
        <v>12</v>
      </c>
      <c r="C3" s="7" t="s">
        <v>13</v>
      </c>
      <c r="D3" s="6" t="s">
        <v>14</v>
      </c>
      <c r="E3" s="4">
        <v>1</v>
      </c>
      <c r="F3" s="5">
        <v>1.5129999999999999</v>
      </c>
      <c r="G3" s="8">
        <v>10</v>
      </c>
      <c r="H3" s="1">
        <f>F3*G3</f>
        <v>15.129999999999999</v>
      </c>
      <c r="I3" t="s">
        <v>15</v>
      </c>
    </row>
    <row r="4" spans="1:9" x14ac:dyDescent="0.25">
      <c r="A4" t="s">
        <v>16</v>
      </c>
      <c r="B4" s="6" t="s">
        <v>17</v>
      </c>
      <c r="C4" s="7" t="s">
        <v>18</v>
      </c>
      <c r="D4" s="6" t="s">
        <v>19</v>
      </c>
      <c r="E4" s="4">
        <v>1</v>
      </c>
      <c r="F4" s="5">
        <v>0.184</v>
      </c>
      <c r="G4" s="8">
        <v>10</v>
      </c>
      <c r="H4" s="1">
        <f t="shared" ref="H4" si="0">F4*G4</f>
        <v>1.8399999999999999</v>
      </c>
      <c r="I4" t="s">
        <v>20</v>
      </c>
    </row>
    <row r="5" spans="1:9" x14ac:dyDescent="0.25">
      <c r="A5" t="s">
        <v>25</v>
      </c>
      <c r="B5" s="6" t="s">
        <v>22</v>
      </c>
      <c r="C5" s="7" t="s">
        <v>24</v>
      </c>
      <c r="D5" s="6" t="s">
        <v>23</v>
      </c>
      <c r="E5" s="4">
        <v>1</v>
      </c>
      <c r="F5" s="5">
        <v>2.88</v>
      </c>
      <c r="G5" s="8">
        <v>10</v>
      </c>
      <c r="H5" s="1">
        <f t="shared" ref="H5:H15" si="1">F5*G5</f>
        <v>28.799999999999997</v>
      </c>
      <c r="I5" t="s">
        <v>21</v>
      </c>
    </row>
    <row r="6" spans="1:9" x14ac:dyDescent="0.25">
      <c r="A6" t="s">
        <v>27</v>
      </c>
      <c r="B6" s="6" t="s">
        <v>28</v>
      </c>
      <c r="C6" s="7" t="s">
        <v>30</v>
      </c>
      <c r="D6" s="6" t="s">
        <v>29</v>
      </c>
      <c r="E6" s="4">
        <v>1</v>
      </c>
      <c r="F6" s="5">
        <v>0.98899999999999999</v>
      </c>
      <c r="G6" s="8">
        <v>10</v>
      </c>
      <c r="H6" s="1">
        <f t="shared" si="1"/>
        <v>9.89</v>
      </c>
      <c r="I6" t="s">
        <v>26</v>
      </c>
    </row>
    <row r="7" spans="1:9" x14ac:dyDescent="0.25">
      <c r="A7" t="s">
        <v>31</v>
      </c>
      <c r="B7" s="6" t="s">
        <v>32</v>
      </c>
      <c r="C7" s="7" t="s">
        <v>33</v>
      </c>
      <c r="D7" s="6" t="s">
        <v>34</v>
      </c>
      <c r="E7" s="4">
        <v>1</v>
      </c>
      <c r="F7" s="5">
        <v>1.742</v>
      </c>
      <c r="G7" s="8">
        <v>10</v>
      </c>
      <c r="H7" s="1">
        <f t="shared" si="1"/>
        <v>17.420000000000002</v>
      </c>
      <c r="I7" t="s">
        <v>35</v>
      </c>
    </row>
    <row r="8" spans="1:9" x14ac:dyDescent="0.25">
      <c r="A8" t="s">
        <v>39</v>
      </c>
      <c r="B8" s="6" t="s">
        <v>38</v>
      </c>
      <c r="C8" s="7" t="s">
        <v>37</v>
      </c>
      <c r="D8" s="7" t="s">
        <v>36</v>
      </c>
      <c r="E8" s="4">
        <v>1</v>
      </c>
      <c r="F8" s="5">
        <v>0.70199999999999996</v>
      </c>
      <c r="G8" s="8">
        <v>10</v>
      </c>
      <c r="H8" s="1">
        <f t="shared" si="1"/>
        <v>7.02</v>
      </c>
      <c r="I8" s="9" t="s">
        <v>40</v>
      </c>
    </row>
    <row r="9" spans="1:9" x14ac:dyDescent="0.25">
      <c r="A9" t="s">
        <v>42</v>
      </c>
      <c r="B9" s="6" t="s">
        <v>43</v>
      </c>
      <c r="C9" s="7" t="s">
        <v>44</v>
      </c>
      <c r="D9" s="6" t="s">
        <v>45</v>
      </c>
      <c r="E9" s="4">
        <v>1</v>
      </c>
      <c r="F9" s="5">
        <v>4.5199999999999996</v>
      </c>
      <c r="G9" s="8">
        <v>10</v>
      </c>
      <c r="H9" s="1">
        <f t="shared" si="1"/>
        <v>45.199999999999996</v>
      </c>
      <c r="I9" t="s">
        <v>41</v>
      </c>
    </row>
    <row r="10" spans="1:9" x14ac:dyDescent="0.25">
      <c r="A10" t="s">
        <v>46</v>
      </c>
      <c r="B10" s="6" t="s">
        <v>51</v>
      </c>
      <c r="C10" s="7" t="s">
        <v>50</v>
      </c>
      <c r="D10" s="6" t="s">
        <v>52</v>
      </c>
      <c r="E10" s="4">
        <v>1</v>
      </c>
      <c r="F10" s="5">
        <v>3.7000000000000002E-3</v>
      </c>
      <c r="G10" s="8">
        <v>100</v>
      </c>
      <c r="H10" s="1">
        <f t="shared" si="1"/>
        <v>0.37</v>
      </c>
      <c r="I10" t="s">
        <v>53</v>
      </c>
    </row>
    <row r="11" spans="1:9" ht="24" x14ac:dyDescent="0.25">
      <c r="A11" t="s">
        <v>47</v>
      </c>
      <c r="B11" s="6" t="s">
        <v>56</v>
      </c>
      <c r="C11" s="7" t="s">
        <v>55</v>
      </c>
      <c r="D11" s="6" t="s">
        <v>54</v>
      </c>
      <c r="E11" s="4">
        <v>2</v>
      </c>
      <c r="F11" s="5">
        <v>3.3999999999999998E-3</v>
      </c>
      <c r="G11" s="8">
        <v>100</v>
      </c>
      <c r="H11" s="1">
        <f t="shared" si="1"/>
        <v>0.33999999999999997</v>
      </c>
      <c r="I11" t="s">
        <v>57</v>
      </c>
    </row>
    <row r="12" spans="1:9" ht="24" x14ac:dyDescent="0.25">
      <c r="A12" t="s">
        <v>48</v>
      </c>
      <c r="B12" s="6" t="s">
        <v>60</v>
      </c>
      <c r="C12" s="7" t="s">
        <v>59</v>
      </c>
      <c r="D12" s="6" t="s">
        <v>58</v>
      </c>
      <c r="E12" s="4">
        <v>1</v>
      </c>
      <c r="F12" s="5">
        <v>4.7999999999999996E-3</v>
      </c>
      <c r="G12" s="8">
        <v>100</v>
      </c>
      <c r="H12" s="1">
        <f t="shared" si="1"/>
        <v>0.48</v>
      </c>
      <c r="I12" t="s">
        <v>61</v>
      </c>
    </row>
    <row r="13" spans="1:9" ht="24" x14ac:dyDescent="0.25">
      <c r="A13" t="s">
        <v>49</v>
      </c>
      <c r="B13" s="6" t="s">
        <v>64</v>
      </c>
      <c r="C13" s="7" t="s">
        <v>63</v>
      </c>
      <c r="D13" s="6" t="s">
        <v>62</v>
      </c>
      <c r="E13" s="4">
        <v>1</v>
      </c>
      <c r="F13" s="5">
        <v>4.5999999999999999E-2</v>
      </c>
      <c r="G13" s="8">
        <v>50</v>
      </c>
      <c r="H13" s="1">
        <f t="shared" si="1"/>
        <v>2.2999999999999998</v>
      </c>
      <c r="I13" t="s">
        <v>65</v>
      </c>
    </row>
    <row r="14" spans="1:9" x14ac:dyDescent="0.25">
      <c r="A14" t="s">
        <v>69</v>
      </c>
      <c r="B14" s="6" t="s">
        <v>72</v>
      </c>
      <c r="C14" s="7" t="s">
        <v>71</v>
      </c>
      <c r="D14" s="6" t="s">
        <v>70</v>
      </c>
      <c r="E14" s="4">
        <v>1</v>
      </c>
      <c r="F14" s="5">
        <v>0.32600000000000001</v>
      </c>
      <c r="G14" s="8">
        <v>10</v>
      </c>
      <c r="H14" s="1">
        <f t="shared" si="1"/>
        <v>3.2600000000000002</v>
      </c>
      <c r="I14" t="s">
        <v>73</v>
      </c>
    </row>
    <row r="15" spans="1:9" x14ac:dyDescent="0.25">
      <c r="A15" t="s">
        <v>78</v>
      </c>
      <c r="B15" s="6" t="s">
        <v>77</v>
      </c>
      <c r="C15" s="7" t="s">
        <v>76</v>
      </c>
      <c r="D15" s="6" t="s">
        <v>75</v>
      </c>
      <c r="E15" s="4">
        <v>2</v>
      </c>
      <c r="F15" s="5">
        <v>0.28699999999999998</v>
      </c>
      <c r="G15" s="8">
        <v>10</v>
      </c>
      <c r="H15" s="1">
        <f t="shared" si="1"/>
        <v>2.8699999999999997</v>
      </c>
      <c r="I15" t="s">
        <v>74</v>
      </c>
    </row>
    <row r="16" spans="1:9" x14ac:dyDescent="0.25">
      <c r="A16" t="s">
        <v>79</v>
      </c>
      <c r="E16" s="4">
        <v>4</v>
      </c>
      <c r="H16" s="1"/>
      <c r="I16" t="s">
        <v>80</v>
      </c>
    </row>
    <row r="17" spans="3:8" x14ac:dyDescent="0.25">
      <c r="E17" s="3"/>
      <c r="H17" s="1"/>
    </row>
    <row r="18" spans="3:8" x14ac:dyDescent="0.25">
      <c r="C18" s="2"/>
      <c r="H18" s="1"/>
    </row>
    <row r="19" spans="3:8" x14ac:dyDescent="0.25">
      <c r="E19" s="3"/>
      <c r="H19" s="1"/>
    </row>
    <row r="20" spans="3:8" x14ac:dyDescent="0.25">
      <c r="E20" s="3"/>
      <c r="H20" s="1"/>
    </row>
    <row r="21" spans="3:8" x14ac:dyDescent="0.25">
      <c r="E21" s="3"/>
      <c r="H21" s="1"/>
    </row>
    <row r="22" spans="3:8" x14ac:dyDescent="0.25">
      <c r="E22" s="3"/>
      <c r="H22" s="1"/>
    </row>
    <row r="23" spans="3:8" x14ac:dyDescent="0.25">
      <c r="E23" s="3"/>
      <c r="H23" s="1"/>
    </row>
    <row r="24" spans="3:8" x14ac:dyDescent="0.25">
      <c r="E24" s="3"/>
      <c r="H24" s="1"/>
    </row>
    <row r="25" spans="3:8" x14ac:dyDescent="0.25">
      <c r="E25" s="3"/>
      <c r="H25" s="1"/>
    </row>
    <row r="26" spans="3:8" x14ac:dyDescent="0.25">
      <c r="E26" s="3"/>
      <c r="H26" s="1"/>
    </row>
    <row r="27" spans="3:8" x14ac:dyDescent="0.25">
      <c r="E27" s="3"/>
      <c r="H27" s="1"/>
    </row>
    <row r="28" spans="3:8" x14ac:dyDescent="0.25">
      <c r="H28" s="1"/>
    </row>
    <row r="29" spans="3:8" x14ac:dyDescent="0.25">
      <c r="E29" s="3"/>
      <c r="H29" s="1"/>
    </row>
    <row r="30" spans="3:8" x14ac:dyDescent="0.25">
      <c r="E30" s="3"/>
      <c r="H30" s="1"/>
    </row>
    <row r="31" spans="3:8" x14ac:dyDescent="0.25">
      <c r="H31" s="1"/>
    </row>
    <row r="32" spans="3:8" x14ac:dyDescent="0.25">
      <c r="H32" s="1"/>
    </row>
  </sheetData>
  <autoFilter ref="A1:I1"/>
  <hyperlinks>
    <hyperlink ref="I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2016-07-25T18:14:53Z</dcterms:modified>
</cp:coreProperties>
</file>