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t\Documents\GitHub\Flowsheeting\Data\"/>
    </mc:Choice>
  </mc:AlternateContent>
  <xr:revisionPtr revIDLastSave="0" documentId="13_ncr:1_{CA9D7C43-0255-4007-B385-D21804CA3358}" xr6:coauthVersionLast="44" xr6:coauthVersionMax="45" xr10:uidLastSave="{00000000-0000-0000-0000-000000000000}"/>
  <bookViews>
    <workbookView xWindow="-108" yWindow="-108" windowWidth="23256" windowHeight="13176" xr2:uid="{E1E2AC7A-6CE5-4474-85D6-092773828DF9}"/>
  </bookViews>
  <sheets>
    <sheet name="EP2 different feed ratio" sheetId="1" r:id="rId1"/>
    <sheet name="heating methods graphs" sheetId="2" r:id="rId2"/>
    <sheet name="EP3 cost atoptimal capex &amp; opex" sheetId="3" r:id="rId3"/>
    <sheet name="EP3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<sst xmlns="http://schemas.openxmlformats.org/spreadsheetml/2006/main" count="5" uniqueCount="5">
  <si>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conversion</t>
  </si>
  <si>
    <t>1 to 1</t>
  </si>
  <si>
    <t>2 to 1</t>
  </si>
  <si>
    <t>3 to 1</t>
  </si>
  <si>
    <t>4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</si>
</sst>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to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'[1]EP2 fix ratios graph'!$A$2:$A$8</c:f>
              <c:numCache>
                <c:formatCode>General</c:formatCode>
                <c:ptCount val="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'[1]EP2 fix ratios graph'!$B$2:$B$8</c:f>
              <c:numCache>
                <c:formatCode>General</c:formatCode>
                <c:ptCount val="7"/>
                <c:pt idx="0">
                  <c:v>0</c:v>
                </c:pt>
                <c:pt idx="1">
                  <c:v>32241103.279998336</c:v>
                </c:pt>
                <c:pt idx="2">
                  <c:v>32092063.538844611</c:v>
                </c:pt>
                <c:pt idx="3">
                  <c:v>31156809.170150053</c:v>
                </c:pt>
                <c:pt idx="4">
                  <c:v>29704249.672664009</c:v>
                </c:pt>
                <c:pt idx="5">
                  <c:v>28177451.090244737</c:v>
                </c:pt>
                <c:pt idx="6">
                  <c:v>25800310.554359559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C-4C2F-8134-9832B576E80F}"/>
            </c:ext>
          </c:extLst>
        </c:ser>
        <c:ser>
          <c:idx val="1"/>
          <c:order val="1"/>
          <c:tx>
            <c:v>2 to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'[1]EP2 fix ratios graph'!$A$2:$A$8</c:f>
              <c:numCache>
                <c:formatCode>General</c:formatCode>
                <c:ptCount val="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'[1]EP2 fix ratios graph'!$C$2:$C$8</c:f>
              <c:numCache>
                <c:formatCode>General</c:formatCode>
                <c:ptCount val="7"/>
                <c:pt idx="0">
                  <c:v>0</c:v>
                </c:pt>
                <c:pt idx="1">
                  <c:v>30132020.092579596</c:v>
                </c:pt>
                <c:pt idx="2">
                  <c:v>30169772.125801623</c:v>
                </c:pt>
                <c:pt idx="3">
                  <c:v>29863688.269039631</c:v>
                </c:pt>
                <c:pt idx="4">
                  <c:v>27209836.362626914</c:v>
                </c:pt>
                <c:pt idx="5">
                  <c:v>21218040.877300054</c:v>
                </c:pt>
                <c:pt idx="6">
                  <c:v>-118049492.5304734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C-4C2F-8134-9832B576E80F}"/>
            </c:ext>
          </c:extLst>
        </c:ser>
        <c:ser>
          <c:idx val="2"/>
          <c:order val="2"/>
          <c:tx>
            <c:v>3 to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'[1]EP2 fix ratios graph'!$A$2:$A$8</c:f>
              <c:numCache>
                <c:formatCode>General</c:formatCode>
                <c:ptCount val="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'[1]EP2 fix ratios graph'!$D$2:$D$7</c:f>
              <c:numCache>
                <c:formatCode>General</c:formatCode>
                <c:ptCount val="6"/>
                <c:pt idx="0">
                  <c:v>0</c:v>
                </c:pt>
                <c:pt idx="1">
                  <c:v>29967851.583874859</c:v>
                </c:pt>
                <c:pt idx="2">
                  <c:v>31467689.169642676</c:v>
                </c:pt>
                <c:pt idx="3">
                  <c:v>28628013.330211062</c:v>
                </c:pt>
                <c:pt idx="4">
                  <c:v>21756316.595325742</c:v>
                </c:pt>
                <c:pt idx="5">
                  <c:v>-123507899.23025271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FC-4C2F-8134-9832B576E80F}"/>
            </c:ext>
          </c:extLst>
        </c:ser>
        <c:ser>
          <c:idx val="3"/>
          <c:order val="3"/>
          <c:tx>
            <c:v>4 to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'[1]EP2 fix ratios graph'!$A$2:$A$8</c:f>
              <c:numCache>
                <c:formatCode>General</c:formatCode>
                <c:ptCount val="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'[1]EP2 fix ratios graph'!$E$2:$E$6</c:f>
              <c:numCache>
                <c:formatCode>General</c:formatCode>
                <c:ptCount val="5"/>
                <c:pt idx="0">
                  <c:v>0</c:v>
                </c:pt>
                <c:pt idx="1">
                  <c:v>28918857.007137254</c:v>
                </c:pt>
                <c:pt idx="2">
                  <c:v>31046703.549552608</c:v>
                </c:pt>
                <c:pt idx="3">
                  <c:v>26745353.523377139</c:v>
                </c:pt>
                <c:pt idx="4">
                  <c:v>-11121640.144345293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FC-4C2F-8134-9832B576E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592648"/>
        <c:axId val="1575591992"/>
      </c:scatterChart>
      <c:valAx>
        <c:axId val="157559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1992"/>
        <c:crosses val="autoZero"/>
        <c:crossBetween val="midCat"/>
      </c:valAx>
      <c:valAx>
        <c:axId val="157559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40129105483436"/>
          <c:y val="6.0185185185185182E-2"/>
          <c:w val="0.6166906079307654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pump then compress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'heating methods graphs'!$A$2:$A$8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'heating methods graphs'!$B$2:$B$8</c:f>
              <c:numCache>
                <c:formatCode>General</c:formatCode>
                <c:ptCount val="7"/>
                <c:pt idx="0">
                  <c:v>89379400.121727809</c:v>
                </c:pt>
                <c:pt idx="1">
                  <c:v>40019546.681796215</c:v>
                </c:pt>
                <c:pt idx="2">
                  <c:v>19898337.970672704</c:v>
                </c:pt>
                <c:pt idx="3">
                  <c:v>10092885.30690811</c:v>
                </c:pt>
                <c:pt idx="4">
                  <c:v>6929930.2869542884</c:v>
                </c:pt>
                <c:pt idx="5">
                  <c:v>5362933.7320428975</c:v>
                </c:pt>
                <c:pt idx="6">
                  <c:v>4491241.9717223924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6-409C-84B6-E3758DD3553C}"/>
            </c:ext>
          </c:extLst>
        </c:ser>
        <c:ser>
          <c:idx val="1"/>
          <c:order val="1"/>
          <c:tx>
            <c:v>heat then compress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'heating methods graphs'!$A$2:$A$8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'heating methods graphs'!$C$2:$C$8</c:f>
              <c:numCache>
                <c:formatCode>General</c:formatCode>
                <c:ptCount val="7"/>
                <c:pt idx="0">
                  <c:v>161088742.01305598</c:v>
                </c:pt>
                <c:pt idx="1">
                  <c:v>83219402.043198586</c:v>
                </c:pt>
                <c:pt idx="2">
                  <c:v>33310483.308340829</c:v>
                </c:pt>
                <c:pt idx="3">
                  <c:v>16914984.919969566</c:v>
                </c:pt>
                <c:pt idx="4">
                  <c:v>11626392.951298058</c:v>
                </c:pt>
                <c:pt idx="5">
                  <c:v>9005193.5611657258</c:v>
                </c:pt>
                <c:pt idx="6">
                  <c:v>7545526.4336660635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A6-409C-84B6-E3758DD3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470880"/>
        <c:axId val="1240473504"/>
      </c:scatterChart>
      <c:valAx>
        <c:axId val="12404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73504"/>
        <c:crosses val="autoZero"/>
        <c:crossBetween val="midCat"/>
      </c:valAx>
      <c:valAx>
        <c:axId val="12404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Opex</a:t>
                </a:r>
                <a:r>
                  <a:rPr lang="en-GB" baseline="0"/>
                  <a:t> to get feed at reactor conditions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86667376037459"/>
          <c:y val="0.27835593467483233"/>
          <c:w val="0.16561981272611193"/>
          <c:h val="0.2997696121318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capex &amp; opex level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'EP3 cost atoptimal capex &amp; opex'!$A$2:$A$8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'EP3 cost atoptimal capex &amp; opex'!$B$2:$B$8</c:f>
              <c:numCache>
                <c:formatCode>General</c:formatCode>
                <c:ptCount val="7"/>
                <c:pt idx="0">
                  <c:v>91143174.280956954</c:v>
                </c:pt>
                <c:pt idx="1">
                  <c:v>41950284.732113384</c:v>
                </c:pt>
                <c:pt idx="2">
                  <c:v>21980041.454529714</c:v>
                </c:pt>
                <c:pt idx="3">
                  <c:v>12425609.209041754</c:v>
                </c:pt>
                <c:pt idx="4">
                  <c:v>9725827.5292456225</c:v>
                </c:pt>
                <c:pt idx="5">
                  <c:v>8949189.0651033614</c:v>
                </c:pt>
                <c:pt idx="6">
                  <c:v>10146986.341003558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F-4DE4-90CD-D2B2CCE06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192464"/>
        <c:axId val="836197056"/>
      </c:scatterChart>
      <c:valAx>
        <c:axId val="83619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97056"/>
        <c:crosses val="autoZero"/>
        <c:crossBetween val="midCat"/>
      </c:valAx>
      <c:valAx>
        <c:axId val="8361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9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EP3 values 1:1 feed ratio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'EP3'!$A$2:$A$8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</c:numCache>
            </c:numRef>
          </c:xVal>
          <c:yVal>
            <c:numRef>
              <c:f>'EP3'!$B$2:$B$8</c:f>
              <c:numCache>
                <c:formatCode>General</c:formatCode>
                <c:ptCount val="7"/>
                <c:pt idx="0">
                  <c:v>-58143640.477894157</c:v>
                </c:pt>
                <c:pt idx="1">
                  <c:v>-9696288.641890388</c:v>
                </c:pt>
                <c:pt idx="2">
                  <c:v>10125600.853565432</c:v>
                </c:pt>
                <c:pt idx="3">
                  <c:v>18745719.169181354</c:v>
                </c:pt>
                <c:pt idx="4">
                  <c:v>19994685.626075208</c:v>
                </c:pt>
                <c:pt idx="5">
                  <c:v>19247266.681575365</c:v>
                </c:pt>
                <c:pt idx="6">
                  <c:v>15678589.641425509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D-4EDE-B5E1-362A49362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989368"/>
        <c:axId val="841989696"/>
      </c:scatterChart>
      <c:valAx>
        <c:axId val="84198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89696"/>
        <c:crosses val="autoZero"/>
        <c:crossBetween val="midCat"/>
      </c:valAx>
      <c:valAx>
        <c:axId val="8419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8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11</xdr:col>
      <xdr:colOff>304800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8B5871-4D02-4E0D-B5ED-944D781FC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30480</xdr:rowOff>
    </xdr:from>
    <xdr:to>
      <xdr:col>13</xdr:col>
      <xdr:colOff>495300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D8BDA-6F00-4B74-9567-D71BB5E07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5</xdr:row>
      <xdr:rowOff>137160</xdr:rowOff>
    </xdr:from>
    <xdr:to>
      <xdr:col>11</xdr:col>
      <xdr:colOff>152400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3246D-F6D3-4883-9C09-B4039FC3B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6</xdr:row>
      <xdr:rowOff>175260</xdr:rowOff>
    </xdr:from>
    <xdr:to>
      <xdr:col>14</xdr:col>
      <xdr:colOff>579120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54CF5-3BB7-4B68-9F88-1CBE60098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periallondon.sharepoint.com/sites/365-flowshittinggroup5/Shared%20Documents/Level%203/nik/level%203%20pumping%20vs%20compress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ference in heat with methods"/>
      <sheetName val="cooling costs isothermal"/>
      <sheetName val="Volume catalyst regen"/>
      <sheetName val="EP2 fix ratios"/>
      <sheetName val="Douglas reactor cost"/>
      <sheetName val="total costs EP3"/>
      <sheetName val="EP2 fix ratios graph"/>
      <sheetName val="pumping vs compressig 730K"/>
      <sheetName val="pump vs comp 750K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2.5</v>
          </cell>
          <cell r="B3">
            <v>32241103.279998336</v>
          </cell>
          <cell r="C3">
            <v>30132020.092579596</v>
          </cell>
          <cell r="D3">
            <v>29967851.583874859</v>
          </cell>
          <cell r="E3">
            <v>28918857.007137254</v>
          </cell>
        </row>
        <row r="4">
          <cell r="A4">
            <v>5</v>
          </cell>
          <cell r="B4">
            <v>32092063.538844611</v>
          </cell>
          <cell r="C4">
            <v>30169772.125801623</v>
          </cell>
          <cell r="D4">
            <v>31467689.169642676</v>
          </cell>
          <cell r="E4">
            <v>31046703.549552608</v>
          </cell>
        </row>
        <row r="5">
          <cell r="A5">
            <v>10</v>
          </cell>
          <cell r="B5">
            <v>31156809.170150053</v>
          </cell>
          <cell r="C5">
            <v>29863688.269039631</v>
          </cell>
          <cell r="D5">
            <v>28628013.330211062</v>
          </cell>
          <cell r="E5">
            <v>26745353.523377139</v>
          </cell>
        </row>
        <row r="6">
          <cell r="A6">
            <v>15</v>
          </cell>
          <cell r="B6">
            <v>29704249.672664009</v>
          </cell>
          <cell r="C6">
            <v>27209836.362626914</v>
          </cell>
          <cell r="D6">
            <v>21756316.595325742</v>
          </cell>
          <cell r="E6">
            <v>-11121640.144345293</v>
          </cell>
        </row>
        <row r="7">
          <cell r="A7">
            <v>20</v>
          </cell>
          <cell r="B7">
            <v>28177451.090244737</v>
          </cell>
          <cell r="C7">
            <v>21218040.877300054</v>
          </cell>
          <cell r="D7">
            <v>-123507899.23025271</v>
          </cell>
        </row>
        <row r="8">
          <cell r="A8">
            <v>25</v>
          </cell>
          <cell r="B8">
            <v>25800310.554359559</v>
          </cell>
          <cell r="C8">
            <v>-118049492.5304734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2A2-1197-4D7D-B71F-FC593C68B22E}">
  <dimension ref="A1:E8"/>
  <sheetViews>
    <sheetView tabSelected="1" workbookViewId="0">
      <selection activeCell="E22" sqref="E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2.5</v>
      </c>
      <c r="B3">
        <v>32241103.279998336</v>
      </c>
      <c r="C3">
        <v>30132020.092579596</v>
      </c>
      <c r="D3">
        <v>29967851.583874859</v>
      </c>
      <c r="E3">
        <v>28918857.007137254</v>
      </c>
    </row>
    <row r="4" spans="1:5" x14ac:dyDescent="0.3">
      <c r="A4">
        <v>5</v>
      </c>
      <c r="B4">
        <v>32092063.538844611</v>
      </c>
      <c r="C4">
        <v>30169772.125801623</v>
      </c>
      <c r="D4">
        <v>31467689.169642676</v>
      </c>
      <c r="E4">
        <v>31046703.549552608</v>
      </c>
    </row>
    <row r="5" spans="1:5" x14ac:dyDescent="0.3">
      <c r="A5">
        <v>10</v>
      </c>
      <c r="B5">
        <v>31156809.170150053</v>
      </c>
      <c r="C5">
        <v>29863688.269039631</v>
      </c>
      <c r="D5">
        <v>28628013.330211062</v>
      </c>
      <c r="E5">
        <v>26745353.523377139</v>
      </c>
    </row>
    <row r="6" spans="1:5" x14ac:dyDescent="0.3">
      <c r="A6">
        <v>15</v>
      </c>
      <c r="B6">
        <v>29704249.672664009</v>
      </c>
      <c r="C6">
        <v>27209836.362626914</v>
      </c>
      <c r="D6">
        <v>21756316.595325742</v>
      </c>
      <c r="E6">
        <v>-11121640.144345293</v>
      </c>
    </row>
    <row r="7" spans="1:5" x14ac:dyDescent="0.3">
      <c r="A7">
        <v>20</v>
      </c>
      <c r="B7">
        <v>28177451.090244737</v>
      </c>
      <c r="C7">
        <v>21218040.877300054</v>
      </c>
      <c r="D7">
        <v>-123507899.23025271</v>
      </c>
    </row>
    <row r="8" spans="1:5" x14ac:dyDescent="0.3">
      <c r="A8">
        <v>25</v>
      </c>
      <c r="B8">
        <v>25800310.554359559</v>
      </c>
      <c r="C8">
        <v>-118049492.5304734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80A5-3382-4992-9AF4-EF318084FA29}">
  <dimension ref="A2:C8"/>
  <sheetViews>
    <sheetView workbookViewId="0">
      <selection activeCell="C13" sqref="C13"/>
    </sheetView>
  </sheetViews>
  <sheetFormatPr defaultRowHeight="14.4" x14ac:dyDescent="0.3"/>
  <cols>
    <col min="2" max="2" width="12" bestFit="1" customWidth="1"/>
  </cols>
  <sheetData>
    <row r="2" spans="1:3" x14ac:dyDescent="0.3">
      <c r="A2">
        <v>1</v>
      </c>
      <c r="B2">
        <v>89379400.121727809</v>
      </c>
      <c r="C2">
        <v>161088742.01305598</v>
      </c>
    </row>
    <row r="3" spans="1:3" x14ac:dyDescent="0.3">
      <c r="A3">
        <v>2</v>
      </c>
      <c r="B3">
        <v>40019546.681796215</v>
      </c>
      <c r="C3">
        <v>83219402.043198586</v>
      </c>
    </row>
    <row r="4" spans="1:3" x14ac:dyDescent="0.3">
      <c r="A4">
        <v>5</v>
      </c>
      <c r="B4">
        <v>19898337.970672704</v>
      </c>
      <c r="C4">
        <v>33310483.308340829</v>
      </c>
    </row>
    <row r="5" spans="1:3" x14ac:dyDescent="0.3">
      <c r="A5">
        <v>10</v>
      </c>
      <c r="B5">
        <v>10092885.30690811</v>
      </c>
      <c r="C5">
        <v>16914984.919969566</v>
      </c>
    </row>
    <row r="6" spans="1:3" x14ac:dyDescent="0.3">
      <c r="A6">
        <v>15</v>
      </c>
      <c r="B6">
        <v>6929930.2869542884</v>
      </c>
      <c r="C6">
        <v>11626392.951298058</v>
      </c>
    </row>
    <row r="7" spans="1:3" x14ac:dyDescent="0.3">
      <c r="A7">
        <v>20</v>
      </c>
      <c r="B7">
        <v>5362933.7320428975</v>
      </c>
      <c r="C7">
        <v>9005193.5611657258</v>
      </c>
    </row>
    <row r="8" spans="1:3" x14ac:dyDescent="0.3">
      <c r="A8">
        <v>25</v>
      </c>
      <c r="B8">
        <v>4491241.9717223924</v>
      </c>
      <c r="C8">
        <v>7545526.4336660635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CAE1-C0BB-49C9-9B6B-A8FD86CDA826}">
  <dimension ref="A2:B8"/>
  <sheetViews>
    <sheetView workbookViewId="0">
      <selection activeCell="B18" sqref="B18"/>
    </sheetView>
  </sheetViews>
  <sheetFormatPr defaultRowHeight="14.4" x14ac:dyDescent="0.3"/>
  <cols>
    <col min="2" max="2" width="12" bestFit="1" customWidth="1"/>
  </cols>
  <sheetData>
    <row r="2" spans="1:2" x14ac:dyDescent="0.3">
      <c r="A2">
        <v>1</v>
      </c>
      <c r="B2">
        <v>91143174.280956954</v>
      </c>
    </row>
    <row r="3" spans="1:2" x14ac:dyDescent="0.3">
      <c r="A3">
        <v>2</v>
      </c>
      <c r="B3">
        <v>41950284.732113384</v>
      </c>
    </row>
    <row r="4" spans="1:2" x14ac:dyDescent="0.3">
      <c r="A4">
        <v>5</v>
      </c>
      <c r="B4">
        <v>21980041.454529714</v>
      </c>
    </row>
    <row r="5" spans="1:2" x14ac:dyDescent="0.3">
      <c r="A5">
        <v>10</v>
      </c>
      <c r="B5">
        <v>12425609.209041754</v>
      </c>
    </row>
    <row r="6" spans="1:2" x14ac:dyDescent="0.3">
      <c r="A6">
        <v>15</v>
      </c>
      <c r="B6">
        <v>9725827.5292456225</v>
      </c>
    </row>
    <row r="7" spans="1:2" x14ac:dyDescent="0.3">
      <c r="A7">
        <v>20</v>
      </c>
      <c r="B7">
        <v>8949189.0651033614</v>
      </c>
    </row>
    <row r="8" spans="1:2" x14ac:dyDescent="0.3">
      <c r="A8">
        <v>25</v>
      </c>
      <c r="B8">
        <v>10146986.341003558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3F58-51E8-498F-B6C8-7A3F4CEF8928}">
  <dimension ref="A2:B8"/>
  <sheetViews>
    <sheetView topLeftCell="A13" workbookViewId="0">
      <selection activeCell="J30" sqref="J30"/>
    </sheetView>
  </sheetViews>
  <sheetFormatPr defaultRowHeight="14.4" x14ac:dyDescent="0.3"/>
  <cols>
    <col min="2" max="2" width="12.6640625" bestFit="1" customWidth="1"/>
  </cols>
  <sheetData>
    <row r="2" spans="1:2" x14ac:dyDescent="0.3">
      <c r="A2">
        <v>1</v>
      </c>
      <c r="B2">
        <v>-58143640.477894157</v>
      </c>
    </row>
    <row r="3" spans="1:2" x14ac:dyDescent="0.3">
      <c r="A3">
        <v>2</v>
      </c>
      <c r="B3">
        <v>-9696288.641890388</v>
      </c>
    </row>
    <row r="4" spans="1:2" x14ac:dyDescent="0.3">
      <c r="A4">
        <v>5</v>
      </c>
      <c r="B4">
        <v>10125600.853565432</v>
      </c>
    </row>
    <row r="5" spans="1:2" x14ac:dyDescent="0.3">
      <c r="A5">
        <v>10</v>
      </c>
      <c r="B5">
        <v>18745719.169181354</v>
      </c>
    </row>
    <row r="6" spans="1:2" x14ac:dyDescent="0.3">
      <c r="A6">
        <v>15</v>
      </c>
      <c r="B6">
        <v>19994685.626075208</v>
      </c>
    </row>
    <row r="7" spans="1:2" x14ac:dyDescent="0.3">
      <c r="A7">
        <v>20</v>
      </c>
      <c r="B7">
        <v>19247266.681575365</v>
      </c>
    </row>
    <row r="8" spans="1:2" x14ac:dyDescent="0.3">
      <c r="A8">
        <v>25</v>
      </c>
      <c r="B8">
        <v>15678589.641425509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EP2 different feed ratio</vt:lpstr>
      <vt:lpstr>heating methods graphs</vt:lpstr>
      <vt:lpstr>EP3 cost atoptimal capex &amp; opex</vt:lpstr>
      <vt:lpstr>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Yiakoumi</dc:creator>
  <cp:lastModifiedBy>Seyoung Lee</cp:lastModifiedBy>
  <dcterms:created xsi:type="dcterms:W3CDTF">2020-03-01T18:28:56Z</dcterms:created>
  <dcterms:modified xsi:type="dcterms:W3CDTF">2020-03-02T00:57:22Z</dcterms:modified>
</cp:coreProperties>
</file>