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hotoshooto Internship Tasks\Task 3\"/>
    </mc:Choice>
  </mc:AlternateContent>
  <xr:revisionPtr revIDLastSave="0" documentId="13_ncr:1_{A940591A-E7F1-495F-B226-433A9238ED32}" xr6:coauthVersionLast="47" xr6:coauthVersionMax="47" xr10:uidLastSave="{00000000-0000-0000-0000-000000000000}"/>
  <bookViews>
    <workbookView xWindow="-108" yWindow="-108" windowWidth="23256" windowHeight="12576" xr2:uid="{88AB0317-40B1-4F4B-91D2-D752EBD7C65B}"/>
  </bookViews>
  <sheets>
    <sheet name="Bangalore" sheetId="1" r:id="rId1"/>
  </sheets>
  <definedNames>
    <definedName name="_xlnm._FilterDatabase" localSheetId="0" hidden="1">Bangalore!$A$1:$H$228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3" i="1" l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G230" i="1" s="1"/>
  <c r="F4" i="1"/>
  <c r="G3" i="1"/>
  <c r="F3" i="1"/>
  <c r="G2" i="1"/>
  <c r="F2" i="1"/>
</calcChain>
</file>

<file path=xl/sharedStrings.xml><?xml version="1.0" encoding="utf-8"?>
<sst xmlns="http://schemas.openxmlformats.org/spreadsheetml/2006/main" count="1432" uniqueCount="822">
  <si>
    <t>Name</t>
  </si>
  <si>
    <t>Type</t>
  </si>
  <si>
    <t>Location</t>
  </si>
  <si>
    <t>Website</t>
  </si>
  <si>
    <t>Contact</t>
  </si>
  <si>
    <t>Contact is available?</t>
  </si>
  <si>
    <t>Internet</t>
  </si>
  <si>
    <t>Photographer name</t>
  </si>
  <si>
    <t>comment</t>
  </si>
  <si>
    <t>Email ID</t>
  </si>
  <si>
    <t>Employees in studio</t>
  </si>
  <si>
    <t>Monthly orders</t>
  </si>
  <si>
    <t xml:space="preserve">Problems </t>
  </si>
  <si>
    <t>Internet (Brand)</t>
  </si>
  <si>
    <t>Internet (Speed)</t>
  </si>
  <si>
    <t>Internet (Monthly Cost)</t>
  </si>
  <si>
    <t>Which cloud storage they use</t>
  </si>
  <si>
    <t>How they do photo selection</t>
  </si>
  <si>
    <t xml:space="preserve">Provides E-book? </t>
  </si>
  <si>
    <t>Album designing(Own?)</t>
  </si>
  <si>
    <t>Royal Camera</t>
  </si>
  <si>
    <t>· Photographer</t>
  </si>
  <si>
    <t>Bengaluru, Karnataka</t>
  </si>
  <si>
    <t>https://www.google.com/aclk?sa=l&amp;ai=DChcSEwiMgcTl0srvAhWQCSsKHcxBDS0YABAAGgJzZg&amp;sig=AOD64_0vs7QktD34O4kFZYy2-U0G7Ntlew&amp;q=&amp;ctype=99&amp;ved=0ahUKEwjl9brl0srvAhWz4jgGHbunAvYQhKwBCFE&amp;adurl=</t>
  </si>
  <si>
    <t>090363 61020</t>
  </si>
  <si>
    <t>Busy(Call Tomorrow)</t>
  </si>
  <si>
    <t>Samsung Smart Plaza - Peenya | ABM Group</t>
  </si>
  <si>
    <t>· Electronics Company</t>
  </si>
  <si>
    <t>https://www.google.com/aclk?sa=l&amp;ai=DChcSEwiMgcTl0srvAhWQCSsKHcxBDS0YABABGgJzZg&amp;sig=AOD64_2cAFzMIzupRhSO0_-alTEeTPlcjg&amp;q=&amp;ctype=99&amp;ved=0ahUKEwjl9brl0srvAhWz4jgGHbunAvYQhKwBCGk&amp;adurl=</t>
  </si>
  <si>
    <t>083174 77231</t>
  </si>
  <si>
    <t>Shiva Kumar</t>
  </si>
  <si>
    <t>Not interested</t>
  </si>
  <si>
    <t>Vinish Varghese Photography VIN. - Photographers in Bangalore</t>
  </si>
  <si>
    <t>· Wedding photographer</t>
  </si>
  <si>
    <t>http://www.vin.photography/</t>
  </si>
  <si>
    <t>063630 76370</t>
  </si>
  <si>
    <t>Switched Off</t>
  </si>
  <si>
    <t>Priyanka's Kids Photography - Best Baby Photography Bangalore | Best Baby Photographers Bangalore | Baby Photoshoot Bangalore | Kids Photography in Bangalore | Maternity Photographers In Bangalore</t>
  </si>
  <si>
    <t>https://priyankas-kids-photography-best-baby-photography.business.site/?utm_source=gmb&amp;utm_medium=referral</t>
  </si>
  <si>
    <t>091082 87163</t>
  </si>
  <si>
    <t>Priyanka</t>
  </si>
  <si>
    <t>Interested</t>
  </si>
  <si>
    <t>15-21</t>
  </si>
  <si>
    <t>No</t>
  </si>
  <si>
    <t>Airtel</t>
  </si>
  <si>
    <t>iCloud</t>
  </si>
  <si>
    <t>Lightroom</t>
  </si>
  <si>
    <t>Don't provide album</t>
  </si>
  <si>
    <t>sidphoto.in</t>
  </si>
  <si>
    <t>http://sidphoto.in/</t>
  </si>
  <si>
    <t>097318 28282</t>
  </si>
  <si>
    <t>Neeta Shankar Photography</t>
  </si>
  <si>
    <t>http://www.neetashankar.com/</t>
  </si>
  <si>
    <t>099809 23130</t>
  </si>
  <si>
    <t>Interested(Asked to mail the information info@neetashankar.com)</t>
  </si>
  <si>
    <t>Dinesh Boiri Photography in Bangalore</t>
  </si>
  <si>
    <t>https://dineshboiri.com/</t>
  </si>
  <si>
    <t>088925 12187</t>
  </si>
  <si>
    <t>Not Interested</t>
  </si>
  <si>
    <t>Photography in Bangalore - Trueflash Photography</t>
  </si>
  <si>
    <t>· Photography studio</t>
  </si>
  <si>
    <t>080736 46307</t>
  </si>
  <si>
    <t>Best Wedding Photographers In Bangalore | Pic IT Studio</t>
  </si>
  <si>
    <t>https://www.picit.in/?utm_source=GMBlisting&amp;utm_medium=organic</t>
  </si>
  <si>
    <t>090251 69739</t>
  </si>
  <si>
    <t>Santosh</t>
  </si>
  <si>
    <t>Google Drive</t>
  </si>
  <si>
    <t>Manually</t>
  </si>
  <si>
    <t>own</t>
  </si>
  <si>
    <t>OURSTUDIO</t>
  </si>
  <si>
    <t>https://www.ourstudio.biz/</t>
  </si>
  <si>
    <t>095386 56082</t>
  </si>
  <si>
    <t>care.grandsstudio@gmail.com</t>
  </si>
  <si>
    <t>Grands Studio &amp; Productions - Professional Photographers in Bangalore</t>
  </si>
  <si>
    <t>http://grandsstudio.com/</t>
  </si>
  <si>
    <t>093809 95600</t>
  </si>
  <si>
    <t>Vishnu</t>
  </si>
  <si>
    <t>Intrested(Asked to mail the information care.grandsstudio@gmail.com</t>
  </si>
  <si>
    <t>Wedding Photography in Bangalore | SR Digital</t>
  </si>
  <si>
    <t>099723 98975</t>
  </si>
  <si>
    <t>Language issue only kannada</t>
  </si>
  <si>
    <t>Nakul Dandekar Photography Studio - Best Baby Photographer | Best New born Photographer in Banglore | Best Kids Photographer | Top Photographer in Banglore | Best Wedding photographer | Best Pre-wedding Photographer | Maternity Photographer | Best Family Photographer | Fashion Photographer |</t>
  </si>
  <si>
    <t>081475 74401</t>
  </si>
  <si>
    <t>Busy will call back</t>
  </si>
  <si>
    <t>Avyuktaphotography - Best Baby Photography Bangalore | Best Baby Photographers Bangalore | Baby Photoshoot Bangalore | Kids Photography in Bangalore | Maternity Photographers In Bangalore | Maternity Photography In Bangalore</t>
  </si>
  <si>
    <t>Doddanagamangala Village, Karnataka</t>
  </si>
  <si>
    <t>https://avyuktaphotography.com/</t>
  </si>
  <si>
    <t>074061 09829</t>
  </si>
  <si>
    <t>Pallavi</t>
  </si>
  <si>
    <t>abuktaphtography@gmail.com</t>
  </si>
  <si>
    <t>15-20</t>
  </si>
  <si>
    <t>no problems</t>
  </si>
  <si>
    <t>no</t>
  </si>
  <si>
    <t>yes</t>
  </si>
  <si>
    <t>Lemon Films - Wedding Photographers in Indiranagar Bangalore</t>
  </si>
  <si>
    <t>http://lemonfilmsindia.com/</t>
  </si>
  <si>
    <t>099864 44429</t>
  </si>
  <si>
    <t>Rajesh</t>
  </si>
  <si>
    <t>Nakshatra Moments studio</t>
  </si>
  <si>
    <t>https://www.facebook.com/nmstudio07/</t>
  </si>
  <si>
    <t>096631 67591</t>
  </si>
  <si>
    <t>Alvin</t>
  </si>
  <si>
    <t>nmstudio07@gmail.com</t>
  </si>
  <si>
    <t>15-16</t>
  </si>
  <si>
    <t>pandemic</t>
  </si>
  <si>
    <t>ACT</t>
  </si>
  <si>
    <t>NO</t>
  </si>
  <si>
    <t>YES</t>
  </si>
  <si>
    <t>http://www.fbphotographers.com/</t>
  </si>
  <si>
    <t>078927 15907</t>
  </si>
  <si>
    <t>Txt on whatsapp regarding this 07892715907</t>
  </si>
  <si>
    <t>Memories In Media - Wedding Photographers in Bangalore</t>
  </si>
  <si>
    <t>http://www.memoriesinmedia.in/</t>
  </si>
  <si>
    <t>070263 55309</t>
  </si>
  <si>
    <t>Manjunath</t>
  </si>
  <si>
    <t>Gave half Information and then said not Intrested</t>
  </si>
  <si>
    <t>ACP</t>
  </si>
  <si>
    <t>ikfotos studios - Pet Photographer | Food Photographer | Interior Photographer | Photographer in Bangalore</t>
  </si>
  <si>
    <t>http://www.ikfotos.com/</t>
  </si>
  <si>
    <t>090284 15982</t>
  </si>
  <si>
    <t>Imran Khan</t>
  </si>
  <si>
    <t>Intrested(Asked to mail the information at ikfotosi@gmail.com</t>
  </si>
  <si>
    <t>2 per week</t>
  </si>
  <si>
    <t>Getting calls only for rate purpose</t>
  </si>
  <si>
    <t>40mbps</t>
  </si>
  <si>
    <t>Done by him only</t>
  </si>
  <si>
    <t>Photo Bangalore</t>
  </si>
  <si>
    <t>· Photography service</t>
  </si>
  <si>
    <t>https://photobangalore.com/</t>
  </si>
  <si>
    <t>090485 44446</t>
  </si>
  <si>
    <t>Call after 5pm</t>
  </si>
  <si>
    <t>Newborn , Maternity &amp; Kids Photography by Camories in Bangalore Jayanagar</t>
  </si>
  <si>
    <t>http://camories.in/</t>
  </si>
  <si>
    <t>093791 70436</t>
  </si>
  <si>
    <t>Nandhan Digital Studio - Wedding Photographer, Pre-Wedding Photographer, Birthday Photographer, Candid Photographer - Best and Budget Photographer in Whitefield Road Bangalore</t>
  </si>
  <si>
    <t>· Photo shop</t>
  </si>
  <si>
    <t>098805 65004</t>
  </si>
  <si>
    <t>Kumar</t>
  </si>
  <si>
    <t>Swathy Sivakumaar - Photography Training &amp; Services In Koramangala - Bangalore</t>
  </si>
  <si>
    <t>http://swathysivakumaar.com/</t>
  </si>
  <si>
    <t>077082 39096</t>
  </si>
  <si>
    <t>Not recieved</t>
  </si>
  <si>
    <t>Parul and Ankur Kaushal Photography</t>
  </si>
  <si>
    <t>http://www.parulankur.com/</t>
  </si>
  <si>
    <t>091089 80974</t>
  </si>
  <si>
    <t>click@parulankur.com asked to mail the details on this mail id</t>
  </si>
  <si>
    <t>professional photographer in Bangalore</t>
  </si>
  <si>
    <t>091419 14914</t>
  </si>
  <si>
    <t>Ahmad</t>
  </si>
  <si>
    <t>depend</t>
  </si>
  <si>
    <t>Vodaphone</t>
  </si>
  <si>
    <t>100mbps</t>
  </si>
  <si>
    <t>1000-1200</t>
  </si>
  <si>
    <t>Depends on customer</t>
  </si>
  <si>
    <t>Event photographers</t>
  </si>
  <si>
    <t>078291 48105</t>
  </si>
  <si>
    <t>Ni</t>
  </si>
  <si>
    <t>https://www.nishantratnakar.com/</t>
  </si>
  <si>
    <t>090086 33007</t>
  </si>
  <si>
    <t>Vivek Krishnan</t>
  </si>
  <si>
    <t>http://www.vivekkrishnan.com/</t>
  </si>
  <si>
    <t>063665 08822</t>
  </si>
  <si>
    <t>Yatish Photography</t>
  </si>
  <si>
    <t>http://portfoliofashion.com/</t>
  </si>
  <si>
    <t>088840 41000</t>
  </si>
  <si>
    <t>Kava Photography</t>
  </si>
  <si>
    <t>095133 02055</t>
  </si>
  <si>
    <t>Thaha Ryan</t>
  </si>
  <si>
    <t>info@kavaphotography.in</t>
  </si>
  <si>
    <t>5-6</t>
  </si>
  <si>
    <t>No work for now</t>
  </si>
  <si>
    <t xml:space="preserve">airtel </t>
  </si>
  <si>
    <t>Artsy Lens Photography</t>
  </si>
  <si>
    <t>http://artsylens.co.in/</t>
  </si>
  <si>
    <t>096866 55301</t>
  </si>
  <si>
    <t>The Candid Pictures</t>
  </si>
  <si>
    <t>http://www.thecandidpictures.com/</t>
  </si>
  <si>
    <t>097310 09918</t>
  </si>
  <si>
    <t>Not Received</t>
  </si>
  <si>
    <t>The Third Eye Photography</t>
  </si>
  <si>
    <t>Bengaluru, Karnataka · In SAIUDAY MOHAN Apt</t>
  </si>
  <si>
    <t>http://thethirdeye-photography.com/</t>
  </si>
  <si>
    <t>099023 79006</t>
  </si>
  <si>
    <t>Phometo</t>
  </si>
  <si>
    <t>https://phometo.com/</t>
  </si>
  <si>
    <t>096202 00005</t>
  </si>
  <si>
    <t>Photo Kraft Photography</t>
  </si>
  <si>
    <t>http://photokraft.in/</t>
  </si>
  <si>
    <t>081238 18949</t>
  </si>
  <si>
    <t>Nevervoid Photography</t>
  </si>
  <si>
    <t>https://www.nevervoid.com/</t>
  </si>
  <si>
    <t>098800 00990</t>
  </si>
  <si>
    <t>Klicpic</t>
  </si>
  <si>
    <t>http://www.klicpic.com/</t>
  </si>
  <si>
    <t>089714 22355</t>
  </si>
  <si>
    <t>KAPOOR PICTUREZ by Studio Sunrise</t>
  </si>
  <si>
    <t>http://www.studiosunrise.in/</t>
  </si>
  <si>
    <t>090991 19988</t>
  </si>
  <si>
    <t>Interested (Asked to send information to whatsapp no 9099119988)</t>
  </si>
  <si>
    <t>Pixelstory.in</t>
  </si>
  <si>
    <t>https://www.pixelstory.in/</t>
  </si>
  <si>
    <t>099809 63979</t>
  </si>
  <si>
    <t>Bangalore Wedding Photographers</t>
  </si>
  <si>
    <t>Niksklick Photography</t>
  </si>
  <si>
    <t>Bengaluru, Karnataka · In Innova PUC and Degree College</t>
  </si>
  <si>
    <t>http://niksklickphotography.com/</t>
  </si>
  <si>
    <t>099646 14390</t>
  </si>
  <si>
    <t>Rimisen</t>
  </si>
  <si>
    <t>http://rimisen.in/</t>
  </si>
  <si>
    <t>095351 68396</t>
  </si>
  <si>
    <t>SNAS Fashion Photography studio &amp; services</t>
  </si>
  <si>
    <t>https://snas-fashion-studio-photography.business.site/?utm_source=gmb&amp;utm_medium=referral</t>
  </si>
  <si>
    <t>099860 13124</t>
  </si>
  <si>
    <t>Interested(Waiting for lockdown to be lifted)</t>
  </si>
  <si>
    <t>SP Photography Studio</t>
  </si>
  <si>
    <t>http://www.spphotographystudio.in/</t>
  </si>
  <si>
    <t>096201 56858</t>
  </si>
  <si>
    <t>CLICKSMITHS - Video &amp; Photo Production company Bangalore</t>
  </si>
  <si>
    <t>· Video production service</t>
  </si>
  <si>
    <t>https://clicksmiths.media/</t>
  </si>
  <si>
    <t>097413 01552</t>
  </si>
  <si>
    <t>Suresh</t>
  </si>
  <si>
    <t>Shishir Gaurav Photography</t>
  </si>
  <si>
    <t>http://shishirgauravphotography.com/</t>
  </si>
  <si>
    <t>074112 19631</t>
  </si>
  <si>
    <t>Shishir gaurav</t>
  </si>
  <si>
    <t>shishir@shishirgauravphotography.com</t>
  </si>
  <si>
    <t>airtel</t>
  </si>
  <si>
    <t>200mbps</t>
  </si>
  <si>
    <t>lightroom</t>
  </si>
  <si>
    <t>Sunithavardhan Photographer</t>
  </si>
  <si>
    <t>096111 72599</t>
  </si>
  <si>
    <t>Bangalore Fashion Photography</t>
  </si>
  <si>
    <t>http://bangalorefashionphotography.com/</t>
  </si>
  <si>
    <t>074064 93721</t>
  </si>
  <si>
    <t>Busy</t>
  </si>
  <si>
    <t>PRABHAZ PHOTOGRAPHY</t>
  </si>
  <si>
    <t>098440 54037</t>
  </si>
  <si>
    <t>Mita Roy Photography (Professional Headshots | Family Portraits)</t>
  </si>
  <si>
    <t>http://www.mitaroyphotography.com/</t>
  </si>
  <si>
    <t>098710 05142</t>
  </si>
  <si>
    <t>Canvera</t>
  </si>
  <si>
    <t>https://www.pickmyphotographer.com/</t>
  </si>
  <si>
    <t>1800 419 0570</t>
  </si>
  <si>
    <t>Pixelena Studio</t>
  </si>
  <si>
    <t>http://www.pixelenastudio.com/</t>
  </si>
  <si>
    <t>097391 59613</t>
  </si>
  <si>
    <t>The Wedding Moments</t>
  </si>
  <si>
    <t>http://theweddingmoments.in/</t>
  </si>
  <si>
    <t>097312 10666</t>
  </si>
  <si>
    <t>Busy (call Tommorow)</t>
  </si>
  <si>
    <t>WONDERKIDS PHOTOGRAPHY</t>
  </si>
  <si>
    <t>http://www.wonderkidsphotography.com/</t>
  </si>
  <si>
    <t>089040 22985</t>
  </si>
  <si>
    <t>Kavitha Nagaraj Photography - Newborn Photography Specialist, Bangalore, India.</t>
  </si>
  <si>
    <t>https://kavitha-nagaraj-photography.business.site/</t>
  </si>
  <si>
    <t>081057 31231</t>
  </si>
  <si>
    <t>busy (Call later)</t>
  </si>
  <si>
    <t>Sharath Padaru Photography</t>
  </si>
  <si>
    <t>http://www.sharathpadaru.com/</t>
  </si>
  <si>
    <t>096205 56165</t>
  </si>
  <si>
    <t>Interested (Asked to mail information)</t>
  </si>
  <si>
    <t>hello@sharathpadaru@gmail.com</t>
  </si>
  <si>
    <t>Nikhil Shastri</t>
  </si>
  <si>
    <t>http://www.nikhilshastri.com/</t>
  </si>
  <si>
    <t>098452 58382</t>
  </si>
  <si>
    <t>Jaggi Photography</t>
  </si>
  <si>
    <t>· Advertising Photographer</t>
  </si>
  <si>
    <t>https://www.jaggiphoto.com/</t>
  </si>
  <si>
    <t>098450 54400</t>
  </si>
  <si>
    <t>Our Memories Photo Studio</t>
  </si>
  <si>
    <t>http://ourmemories.in/</t>
  </si>
  <si>
    <t>098454 45305</t>
  </si>
  <si>
    <t>Pixel Stream Studios</t>
  </si>
  <si>
    <t>http://www.pixelstream.in/</t>
  </si>
  <si>
    <t>080 4219 6523</t>
  </si>
  <si>
    <t>Studio Bangalore</t>
  </si>
  <si>
    <t>· Portrait studio</t>
  </si>
  <si>
    <t>https://studio-bangalore.business.site/</t>
  </si>
  <si>
    <t>098450 05658</t>
  </si>
  <si>
    <t>Asked to call after 4pm</t>
  </si>
  <si>
    <t>Firos Photography</t>
  </si>
  <si>
    <t>https://firosphotography.com/</t>
  </si>
  <si>
    <t>080959 22746</t>
  </si>
  <si>
    <t>Not received</t>
  </si>
  <si>
    <t>Arun Candid Wedding Photography</t>
  </si>
  <si>
    <t>https://www.facebook.com/aruncandidwedingphotography/</t>
  </si>
  <si>
    <t>096325 58774</t>
  </si>
  <si>
    <t>Nagendra Mayya Photography</t>
  </si>
  <si>
    <t>https://www.facebook.com/nmclick</t>
  </si>
  <si>
    <t>080880 88425</t>
  </si>
  <si>
    <t>Little Memory Box Photography</t>
  </si>
  <si>
    <t>http://www.littlememorybox.com/</t>
  </si>
  <si>
    <t>096206 92724</t>
  </si>
  <si>
    <t>Reload entertaintment</t>
  </si>
  <si>
    <t>http://reloadentertainment.in/</t>
  </si>
  <si>
    <t>076767 54542</t>
  </si>
  <si>
    <t>Interested (Asked to text on whatsapp no 07676754542)</t>
  </si>
  <si>
    <t>Focus Wala</t>
  </si>
  <si>
    <t>https://www.focuswala.com/</t>
  </si>
  <si>
    <t>096119 88842</t>
  </si>
  <si>
    <t>Sudeep Bhattacharya Photography</t>
  </si>
  <si>
    <t>http://sudeepbhattacharya.com/</t>
  </si>
  <si>
    <t>099727 99116</t>
  </si>
  <si>
    <t>Deepak Vijay Photography</t>
  </si>
  <si>
    <t>098449 44355</t>
  </si>
  <si>
    <t>Wave Fotographie</t>
  </si>
  <si>
    <t>070222 42222</t>
  </si>
  <si>
    <t>Kiran Nama Photography</t>
  </si>
  <si>
    <t>http://www.kirannama.com/</t>
  </si>
  <si>
    <t>098452 55406</t>
  </si>
  <si>
    <t>kiran</t>
  </si>
  <si>
    <t>Creative Chisel Wedding Photography</t>
  </si>
  <si>
    <t>http://www.creativechisel.com/</t>
  </si>
  <si>
    <t>078999 18999</t>
  </si>
  <si>
    <t>Dreamcolors photography</t>
  </si>
  <si>
    <t>http://www.4dphotography.in/</t>
  </si>
  <si>
    <t>090408 65669</t>
  </si>
  <si>
    <t>Arunav</t>
  </si>
  <si>
    <t>arunava4d@gmail.com</t>
  </si>
  <si>
    <t>8-10</t>
  </si>
  <si>
    <t>depends</t>
  </si>
  <si>
    <t>10mbps</t>
  </si>
  <si>
    <t>Photoshop ,lightroom</t>
  </si>
  <si>
    <t>depends on customer</t>
  </si>
  <si>
    <t>Rahhul Kummar Photography &amp; Films</t>
  </si>
  <si>
    <t>http://www.rahhulkummar.com/</t>
  </si>
  <si>
    <t>098860 69248</t>
  </si>
  <si>
    <t>Busy( Call Back)</t>
  </si>
  <si>
    <t>WED PIX PHOTOGRAPHY</t>
  </si>
  <si>
    <t>https://wedpix.in/</t>
  </si>
  <si>
    <t>093432 22015</t>
  </si>
  <si>
    <t>Shutter Diaries Photography</t>
  </si>
  <si>
    <t>http://www.shutterdiaries.in/</t>
  </si>
  <si>
    <t>097389 20466</t>
  </si>
  <si>
    <t>AJ PHOTOGRAPHY</t>
  </si>
  <si>
    <t>https://aj-photography-and-video-graphy.business.site/?utm_source=gmb&amp;utm_medium=referral</t>
  </si>
  <si>
    <t>096633 44992</t>
  </si>
  <si>
    <t>Pixltree pictures</t>
  </si>
  <si>
    <t>No reviews · Photographer</t>
  </si>
  <si>
    <t>http://www.pixltree.in/</t>
  </si>
  <si>
    <t>098452 36400</t>
  </si>
  <si>
    <t>Bangalore Photography Studio</t>
  </si>
  <si>
    <t>http://www.worldphotographyschool.in/</t>
  </si>
  <si>
    <t>081978 93494</t>
  </si>
  <si>
    <t>Interested ( Askset to text on whatsapp no 08197893494</t>
  </si>
  <si>
    <t>Pinktoes Photography</t>
  </si>
  <si>
    <t>080502 02233</t>
  </si>
  <si>
    <t>Invalid Number</t>
  </si>
  <si>
    <t>Bouncing Bulb - Photography Training &amp; Services</t>
  </si>
  <si>
    <t>· Photography Institute</t>
  </si>
  <si>
    <t>https://www.bouncingbulb.com/</t>
  </si>
  <si>
    <t>098449 44544</t>
  </si>
  <si>
    <t>Busy (Call Tommmorow)</t>
  </si>
  <si>
    <t>Chris a photography</t>
  </si>
  <si>
    <t>https://chris-a-photography.business.site/</t>
  </si>
  <si>
    <t>099008 49168</t>
  </si>
  <si>
    <t>Ullas Dinamani Photography</t>
  </si>
  <si>
    <t>Bengaluru, Karnataka · In ETA Star The Gardens Apartment</t>
  </si>
  <si>
    <t>https://www.ullasdinamani.com/</t>
  </si>
  <si>
    <t>099723 62097</t>
  </si>
  <si>
    <t>Vision Arts Photography</t>
  </si>
  <si>
    <t>099861 74624</t>
  </si>
  <si>
    <t>Karthik Photography</t>
  </si>
  <si>
    <t>http://deepthi-computer-sales-service.business.site/</t>
  </si>
  <si>
    <t>090660 69592</t>
  </si>
  <si>
    <t>Chetan Krishna Photography</t>
  </si>
  <si>
    <t>https://www.chetankrishnaphotography.com/?utm_source=GMBlisting&amp;utm_medium=organic</t>
  </si>
  <si>
    <t>098861 67681</t>
  </si>
  <si>
    <t>CHOWDRY PHOTOGRAPHY</t>
  </si>
  <si>
    <t>http://www.chowdryphotography.com/</t>
  </si>
  <si>
    <t>072040 40300</t>
  </si>
  <si>
    <t>Chowdry</t>
  </si>
  <si>
    <t>Interested( mainly into video editing)</t>
  </si>
  <si>
    <t>saunivideo@yahoo.com</t>
  </si>
  <si>
    <t>3</t>
  </si>
  <si>
    <t>Depends</t>
  </si>
  <si>
    <t>50mbps</t>
  </si>
  <si>
    <t>adobe</t>
  </si>
  <si>
    <t>creative genes photos</t>
  </si>
  <si>
    <t>http://www.creativegenesphotos.com/</t>
  </si>
  <si>
    <t>098113 62432</t>
  </si>
  <si>
    <t>Jaasiel Photography</t>
  </si>
  <si>
    <t>http://www.jaasielphoto.com/</t>
  </si>
  <si>
    <t>098868 75231</t>
  </si>
  <si>
    <t>vBookmark Photography</t>
  </si>
  <si>
    <t>https://vbookmark.in/photography-video/</t>
  </si>
  <si>
    <t>099029 32009</t>
  </si>
  <si>
    <t>arvind</t>
  </si>
  <si>
    <t>vbookmarkp@gmail.com</t>
  </si>
  <si>
    <t>5</t>
  </si>
  <si>
    <t xml:space="preserve">depends </t>
  </si>
  <si>
    <t>act</t>
  </si>
  <si>
    <t>300mbps</t>
  </si>
  <si>
    <t>photoshop premier</t>
  </si>
  <si>
    <t xml:space="preserve">not </t>
  </si>
  <si>
    <t>Casper Photography</t>
  </si>
  <si>
    <t>https://www.casperphotography.in/</t>
  </si>
  <si>
    <t>095130 67557</t>
  </si>
  <si>
    <t>Saneesh Sukumaran Photography</t>
  </si>
  <si>
    <t>http://www.saneesh.com/</t>
  </si>
  <si>
    <t>088848 70267</t>
  </si>
  <si>
    <t>not received</t>
  </si>
  <si>
    <t>GK Vale Kalyanagar</t>
  </si>
  <si>
    <t>http://www.gkvale.com/</t>
  </si>
  <si>
    <t>099000 45172</t>
  </si>
  <si>
    <t>Vikram Ponappa Architect &amp; Photographer</t>
  </si>
  <si>
    <t>https://vikramponappa.houzz.in/</t>
  </si>
  <si>
    <t>094490 57637</t>
  </si>
  <si>
    <t>P3A Photo Studio Bangalore</t>
  </si>
  <si>
    <t>http://www.p3astudio.com/</t>
  </si>
  <si>
    <t>077950 40626</t>
  </si>
  <si>
    <t>WeddingBellz Photography &amp; Wedding Services</t>
  </si>
  <si>
    <t>http://www.weddingbellz.co.in/</t>
  </si>
  <si>
    <t>098450 90538</t>
  </si>
  <si>
    <t xml:space="preserve">Busy </t>
  </si>
  <si>
    <t>ONEIRO by Anbu jawahar</t>
  </si>
  <si>
    <t>http://www.anbujawahar.com/</t>
  </si>
  <si>
    <t>098451 22401</t>
  </si>
  <si>
    <t>Uday Video</t>
  </si>
  <si>
    <t>http://udayvideo.com/</t>
  </si>
  <si>
    <t>080 2238 6208</t>
  </si>
  <si>
    <t>Artriva Studios</t>
  </si>
  <si>
    <t>https://artriva.com/</t>
  </si>
  <si>
    <t>098861 56696</t>
  </si>
  <si>
    <t>sukla</t>
  </si>
  <si>
    <t>info@artriva.com</t>
  </si>
  <si>
    <t>Rajesh Pandey</t>
  </si>
  <si>
    <t>https://www.rajeshpande.com/</t>
  </si>
  <si>
    <t>099162 91810</t>
  </si>
  <si>
    <t>Ashish Parmar Photography</t>
  </si>
  <si>
    <t>099451 53005</t>
  </si>
  <si>
    <t>Dhananjaya Photography</t>
  </si>
  <si>
    <t>https://dhananjayaphotography.business.site/?utm_source=gmb&amp;utm_medium=referral</t>
  </si>
  <si>
    <t>088929 64762</t>
  </si>
  <si>
    <t>Dream Wedding Photography</t>
  </si>
  <si>
    <t>http://dreamphotography.in/about-us/</t>
  </si>
  <si>
    <t>098863 73315</t>
  </si>
  <si>
    <t>call later</t>
  </si>
  <si>
    <t>Candid Wedding Photography Chennai</t>
  </si>
  <si>
    <t>http://www.candidweddingphotographerschennai.com/</t>
  </si>
  <si>
    <t>095975 59988</t>
  </si>
  <si>
    <t>Baby Theory</t>
  </si>
  <si>
    <t>http://www.babytheory.in/</t>
  </si>
  <si>
    <t>088845 55475</t>
  </si>
  <si>
    <t>GetClicked Photography</t>
  </si>
  <si>
    <t>088804 80688</t>
  </si>
  <si>
    <t>call tommorow</t>
  </si>
  <si>
    <t>Inspire Photography</t>
  </si>
  <si>
    <t>https://inspire-photography-photography-studio.business.site/?utm_source=gmb&amp;utm_medium=referral</t>
  </si>
  <si>
    <t>099866 52732</t>
  </si>
  <si>
    <t>inspirephotography.co@gmail.com</t>
  </si>
  <si>
    <t>Bangalore Photo Adda</t>
  </si>
  <si>
    <t>099001 38074</t>
  </si>
  <si>
    <t>bangalorephotoadda2019@gmail.com</t>
  </si>
  <si>
    <t>Keshav Photography</t>
  </si>
  <si>
    <t>097317 38333</t>
  </si>
  <si>
    <t>keshava</t>
  </si>
  <si>
    <t>My Shutter Clicks Photography</t>
  </si>
  <si>
    <t>https://myshutterclicks.co/</t>
  </si>
  <si>
    <t>097424 44638</t>
  </si>
  <si>
    <t>ganesh7umari@gmail.com</t>
  </si>
  <si>
    <t>4 wedding</t>
  </si>
  <si>
    <t xml:space="preserve">no </t>
  </si>
  <si>
    <t>Manik digital photo studio</t>
  </si>
  <si>
    <t>https://manik-digital-photo-studio.business.site/</t>
  </si>
  <si>
    <t>096115 01149</t>
  </si>
  <si>
    <t>J.K. PHOTOGRAPHY</t>
  </si>
  <si>
    <t>http://jkphotography.com/</t>
  </si>
  <si>
    <t>090357 33637</t>
  </si>
  <si>
    <t>Richie Films</t>
  </si>
  <si>
    <t>https://richiefilms.com/</t>
  </si>
  <si>
    <t>097401 55755</t>
  </si>
  <si>
    <t>Aaryas Photography</t>
  </si>
  <si>
    <t>076194 06369</t>
  </si>
  <si>
    <t>LookinGlass91</t>
  </si>
  <si>
    <t>http://www.lookinglass91.com/</t>
  </si>
  <si>
    <t>080 4114 4238</t>
  </si>
  <si>
    <t>Bangalore Photographers</t>
  </si>
  <si>
    <t>Divine Photography</t>
  </si>
  <si>
    <t>https://www.divinephotography.in/wedding-photographer-in-bangalore/</t>
  </si>
  <si>
    <t>081231 17888</t>
  </si>
  <si>
    <t>Gopaul Photography</t>
  </si>
  <si>
    <t>https://gopaul-photography.business.site/?utm_source=gmb&amp;utm_medium=referral</t>
  </si>
  <si>
    <t>098451 88486</t>
  </si>
  <si>
    <t>Praveen P Raj Photography - Bangalore</t>
  </si>
  <si>
    <t>https://www.praveenphotog.com/</t>
  </si>
  <si>
    <t>099862 10596</t>
  </si>
  <si>
    <t>Praveen</t>
  </si>
  <si>
    <t>praveenphotog@gmail.com</t>
  </si>
  <si>
    <t>Mega Mind Photography</t>
  </si>
  <si>
    <t>· Photo lab</t>
  </si>
  <si>
    <t>095133 73111</t>
  </si>
  <si>
    <t>Vijaya Studio (Jayanagar) 3 rd Block Bangalore</t>
  </si>
  <si>
    <t>https://www.facebook.com/Vijaya-Studio-887344961278742/?ref=aymt_homepage_panel</t>
  </si>
  <si>
    <t>080 2663 4487</t>
  </si>
  <si>
    <t>Rakshith Candid Photographers</t>
  </si>
  <si>
    <t>https://rakshith-candid-photographers.business.site/?utm_source=gmb&amp;utm_medium=referral</t>
  </si>
  <si>
    <t>081476 32750</t>
  </si>
  <si>
    <t>rakshith</t>
  </si>
  <si>
    <t>lrakshit@gmail.com</t>
  </si>
  <si>
    <t>idea</t>
  </si>
  <si>
    <t>premier pro ,photoshop</t>
  </si>
  <si>
    <t>Bangalore Product Photography | Ecommerce, Product, Fashion and Apparel photography</t>
  </si>
  <si>
    <t>https://www.bangaloreproductphotography.com/</t>
  </si>
  <si>
    <t>Tots N Shots Photography- Maternity, Newborn &amp; Toddler Photographer, Bangalore India</t>
  </si>
  <si>
    <t>http://www.totsnshots.in/</t>
  </si>
  <si>
    <t>080084 99009</t>
  </si>
  <si>
    <t>VK Photo Click Studio</t>
  </si>
  <si>
    <t>http://www.vkphotos.com/</t>
  </si>
  <si>
    <t>088800 02425</t>
  </si>
  <si>
    <t>BILIMBE MAGIC MIRROR SELFIE PHOTO BOOTH | WEDDINGS| CORPORATE- BANGALORE</t>
  </si>
  <si>
    <t>http://www.bilimbe.com/</t>
  </si>
  <si>
    <t>091594 88752</t>
  </si>
  <si>
    <t>Manas &amp; Neetika | Documentary Wedding Photography</t>
  </si>
  <si>
    <t>https://www.atruestory.in/</t>
  </si>
  <si>
    <t>099005 11905</t>
  </si>
  <si>
    <t>Zenflair Fashion Photography</t>
  </si>
  <si>
    <t>https://www.zenflair.com/</t>
  </si>
  <si>
    <t>063617 41767</t>
  </si>
  <si>
    <t>Photographians</t>
  </si>
  <si>
    <t>http://www.photographians.com/</t>
  </si>
  <si>
    <t>097417 06136</t>
  </si>
  <si>
    <t>4burner - Photography Studio</t>
  </si>
  <si>
    <t>http://www.4burner.studio/</t>
  </si>
  <si>
    <t>097427 31620</t>
  </si>
  <si>
    <t>alok das</t>
  </si>
  <si>
    <t>connect@4burner.studio</t>
  </si>
  <si>
    <t>google</t>
  </si>
  <si>
    <t>photoshop lighhtroom</t>
  </si>
  <si>
    <t>T J Photography &amp; Design Studio</t>
  </si>
  <si>
    <t>http://www.tjphotography.in/</t>
  </si>
  <si>
    <t>098861 19205</t>
  </si>
  <si>
    <t>manbikantan tj</t>
  </si>
  <si>
    <t>tjphotographyinndia@gmail.com</t>
  </si>
  <si>
    <t>phot0shop</t>
  </si>
  <si>
    <t>Nithin Photography</t>
  </si>
  <si>
    <t>http://nithinphotography.com/</t>
  </si>
  <si>
    <t>080503 05703</t>
  </si>
  <si>
    <t>Raika Photography</t>
  </si>
  <si>
    <t>https://www.raikaphotography.com/</t>
  </si>
  <si>
    <t>098794 52509</t>
  </si>
  <si>
    <t>FEF STUDIO | Video production company Bangalore | Advertising agency | Corporate video production | Product photography | 360 Video | Bengaluru</t>
  </si>
  <si>
    <t>http://www.fef-studio.com/</t>
  </si>
  <si>
    <t>080505 05046</t>
  </si>
  <si>
    <t>The Big Picture</t>
  </si>
  <si>
    <t>https://thebigpicture.business.site/</t>
  </si>
  <si>
    <t>098446 01686</t>
  </si>
  <si>
    <t>GK Vale Fraser Town</t>
  </si>
  <si>
    <t>080 4125 0650</t>
  </si>
  <si>
    <t>Kitty Photography</t>
  </si>
  <si>
    <t>https://www.facebook.com/Kittyjpg/</t>
  </si>
  <si>
    <t>090353 52293</t>
  </si>
  <si>
    <t>Kitty</t>
  </si>
  <si>
    <t>7kitty@gmail.com</t>
  </si>
  <si>
    <t>1Plus1 Studio</t>
  </si>
  <si>
    <t>http://1plus1studio.com/</t>
  </si>
  <si>
    <t>072590 36962</t>
  </si>
  <si>
    <t>Toehold Travel &amp; Photography Pvt. Ltd.</t>
  </si>
  <si>
    <t>· Photography Class</t>
  </si>
  <si>
    <t>http://www.toehold.in/</t>
  </si>
  <si>
    <t>1800 120 0901</t>
  </si>
  <si>
    <t>Manan Photography</t>
  </si>
  <si>
    <t>http://www.mananphotography.com/</t>
  </si>
  <si>
    <t>097432 21655</t>
  </si>
  <si>
    <t>GK Vale Koramangala</t>
  </si>
  <si>
    <t>080 4098 0619</t>
  </si>
  <si>
    <t>Krrish Photography</t>
  </si>
  <si>
    <t>http://www.krrishphotography.com/</t>
  </si>
  <si>
    <t>098802 74995</t>
  </si>
  <si>
    <t>tvk@krrishphotography.com</t>
  </si>
  <si>
    <t>Tapprs - Lens and camera rental in Bangalore</t>
  </si>
  <si>
    <t>· Equipment rental agency</t>
  </si>
  <si>
    <t>http://www.tapprs.com/</t>
  </si>
  <si>
    <t>080 4202 8493</t>
  </si>
  <si>
    <t>Chitralaya Studioz - Jayanagar</t>
  </si>
  <si>
    <t>https://chitralaya-studioz-jayanagar.business.site/?utm_source=gmb&amp;utm_medium=referral</t>
  </si>
  <si>
    <t>099164 42479</t>
  </si>
  <si>
    <t>wedding photography - Swapna Photo Studio</t>
  </si>
  <si>
    <t>http://business.google.com/website/swapna-photo-studio</t>
  </si>
  <si>
    <t>098440 43107</t>
  </si>
  <si>
    <t>Gurushree Video &amp; Photographers</t>
  </si>
  <si>
    <t>080 2330 5295</t>
  </si>
  <si>
    <t>Baamboo Studios</t>
  </si>
  <si>
    <t>http://www.baamboostudios.com/</t>
  </si>
  <si>
    <t>094885 84861</t>
  </si>
  <si>
    <t>Switched off</t>
  </si>
  <si>
    <t>Zoom 2 Photo Studio</t>
  </si>
  <si>
    <t>095909 31315</t>
  </si>
  <si>
    <t>Interactive Photography Workshop Private Limited</t>
  </si>
  <si>
    <t>099164 07113</t>
  </si>
  <si>
    <t>GK Vale HSR Layout</t>
  </si>
  <si>
    <t>080 2572 4880</t>
  </si>
  <si>
    <t>Wedding Theory</t>
  </si>
  <si>
    <t>http://www.weddingtheory.co.in/</t>
  </si>
  <si>
    <t>090084 42220</t>
  </si>
  <si>
    <t>Cafe Studio Photography</t>
  </si>
  <si>
    <t>http://www.cafestudiophotography.com/</t>
  </si>
  <si>
    <t>095354 56884</t>
  </si>
  <si>
    <t>SAIRA Photography</t>
  </si>
  <si>
    <t>http://www.sairaphotography.in/</t>
  </si>
  <si>
    <t>094496 70893</t>
  </si>
  <si>
    <t>Lightdots Photography</t>
  </si>
  <si>
    <t>https://www.lightdots.in/</t>
  </si>
  <si>
    <t>087478 98419</t>
  </si>
  <si>
    <t>R. K. Color Lab &amp; Studio</t>
  </si>
  <si>
    <t>098803 54866</t>
  </si>
  <si>
    <t>Tulips Studio</t>
  </si>
  <si>
    <t>https://www.tulipsstudio.org/</t>
  </si>
  <si>
    <t>086184 08471</t>
  </si>
  <si>
    <t>dharma</t>
  </si>
  <si>
    <t>tulipsstudio.im@gmail.com</t>
  </si>
  <si>
    <t>google drive</t>
  </si>
  <si>
    <t>INNOVATIVE PHOTO DESIGNERS</t>
  </si>
  <si>
    <t>http://ipddesigners.weebly.com/</t>
  </si>
  <si>
    <t>098445 71013</t>
  </si>
  <si>
    <t>raghu</t>
  </si>
  <si>
    <t>Amrita &amp; Saikat Bangalore Wedding Photographer</t>
  </si>
  <si>
    <t>096203 36210</t>
  </si>
  <si>
    <t>Website Development in Bangalore - Corporate Gifts in Bangalore</t>
  </si>
  <si>
    <t>· Corporate gift supplier</t>
  </si>
  <si>
    <t>097402 08133</t>
  </si>
  <si>
    <t>Classy Captures</t>
  </si>
  <si>
    <t>http://www.classycaptures.com/</t>
  </si>
  <si>
    <t>080880 00099</t>
  </si>
  <si>
    <t>Dev Photography</t>
  </si>
  <si>
    <t>098807 44779</t>
  </si>
  <si>
    <t>Dev  Singh</t>
  </si>
  <si>
    <t>devsinghphotography@gmail.com</t>
  </si>
  <si>
    <t>photoshop</t>
  </si>
  <si>
    <t>Whizz Photo Studio &amp; Imaging Center &amp; Frames Shop</t>
  </si>
  <si>
    <t>http://www.whizz.in/</t>
  </si>
  <si>
    <t>080 4175 6274</t>
  </si>
  <si>
    <t>Film Foto Store</t>
  </si>
  <si>
    <t>https://www.filmfotostore.com/</t>
  </si>
  <si>
    <t>081970 84085</t>
  </si>
  <si>
    <t>Impression Photography</t>
  </si>
  <si>
    <t>https://www.atanuphotography.com/</t>
  </si>
  <si>
    <t>088846 67309</t>
  </si>
  <si>
    <t>Atanu</t>
  </si>
  <si>
    <t>atanu.adutta@gmail.com</t>
  </si>
  <si>
    <t>alone</t>
  </si>
  <si>
    <t>bbml</t>
  </si>
  <si>
    <t>Capture 'O' Graphy</t>
  </si>
  <si>
    <t>http://www.captureography.com/</t>
  </si>
  <si>
    <t>097404 71400</t>
  </si>
  <si>
    <t>Foto World</t>
  </si>
  <si>
    <t>093424 71685</t>
  </si>
  <si>
    <t>GK Vale RT Nagar</t>
  </si>
  <si>
    <t>080 4169 7888</t>
  </si>
  <si>
    <t>Gagan Digital Colour Lab</t>
  </si>
  <si>
    <t>https://gagan-digital-colour-lab.business.site/?utm_source=gmb&amp;utm_medium=referral</t>
  </si>
  <si>
    <t>099160 94766</t>
  </si>
  <si>
    <t>GK Vale Church Street</t>
  </si>
  <si>
    <t>Bengaluru, Karnataka · In City Centre</t>
  </si>
  <si>
    <t>080 4112 2347</t>
  </si>
  <si>
    <t>Space To Shoot</t>
  </si>
  <si>
    <t>http://www.spacetoshoot.com/</t>
  </si>
  <si>
    <t>098868 47301</t>
  </si>
  <si>
    <t>busy</t>
  </si>
  <si>
    <t>Timeless Wedding Moments</t>
  </si>
  <si>
    <t>098801 24414</t>
  </si>
  <si>
    <t>SLN Professional Digital Studio</t>
  </si>
  <si>
    <t>099166 12043</t>
  </si>
  <si>
    <t>50mm Studios</t>
  </si>
  <si>
    <t>http://www.50mmstudios.com/</t>
  </si>
  <si>
    <t>095386 90659</t>
  </si>
  <si>
    <t>Anurag Studio</t>
  </si>
  <si>
    <t>080 2661 4416</t>
  </si>
  <si>
    <t>Whizz Colour Prints</t>
  </si>
  <si>
    <t>080 4113 3432</t>
  </si>
  <si>
    <t>Whizz Camera Store</t>
  </si>
  <si>
    <t>http://whizz.in/</t>
  </si>
  <si>
    <t>097391 46149</t>
  </si>
  <si>
    <t>SUMULAS COLOUR LAB</t>
  </si>
  <si>
    <t>095359 99031</t>
  </si>
  <si>
    <t>GLAMOUR PHOTOGRAPHICS</t>
  </si>
  <si>
    <t>http://glamourphotovideo.com/</t>
  </si>
  <si>
    <t>098450 03786</t>
  </si>
  <si>
    <t>AerialPhoto - Drone Surveying Company, Aerial Mapping, Aerial Inspection and Photography, Solar Panel Inspection, Aerial Videography, Drone Inspection in India, Bengaluru, Karnataka</t>
  </si>
  <si>
    <t>· Aerial photographer</t>
  </si>
  <si>
    <t>https://www.aerialphoto.in/</t>
  </si>
  <si>
    <t>099108 88251</t>
  </si>
  <si>
    <t>Chitrakar The Digital Zone</t>
  </si>
  <si>
    <t>098451 90365</t>
  </si>
  <si>
    <t>GK Vale BTM Layout</t>
  </si>
  <si>
    <t>080 4120 0404</t>
  </si>
  <si>
    <t>Say Cheese Photo Studio</t>
  </si>
  <si>
    <t>http://www.saycheese.net.in/</t>
  </si>
  <si>
    <t>099004 26083</t>
  </si>
  <si>
    <t>Clicking Shaadi Bangalore</t>
  </si>
  <si>
    <t>https://www.facebook.com/cshaadi/</t>
  </si>
  <si>
    <t>089865 07299</t>
  </si>
  <si>
    <t>Dreamart Video Production Bangalore</t>
  </si>
  <si>
    <t>http://dreamart.biz/</t>
  </si>
  <si>
    <t>087928 11869</t>
  </si>
  <si>
    <t>G K Vale Indiranagar</t>
  </si>
  <si>
    <t>080 4115 4040</t>
  </si>
  <si>
    <t>Bhola's Digital &amp; Color Lab</t>
  </si>
  <si>
    <t>http://www.bholasphotostore.com/</t>
  </si>
  <si>
    <t>080 2220 2376</t>
  </si>
  <si>
    <t>G.G. Welling</t>
  </si>
  <si>
    <t>· Camera store</t>
  </si>
  <si>
    <t>080 2558 7776</t>
  </si>
  <si>
    <t>Journeys by Ram</t>
  </si>
  <si>
    <t>http://www.journeysbyram.com/</t>
  </si>
  <si>
    <t>070936 00700</t>
  </si>
  <si>
    <t>Web Design bangalore | Video Production | Google 360 virtual tours | corporate video production | food photography |</t>
  </si>
  <si>
    <t>· Website designer</t>
  </si>
  <si>
    <t>https://www.bizvantmysore.com/</t>
  </si>
  <si>
    <t>099455 71071</t>
  </si>
  <si>
    <t>Lariat Productions Manoj Masand Photographs</t>
  </si>
  <si>
    <t>http://www.manojmasand.com/</t>
  </si>
  <si>
    <t>099009 12345</t>
  </si>
  <si>
    <t>More Than Red</t>
  </si>
  <si>
    <t>http://www.morethanred.in/</t>
  </si>
  <si>
    <t>098862 56661</t>
  </si>
  <si>
    <t>Adlabs Mission Road</t>
  </si>
  <si>
    <t>080 2297 1434</t>
  </si>
  <si>
    <t>EnfysGlanz Photo Studio</t>
  </si>
  <si>
    <t>080 4140 5496</t>
  </si>
  <si>
    <t>Artvnv</t>
  </si>
  <si>
    <t>· Artist</t>
  </si>
  <si>
    <t>http://www.artnvn.com/</t>
  </si>
  <si>
    <t>098495 70791</t>
  </si>
  <si>
    <t>7Delights® Event and Party Organizers in Bangalore</t>
  </si>
  <si>
    <t>· Event management company</t>
  </si>
  <si>
    <t>https://www.7delights.in/</t>
  </si>
  <si>
    <t>099800 29977</t>
  </si>
  <si>
    <t>Pixellin Photography &amp; Travel</t>
  </si>
  <si>
    <t>https://www.pixellin.in/</t>
  </si>
  <si>
    <t>094812 15195</t>
  </si>
  <si>
    <t>Kaalia Modeling and Talent Agency | Modeling Portfolio</t>
  </si>
  <si>
    <t>· Modeling agency</t>
  </si>
  <si>
    <t>http://www.kaalia.com/</t>
  </si>
  <si>
    <t>088840 21000</t>
  </si>
  <si>
    <t>Virtuous Aerial Photography</t>
  </si>
  <si>
    <t>http://www.viinkuphotography.com/</t>
  </si>
  <si>
    <t>088675 05672</t>
  </si>
  <si>
    <t>NJM Productions</t>
  </si>
  <si>
    <t>http://www.njmpro.com/</t>
  </si>
  <si>
    <t>099000 67100</t>
  </si>
  <si>
    <t>Bridalsafari</t>
  </si>
  <si>
    <t>http://bridalsafari.com/</t>
  </si>
  <si>
    <t>Ahobila Academy</t>
  </si>
  <si>
    <t>http://www.ahobilaacademy.in/</t>
  </si>
  <si>
    <t>098440 20100</t>
  </si>
  <si>
    <t>Felis Creations</t>
  </si>
  <si>
    <t>· Film Production Company</t>
  </si>
  <si>
    <t>http://www.felis.in/</t>
  </si>
  <si>
    <t>094835 21578</t>
  </si>
  <si>
    <t>VJ Photography</t>
  </si>
  <si>
    <t>· Electronics store</t>
  </si>
  <si>
    <t>https://www.facebook.com/VJ.Photograpy/</t>
  </si>
  <si>
    <t>096209 74681</t>
  </si>
  <si>
    <t>Sri Divya Photography</t>
  </si>
  <si>
    <t>098807 31268</t>
  </si>
  <si>
    <t>Canon Image Square</t>
  </si>
  <si>
    <t>https://cameras.gkvale.com/</t>
  </si>
  <si>
    <t>080 4121 6460</t>
  </si>
  <si>
    <t>FOTO CIRCLE</t>
  </si>
  <si>
    <t>Bengaluru, Karnataka · In Brigade Plaza</t>
  </si>
  <si>
    <t>https://www.fotocircle.com/</t>
  </si>
  <si>
    <t>080 4124 2605</t>
  </si>
  <si>
    <t>Monnet Digital India Pvt Ltd</t>
  </si>
  <si>
    <t>· Advertising agency</t>
  </si>
  <si>
    <t>http://www.monnet.in/</t>
  </si>
  <si>
    <t>085531 55800</t>
  </si>
  <si>
    <t>Bangalore Glass Traders</t>
  </si>
  <si>
    <t>· Picture frame shop</t>
  </si>
  <si>
    <t>080 2221 5851</t>
  </si>
  <si>
    <t>BookMyLens</t>
  </si>
  <si>
    <t>https://www.bookmylens.com/</t>
  </si>
  <si>
    <t>1800 121 0446</t>
  </si>
  <si>
    <t>Page3artist Modeling &amp; Casting Agency</t>
  </si>
  <si>
    <t>http://page3artist.com/</t>
  </si>
  <si>
    <t>Storage Service Bangalore</t>
  </si>
  <si>
    <t>· Freight Forwarding Agency</t>
  </si>
  <si>
    <t>095907 93004</t>
  </si>
  <si>
    <t>Museum of Art &amp; Photography (MAP) - Museum Site</t>
  </si>
  <si>
    <t>· Arts organization</t>
  </si>
  <si>
    <t>http://www.map-india.org/</t>
  </si>
  <si>
    <t>080 4053 5200</t>
  </si>
  <si>
    <t>Avatar Studios - Graphic Design, Studios for Rent, Video Production, Creative Agency in Bangalore</t>
  </si>
  <si>
    <t>https://www.avatarstudios.in/</t>
  </si>
  <si>
    <t>084311 02328</t>
  </si>
  <si>
    <t>Zzeeh Events and Weddings</t>
  </si>
  <si>
    <t>· Wedding planner</t>
  </si>
  <si>
    <t>https://zzeeh.com/</t>
  </si>
  <si>
    <t>098864 00292</t>
  </si>
  <si>
    <t>The Tamarind Tree</t>
  </si>
  <si>
    <t>· Wedding venue</t>
  </si>
  <si>
    <t>https://www.thetamarindtree.in/</t>
  </si>
  <si>
    <t>080 4680 9740</t>
  </si>
  <si>
    <t>PoonamMayankSharma</t>
  </si>
  <si>
    <t>https://poonammayanksharma.com/media-release/</t>
  </si>
  <si>
    <t>098452 60260</t>
  </si>
  <si>
    <t>Seamedu School of Pro-Expressionism, Bengaluru, Karnataka</t>
  </si>
  <si>
    <t>· College</t>
  </si>
  <si>
    <t>http://www.seamedu.com/</t>
  </si>
  <si>
    <t>080 2542 6977</t>
  </si>
  <si>
    <t>FLUX</t>
  </si>
  <si>
    <t>· Dance school</t>
  </si>
  <si>
    <t>https://www.thefluxproject.com/</t>
  </si>
  <si>
    <t>096065 55607</t>
  </si>
  <si>
    <t>Myriad Hues</t>
  </si>
  <si>
    <t>· Architect</t>
  </si>
  <si>
    <t>http://www.myriadhues.net/</t>
  </si>
  <si>
    <t>093437 66678</t>
  </si>
  <si>
    <t>PEARL ACADEMY FOR EXCELLENCE</t>
  </si>
  <si>
    <t>· Educational institution</t>
  </si>
  <si>
    <t>BANGLORE, Karnataka</t>
  </si>
  <si>
    <t>http://www.pearlacademy.com/</t>
  </si>
  <si>
    <t>080 4228 9072</t>
  </si>
  <si>
    <t>JD Institute of Fashion Technology</t>
  </si>
  <si>
    <t>· Design institute</t>
  </si>
  <si>
    <t>https://www.jdinstitute.edu.in/</t>
  </si>
  <si>
    <t>099019 99903</t>
  </si>
  <si>
    <t>Bangalore Agarwal Bhavan</t>
  </si>
  <si>
    <t>· North Indian restaurant</t>
  </si>
  <si>
    <t>088251 29169</t>
  </si>
  <si>
    <t>Studios having Internet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</si>
</sst>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8" x14ac:knownFonts="1">
    <font>
      <sz val="11"/>
      <color rgb="FF000000"/>
      <name val="Arial"/>
      <family val="2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0563C1"/>
      <name val="Arial"/>
      <family val="2"/>
    </font>
    <font>
      <sz val="11"/>
      <color theme="1"/>
      <name val="Calibri"/>
      <family val="2"/>
    </font>
    <font>
      <sz val="11"/>
      <color rgb="FF0563C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164" fontId="3" fillId="0" borderId="0" xfId="0" applyNumberFormat="1" applyFont="1"/>
    <xf numFmtId="0" fontId="4" fillId="0" borderId="0" xfId="0" applyFont="1"/>
    <xf numFmtId="0" fontId="4" fillId="5" borderId="0" xfId="0" applyFont="1" applyFill="1"/>
    <xf numFmtId="0" fontId="5" fillId="0" borderId="0" xfId="0" applyFont="1"/>
    <xf numFmtId="0" fontId="4" fillId="0" borderId="0" xfId="0" applyFont="1" applyAlignment="1">
      <alignment horizontal="right"/>
    </xf>
    <xf numFmtId="0" fontId="4" fillId="4" borderId="0" xfId="0" applyFont="1" applyFill="1"/>
    <xf numFmtId="164" fontId="4" fillId="0" borderId="0" xfId="0" applyNumberFormat="1" applyFont="1" applyAlignment="1">
      <alignment horizontal="right"/>
    </xf>
    <xf numFmtId="0" fontId="6" fillId="0" borderId="0" xfId="0" applyFont="1"/>
    <xf numFmtId="49" fontId="4" fillId="0" borderId="0" xfId="0" applyNumberFormat="1" applyFont="1"/>
    <xf numFmtId="0" fontId="7" fillId="0" borderId="0" xfId="0" applyFont="1"/>
    <xf numFmtId="49" fontId="6" fillId="0" borderId="0" xfId="0" applyNumberFormat="1" applyFont="1"/>
    <xf numFmtId="0" fontId="4" fillId="3" borderId="0" xfId="0" applyFont="1" applyFill="1"/>
    <xf numFmtId="16" fontId="4" fillId="0" borderId="0" xfId="0" applyNumberFormat="1" applyFont="1"/>
    <xf numFmtId="0" fontId="6" fillId="0" borderId="1" xfId="0" applyFont="1" applyBorder="1"/>
    <xf numFmtId="0" fontId="4" fillId="4" borderId="1" xfId="0" applyFont="1" applyFill="1" applyBorder="1"/>
    <xf numFmtId="0" fontId="4" fillId="7" borderId="1" xfId="0" applyFont="1" applyFill="1" applyBorder="1"/>
    <xf numFmtId="0" fontId="4" fillId="5" borderId="1" xfId="0" applyFont="1" applyFill="1" applyBorder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rtriva.com" TargetMode="External"/><Relationship Id="rId13" Type="http://schemas.openxmlformats.org/officeDocument/2006/relationships/hyperlink" Target="mailto:lrakshit@gmail.com" TargetMode="External"/><Relationship Id="rId18" Type="http://schemas.openxmlformats.org/officeDocument/2006/relationships/hyperlink" Target="mailto:tulipsstudio.im@gmail.com" TargetMode="External"/><Relationship Id="rId3" Type="http://schemas.openxmlformats.org/officeDocument/2006/relationships/hyperlink" Target="mailto:info@kavaphotography.in" TargetMode="External"/><Relationship Id="rId7" Type="http://schemas.openxmlformats.org/officeDocument/2006/relationships/hyperlink" Target="mailto:vbookmarkp@gmail.com" TargetMode="External"/><Relationship Id="rId12" Type="http://schemas.openxmlformats.org/officeDocument/2006/relationships/hyperlink" Target="mailto:praveenphotog@gmail.com" TargetMode="External"/><Relationship Id="rId17" Type="http://schemas.openxmlformats.org/officeDocument/2006/relationships/hyperlink" Target="mailto:tvk@krrishphotography.com" TargetMode="External"/><Relationship Id="rId2" Type="http://schemas.openxmlformats.org/officeDocument/2006/relationships/hyperlink" Target="mailto:nmstudio07@gmail.com" TargetMode="External"/><Relationship Id="rId16" Type="http://schemas.openxmlformats.org/officeDocument/2006/relationships/hyperlink" Target="mailto:7kitty@gmail.com" TargetMode="External"/><Relationship Id="rId20" Type="http://schemas.openxmlformats.org/officeDocument/2006/relationships/hyperlink" Target="mailto:atanu.adutta@gmail.com" TargetMode="External"/><Relationship Id="rId1" Type="http://schemas.openxmlformats.org/officeDocument/2006/relationships/hyperlink" Target="mailto:abuktaphtography@gmail.com" TargetMode="External"/><Relationship Id="rId6" Type="http://schemas.openxmlformats.org/officeDocument/2006/relationships/hyperlink" Target="mailto:saunivideo@yahoo.com" TargetMode="External"/><Relationship Id="rId11" Type="http://schemas.openxmlformats.org/officeDocument/2006/relationships/hyperlink" Target="mailto:ganesh7umari@gmail.com" TargetMode="External"/><Relationship Id="rId5" Type="http://schemas.openxmlformats.org/officeDocument/2006/relationships/hyperlink" Target="mailto:arunava4d@gmail.com" TargetMode="External"/><Relationship Id="rId15" Type="http://schemas.openxmlformats.org/officeDocument/2006/relationships/hyperlink" Target="mailto:tjphotographyinndia@gmail.com" TargetMode="External"/><Relationship Id="rId10" Type="http://schemas.openxmlformats.org/officeDocument/2006/relationships/hyperlink" Target="mailto:bangalorephotoadda2019@gmail.com" TargetMode="External"/><Relationship Id="rId19" Type="http://schemas.openxmlformats.org/officeDocument/2006/relationships/hyperlink" Target="mailto:devsinghphotography@gmail.com" TargetMode="External"/><Relationship Id="rId4" Type="http://schemas.openxmlformats.org/officeDocument/2006/relationships/hyperlink" Target="mailto:shishir@shishirgauravphotography.com" TargetMode="External"/><Relationship Id="rId9" Type="http://schemas.openxmlformats.org/officeDocument/2006/relationships/hyperlink" Target="mailto:inspirephotography.co@gmail.com" TargetMode="External"/><Relationship Id="rId14" Type="http://schemas.openxmlformats.org/officeDocument/2006/relationships/hyperlink" Target="mailto:connect@4burner.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AA3C-A5F5-40E9-81CB-60275CA868B6}">
  <dimension ref="A1:AA1000"/>
  <sheetViews>
    <sheetView tabSelected="1" workbookViewId="0">
      <pane xSplit="1" topLeftCell="B1" activePane="topRight" state="frozen"/>
      <selection pane="topRight" activeCell="C2" sqref="C2"/>
    </sheetView>
  </sheetViews>
  <sheetFormatPr defaultColWidth="12.59765625" defaultRowHeight="15" customHeight="1" x14ac:dyDescent="0.25"/>
  <cols>
    <col min="1" max="1" width="41.69921875" customWidth="1"/>
    <col min="2" max="2" width="17" customWidth="1"/>
    <col min="3" max="3" width="7.59765625" customWidth="1"/>
    <col min="4" max="4" width="30.5" hidden="1" customWidth="1"/>
    <col min="5" max="5" width="11" customWidth="1"/>
    <col min="6" max="6" width="4.19921875" hidden="1" customWidth="1"/>
    <col min="7" max="7" width="3.5" hidden="1" customWidth="1"/>
    <col min="8" max="8" width="8" hidden="1" customWidth="1"/>
    <col min="9" max="9" width="18.69921875" customWidth="1"/>
    <col min="10" max="10" width="48.19921875" customWidth="1"/>
    <col min="11" max="12" width="15.19921875" customWidth="1"/>
    <col min="13" max="13" width="14.19921875" customWidth="1"/>
    <col min="14" max="14" width="24.5" customWidth="1"/>
    <col min="15" max="15" width="15.3984375" customWidth="1"/>
    <col min="16" max="16" width="13.59765625" customWidth="1"/>
    <col min="17" max="17" width="21.3984375" customWidth="1"/>
    <col min="18" max="18" width="25.3984375" customWidth="1"/>
    <col min="19" max="19" width="24.5" customWidth="1"/>
    <col min="20" max="20" width="16" customWidth="1"/>
    <col min="21" max="21" width="21" customWidth="1"/>
    <col min="22" max="27" width="7.59765625" customWidth="1"/>
  </cols>
  <sheetData>
    <row r="1" spans="1:27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3"/>
      <c r="W1" s="2"/>
      <c r="X1" s="2"/>
      <c r="Y1" s="2"/>
      <c r="Z1" s="2"/>
      <c r="AA1" s="2"/>
    </row>
    <row r="2" spans="1:27" ht="12.75" customHeight="1" x14ac:dyDescent="0.2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>
        <f t="shared" ref="F2:F223" si="0">COUNTA(E2)</f>
        <v>1</v>
      </c>
      <c r="G2" s="4">
        <f t="shared" ref="G2:G223" si="1">COUNTA(D2)</f>
        <v>1</v>
      </c>
      <c r="H2" s="4"/>
      <c r="I2" s="4"/>
      <c r="J2" s="5" t="s">
        <v>25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2.75" customHeight="1" x14ac:dyDescent="0.25">
      <c r="A3" s="4" t="s">
        <v>26</v>
      </c>
      <c r="B3" s="4" t="s">
        <v>27</v>
      </c>
      <c r="C3" s="4" t="s">
        <v>22</v>
      </c>
      <c r="D3" s="4" t="s">
        <v>28</v>
      </c>
      <c r="E3" s="4" t="s">
        <v>29</v>
      </c>
      <c r="F3" s="4">
        <f t="shared" si="0"/>
        <v>1</v>
      </c>
      <c r="G3" s="4">
        <f t="shared" si="1"/>
        <v>1</v>
      </c>
      <c r="H3" s="4"/>
      <c r="I3" s="4" t="s">
        <v>30</v>
      </c>
      <c r="J3" s="6" t="s">
        <v>31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2.75" customHeight="1" x14ac:dyDescent="0.25">
      <c r="A4" s="4" t="s">
        <v>32</v>
      </c>
      <c r="B4" s="4" t="s">
        <v>33</v>
      </c>
      <c r="C4" s="4" t="s">
        <v>22</v>
      </c>
      <c r="D4" s="4" t="s">
        <v>34</v>
      </c>
      <c r="E4" s="4" t="s">
        <v>35</v>
      </c>
      <c r="F4" s="4">
        <f t="shared" si="0"/>
        <v>1</v>
      </c>
      <c r="G4" s="4">
        <f t="shared" si="1"/>
        <v>1</v>
      </c>
      <c r="H4" s="4"/>
      <c r="I4" s="4"/>
      <c r="J4" s="5" t="s">
        <v>36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2.75" customHeight="1" x14ac:dyDescent="0.25">
      <c r="A5" s="4" t="s">
        <v>37</v>
      </c>
      <c r="B5" s="4" t="s">
        <v>21</v>
      </c>
      <c r="C5" s="4" t="s">
        <v>22</v>
      </c>
      <c r="D5" s="4" t="s">
        <v>38</v>
      </c>
      <c r="E5" s="4" t="s">
        <v>39</v>
      </c>
      <c r="F5" s="4">
        <f t="shared" si="0"/>
        <v>1</v>
      </c>
      <c r="G5" s="4">
        <f t="shared" si="1"/>
        <v>1</v>
      </c>
      <c r="H5" s="4"/>
      <c r="I5" s="4" t="s">
        <v>40</v>
      </c>
      <c r="J5" s="7" t="s">
        <v>41</v>
      </c>
      <c r="K5" s="4"/>
      <c r="L5" s="4">
        <v>1</v>
      </c>
      <c r="M5" s="4" t="s">
        <v>42</v>
      </c>
      <c r="N5" s="4" t="s">
        <v>43</v>
      </c>
      <c r="O5" s="4" t="s">
        <v>44</v>
      </c>
      <c r="P5" s="4"/>
      <c r="Q5" s="4">
        <v>2000</v>
      </c>
      <c r="R5" s="4" t="s">
        <v>45</v>
      </c>
      <c r="S5" s="4" t="s">
        <v>46</v>
      </c>
      <c r="T5" s="4" t="s">
        <v>43</v>
      </c>
      <c r="U5" s="4" t="s">
        <v>47</v>
      </c>
      <c r="V5" s="4"/>
      <c r="W5" s="4"/>
      <c r="X5" s="4"/>
      <c r="Y5" s="4"/>
      <c r="Z5" s="4"/>
      <c r="AA5" s="4"/>
    </row>
    <row r="6" spans="1:27" ht="12.75" customHeight="1" x14ac:dyDescent="0.25">
      <c r="A6" s="4" t="s">
        <v>48</v>
      </c>
      <c r="B6" s="4" t="s">
        <v>33</v>
      </c>
      <c r="C6" s="4" t="s">
        <v>22</v>
      </c>
      <c r="D6" s="4" t="s">
        <v>49</v>
      </c>
      <c r="E6" s="4" t="s">
        <v>50</v>
      </c>
      <c r="F6" s="4">
        <f t="shared" si="0"/>
        <v>1</v>
      </c>
      <c r="G6" s="4">
        <f t="shared" si="1"/>
        <v>1</v>
      </c>
      <c r="H6" s="4"/>
      <c r="I6" s="4"/>
      <c r="J6" s="6" t="s">
        <v>31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75" customHeight="1" x14ac:dyDescent="0.25">
      <c r="A7" s="4" t="s">
        <v>51</v>
      </c>
      <c r="B7" s="4" t="s">
        <v>33</v>
      </c>
      <c r="C7" s="4" t="s">
        <v>22</v>
      </c>
      <c r="D7" s="4" t="s">
        <v>52</v>
      </c>
      <c r="E7" s="4" t="s">
        <v>53</v>
      </c>
      <c r="F7" s="4">
        <f t="shared" si="0"/>
        <v>1</v>
      </c>
      <c r="G7" s="4">
        <f t="shared" si="1"/>
        <v>1</v>
      </c>
      <c r="H7" s="4"/>
      <c r="I7" s="4"/>
      <c r="J7" s="7" t="s">
        <v>54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.75" customHeight="1" x14ac:dyDescent="0.25">
      <c r="A8" s="4" t="s">
        <v>55</v>
      </c>
      <c r="B8" s="4" t="s">
        <v>33</v>
      </c>
      <c r="C8" s="4" t="s">
        <v>22</v>
      </c>
      <c r="D8" s="4" t="s">
        <v>56</v>
      </c>
      <c r="E8" s="4" t="s">
        <v>57</v>
      </c>
      <c r="F8" s="4">
        <f t="shared" si="0"/>
        <v>1</v>
      </c>
      <c r="G8" s="4">
        <f t="shared" si="1"/>
        <v>1</v>
      </c>
      <c r="H8" s="4"/>
      <c r="I8" s="4"/>
      <c r="J8" s="6" t="s">
        <v>58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customHeight="1" x14ac:dyDescent="0.25">
      <c r="A9" s="4" t="s">
        <v>59</v>
      </c>
      <c r="B9" s="4" t="s">
        <v>60</v>
      </c>
      <c r="C9" s="4" t="s">
        <v>22</v>
      </c>
      <c r="D9" s="4"/>
      <c r="E9" s="4" t="s">
        <v>61</v>
      </c>
      <c r="F9" s="4">
        <f t="shared" si="0"/>
        <v>1</v>
      </c>
      <c r="G9" s="8">
        <f t="shared" si="1"/>
        <v>0</v>
      </c>
      <c r="H9" s="4"/>
      <c r="I9" s="4"/>
      <c r="J9" s="6" t="s">
        <v>58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 customHeight="1" x14ac:dyDescent="0.25">
      <c r="A10" s="4" t="s">
        <v>62</v>
      </c>
      <c r="B10" s="4" t="s">
        <v>33</v>
      </c>
      <c r="C10" s="4" t="s">
        <v>22</v>
      </c>
      <c r="D10" s="4" t="s">
        <v>63</v>
      </c>
      <c r="E10" s="4" t="s">
        <v>64</v>
      </c>
      <c r="F10" s="4">
        <f t="shared" si="0"/>
        <v>1</v>
      </c>
      <c r="G10" s="4">
        <f t="shared" si="1"/>
        <v>1</v>
      </c>
      <c r="H10" s="4"/>
      <c r="I10" s="4" t="s">
        <v>65</v>
      </c>
      <c r="J10" s="6" t="s">
        <v>58</v>
      </c>
      <c r="K10" s="4"/>
      <c r="L10" s="4">
        <v>12</v>
      </c>
      <c r="M10" s="9">
        <v>44259</v>
      </c>
      <c r="N10" s="4"/>
      <c r="O10" s="4"/>
      <c r="P10" s="4"/>
      <c r="Q10" s="4"/>
      <c r="R10" s="4" t="s">
        <v>66</v>
      </c>
      <c r="S10" s="4" t="s">
        <v>67</v>
      </c>
      <c r="T10" s="4" t="s">
        <v>43</v>
      </c>
      <c r="U10" s="4" t="s">
        <v>68</v>
      </c>
      <c r="V10" s="4"/>
      <c r="W10" s="4"/>
      <c r="X10" s="4"/>
      <c r="Y10" s="4"/>
      <c r="Z10" s="4"/>
      <c r="AA10" s="4"/>
    </row>
    <row r="11" spans="1:27" ht="12.75" customHeight="1" x14ac:dyDescent="0.25">
      <c r="A11" s="4" t="s">
        <v>69</v>
      </c>
      <c r="B11" s="4" t="s">
        <v>60</v>
      </c>
      <c r="C11" s="4" t="s">
        <v>22</v>
      </c>
      <c r="D11" s="4" t="s">
        <v>70</v>
      </c>
      <c r="E11" s="4" t="s">
        <v>71</v>
      </c>
      <c r="F11" s="4">
        <f t="shared" si="0"/>
        <v>1</v>
      </c>
      <c r="G11" s="4">
        <f t="shared" si="1"/>
        <v>1</v>
      </c>
      <c r="H11" s="4"/>
      <c r="I11" s="4"/>
      <c r="J11" s="6" t="s">
        <v>58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 t="s">
        <v>72</v>
      </c>
      <c r="V11" s="4"/>
      <c r="W11" s="4"/>
      <c r="X11" s="4"/>
      <c r="Y11" s="4"/>
      <c r="Z11" s="4"/>
      <c r="AA11" s="4"/>
    </row>
    <row r="12" spans="1:27" ht="12.75" customHeight="1" x14ac:dyDescent="0.25">
      <c r="A12" s="4" t="s">
        <v>73</v>
      </c>
      <c r="B12" s="4" t="s">
        <v>60</v>
      </c>
      <c r="C12" s="4" t="s">
        <v>22</v>
      </c>
      <c r="D12" s="4" t="s">
        <v>74</v>
      </c>
      <c r="E12" s="4" t="s">
        <v>75</v>
      </c>
      <c r="F12" s="4">
        <f t="shared" si="0"/>
        <v>1</v>
      </c>
      <c r="G12" s="4">
        <f t="shared" si="1"/>
        <v>1</v>
      </c>
      <c r="H12" s="4"/>
      <c r="I12" s="4" t="s">
        <v>76</v>
      </c>
      <c r="J12" s="7" t="s">
        <v>77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75" customHeight="1" x14ac:dyDescent="0.25">
      <c r="A13" s="4" t="s">
        <v>78</v>
      </c>
      <c r="B13" s="4" t="s">
        <v>33</v>
      </c>
      <c r="C13" s="4" t="s">
        <v>22</v>
      </c>
      <c r="D13" s="4"/>
      <c r="E13" s="4" t="s">
        <v>79</v>
      </c>
      <c r="F13" s="4">
        <f t="shared" si="0"/>
        <v>1</v>
      </c>
      <c r="G13" s="8">
        <f t="shared" si="1"/>
        <v>0</v>
      </c>
      <c r="H13" s="4"/>
      <c r="I13" s="4"/>
      <c r="J13" s="5" t="s">
        <v>80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 customHeight="1" x14ac:dyDescent="0.25">
      <c r="A14" s="4" t="s">
        <v>81</v>
      </c>
      <c r="B14" s="4" t="s">
        <v>60</v>
      </c>
      <c r="C14" s="4" t="s">
        <v>22</v>
      </c>
      <c r="D14" s="4"/>
      <c r="E14" s="4" t="s">
        <v>82</v>
      </c>
      <c r="F14" s="4">
        <f t="shared" si="0"/>
        <v>1</v>
      </c>
      <c r="G14" s="8">
        <f t="shared" si="1"/>
        <v>0</v>
      </c>
      <c r="H14" s="4"/>
      <c r="I14" s="4"/>
      <c r="J14" s="5" t="s">
        <v>83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customHeight="1" x14ac:dyDescent="0.25">
      <c r="A15" s="4" t="s">
        <v>84</v>
      </c>
      <c r="B15" s="4" t="s">
        <v>33</v>
      </c>
      <c r="C15" s="4" t="s">
        <v>85</v>
      </c>
      <c r="D15" s="4" t="s">
        <v>86</v>
      </c>
      <c r="E15" s="4" t="s">
        <v>87</v>
      </c>
      <c r="F15" s="4">
        <f t="shared" si="0"/>
        <v>1</v>
      </c>
      <c r="G15" s="4">
        <f t="shared" si="1"/>
        <v>1</v>
      </c>
      <c r="H15" s="4"/>
      <c r="I15" s="10" t="s">
        <v>88</v>
      </c>
      <c r="J15" s="11" t="s">
        <v>41</v>
      </c>
      <c r="K15" s="12" t="s">
        <v>89</v>
      </c>
      <c r="L15" s="13">
        <v>7</v>
      </c>
      <c r="M15" s="10" t="s">
        <v>90</v>
      </c>
      <c r="N15" s="10" t="s">
        <v>91</v>
      </c>
      <c r="O15" s="10"/>
      <c r="P15" s="10"/>
      <c r="Q15" s="10"/>
      <c r="R15" s="10" t="s">
        <v>92</v>
      </c>
      <c r="S15" s="10" t="s">
        <v>67</v>
      </c>
      <c r="T15" s="10" t="s">
        <v>92</v>
      </c>
      <c r="U15" s="10" t="s">
        <v>93</v>
      </c>
      <c r="V15" s="4"/>
      <c r="W15" s="4"/>
      <c r="X15" s="4"/>
      <c r="Y15" s="4"/>
      <c r="Z15" s="4"/>
      <c r="AA15" s="4"/>
    </row>
    <row r="16" spans="1:27" ht="12.75" customHeight="1" x14ac:dyDescent="0.25">
      <c r="A16" s="4" t="s">
        <v>94</v>
      </c>
      <c r="B16" s="4" t="s">
        <v>33</v>
      </c>
      <c r="C16" s="4" t="s">
        <v>22</v>
      </c>
      <c r="D16" s="4" t="s">
        <v>95</v>
      </c>
      <c r="E16" s="4" t="s">
        <v>96</v>
      </c>
      <c r="F16" s="4">
        <f t="shared" si="0"/>
        <v>1</v>
      </c>
      <c r="G16" s="4">
        <f t="shared" si="1"/>
        <v>1</v>
      </c>
      <c r="H16" s="4"/>
      <c r="I16" s="10" t="s">
        <v>97</v>
      </c>
      <c r="J16" s="14" t="s">
        <v>31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4"/>
      <c r="W16" s="4"/>
      <c r="X16" s="4"/>
      <c r="Y16" s="4"/>
      <c r="Z16" s="4"/>
      <c r="AA16" s="4"/>
    </row>
    <row r="17" spans="1:27" ht="12.75" customHeight="1" x14ac:dyDescent="0.25">
      <c r="A17" s="4" t="s">
        <v>98</v>
      </c>
      <c r="B17" s="4" t="s">
        <v>60</v>
      </c>
      <c r="C17" s="4" t="s">
        <v>22</v>
      </c>
      <c r="D17" s="4" t="s">
        <v>99</v>
      </c>
      <c r="E17" s="4" t="s">
        <v>100</v>
      </c>
      <c r="F17" s="4">
        <f t="shared" si="0"/>
        <v>1</v>
      </c>
      <c r="G17" s="4">
        <f t="shared" si="1"/>
        <v>1</v>
      </c>
      <c r="H17" s="4"/>
      <c r="I17" s="10" t="s">
        <v>101</v>
      </c>
      <c r="J17" s="11" t="s">
        <v>41</v>
      </c>
      <c r="K17" s="12" t="s">
        <v>102</v>
      </c>
      <c r="L17" s="13">
        <v>9</v>
      </c>
      <c r="M17" s="10" t="s">
        <v>103</v>
      </c>
      <c r="N17" s="10" t="s">
        <v>104</v>
      </c>
      <c r="O17" s="10" t="s">
        <v>105</v>
      </c>
      <c r="P17" s="13">
        <v>75</v>
      </c>
      <c r="Q17" s="13">
        <v>2250</v>
      </c>
      <c r="R17" s="10" t="s">
        <v>92</v>
      </c>
      <c r="S17" s="10" t="s">
        <v>67</v>
      </c>
      <c r="T17" s="10" t="s">
        <v>106</v>
      </c>
      <c r="U17" s="10" t="s">
        <v>107</v>
      </c>
      <c r="V17" s="4"/>
      <c r="W17" s="4"/>
      <c r="X17" s="4"/>
      <c r="Y17" s="4"/>
      <c r="Z17" s="4"/>
      <c r="AA17" s="4"/>
    </row>
    <row r="18" spans="1:27" ht="12.75" customHeight="1" x14ac:dyDescent="0.25">
      <c r="A18" s="4"/>
      <c r="B18" s="4" t="s">
        <v>33</v>
      </c>
      <c r="C18" s="4" t="s">
        <v>22</v>
      </c>
      <c r="D18" s="4" t="s">
        <v>108</v>
      </c>
      <c r="E18" s="4" t="s">
        <v>109</v>
      </c>
      <c r="F18" s="4">
        <f t="shared" si="0"/>
        <v>1</v>
      </c>
      <c r="G18" s="4">
        <f t="shared" si="1"/>
        <v>1</v>
      </c>
      <c r="H18" s="4"/>
      <c r="I18" s="10"/>
      <c r="J18" s="10" t="s">
        <v>110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4"/>
      <c r="W18" s="4"/>
      <c r="X18" s="4"/>
      <c r="Y18" s="4"/>
      <c r="Z18" s="4"/>
      <c r="AA18" s="4"/>
    </row>
    <row r="19" spans="1:27" ht="12.75" customHeight="1" x14ac:dyDescent="0.25">
      <c r="A19" s="4" t="s">
        <v>111</v>
      </c>
      <c r="B19" s="4" t="s">
        <v>33</v>
      </c>
      <c r="C19" s="4" t="s">
        <v>22</v>
      </c>
      <c r="D19" s="4" t="s">
        <v>112</v>
      </c>
      <c r="E19" s="4" t="s">
        <v>113</v>
      </c>
      <c r="F19" s="4">
        <f t="shared" si="0"/>
        <v>1</v>
      </c>
      <c r="G19" s="4">
        <f t="shared" si="1"/>
        <v>1</v>
      </c>
      <c r="H19" s="4"/>
      <c r="I19" s="10" t="s">
        <v>114</v>
      </c>
      <c r="J19" s="10" t="s">
        <v>115</v>
      </c>
      <c r="K19" s="10"/>
      <c r="L19" s="13">
        <v>4</v>
      </c>
      <c r="M19" s="15">
        <v>44291</v>
      </c>
      <c r="N19" s="10" t="s">
        <v>43</v>
      </c>
      <c r="O19" s="10" t="s">
        <v>116</v>
      </c>
      <c r="P19" s="10"/>
      <c r="Q19" s="10"/>
      <c r="R19" s="10"/>
      <c r="S19" s="10"/>
      <c r="T19" s="10"/>
      <c r="U19" s="10"/>
      <c r="V19" s="4"/>
      <c r="W19" s="4"/>
      <c r="X19" s="4"/>
      <c r="Y19" s="4"/>
      <c r="Z19" s="4"/>
      <c r="AA19" s="4"/>
    </row>
    <row r="20" spans="1:27" ht="12.75" customHeight="1" x14ac:dyDescent="0.25">
      <c r="A20" s="4" t="s">
        <v>117</v>
      </c>
      <c r="B20" s="4" t="s">
        <v>21</v>
      </c>
      <c r="C20" s="4" t="s">
        <v>22</v>
      </c>
      <c r="D20" s="4" t="s">
        <v>118</v>
      </c>
      <c r="E20" s="4" t="s">
        <v>119</v>
      </c>
      <c r="F20" s="4">
        <f t="shared" si="0"/>
        <v>1</v>
      </c>
      <c r="G20" s="4">
        <f t="shared" si="1"/>
        <v>1</v>
      </c>
      <c r="H20" s="4"/>
      <c r="I20" s="10" t="s">
        <v>120</v>
      </c>
      <c r="J20" s="10" t="s">
        <v>121</v>
      </c>
      <c r="K20" s="10"/>
      <c r="L20" s="13">
        <v>10</v>
      </c>
      <c r="M20" s="10" t="s">
        <v>122</v>
      </c>
      <c r="N20" s="10" t="s">
        <v>123</v>
      </c>
      <c r="O20" s="10" t="s">
        <v>44</v>
      </c>
      <c r="P20" s="10" t="s">
        <v>124</v>
      </c>
      <c r="Q20" s="13">
        <v>799</v>
      </c>
      <c r="R20" s="10" t="s">
        <v>92</v>
      </c>
      <c r="S20" s="10" t="s">
        <v>125</v>
      </c>
      <c r="T20" s="10" t="s">
        <v>43</v>
      </c>
      <c r="U20" s="10" t="s">
        <v>93</v>
      </c>
      <c r="V20" s="4"/>
      <c r="W20" s="4"/>
      <c r="X20" s="4"/>
      <c r="Y20" s="4"/>
      <c r="Z20" s="4"/>
      <c r="AA20" s="4"/>
    </row>
    <row r="21" spans="1:27" ht="12.75" customHeight="1" x14ac:dyDescent="0.25">
      <c r="A21" s="4" t="s">
        <v>126</v>
      </c>
      <c r="B21" s="4" t="s">
        <v>127</v>
      </c>
      <c r="C21" s="4" t="s">
        <v>22</v>
      </c>
      <c r="D21" s="4" t="s">
        <v>128</v>
      </c>
      <c r="E21" s="4" t="s">
        <v>129</v>
      </c>
      <c r="F21" s="4">
        <f t="shared" si="0"/>
        <v>1</v>
      </c>
      <c r="G21" s="4">
        <f t="shared" si="1"/>
        <v>1</v>
      </c>
      <c r="H21" s="4"/>
      <c r="I21" s="10"/>
      <c r="J21" s="10" t="s">
        <v>130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4"/>
      <c r="W21" s="4"/>
      <c r="X21" s="4"/>
      <c r="Y21" s="4"/>
      <c r="Z21" s="4"/>
      <c r="AA21" s="4"/>
    </row>
    <row r="22" spans="1:27" ht="12.75" customHeight="1" x14ac:dyDescent="0.25">
      <c r="A22" s="4" t="s">
        <v>131</v>
      </c>
      <c r="B22" s="4" t="s">
        <v>60</v>
      </c>
      <c r="C22" s="4" t="s">
        <v>22</v>
      </c>
      <c r="D22" s="4" t="s">
        <v>132</v>
      </c>
      <c r="E22" s="4" t="s">
        <v>133</v>
      </c>
      <c r="F22" s="4">
        <f t="shared" si="0"/>
        <v>1</v>
      </c>
      <c r="G22" s="4">
        <f t="shared" si="1"/>
        <v>1</v>
      </c>
      <c r="H22" s="4"/>
      <c r="I22" s="10"/>
      <c r="J22" s="14" t="s">
        <v>31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4"/>
      <c r="W22" s="4"/>
      <c r="X22" s="4"/>
      <c r="Y22" s="4"/>
      <c r="Z22" s="4"/>
      <c r="AA22" s="4"/>
    </row>
    <row r="23" spans="1:27" ht="12.75" customHeight="1" x14ac:dyDescent="0.25">
      <c r="A23" s="4" t="s">
        <v>134</v>
      </c>
      <c r="B23" s="4" t="s">
        <v>135</v>
      </c>
      <c r="C23" s="4" t="s">
        <v>22</v>
      </c>
      <c r="D23" s="4"/>
      <c r="E23" s="4" t="s">
        <v>136</v>
      </c>
      <c r="F23" s="4">
        <f t="shared" si="0"/>
        <v>1</v>
      </c>
      <c r="G23" s="8">
        <f t="shared" si="1"/>
        <v>0</v>
      </c>
      <c r="H23" s="4"/>
      <c r="I23" s="10" t="s">
        <v>137</v>
      </c>
      <c r="J23" s="14" t="s">
        <v>31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4"/>
      <c r="W23" s="4"/>
      <c r="X23" s="4"/>
      <c r="Y23" s="4"/>
      <c r="Z23" s="4"/>
      <c r="AA23" s="4"/>
    </row>
    <row r="24" spans="1:27" ht="12.75" customHeight="1" x14ac:dyDescent="0.25">
      <c r="A24" s="4" t="s">
        <v>138</v>
      </c>
      <c r="B24" s="4" t="s">
        <v>21</v>
      </c>
      <c r="C24" s="4" t="s">
        <v>22</v>
      </c>
      <c r="D24" s="4" t="s">
        <v>139</v>
      </c>
      <c r="E24" s="4" t="s">
        <v>140</v>
      </c>
      <c r="F24" s="4">
        <f t="shared" si="0"/>
        <v>1</v>
      </c>
      <c r="G24" s="4">
        <f t="shared" si="1"/>
        <v>1</v>
      </c>
      <c r="H24" s="4"/>
      <c r="I24" s="10"/>
      <c r="J24" s="10" t="s">
        <v>141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4"/>
      <c r="W24" s="4"/>
      <c r="X24" s="4"/>
      <c r="Y24" s="4"/>
      <c r="Z24" s="4"/>
      <c r="AA24" s="4"/>
    </row>
    <row r="25" spans="1:27" ht="12.75" customHeight="1" x14ac:dyDescent="0.25">
      <c r="A25" s="4" t="s">
        <v>142</v>
      </c>
      <c r="B25" s="4" t="s">
        <v>21</v>
      </c>
      <c r="C25" s="4" t="s">
        <v>22</v>
      </c>
      <c r="D25" s="4" t="s">
        <v>143</v>
      </c>
      <c r="E25" s="4" t="s">
        <v>144</v>
      </c>
      <c r="F25" s="4">
        <f t="shared" si="0"/>
        <v>1</v>
      </c>
      <c r="G25" s="4">
        <f t="shared" si="1"/>
        <v>1</v>
      </c>
      <c r="H25" s="4"/>
      <c r="I25" s="10"/>
      <c r="J25" s="10" t="s">
        <v>145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4"/>
      <c r="W25" s="4"/>
      <c r="X25" s="4"/>
      <c r="Y25" s="4"/>
      <c r="Z25" s="4"/>
      <c r="AA25" s="4"/>
    </row>
    <row r="26" spans="1:27" ht="12.75" customHeight="1" x14ac:dyDescent="0.25">
      <c r="A26" s="4" t="s">
        <v>146</v>
      </c>
      <c r="B26" s="4" t="s">
        <v>60</v>
      </c>
      <c r="C26" s="4" t="s">
        <v>22</v>
      </c>
      <c r="D26" s="4"/>
      <c r="E26" s="4" t="s">
        <v>147</v>
      </c>
      <c r="F26" s="4">
        <f t="shared" si="0"/>
        <v>1</v>
      </c>
      <c r="G26" s="8">
        <f t="shared" si="1"/>
        <v>0</v>
      </c>
      <c r="H26" s="4"/>
      <c r="I26" s="10" t="s">
        <v>148</v>
      </c>
      <c r="J26" s="11" t="s">
        <v>41</v>
      </c>
      <c r="K26" s="10"/>
      <c r="L26" s="13">
        <v>2</v>
      </c>
      <c r="M26" s="10" t="s">
        <v>149</v>
      </c>
      <c r="N26" s="10" t="s">
        <v>43</v>
      </c>
      <c r="O26" s="10" t="s">
        <v>150</v>
      </c>
      <c r="P26" s="10" t="s">
        <v>151</v>
      </c>
      <c r="Q26" s="10" t="s">
        <v>152</v>
      </c>
      <c r="R26" s="10" t="s">
        <v>92</v>
      </c>
      <c r="S26" s="10" t="s">
        <v>67</v>
      </c>
      <c r="T26" s="10" t="s">
        <v>153</v>
      </c>
      <c r="U26" s="10" t="s">
        <v>43</v>
      </c>
      <c r="V26" s="4"/>
      <c r="W26" s="4"/>
      <c r="X26" s="4"/>
      <c r="Y26" s="4"/>
      <c r="Z26" s="4"/>
      <c r="AA26" s="4"/>
    </row>
    <row r="27" spans="1:27" ht="12.75" customHeight="1" x14ac:dyDescent="0.25">
      <c r="A27" s="4" t="s">
        <v>154</v>
      </c>
      <c r="B27" s="4" t="s">
        <v>21</v>
      </c>
      <c r="C27" s="4" t="s">
        <v>22</v>
      </c>
      <c r="D27" s="4"/>
      <c r="E27" s="4" t="s">
        <v>155</v>
      </c>
      <c r="F27" s="4">
        <f t="shared" si="0"/>
        <v>1</v>
      </c>
      <c r="G27" s="8">
        <f t="shared" si="1"/>
        <v>0</v>
      </c>
      <c r="H27" s="4"/>
      <c r="I27" s="10"/>
      <c r="J27" s="14" t="s">
        <v>31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4"/>
      <c r="W27" s="4"/>
      <c r="X27" s="4"/>
      <c r="Y27" s="4"/>
      <c r="Z27" s="4"/>
      <c r="AA27" s="4"/>
    </row>
    <row r="28" spans="1:27" ht="12.75" customHeight="1" x14ac:dyDescent="0.25">
      <c r="A28" s="4" t="s">
        <v>156</v>
      </c>
      <c r="B28" s="4" t="s">
        <v>33</v>
      </c>
      <c r="C28" s="4" t="s">
        <v>22</v>
      </c>
      <c r="D28" s="4" t="s">
        <v>157</v>
      </c>
      <c r="E28" s="4" t="s">
        <v>158</v>
      </c>
      <c r="F28" s="4">
        <f t="shared" si="0"/>
        <v>1</v>
      </c>
      <c r="G28" s="4">
        <f t="shared" si="1"/>
        <v>1</v>
      </c>
      <c r="H28" s="4"/>
      <c r="I28" s="10"/>
      <c r="J28" s="14" t="s">
        <v>31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4"/>
      <c r="W28" s="4"/>
      <c r="X28" s="4"/>
      <c r="Y28" s="4"/>
      <c r="Z28" s="4"/>
      <c r="AA28" s="4"/>
    </row>
    <row r="29" spans="1:27" ht="12.75" customHeight="1" x14ac:dyDescent="0.25">
      <c r="A29" s="4" t="s">
        <v>159</v>
      </c>
      <c r="B29" s="4" t="s">
        <v>33</v>
      </c>
      <c r="C29" s="4" t="s">
        <v>22</v>
      </c>
      <c r="D29" s="4" t="s">
        <v>160</v>
      </c>
      <c r="E29" s="4" t="s">
        <v>161</v>
      </c>
      <c r="F29" s="4">
        <f t="shared" si="0"/>
        <v>1</v>
      </c>
      <c r="G29" s="4">
        <f t="shared" si="1"/>
        <v>1</v>
      </c>
      <c r="H29" s="4"/>
      <c r="I29" s="10"/>
      <c r="J29" s="14" t="s">
        <v>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4"/>
      <c r="W29" s="4"/>
      <c r="X29" s="4"/>
      <c r="Y29" s="4"/>
      <c r="Z29" s="4"/>
      <c r="AA29" s="4"/>
    </row>
    <row r="30" spans="1:27" ht="12.75" customHeight="1" x14ac:dyDescent="0.25">
      <c r="A30" s="4" t="s">
        <v>162</v>
      </c>
      <c r="B30" s="4" t="s">
        <v>21</v>
      </c>
      <c r="C30" s="4" t="s">
        <v>22</v>
      </c>
      <c r="D30" s="4" t="s">
        <v>163</v>
      </c>
      <c r="E30" s="4" t="s">
        <v>164</v>
      </c>
      <c r="F30" s="4">
        <f t="shared" si="0"/>
        <v>1</v>
      </c>
      <c r="G30" s="4">
        <f t="shared" si="1"/>
        <v>1</v>
      </c>
      <c r="H30" s="4"/>
      <c r="I30" s="10"/>
      <c r="J30" s="14" t="s">
        <v>31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4"/>
      <c r="W30" s="4"/>
      <c r="X30" s="4"/>
      <c r="Y30" s="4"/>
      <c r="Z30" s="4"/>
      <c r="AA30" s="4"/>
    </row>
    <row r="31" spans="1:27" ht="12.75" customHeight="1" x14ac:dyDescent="0.3">
      <c r="A31" s="4" t="s">
        <v>165</v>
      </c>
      <c r="B31" s="4" t="s">
        <v>21</v>
      </c>
      <c r="C31" s="4" t="s">
        <v>22</v>
      </c>
      <c r="D31" s="4"/>
      <c r="E31" s="4" t="s">
        <v>166</v>
      </c>
      <c r="F31" s="4">
        <f t="shared" si="0"/>
        <v>1</v>
      </c>
      <c r="G31" s="8">
        <f t="shared" si="1"/>
        <v>0</v>
      </c>
      <c r="H31" s="4"/>
      <c r="I31" s="10" t="s">
        <v>167</v>
      </c>
      <c r="J31" s="16"/>
      <c r="K31" s="12" t="s">
        <v>168</v>
      </c>
      <c r="L31" s="13">
        <v>12</v>
      </c>
      <c r="M31" s="17" t="s">
        <v>169</v>
      </c>
      <c r="N31" s="10" t="s">
        <v>170</v>
      </c>
      <c r="O31" s="10" t="s">
        <v>171</v>
      </c>
      <c r="P31" s="10" t="s">
        <v>151</v>
      </c>
      <c r="Q31" s="13">
        <v>799</v>
      </c>
      <c r="R31" s="10" t="s">
        <v>66</v>
      </c>
      <c r="S31" s="10" t="s">
        <v>67</v>
      </c>
      <c r="T31" s="10" t="s">
        <v>92</v>
      </c>
      <c r="U31" s="10" t="s">
        <v>93</v>
      </c>
      <c r="V31" s="4"/>
      <c r="W31" s="4"/>
      <c r="X31" s="4"/>
      <c r="Y31" s="4"/>
      <c r="Z31" s="4"/>
      <c r="AA31" s="4"/>
    </row>
    <row r="32" spans="1:27" ht="12.75" customHeight="1" x14ac:dyDescent="0.25">
      <c r="A32" s="4" t="s">
        <v>172</v>
      </c>
      <c r="B32" s="4" t="s">
        <v>127</v>
      </c>
      <c r="C32" s="4" t="s">
        <v>22</v>
      </c>
      <c r="D32" s="4" t="s">
        <v>173</v>
      </c>
      <c r="E32" s="4" t="s">
        <v>174</v>
      </c>
      <c r="F32" s="4">
        <f t="shared" si="0"/>
        <v>1</v>
      </c>
      <c r="G32" s="4">
        <f t="shared" si="1"/>
        <v>1</v>
      </c>
      <c r="H32" s="4"/>
      <c r="I32" s="10"/>
      <c r="J32" s="10" t="s">
        <v>141</v>
      </c>
      <c r="K32" s="10"/>
      <c r="L32" s="10"/>
      <c r="M32" s="17"/>
      <c r="N32" s="10"/>
      <c r="O32" s="10"/>
      <c r="P32" s="10"/>
      <c r="Q32" s="10"/>
      <c r="R32" s="10"/>
      <c r="S32" s="10"/>
      <c r="T32" s="10"/>
      <c r="U32" s="10"/>
      <c r="V32" s="4"/>
      <c r="W32" s="4"/>
      <c r="X32" s="4"/>
      <c r="Y32" s="4"/>
      <c r="Z32" s="4"/>
      <c r="AA32" s="4"/>
    </row>
    <row r="33" spans="1:27" ht="12.75" customHeight="1" x14ac:dyDescent="0.25">
      <c r="A33" s="4" t="s">
        <v>175</v>
      </c>
      <c r="B33" s="4" t="s">
        <v>60</v>
      </c>
      <c r="C33" s="4" t="s">
        <v>22</v>
      </c>
      <c r="D33" s="4" t="s">
        <v>176</v>
      </c>
      <c r="E33" s="4" t="s">
        <v>177</v>
      </c>
      <c r="F33" s="4">
        <f t="shared" si="0"/>
        <v>1</v>
      </c>
      <c r="G33" s="4">
        <f t="shared" si="1"/>
        <v>1</v>
      </c>
      <c r="H33" s="4"/>
      <c r="I33" s="10"/>
      <c r="J33" s="10" t="s">
        <v>178</v>
      </c>
      <c r="K33" s="10"/>
      <c r="L33" s="10"/>
      <c r="M33" s="17"/>
      <c r="N33" s="10"/>
      <c r="O33" s="10"/>
      <c r="P33" s="10"/>
      <c r="Q33" s="10"/>
      <c r="R33" s="10"/>
      <c r="S33" s="10"/>
      <c r="T33" s="10"/>
      <c r="U33" s="10"/>
      <c r="V33" s="4"/>
      <c r="W33" s="4"/>
      <c r="X33" s="4"/>
      <c r="Y33" s="4"/>
      <c r="Z33" s="4"/>
      <c r="AA33" s="4"/>
    </row>
    <row r="34" spans="1:27" ht="12.75" customHeight="1" x14ac:dyDescent="0.25">
      <c r="A34" s="4" t="s">
        <v>179</v>
      </c>
      <c r="B34" s="4" t="s">
        <v>127</v>
      </c>
      <c r="C34" s="4" t="s">
        <v>180</v>
      </c>
      <c r="D34" s="4" t="s">
        <v>181</v>
      </c>
      <c r="E34" s="4" t="s">
        <v>182</v>
      </c>
      <c r="F34" s="4">
        <f t="shared" si="0"/>
        <v>1</v>
      </c>
      <c r="G34" s="4">
        <f t="shared" si="1"/>
        <v>1</v>
      </c>
      <c r="H34" s="4"/>
      <c r="I34" s="10"/>
      <c r="J34" s="10" t="s">
        <v>178</v>
      </c>
      <c r="K34" s="10"/>
      <c r="L34" s="10"/>
      <c r="M34" s="17"/>
      <c r="N34" s="10"/>
      <c r="O34" s="10"/>
      <c r="P34" s="10"/>
      <c r="Q34" s="10"/>
      <c r="R34" s="10"/>
      <c r="S34" s="10"/>
      <c r="T34" s="10"/>
      <c r="U34" s="10"/>
      <c r="V34" s="4"/>
      <c r="W34" s="4"/>
      <c r="X34" s="4"/>
      <c r="Y34" s="4"/>
      <c r="Z34" s="4"/>
      <c r="AA34" s="4"/>
    </row>
    <row r="35" spans="1:27" ht="12.75" customHeight="1" x14ac:dyDescent="0.25">
      <c r="A35" s="4" t="s">
        <v>183</v>
      </c>
      <c r="B35" s="4" t="s">
        <v>33</v>
      </c>
      <c r="C35" s="4" t="s">
        <v>22</v>
      </c>
      <c r="D35" s="4" t="s">
        <v>184</v>
      </c>
      <c r="E35" s="4" t="s">
        <v>185</v>
      </c>
      <c r="F35" s="4">
        <f t="shared" si="0"/>
        <v>1</v>
      </c>
      <c r="G35" s="4">
        <f t="shared" si="1"/>
        <v>1</v>
      </c>
      <c r="H35" s="4"/>
      <c r="I35" s="10"/>
      <c r="J35" s="10" t="s">
        <v>178</v>
      </c>
      <c r="K35" s="10"/>
      <c r="L35" s="10"/>
      <c r="M35" s="17"/>
      <c r="N35" s="10"/>
      <c r="O35" s="10"/>
      <c r="P35" s="10"/>
      <c r="Q35" s="10"/>
      <c r="R35" s="10"/>
      <c r="S35" s="10"/>
      <c r="T35" s="10"/>
      <c r="U35" s="10"/>
      <c r="V35" s="4"/>
      <c r="W35" s="4"/>
      <c r="X35" s="4"/>
      <c r="Y35" s="4"/>
      <c r="Z35" s="4"/>
      <c r="AA35" s="4"/>
    </row>
    <row r="36" spans="1:27" ht="12.75" customHeight="1" x14ac:dyDescent="0.25">
      <c r="A36" s="4" t="s">
        <v>186</v>
      </c>
      <c r="B36" s="4" t="s">
        <v>21</v>
      </c>
      <c r="C36" s="4" t="s">
        <v>22</v>
      </c>
      <c r="D36" s="4" t="s">
        <v>187</v>
      </c>
      <c r="E36" s="4" t="s">
        <v>188</v>
      </c>
      <c r="F36" s="4">
        <f t="shared" si="0"/>
        <v>1</v>
      </c>
      <c r="G36" s="4">
        <f t="shared" si="1"/>
        <v>1</v>
      </c>
      <c r="H36" s="4"/>
      <c r="I36" s="10"/>
      <c r="J36" s="14" t="s">
        <v>31</v>
      </c>
      <c r="K36" s="10"/>
      <c r="L36" s="10"/>
      <c r="M36" s="17"/>
      <c r="N36" s="10"/>
      <c r="O36" s="10"/>
      <c r="P36" s="10"/>
      <c r="Q36" s="10"/>
      <c r="R36" s="10"/>
      <c r="S36" s="10"/>
      <c r="T36" s="10"/>
      <c r="U36" s="10"/>
      <c r="V36" s="4"/>
      <c r="W36" s="4"/>
      <c r="X36" s="4"/>
      <c r="Y36" s="4"/>
      <c r="Z36" s="4"/>
      <c r="AA36" s="4"/>
    </row>
    <row r="37" spans="1:27" ht="12.75" customHeight="1" x14ac:dyDescent="0.25">
      <c r="A37" s="4" t="s">
        <v>189</v>
      </c>
      <c r="B37" s="4" t="s">
        <v>21</v>
      </c>
      <c r="C37" s="4" t="s">
        <v>22</v>
      </c>
      <c r="D37" s="4" t="s">
        <v>190</v>
      </c>
      <c r="E37" s="4" t="s">
        <v>191</v>
      </c>
      <c r="F37" s="4">
        <f t="shared" si="0"/>
        <v>1</v>
      </c>
      <c r="G37" s="4">
        <f t="shared" si="1"/>
        <v>1</v>
      </c>
      <c r="H37" s="4"/>
      <c r="I37" s="10"/>
      <c r="J37" s="14" t="s">
        <v>31</v>
      </c>
      <c r="K37" s="10"/>
      <c r="L37" s="10"/>
      <c r="M37" s="17"/>
      <c r="N37" s="10"/>
      <c r="O37" s="10"/>
      <c r="P37" s="10"/>
      <c r="Q37" s="10"/>
      <c r="R37" s="10"/>
      <c r="S37" s="10"/>
      <c r="T37" s="10"/>
      <c r="U37" s="10"/>
      <c r="V37" s="4"/>
      <c r="W37" s="4"/>
      <c r="X37" s="4"/>
      <c r="Y37" s="4"/>
      <c r="Z37" s="4"/>
      <c r="AA37" s="4"/>
    </row>
    <row r="38" spans="1:27" ht="12.75" customHeight="1" x14ac:dyDescent="0.25">
      <c r="A38" s="4" t="s">
        <v>192</v>
      </c>
      <c r="B38" s="4" t="s">
        <v>127</v>
      </c>
      <c r="C38" s="4" t="s">
        <v>22</v>
      </c>
      <c r="D38" s="4" t="s">
        <v>193</v>
      </c>
      <c r="E38" s="4" t="s">
        <v>194</v>
      </c>
      <c r="F38" s="4">
        <f t="shared" si="0"/>
        <v>1</v>
      </c>
      <c r="G38" s="4">
        <f t="shared" si="1"/>
        <v>1</v>
      </c>
      <c r="H38" s="4"/>
      <c r="I38" s="10"/>
      <c r="J38" s="10" t="s">
        <v>178</v>
      </c>
      <c r="K38" s="10"/>
      <c r="L38" s="10"/>
      <c r="M38" s="17"/>
      <c r="N38" s="10"/>
      <c r="O38" s="10"/>
      <c r="P38" s="10"/>
      <c r="Q38" s="10"/>
      <c r="R38" s="10"/>
      <c r="S38" s="10"/>
      <c r="T38" s="10"/>
      <c r="U38" s="10"/>
      <c r="V38" s="4"/>
      <c r="W38" s="4"/>
      <c r="X38" s="4"/>
      <c r="Y38" s="4"/>
      <c r="Z38" s="4"/>
      <c r="AA38" s="4"/>
    </row>
    <row r="39" spans="1:27" ht="12.75" customHeight="1" x14ac:dyDescent="0.25">
      <c r="A39" s="4" t="s">
        <v>195</v>
      </c>
      <c r="B39" s="4" t="s">
        <v>21</v>
      </c>
      <c r="C39" s="4" t="s">
        <v>22</v>
      </c>
      <c r="D39" s="4" t="s">
        <v>196</v>
      </c>
      <c r="E39" s="4" t="s">
        <v>197</v>
      </c>
      <c r="F39" s="4">
        <f t="shared" si="0"/>
        <v>1</v>
      </c>
      <c r="G39" s="4">
        <f t="shared" si="1"/>
        <v>1</v>
      </c>
      <c r="H39" s="4"/>
      <c r="I39" s="10"/>
      <c r="J39" s="11" t="s">
        <v>198</v>
      </c>
      <c r="K39" s="10"/>
      <c r="L39" s="10"/>
      <c r="M39" s="17"/>
      <c r="N39" s="10"/>
      <c r="O39" s="10"/>
      <c r="P39" s="10"/>
      <c r="Q39" s="10"/>
      <c r="R39" s="10"/>
      <c r="S39" s="10"/>
      <c r="T39" s="10"/>
      <c r="U39" s="10"/>
      <c r="V39" s="4"/>
      <c r="W39" s="4"/>
      <c r="X39" s="4"/>
      <c r="Y39" s="4"/>
      <c r="Z39" s="4"/>
      <c r="AA39" s="4"/>
    </row>
    <row r="40" spans="1:27" ht="12.75" customHeight="1" x14ac:dyDescent="0.25">
      <c r="A40" s="4" t="s">
        <v>199</v>
      </c>
      <c r="B40" s="4" t="s">
        <v>33</v>
      </c>
      <c r="C40" s="4" t="s">
        <v>22</v>
      </c>
      <c r="D40" s="4" t="s">
        <v>200</v>
      </c>
      <c r="E40" s="4" t="s">
        <v>201</v>
      </c>
      <c r="F40" s="4">
        <f t="shared" si="0"/>
        <v>1</v>
      </c>
      <c r="G40" s="4">
        <f t="shared" si="1"/>
        <v>1</v>
      </c>
      <c r="H40" s="4"/>
      <c r="I40" s="10"/>
      <c r="J40" s="10" t="s">
        <v>178</v>
      </c>
      <c r="K40" s="10"/>
      <c r="L40" s="10"/>
      <c r="M40" s="17"/>
      <c r="N40" s="10"/>
      <c r="O40" s="10"/>
      <c r="P40" s="10"/>
      <c r="Q40" s="10"/>
      <c r="R40" s="10"/>
      <c r="S40" s="10"/>
      <c r="T40" s="10"/>
      <c r="U40" s="10"/>
      <c r="V40" s="4"/>
      <c r="W40" s="4"/>
      <c r="X40" s="4"/>
      <c r="Y40" s="4"/>
      <c r="Z40" s="4"/>
      <c r="AA40" s="4"/>
    </row>
    <row r="41" spans="1:27" ht="12.75" customHeight="1" x14ac:dyDescent="0.25">
      <c r="A41" s="4" t="s">
        <v>202</v>
      </c>
      <c r="B41" s="4" t="s">
        <v>33</v>
      </c>
      <c r="C41" s="4" t="s">
        <v>22</v>
      </c>
      <c r="D41" s="4" t="s">
        <v>108</v>
      </c>
      <c r="E41" s="4" t="s">
        <v>109</v>
      </c>
      <c r="F41" s="4">
        <f t="shared" si="0"/>
        <v>1</v>
      </c>
      <c r="G41" s="4">
        <f t="shared" si="1"/>
        <v>1</v>
      </c>
      <c r="H41" s="4"/>
      <c r="I41" s="10"/>
      <c r="J41" s="10" t="s">
        <v>178</v>
      </c>
      <c r="K41" s="10"/>
      <c r="L41" s="10"/>
      <c r="M41" s="17"/>
      <c r="N41" s="10"/>
      <c r="O41" s="10"/>
      <c r="P41" s="10"/>
      <c r="Q41" s="10"/>
      <c r="R41" s="10"/>
      <c r="S41" s="10"/>
      <c r="T41" s="10"/>
      <c r="U41" s="10"/>
      <c r="V41" s="4"/>
      <c r="W41" s="4"/>
      <c r="X41" s="4"/>
      <c r="Y41" s="4"/>
      <c r="Z41" s="4"/>
      <c r="AA41" s="4"/>
    </row>
    <row r="42" spans="1:27" ht="12.75" customHeight="1" x14ac:dyDescent="0.25">
      <c r="A42" s="4" t="s">
        <v>203</v>
      </c>
      <c r="B42" s="4" t="s">
        <v>21</v>
      </c>
      <c r="C42" s="4" t="s">
        <v>204</v>
      </c>
      <c r="D42" s="4" t="s">
        <v>205</v>
      </c>
      <c r="E42" s="4" t="s">
        <v>206</v>
      </c>
      <c r="F42" s="4">
        <f t="shared" si="0"/>
        <v>1</v>
      </c>
      <c r="G42" s="4">
        <f t="shared" si="1"/>
        <v>1</v>
      </c>
      <c r="H42" s="4"/>
      <c r="I42" s="10"/>
      <c r="J42" s="14" t="s">
        <v>31</v>
      </c>
      <c r="K42" s="10"/>
      <c r="L42" s="10"/>
      <c r="M42" s="17"/>
      <c r="N42" s="10"/>
      <c r="O42" s="10"/>
      <c r="P42" s="10"/>
      <c r="Q42" s="10"/>
      <c r="R42" s="10"/>
      <c r="S42" s="10"/>
      <c r="T42" s="10"/>
      <c r="U42" s="10"/>
      <c r="V42" s="4"/>
      <c r="W42" s="4"/>
      <c r="X42" s="4"/>
      <c r="Y42" s="4"/>
      <c r="Z42" s="4"/>
      <c r="AA42" s="4"/>
    </row>
    <row r="43" spans="1:27" ht="12.75" customHeight="1" x14ac:dyDescent="0.3">
      <c r="A43" s="4" t="s">
        <v>207</v>
      </c>
      <c r="B43" s="4" t="s">
        <v>33</v>
      </c>
      <c r="C43" s="4" t="s">
        <v>22</v>
      </c>
      <c r="D43" s="4" t="s">
        <v>208</v>
      </c>
      <c r="E43" s="4" t="s">
        <v>209</v>
      </c>
      <c r="F43" s="4">
        <f t="shared" si="0"/>
        <v>1</v>
      </c>
      <c r="G43" s="4">
        <f t="shared" si="1"/>
        <v>1</v>
      </c>
      <c r="H43" s="4"/>
      <c r="I43" s="16"/>
      <c r="J43" s="14" t="s">
        <v>31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4"/>
      <c r="W43" s="4"/>
      <c r="X43" s="4"/>
      <c r="Y43" s="4"/>
      <c r="Z43" s="4"/>
      <c r="AA43" s="4"/>
    </row>
    <row r="44" spans="1:27" ht="12.75" customHeight="1" x14ac:dyDescent="0.3">
      <c r="A44" s="4" t="s">
        <v>210</v>
      </c>
      <c r="B44" s="4" t="s">
        <v>127</v>
      </c>
      <c r="C44" s="4" t="s">
        <v>22</v>
      </c>
      <c r="D44" s="4" t="s">
        <v>211</v>
      </c>
      <c r="E44" s="4" t="s">
        <v>212</v>
      </c>
      <c r="F44" s="4">
        <f t="shared" si="0"/>
        <v>1</v>
      </c>
      <c r="G44" s="4">
        <f t="shared" si="1"/>
        <v>1</v>
      </c>
      <c r="H44" s="4"/>
      <c r="I44" s="16"/>
      <c r="J44" s="11" t="s">
        <v>213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4"/>
      <c r="W44" s="4"/>
      <c r="X44" s="4"/>
      <c r="Y44" s="4"/>
      <c r="Z44" s="4"/>
      <c r="AA44" s="4"/>
    </row>
    <row r="45" spans="1:27" ht="12.75" customHeight="1" x14ac:dyDescent="0.3">
      <c r="A45" s="4" t="s">
        <v>214</v>
      </c>
      <c r="B45" s="4" t="s">
        <v>60</v>
      </c>
      <c r="C45" s="4" t="s">
        <v>22</v>
      </c>
      <c r="D45" s="4" t="s">
        <v>215</v>
      </c>
      <c r="E45" s="4" t="s">
        <v>216</v>
      </c>
      <c r="F45" s="4">
        <f t="shared" si="0"/>
        <v>1</v>
      </c>
      <c r="G45" s="4">
        <f t="shared" si="1"/>
        <v>1</v>
      </c>
      <c r="H45" s="4"/>
      <c r="I45" s="16"/>
      <c r="J45" s="14" t="s">
        <v>31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4"/>
      <c r="W45" s="4"/>
      <c r="X45" s="4"/>
      <c r="Y45" s="4"/>
      <c r="Z45" s="4"/>
      <c r="AA45" s="4"/>
    </row>
    <row r="46" spans="1:27" ht="12.75" customHeight="1" x14ac:dyDescent="0.3">
      <c r="A46" s="4" t="s">
        <v>217</v>
      </c>
      <c r="B46" s="4" t="s">
        <v>218</v>
      </c>
      <c r="C46" s="4" t="s">
        <v>22</v>
      </c>
      <c r="D46" s="4" t="s">
        <v>219</v>
      </c>
      <c r="E46" s="4" t="s">
        <v>220</v>
      </c>
      <c r="F46" s="4">
        <f t="shared" si="0"/>
        <v>1</v>
      </c>
      <c r="G46" s="4">
        <f t="shared" si="1"/>
        <v>1</v>
      </c>
      <c r="H46" s="4"/>
      <c r="I46" s="16" t="s">
        <v>221</v>
      </c>
      <c r="J46" s="14" t="s">
        <v>31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4"/>
      <c r="W46" s="4"/>
      <c r="X46" s="4"/>
      <c r="Y46" s="4"/>
      <c r="Z46" s="4"/>
      <c r="AA46" s="4"/>
    </row>
    <row r="47" spans="1:27" ht="12.75" customHeight="1" x14ac:dyDescent="0.3">
      <c r="A47" s="4" t="s">
        <v>222</v>
      </c>
      <c r="B47" s="4" t="s">
        <v>33</v>
      </c>
      <c r="C47" s="4" t="s">
        <v>22</v>
      </c>
      <c r="D47" s="4" t="s">
        <v>223</v>
      </c>
      <c r="E47" s="4" t="s">
        <v>224</v>
      </c>
      <c r="F47" s="4">
        <f t="shared" si="0"/>
        <v>1</v>
      </c>
      <c r="G47" s="4">
        <f t="shared" si="1"/>
        <v>1</v>
      </c>
      <c r="H47" s="4"/>
      <c r="I47" s="16" t="s">
        <v>225</v>
      </c>
      <c r="J47" s="11" t="s">
        <v>41</v>
      </c>
      <c r="K47" s="12" t="s">
        <v>226</v>
      </c>
      <c r="L47" s="13">
        <v>8</v>
      </c>
      <c r="M47" s="17" t="s">
        <v>169</v>
      </c>
      <c r="N47" s="16" t="s">
        <v>104</v>
      </c>
      <c r="O47" s="16" t="s">
        <v>227</v>
      </c>
      <c r="P47" s="16" t="s">
        <v>228</v>
      </c>
      <c r="Q47" s="13">
        <v>2000</v>
      </c>
      <c r="R47" s="16" t="s">
        <v>66</v>
      </c>
      <c r="S47" s="16" t="s">
        <v>229</v>
      </c>
      <c r="T47" s="16" t="s">
        <v>92</v>
      </c>
      <c r="U47" s="16" t="s">
        <v>93</v>
      </c>
      <c r="V47" s="4"/>
      <c r="W47" s="4"/>
      <c r="X47" s="4"/>
      <c r="Y47" s="4"/>
      <c r="Z47" s="4"/>
      <c r="AA47" s="4"/>
    </row>
    <row r="48" spans="1:27" ht="12.75" customHeight="1" x14ac:dyDescent="0.3">
      <c r="A48" s="4" t="s">
        <v>230</v>
      </c>
      <c r="B48" s="4" t="s">
        <v>21</v>
      </c>
      <c r="C48" s="4" t="s">
        <v>22</v>
      </c>
      <c r="D48" s="4"/>
      <c r="E48" s="4" t="s">
        <v>231</v>
      </c>
      <c r="F48" s="4">
        <f t="shared" si="0"/>
        <v>1</v>
      </c>
      <c r="G48" s="8">
        <f t="shared" si="1"/>
        <v>0</v>
      </c>
      <c r="H48" s="4"/>
      <c r="I48" s="16"/>
      <c r="J48" s="14" t="s">
        <v>31</v>
      </c>
      <c r="K48" s="16"/>
      <c r="L48" s="16"/>
      <c r="M48" s="17"/>
      <c r="N48" s="16"/>
      <c r="O48" s="16"/>
      <c r="P48" s="16"/>
      <c r="Q48" s="16"/>
      <c r="R48" s="16"/>
      <c r="S48" s="16"/>
      <c r="T48" s="16"/>
      <c r="U48" s="16"/>
      <c r="V48" s="4"/>
      <c r="W48" s="4"/>
      <c r="X48" s="4"/>
      <c r="Y48" s="4"/>
      <c r="Z48" s="4"/>
      <c r="AA48" s="4"/>
    </row>
    <row r="49" spans="1:27" ht="12.75" customHeight="1" x14ac:dyDescent="0.3">
      <c r="A49" s="4" t="s">
        <v>232</v>
      </c>
      <c r="B49" s="4" t="s">
        <v>127</v>
      </c>
      <c r="C49" s="4" t="s">
        <v>22</v>
      </c>
      <c r="D49" s="4" t="s">
        <v>233</v>
      </c>
      <c r="E49" s="4" t="s">
        <v>234</v>
      </c>
      <c r="F49" s="4">
        <f t="shared" si="0"/>
        <v>1</v>
      </c>
      <c r="G49" s="4">
        <f t="shared" si="1"/>
        <v>1</v>
      </c>
      <c r="H49" s="4"/>
      <c r="I49" s="16"/>
      <c r="J49" s="16" t="s">
        <v>235</v>
      </c>
      <c r="K49" s="16"/>
      <c r="L49" s="16"/>
      <c r="M49" s="17"/>
      <c r="N49" s="16"/>
      <c r="O49" s="16"/>
      <c r="P49" s="16"/>
      <c r="Q49" s="16"/>
      <c r="R49" s="16"/>
      <c r="S49" s="16"/>
      <c r="T49" s="16"/>
      <c r="U49" s="16"/>
      <c r="V49" s="4"/>
      <c r="W49" s="4"/>
      <c r="X49" s="4"/>
      <c r="Y49" s="4"/>
      <c r="Z49" s="4"/>
      <c r="AA49" s="4"/>
    </row>
    <row r="50" spans="1:27" ht="12.75" customHeight="1" x14ac:dyDescent="0.3">
      <c r="A50" s="4" t="s">
        <v>236</v>
      </c>
      <c r="B50" s="4" t="s">
        <v>60</v>
      </c>
      <c r="C50" s="4" t="s">
        <v>22</v>
      </c>
      <c r="D50" s="4"/>
      <c r="E50" s="4" t="s">
        <v>237</v>
      </c>
      <c r="F50" s="4">
        <f t="shared" si="0"/>
        <v>1</v>
      </c>
      <c r="G50" s="8">
        <f t="shared" si="1"/>
        <v>0</v>
      </c>
      <c r="H50" s="4"/>
      <c r="I50" s="16"/>
      <c r="J50" s="10" t="s">
        <v>178</v>
      </c>
      <c r="K50" s="16"/>
      <c r="L50" s="16"/>
      <c r="M50" s="17"/>
      <c r="N50" s="16"/>
      <c r="O50" s="16"/>
      <c r="P50" s="16"/>
      <c r="Q50" s="16"/>
      <c r="R50" s="16"/>
      <c r="S50" s="16"/>
      <c r="T50" s="16"/>
      <c r="U50" s="16"/>
      <c r="V50" s="4"/>
      <c r="W50" s="4"/>
      <c r="X50" s="4"/>
      <c r="Y50" s="4"/>
      <c r="Z50" s="4"/>
      <c r="AA50" s="4"/>
    </row>
    <row r="51" spans="1:27" ht="12.75" customHeight="1" x14ac:dyDescent="0.3">
      <c r="A51" s="4" t="s">
        <v>238</v>
      </c>
      <c r="B51" s="4" t="s">
        <v>21</v>
      </c>
      <c r="C51" s="4" t="s">
        <v>22</v>
      </c>
      <c r="D51" s="4" t="s">
        <v>239</v>
      </c>
      <c r="E51" s="4" t="s">
        <v>240</v>
      </c>
      <c r="F51" s="4">
        <f t="shared" si="0"/>
        <v>1</v>
      </c>
      <c r="G51" s="4">
        <f t="shared" si="1"/>
        <v>1</v>
      </c>
      <c r="H51" s="4"/>
      <c r="I51" s="16"/>
      <c r="J51" s="11" t="s">
        <v>41</v>
      </c>
      <c r="K51" s="16"/>
      <c r="L51" s="16"/>
      <c r="M51" s="17"/>
      <c r="N51" s="16"/>
      <c r="O51" s="16"/>
      <c r="P51" s="16"/>
      <c r="Q51" s="16"/>
      <c r="R51" s="16"/>
      <c r="S51" s="16"/>
      <c r="T51" s="16"/>
      <c r="U51" s="16"/>
      <c r="V51" s="4"/>
      <c r="W51" s="4"/>
      <c r="X51" s="4"/>
      <c r="Y51" s="4"/>
      <c r="Z51" s="4"/>
      <c r="AA51" s="4"/>
    </row>
    <row r="52" spans="1:27" ht="12.75" customHeight="1" x14ac:dyDescent="0.3">
      <c r="A52" s="4" t="s">
        <v>241</v>
      </c>
      <c r="B52" s="4" t="s">
        <v>127</v>
      </c>
      <c r="C52" s="4" t="s">
        <v>22</v>
      </c>
      <c r="D52" s="4" t="s">
        <v>242</v>
      </c>
      <c r="E52" s="4" t="s">
        <v>243</v>
      </c>
      <c r="F52" s="4">
        <f t="shared" si="0"/>
        <v>1</v>
      </c>
      <c r="G52" s="4">
        <f t="shared" si="1"/>
        <v>1</v>
      </c>
      <c r="H52" s="4"/>
      <c r="I52" s="16"/>
      <c r="J52" s="14" t="s">
        <v>31</v>
      </c>
      <c r="K52" s="16"/>
      <c r="L52" s="16"/>
      <c r="M52" s="17"/>
      <c r="N52" s="16"/>
      <c r="O52" s="16"/>
      <c r="P52" s="16"/>
      <c r="Q52" s="16"/>
      <c r="R52" s="16"/>
      <c r="S52" s="16"/>
      <c r="T52" s="16"/>
      <c r="U52" s="16"/>
      <c r="V52" s="4"/>
      <c r="W52" s="4"/>
      <c r="X52" s="4"/>
      <c r="Y52" s="4"/>
      <c r="Z52" s="4"/>
      <c r="AA52" s="4"/>
    </row>
    <row r="53" spans="1:27" ht="12.75" customHeight="1" x14ac:dyDescent="0.3">
      <c r="A53" s="4" t="s">
        <v>244</v>
      </c>
      <c r="B53" s="4" t="s">
        <v>33</v>
      </c>
      <c r="C53" s="4" t="s">
        <v>22</v>
      </c>
      <c r="D53" s="4" t="s">
        <v>245</v>
      </c>
      <c r="E53" s="4" t="s">
        <v>246</v>
      </c>
      <c r="F53" s="4">
        <f t="shared" si="0"/>
        <v>1</v>
      </c>
      <c r="G53" s="4">
        <f t="shared" si="1"/>
        <v>1</v>
      </c>
      <c r="H53" s="4"/>
      <c r="I53" s="16"/>
      <c r="J53" s="14" t="s">
        <v>31</v>
      </c>
      <c r="K53" s="16"/>
      <c r="L53" s="16"/>
      <c r="M53" s="17"/>
      <c r="N53" s="16"/>
      <c r="O53" s="16"/>
      <c r="P53" s="16"/>
      <c r="Q53" s="16"/>
      <c r="R53" s="16"/>
      <c r="S53" s="16"/>
      <c r="T53" s="16"/>
      <c r="U53" s="16"/>
      <c r="V53" s="4"/>
      <c r="W53" s="4"/>
      <c r="X53" s="4"/>
      <c r="Y53" s="4"/>
      <c r="Z53" s="4"/>
      <c r="AA53" s="4"/>
    </row>
    <row r="54" spans="1:27" ht="12.75" customHeight="1" x14ac:dyDescent="0.3">
      <c r="A54" s="4" t="s">
        <v>247</v>
      </c>
      <c r="B54" s="4" t="s">
        <v>33</v>
      </c>
      <c r="C54" s="4" t="s">
        <v>22</v>
      </c>
      <c r="D54" s="4" t="s">
        <v>248</v>
      </c>
      <c r="E54" s="4" t="s">
        <v>249</v>
      </c>
      <c r="F54" s="4">
        <f t="shared" si="0"/>
        <v>1</v>
      </c>
      <c r="G54" s="4">
        <f t="shared" si="1"/>
        <v>1</v>
      </c>
      <c r="H54" s="4"/>
      <c r="I54" s="16"/>
      <c r="J54" s="16" t="s">
        <v>250</v>
      </c>
      <c r="K54" s="16"/>
      <c r="L54" s="16"/>
      <c r="M54" s="17"/>
      <c r="N54" s="16"/>
      <c r="O54" s="16"/>
      <c r="P54" s="16"/>
      <c r="Q54" s="16"/>
      <c r="R54" s="16"/>
      <c r="S54" s="16"/>
      <c r="T54" s="16"/>
      <c r="U54" s="16"/>
      <c r="V54" s="4"/>
      <c r="W54" s="4"/>
      <c r="X54" s="4"/>
      <c r="Y54" s="4"/>
      <c r="Z54" s="4"/>
      <c r="AA54" s="4"/>
    </row>
    <row r="55" spans="1:27" ht="12.75" customHeight="1" x14ac:dyDescent="0.3">
      <c r="A55" s="4" t="s">
        <v>251</v>
      </c>
      <c r="B55" s="4" t="s">
        <v>21</v>
      </c>
      <c r="C55" s="4" t="s">
        <v>22</v>
      </c>
      <c r="D55" s="4" t="s">
        <v>252</v>
      </c>
      <c r="E55" s="4" t="s">
        <v>253</v>
      </c>
      <c r="F55" s="4">
        <f t="shared" si="0"/>
        <v>1</v>
      </c>
      <c r="G55" s="4">
        <f t="shared" si="1"/>
        <v>1</v>
      </c>
      <c r="H55" s="4"/>
      <c r="I55" s="16"/>
      <c r="J55" s="10" t="s">
        <v>178</v>
      </c>
      <c r="K55" s="16"/>
      <c r="L55" s="16"/>
      <c r="M55" s="17"/>
      <c r="N55" s="16"/>
      <c r="O55" s="16"/>
      <c r="P55" s="16"/>
      <c r="Q55" s="16"/>
      <c r="R55" s="16"/>
      <c r="S55" s="16"/>
      <c r="T55" s="16"/>
      <c r="U55" s="16"/>
      <c r="V55" s="4"/>
      <c r="W55" s="4"/>
      <c r="X55" s="4"/>
      <c r="Y55" s="4"/>
      <c r="Z55" s="4"/>
      <c r="AA55" s="4"/>
    </row>
    <row r="56" spans="1:27" ht="12.75" customHeight="1" x14ac:dyDescent="0.3">
      <c r="A56" s="4" t="s">
        <v>254</v>
      </c>
      <c r="B56" s="4" t="s">
        <v>60</v>
      </c>
      <c r="C56" s="4" t="s">
        <v>22</v>
      </c>
      <c r="D56" s="4" t="s">
        <v>255</v>
      </c>
      <c r="E56" s="4" t="s">
        <v>256</v>
      </c>
      <c r="F56" s="4">
        <f t="shared" si="0"/>
        <v>1</v>
      </c>
      <c r="G56" s="4">
        <f t="shared" si="1"/>
        <v>1</v>
      </c>
      <c r="H56" s="4"/>
      <c r="I56" s="16"/>
      <c r="J56" s="16" t="s">
        <v>257</v>
      </c>
      <c r="K56" s="16"/>
      <c r="L56" s="16"/>
      <c r="M56" s="17"/>
      <c r="N56" s="16"/>
      <c r="O56" s="16"/>
      <c r="P56" s="16"/>
      <c r="Q56" s="16"/>
      <c r="R56" s="16"/>
      <c r="S56" s="16"/>
      <c r="T56" s="16"/>
      <c r="U56" s="16"/>
      <c r="V56" s="4"/>
      <c r="W56" s="4"/>
      <c r="X56" s="4"/>
      <c r="Y56" s="4"/>
      <c r="Z56" s="4"/>
      <c r="AA56" s="4"/>
    </row>
    <row r="57" spans="1:27" ht="12.75" customHeight="1" x14ac:dyDescent="0.3">
      <c r="A57" s="4" t="s">
        <v>258</v>
      </c>
      <c r="B57" s="4" t="s">
        <v>33</v>
      </c>
      <c r="C57" s="4" t="s">
        <v>22</v>
      </c>
      <c r="D57" s="4" t="s">
        <v>259</v>
      </c>
      <c r="E57" s="4" t="s">
        <v>260</v>
      </c>
      <c r="F57" s="4">
        <f t="shared" si="0"/>
        <v>1</v>
      </c>
      <c r="G57" s="4">
        <f t="shared" si="1"/>
        <v>1</v>
      </c>
      <c r="H57" s="4"/>
      <c r="I57" s="16"/>
      <c r="J57" s="11" t="s">
        <v>261</v>
      </c>
      <c r="K57" s="18" t="s">
        <v>262</v>
      </c>
      <c r="L57" s="16"/>
      <c r="M57" s="17"/>
      <c r="N57" s="16"/>
      <c r="O57" s="16"/>
      <c r="P57" s="16"/>
      <c r="Q57" s="16"/>
      <c r="R57" s="16"/>
      <c r="S57" s="16"/>
      <c r="T57" s="16"/>
      <c r="U57" s="16"/>
      <c r="V57" s="4"/>
      <c r="W57" s="4"/>
      <c r="X57" s="4"/>
      <c r="Y57" s="4"/>
      <c r="Z57" s="4"/>
      <c r="AA57" s="4"/>
    </row>
    <row r="58" spans="1:27" ht="12.75" customHeight="1" x14ac:dyDescent="0.3">
      <c r="A58" s="4" t="s">
        <v>263</v>
      </c>
      <c r="B58" s="4" t="s">
        <v>33</v>
      </c>
      <c r="C58" s="4" t="s">
        <v>22</v>
      </c>
      <c r="D58" s="4" t="s">
        <v>264</v>
      </c>
      <c r="E58" s="4" t="s">
        <v>265</v>
      </c>
      <c r="F58" s="4">
        <f t="shared" si="0"/>
        <v>1</v>
      </c>
      <c r="G58" s="4">
        <f t="shared" si="1"/>
        <v>1</v>
      </c>
      <c r="H58" s="4"/>
      <c r="I58" s="16"/>
      <c r="J58" s="14" t="s">
        <v>31</v>
      </c>
      <c r="K58" s="16"/>
      <c r="L58" s="16"/>
      <c r="M58" s="17"/>
      <c r="N58" s="16"/>
      <c r="O58" s="16"/>
      <c r="P58" s="16"/>
      <c r="Q58" s="16"/>
      <c r="R58" s="16"/>
      <c r="S58" s="16"/>
      <c r="T58" s="16"/>
      <c r="U58" s="16"/>
      <c r="V58" s="4"/>
      <c r="W58" s="4"/>
      <c r="X58" s="4"/>
      <c r="Y58" s="4"/>
      <c r="Z58" s="4"/>
      <c r="AA58" s="4"/>
    </row>
    <row r="59" spans="1:27" ht="12.75" customHeight="1" x14ac:dyDescent="0.3">
      <c r="A59" s="4" t="s">
        <v>266</v>
      </c>
      <c r="B59" s="4" t="s">
        <v>267</v>
      </c>
      <c r="C59" s="4" t="s">
        <v>22</v>
      </c>
      <c r="D59" s="4" t="s">
        <v>268</v>
      </c>
      <c r="E59" s="4" t="s">
        <v>269</v>
      </c>
      <c r="F59" s="4">
        <f t="shared" si="0"/>
        <v>1</v>
      </c>
      <c r="G59" s="4">
        <f t="shared" si="1"/>
        <v>1</v>
      </c>
      <c r="H59" s="4"/>
      <c r="I59" s="16"/>
      <c r="J59" s="10" t="s">
        <v>178</v>
      </c>
      <c r="K59" s="16"/>
      <c r="L59" s="16"/>
      <c r="M59" s="17"/>
      <c r="N59" s="16"/>
      <c r="O59" s="16"/>
      <c r="P59" s="16"/>
      <c r="Q59" s="16"/>
      <c r="R59" s="16"/>
      <c r="S59" s="16"/>
      <c r="T59" s="16"/>
      <c r="U59" s="16"/>
      <c r="V59" s="4"/>
      <c r="W59" s="4"/>
      <c r="X59" s="4"/>
      <c r="Y59" s="4"/>
      <c r="Z59" s="4"/>
      <c r="AA59" s="4"/>
    </row>
    <row r="60" spans="1:27" ht="12.75" customHeight="1" x14ac:dyDescent="0.3">
      <c r="A60" s="4" t="s">
        <v>270</v>
      </c>
      <c r="B60" s="4" t="s">
        <v>60</v>
      </c>
      <c r="C60" s="4" t="s">
        <v>22</v>
      </c>
      <c r="D60" s="4" t="s">
        <v>271</v>
      </c>
      <c r="E60" s="4" t="s">
        <v>272</v>
      </c>
      <c r="F60" s="4">
        <f t="shared" si="0"/>
        <v>1</v>
      </c>
      <c r="G60" s="4">
        <f t="shared" si="1"/>
        <v>1</v>
      </c>
      <c r="H60" s="4"/>
      <c r="I60" s="16"/>
      <c r="J60" s="14" t="s">
        <v>31</v>
      </c>
      <c r="K60" s="16"/>
      <c r="L60" s="16"/>
      <c r="M60" s="17"/>
      <c r="N60" s="16"/>
      <c r="O60" s="16"/>
      <c r="P60" s="16"/>
      <c r="Q60" s="16"/>
      <c r="R60" s="16"/>
      <c r="S60" s="16"/>
      <c r="T60" s="16"/>
      <c r="U60" s="16"/>
      <c r="V60" s="4"/>
      <c r="W60" s="4"/>
      <c r="X60" s="4"/>
      <c r="Y60" s="4"/>
      <c r="Z60" s="4"/>
      <c r="AA60" s="4"/>
    </row>
    <row r="61" spans="1:27" ht="12.75" customHeight="1" x14ac:dyDescent="0.3">
      <c r="A61" s="4" t="s">
        <v>273</v>
      </c>
      <c r="B61" s="4" t="s">
        <v>60</v>
      </c>
      <c r="C61" s="4" t="s">
        <v>22</v>
      </c>
      <c r="D61" s="4" t="s">
        <v>274</v>
      </c>
      <c r="E61" s="4" t="s">
        <v>275</v>
      </c>
      <c r="F61" s="4">
        <f t="shared" si="0"/>
        <v>1</v>
      </c>
      <c r="G61" s="4">
        <f t="shared" si="1"/>
        <v>1</v>
      </c>
      <c r="H61" s="4"/>
      <c r="I61" s="16"/>
      <c r="J61" s="10" t="s">
        <v>178</v>
      </c>
      <c r="K61" s="16"/>
      <c r="L61" s="16"/>
      <c r="M61" s="17"/>
      <c r="N61" s="16"/>
      <c r="O61" s="16"/>
      <c r="P61" s="16"/>
      <c r="Q61" s="16"/>
      <c r="R61" s="16"/>
      <c r="S61" s="16"/>
      <c r="T61" s="16"/>
      <c r="U61" s="16"/>
      <c r="V61" s="4"/>
      <c r="W61" s="4"/>
      <c r="X61" s="4"/>
      <c r="Y61" s="4"/>
      <c r="Z61" s="4"/>
      <c r="AA61" s="4"/>
    </row>
    <row r="62" spans="1:27" ht="12.75" customHeight="1" x14ac:dyDescent="0.3">
      <c r="A62" s="4" t="s">
        <v>276</v>
      </c>
      <c r="B62" s="4" t="s">
        <v>277</v>
      </c>
      <c r="C62" s="4" t="s">
        <v>22</v>
      </c>
      <c r="D62" s="4" t="s">
        <v>278</v>
      </c>
      <c r="E62" s="4" t="s">
        <v>279</v>
      </c>
      <c r="F62" s="4">
        <f t="shared" si="0"/>
        <v>1</v>
      </c>
      <c r="G62" s="4">
        <f t="shared" si="1"/>
        <v>1</v>
      </c>
      <c r="H62" s="4"/>
      <c r="I62" s="16"/>
      <c r="J62" s="16" t="s">
        <v>280</v>
      </c>
      <c r="K62" s="16"/>
      <c r="L62" s="16"/>
      <c r="M62" s="17"/>
      <c r="N62" s="16"/>
      <c r="O62" s="16"/>
      <c r="P62" s="16"/>
      <c r="Q62" s="16"/>
      <c r="R62" s="16"/>
      <c r="S62" s="16"/>
      <c r="T62" s="16"/>
      <c r="U62" s="16"/>
      <c r="V62" s="4"/>
      <c r="W62" s="4"/>
      <c r="X62" s="4"/>
      <c r="Y62" s="4"/>
      <c r="Z62" s="4"/>
      <c r="AA62" s="4"/>
    </row>
    <row r="63" spans="1:27" ht="12.75" customHeight="1" x14ac:dyDescent="0.3">
      <c r="A63" s="4" t="s">
        <v>281</v>
      </c>
      <c r="B63" s="4" t="s">
        <v>21</v>
      </c>
      <c r="C63" s="4" t="s">
        <v>22</v>
      </c>
      <c r="D63" s="4" t="s">
        <v>282</v>
      </c>
      <c r="E63" s="4" t="s">
        <v>283</v>
      </c>
      <c r="F63" s="4">
        <f t="shared" si="0"/>
        <v>1</v>
      </c>
      <c r="G63" s="4">
        <f t="shared" si="1"/>
        <v>1</v>
      </c>
      <c r="H63" s="4"/>
      <c r="I63" s="16"/>
      <c r="J63" s="16" t="s">
        <v>284</v>
      </c>
      <c r="K63" s="16"/>
      <c r="L63" s="16"/>
      <c r="M63" s="17"/>
      <c r="N63" s="16"/>
      <c r="O63" s="16"/>
      <c r="P63" s="16"/>
      <c r="Q63" s="16"/>
      <c r="R63" s="16"/>
      <c r="S63" s="16"/>
      <c r="T63" s="16"/>
      <c r="U63" s="16"/>
      <c r="V63" s="4"/>
      <c r="W63" s="4"/>
      <c r="X63" s="4"/>
      <c r="Y63" s="4"/>
      <c r="Z63" s="4"/>
      <c r="AA63" s="4"/>
    </row>
    <row r="64" spans="1:27" ht="12.75" customHeight="1" x14ac:dyDescent="0.3">
      <c r="A64" s="4" t="s">
        <v>285</v>
      </c>
      <c r="B64" s="4" t="s">
        <v>33</v>
      </c>
      <c r="C64" s="4" t="s">
        <v>22</v>
      </c>
      <c r="D64" s="4" t="s">
        <v>286</v>
      </c>
      <c r="E64" s="4" t="s">
        <v>287</v>
      </c>
      <c r="F64" s="4">
        <f t="shared" si="0"/>
        <v>1</v>
      </c>
      <c r="G64" s="4">
        <f t="shared" si="1"/>
        <v>1</v>
      </c>
      <c r="H64" s="4"/>
      <c r="I64" s="16"/>
      <c r="J64" s="14" t="s">
        <v>31</v>
      </c>
      <c r="K64" s="16"/>
      <c r="L64" s="19"/>
      <c r="M64" s="16"/>
      <c r="N64" s="16"/>
      <c r="O64" s="16"/>
      <c r="P64" s="16"/>
      <c r="Q64" s="16"/>
      <c r="R64" s="16"/>
      <c r="S64" s="16"/>
      <c r="T64" s="16"/>
      <c r="U64" s="16"/>
      <c r="V64" s="4"/>
      <c r="W64" s="4"/>
      <c r="X64" s="4"/>
      <c r="Y64" s="4"/>
      <c r="Z64" s="4"/>
      <c r="AA64" s="4"/>
    </row>
    <row r="65" spans="1:27" ht="12.75" customHeight="1" x14ac:dyDescent="0.3">
      <c r="A65" s="4" t="s">
        <v>288</v>
      </c>
      <c r="B65" s="4" t="s">
        <v>21</v>
      </c>
      <c r="C65" s="4" t="s">
        <v>22</v>
      </c>
      <c r="D65" s="4" t="s">
        <v>289</v>
      </c>
      <c r="E65" s="4" t="s">
        <v>290</v>
      </c>
      <c r="F65" s="4">
        <f t="shared" si="0"/>
        <v>1</v>
      </c>
      <c r="G65" s="4">
        <f t="shared" si="1"/>
        <v>1</v>
      </c>
      <c r="H65" s="4"/>
      <c r="I65" s="16"/>
      <c r="J65" s="14" t="s">
        <v>31</v>
      </c>
      <c r="K65" s="16"/>
      <c r="L65" s="19"/>
      <c r="M65" s="16"/>
      <c r="N65" s="16"/>
      <c r="O65" s="16"/>
      <c r="P65" s="16"/>
      <c r="Q65" s="16"/>
      <c r="R65" s="16"/>
      <c r="S65" s="16"/>
      <c r="T65" s="16"/>
      <c r="U65" s="16"/>
      <c r="V65" s="4"/>
      <c r="W65" s="4"/>
      <c r="X65" s="4"/>
      <c r="Y65" s="4"/>
      <c r="Z65" s="4"/>
      <c r="AA65" s="4"/>
    </row>
    <row r="66" spans="1:27" ht="12.75" customHeight="1" x14ac:dyDescent="0.3">
      <c r="A66" s="4" t="s">
        <v>291</v>
      </c>
      <c r="B66" s="4" t="s">
        <v>21</v>
      </c>
      <c r="C66" s="4" t="s">
        <v>22</v>
      </c>
      <c r="D66" s="4" t="s">
        <v>292</v>
      </c>
      <c r="E66" s="4" t="s">
        <v>293</v>
      </c>
      <c r="F66" s="4">
        <f t="shared" si="0"/>
        <v>1</v>
      </c>
      <c r="G66" s="4">
        <f t="shared" si="1"/>
        <v>1</v>
      </c>
      <c r="H66" s="4"/>
      <c r="I66" s="16"/>
      <c r="J66" s="14" t="s">
        <v>31</v>
      </c>
      <c r="K66" s="16"/>
      <c r="L66" s="19"/>
      <c r="M66" s="16"/>
      <c r="N66" s="16"/>
      <c r="O66" s="16"/>
      <c r="P66" s="16"/>
      <c r="Q66" s="16"/>
      <c r="R66" s="16"/>
      <c r="S66" s="16"/>
      <c r="T66" s="16"/>
      <c r="U66" s="16"/>
      <c r="V66" s="4"/>
      <c r="W66" s="4"/>
      <c r="X66" s="4"/>
      <c r="Y66" s="4"/>
      <c r="Z66" s="4"/>
      <c r="AA66" s="4"/>
    </row>
    <row r="67" spans="1:27" ht="12.75" customHeight="1" x14ac:dyDescent="0.3">
      <c r="A67" s="4" t="s">
        <v>294</v>
      </c>
      <c r="B67" s="4" t="s">
        <v>21</v>
      </c>
      <c r="C67" s="4" t="s">
        <v>22</v>
      </c>
      <c r="D67" s="4" t="s">
        <v>295</v>
      </c>
      <c r="E67" s="4" t="s">
        <v>296</v>
      </c>
      <c r="F67" s="4">
        <f t="shared" si="0"/>
        <v>1</v>
      </c>
      <c r="G67" s="4">
        <f t="shared" si="1"/>
        <v>1</v>
      </c>
      <c r="H67" s="4"/>
      <c r="I67" s="16"/>
      <c r="J67" s="11" t="s">
        <v>297</v>
      </c>
      <c r="K67" s="16"/>
      <c r="L67" s="19"/>
      <c r="M67" s="16"/>
      <c r="N67" s="16"/>
      <c r="O67" s="16"/>
      <c r="P67" s="16"/>
      <c r="Q67" s="16"/>
      <c r="R67" s="16"/>
      <c r="S67" s="16"/>
      <c r="T67" s="16"/>
      <c r="U67" s="16"/>
      <c r="V67" s="4"/>
      <c r="W67" s="4"/>
      <c r="X67" s="4"/>
      <c r="Y67" s="4"/>
      <c r="Z67" s="4"/>
      <c r="AA67" s="4"/>
    </row>
    <row r="68" spans="1:27" ht="12.75" customHeight="1" x14ac:dyDescent="0.3">
      <c r="A68" s="4" t="s">
        <v>298</v>
      </c>
      <c r="B68" s="4" t="s">
        <v>21</v>
      </c>
      <c r="C68" s="4" t="s">
        <v>22</v>
      </c>
      <c r="D68" s="4" t="s">
        <v>299</v>
      </c>
      <c r="E68" s="4" t="s">
        <v>300</v>
      </c>
      <c r="F68" s="4">
        <f t="shared" si="0"/>
        <v>1</v>
      </c>
      <c r="G68" s="4">
        <f t="shared" si="1"/>
        <v>1</v>
      </c>
      <c r="H68" s="4"/>
      <c r="I68" s="16"/>
      <c r="J68" s="14" t="s">
        <v>31</v>
      </c>
      <c r="K68" s="16"/>
      <c r="L68" s="19"/>
      <c r="M68" s="16"/>
      <c r="N68" s="16"/>
      <c r="O68" s="16"/>
      <c r="P68" s="16"/>
      <c r="Q68" s="16"/>
      <c r="R68" s="16"/>
      <c r="S68" s="16"/>
      <c r="T68" s="16"/>
      <c r="U68" s="16"/>
      <c r="V68" s="4"/>
      <c r="W68" s="4"/>
      <c r="X68" s="4"/>
      <c r="Y68" s="4"/>
      <c r="Z68" s="4"/>
      <c r="AA68" s="4"/>
    </row>
    <row r="69" spans="1:27" ht="12.75" customHeight="1" x14ac:dyDescent="0.3">
      <c r="A69" s="4" t="s">
        <v>301</v>
      </c>
      <c r="B69" s="4" t="s">
        <v>33</v>
      </c>
      <c r="C69" s="4" t="s">
        <v>22</v>
      </c>
      <c r="D69" s="4" t="s">
        <v>302</v>
      </c>
      <c r="E69" s="4" t="s">
        <v>303</v>
      </c>
      <c r="F69" s="4">
        <f t="shared" si="0"/>
        <v>1</v>
      </c>
      <c r="G69" s="4">
        <f t="shared" si="1"/>
        <v>1</v>
      </c>
      <c r="H69" s="4"/>
      <c r="I69" s="16"/>
      <c r="J69" s="14" t="s">
        <v>31</v>
      </c>
      <c r="K69" s="16"/>
      <c r="L69" s="19"/>
      <c r="M69" s="16"/>
      <c r="N69" s="16"/>
      <c r="O69" s="16"/>
      <c r="P69" s="16"/>
      <c r="Q69" s="16"/>
      <c r="R69" s="16"/>
      <c r="S69" s="16"/>
      <c r="T69" s="16"/>
      <c r="U69" s="16"/>
      <c r="V69" s="4"/>
      <c r="W69" s="4"/>
      <c r="X69" s="4"/>
      <c r="Y69" s="4"/>
      <c r="Z69" s="4"/>
      <c r="AA69" s="4"/>
    </row>
    <row r="70" spans="1:27" ht="12.75" customHeight="1" x14ac:dyDescent="0.3">
      <c r="A70" s="4" t="s">
        <v>304</v>
      </c>
      <c r="B70" s="4" t="s">
        <v>127</v>
      </c>
      <c r="C70" s="4" t="s">
        <v>22</v>
      </c>
      <c r="D70" s="4"/>
      <c r="E70" s="4" t="s">
        <v>305</v>
      </c>
      <c r="F70" s="4">
        <f t="shared" si="0"/>
        <v>1</v>
      </c>
      <c r="G70" s="8">
        <f t="shared" si="1"/>
        <v>0</v>
      </c>
      <c r="H70" s="4"/>
      <c r="I70" s="16"/>
      <c r="J70" s="14" t="s">
        <v>31</v>
      </c>
      <c r="K70" s="16"/>
      <c r="L70" s="19"/>
      <c r="M70" s="16"/>
      <c r="N70" s="16"/>
      <c r="O70" s="16"/>
      <c r="P70" s="16"/>
      <c r="Q70" s="16"/>
      <c r="R70" s="16"/>
      <c r="S70" s="16"/>
      <c r="T70" s="16"/>
      <c r="U70" s="16"/>
      <c r="V70" s="4"/>
      <c r="W70" s="4"/>
      <c r="X70" s="4"/>
      <c r="Y70" s="4"/>
      <c r="Z70" s="4"/>
      <c r="AA70" s="4"/>
    </row>
    <row r="71" spans="1:27" ht="12.75" customHeight="1" x14ac:dyDescent="0.3">
      <c r="A71" s="4" t="s">
        <v>306</v>
      </c>
      <c r="B71" s="4" t="s">
        <v>60</v>
      </c>
      <c r="C71" s="4" t="s">
        <v>22</v>
      </c>
      <c r="D71" s="4"/>
      <c r="E71" s="4" t="s">
        <v>307</v>
      </c>
      <c r="F71" s="4">
        <f t="shared" si="0"/>
        <v>1</v>
      </c>
      <c r="G71" s="8">
        <f t="shared" si="1"/>
        <v>0</v>
      </c>
      <c r="H71" s="4"/>
      <c r="I71" s="16"/>
      <c r="J71" s="16" t="s">
        <v>284</v>
      </c>
      <c r="K71" s="16"/>
      <c r="L71" s="19"/>
      <c r="M71" s="16"/>
      <c r="N71" s="16"/>
      <c r="O71" s="16"/>
      <c r="P71" s="16"/>
      <c r="Q71" s="16"/>
      <c r="R71" s="16"/>
      <c r="S71" s="16"/>
      <c r="T71" s="16"/>
      <c r="U71" s="16"/>
      <c r="V71" s="4"/>
      <c r="W71" s="4"/>
      <c r="X71" s="4"/>
      <c r="Y71" s="4"/>
      <c r="Z71" s="4"/>
      <c r="AA71" s="4"/>
    </row>
    <row r="72" spans="1:27" ht="12.75" customHeight="1" x14ac:dyDescent="0.3">
      <c r="A72" s="4" t="s">
        <v>308</v>
      </c>
      <c r="B72" s="4" t="s">
        <v>267</v>
      </c>
      <c r="C72" s="4" t="s">
        <v>22</v>
      </c>
      <c r="D72" s="4" t="s">
        <v>309</v>
      </c>
      <c r="E72" s="4" t="s">
        <v>310</v>
      </c>
      <c r="F72" s="4">
        <f t="shared" si="0"/>
        <v>1</v>
      </c>
      <c r="G72" s="4">
        <f t="shared" si="1"/>
        <v>1</v>
      </c>
      <c r="H72" s="4"/>
      <c r="I72" s="16" t="s">
        <v>311</v>
      </c>
      <c r="J72" s="14" t="s">
        <v>31</v>
      </c>
      <c r="K72" s="16"/>
      <c r="L72" s="19"/>
      <c r="M72" s="16"/>
      <c r="N72" s="16"/>
      <c r="O72" s="16"/>
      <c r="P72" s="16"/>
      <c r="Q72" s="16"/>
      <c r="R72" s="16"/>
      <c r="S72" s="16"/>
      <c r="T72" s="16"/>
      <c r="U72" s="16"/>
      <c r="V72" s="4"/>
      <c r="W72" s="4"/>
      <c r="X72" s="4"/>
      <c r="Y72" s="4"/>
      <c r="Z72" s="4"/>
      <c r="AA72" s="4"/>
    </row>
    <row r="73" spans="1:27" ht="12.75" customHeight="1" x14ac:dyDescent="0.3">
      <c r="A73" s="4" t="s">
        <v>312</v>
      </c>
      <c r="B73" s="4" t="s">
        <v>33</v>
      </c>
      <c r="C73" s="4" t="s">
        <v>22</v>
      </c>
      <c r="D73" s="4" t="s">
        <v>313</v>
      </c>
      <c r="E73" s="4" t="s">
        <v>314</v>
      </c>
      <c r="F73" s="4">
        <f t="shared" si="0"/>
        <v>1</v>
      </c>
      <c r="G73" s="4">
        <f t="shared" si="1"/>
        <v>1</v>
      </c>
      <c r="H73" s="4"/>
      <c r="I73" s="16"/>
      <c r="J73" s="14" t="s">
        <v>31</v>
      </c>
      <c r="K73" s="16"/>
      <c r="L73" s="19"/>
      <c r="M73" s="16"/>
      <c r="N73" s="16"/>
      <c r="O73" s="16"/>
      <c r="P73" s="16"/>
      <c r="Q73" s="16"/>
      <c r="R73" s="16"/>
      <c r="S73" s="16"/>
      <c r="T73" s="16"/>
      <c r="U73" s="16"/>
      <c r="V73" s="4"/>
      <c r="W73" s="4"/>
      <c r="X73" s="4"/>
      <c r="Y73" s="4"/>
      <c r="Z73" s="4"/>
      <c r="AA73" s="4"/>
    </row>
    <row r="74" spans="1:27" ht="12.75" customHeight="1" x14ac:dyDescent="0.3">
      <c r="A74" s="4" t="s">
        <v>315</v>
      </c>
      <c r="B74" s="4" t="s">
        <v>33</v>
      </c>
      <c r="C74" s="4" t="s">
        <v>22</v>
      </c>
      <c r="D74" s="4" t="s">
        <v>316</v>
      </c>
      <c r="E74" s="4" t="s">
        <v>317</v>
      </c>
      <c r="F74" s="4">
        <f t="shared" si="0"/>
        <v>1</v>
      </c>
      <c r="G74" s="4">
        <f t="shared" si="1"/>
        <v>1</v>
      </c>
      <c r="H74" s="4"/>
      <c r="I74" s="16" t="s">
        <v>318</v>
      </c>
      <c r="J74" s="11" t="s">
        <v>41</v>
      </c>
      <c r="K74" s="12" t="s">
        <v>319</v>
      </c>
      <c r="L74" s="19" t="s">
        <v>320</v>
      </c>
      <c r="M74" s="16" t="s">
        <v>321</v>
      </c>
      <c r="N74" s="16" t="s">
        <v>104</v>
      </c>
      <c r="O74" s="16"/>
      <c r="P74" s="16" t="s">
        <v>322</v>
      </c>
      <c r="Q74" s="13">
        <v>1280</v>
      </c>
      <c r="R74" s="16" t="s">
        <v>66</v>
      </c>
      <c r="S74" s="16" t="s">
        <v>323</v>
      </c>
      <c r="T74" s="16" t="s">
        <v>324</v>
      </c>
      <c r="U74" s="16" t="s">
        <v>93</v>
      </c>
      <c r="V74" s="4"/>
      <c r="W74" s="4"/>
      <c r="X74" s="4"/>
      <c r="Y74" s="4"/>
      <c r="Z74" s="4"/>
      <c r="AA74" s="4"/>
    </row>
    <row r="75" spans="1:27" ht="12.75" customHeight="1" x14ac:dyDescent="0.3">
      <c r="A75" s="4" t="s">
        <v>325</v>
      </c>
      <c r="B75" s="4" t="s">
        <v>33</v>
      </c>
      <c r="C75" s="4" t="s">
        <v>22</v>
      </c>
      <c r="D75" s="4" t="s">
        <v>326</v>
      </c>
      <c r="E75" s="4" t="s">
        <v>327</v>
      </c>
      <c r="F75" s="4">
        <f t="shared" si="0"/>
        <v>1</v>
      </c>
      <c r="G75" s="4">
        <f t="shared" si="1"/>
        <v>1</v>
      </c>
      <c r="H75" s="4"/>
      <c r="I75" s="16"/>
      <c r="J75" s="16" t="s">
        <v>328</v>
      </c>
      <c r="K75" s="16"/>
      <c r="L75" s="19"/>
      <c r="M75" s="16"/>
      <c r="N75" s="16"/>
      <c r="O75" s="16"/>
      <c r="P75" s="16"/>
      <c r="Q75" s="16"/>
      <c r="R75" s="16"/>
      <c r="S75" s="16"/>
      <c r="T75" s="16"/>
      <c r="U75" s="16"/>
      <c r="V75" s="4"/>
      <c r="W75" s="4"/>
      <c r="X75" s="4"/>
      <c r="Y75" s="4"/>
      <c r="Z75" s="4"/>
      <c r="AA75" s="4"/>
    </row>
    <row r="76" spans="1:27" ht="12.75" customHeight="1" x14ac:dyDescent="0.3">
      <c r="A76" s="4" t="s">
        <v>329</v>
      </c>
      <c r="B76" s="4" t="s">
        <v>60</v>
      </c>
      <c r="C76" s="4" t="s">
        <v>22</v>
      </c>
      <c r="D76" s="4" t="s">
        <v>330</v>
      </c>
      <c r="E76" s="4" t="s">
        <v>331</v>
      </c>
      <c r="F76" s="4">
        <f t="shared" si="0"/>
        <v>1</v>
      </c>
      <c r="G76" s="4">
        <f t="shared" si="1"/>
        <v>1</v>
      </c>
      <c r="H76" s="4"/>
      <c r="I76" s="16"/>
      <c r="J76" s="20" t="s">
        <v>36</v>
      </c>
      <c r="K76" s="16"/>
      <c r="L76" s="19"/>
      <c r="M76" s="16"/>
      <c r="N76" s="16"/>
      <c r="O76" s="16"/>
      <c r="P76" s="16"/>
      <c r="Q76" s="16"/>
      <c r="R76" s="16"/>
      <c r="S76" s="16"/>
      <c r="T76" s="16"/>
      <c r="U76" s="16"/>
      <c r="V76" s="4"/>
      <c r="W76" s="4"/>
      <c r="X76" s="4"/>
      <c r="Y76" s="4"/>
      <c r="Z76" s="4"/>
      <c r="AA76" s="4"/>
    </row>
    <row r="77" spans="1:27" ht="12.75" customHeight="1" x14ac:dyDescent="0.3">
      <c r="A77" s="4" t="s">
        <v>332</v>
      </c>
      <c r="B77" s="4" t="s">
        <v>33</v>
      </c>
      <c r="C77" s="4" t="s">
        <v>22</v>
      </c>
      <c r="D77" s="4" t="s">
        <v>333</v>
      </c>
      <c r="E77" s="4" t="s">
        <v>334</v>
      </c>
      <c r="F77" s="4">
        <f t="shared" si="0"/>
        <v>1</v>
      </c>
      <c r="G77" s="4">
        <f t="shared" si="1"/>
        <v>1</v>
      </c>
      <c r="H77" s="4"/>
      <c r="I77" s="16"/>
      <c r="J77" s="16" t="s">
        <v>284</v>
      </c>
      <c r="K77" s="16"/>
      <c r="L77" s="19"/>
      <c r="M77" s="16"/>
      <c r="N77" s="16"/>
      <c r="O77" s="16"/>
      <c r="P77" s="16"/>
      <c r="Q77" s="16"/>
      <c r="R77" s="16"/>
      <c r="S77" s="16"/>
      <c r="T77" s="16"/>
      <c r="U77" s="16"/>
      <c r="V77" s="4"/>
      <c r="W77" s="4"/>
      <c r="X77" s="4"/>
      <c r="Y77" s="4"/>
      <c r="Z77" s="4"/>
      <c r="AA77" s="4"/>
    </row>
    <row r="78" spans="1:27" ht="12.75" customHeight="1" x14ac:dyDescent="0.3">
      <c r="A78" s="4" t="s">
        <v>335</v>
      </c>
      <c r="B78" s="4" t="s">
        <v>135</v>
      </c>
      <c r="C78" s="4" t="s">
        <v>22</v>
      </c>
      <c r="D78" s="4" t="s">
        <v>336</v>
      </c>
      <c r="E78" s="4" t="s">
        <v>337</v>
      </c>
      <c r="F78" s="4">
        <f t="shared" si="0"/>
        <v>1</v>
      </c>
      <c r="G78" s="4">
        <f t="shared" si="1"/>
        <v>1</v>
      </c>
      <c r="H78" s="4"/>
      <c r="I78" s="16"/>
      <c r="J78" s="16" t="s">
        <v>284</v>
      </c>
      <c r="K78" s="16"/>
      <c r="L78" s="19"/>
      <c r="M78" s="16"/>
      <c r="N78" s="16"/>
      <c r="O78" s="16"/>
      <c r="P78" s="16"/>
      <c r="Q78" s="16"/>
      <c r="R78" s="16"/>
      <c r="S78" s="16"/>
      <c r="T78" s="16"/>
      <c r="U78" s="16"/>
      <c r="V78" s="4"/>
      <c r="W78" s="4"/>
      <c r="X78" s="4"/>
      <c r="Y78" s="4"/>
      <c r="Z78" s="4"/>
      <c r="AA78" s="4"/>
    </row>
    <row r="79" spans="1:27" ht="12.75" customHeight="1" x14ac:dyDescent="0.3">
      <c r="A79" s="4" t="s">
        <v>338</v>
      </c>
      <c r="B79" s="4" t="s">
        <v>339</v>
      </c>
      <c r="C79" s="4" t="s">
        <v>22</v>
      </c>
      <c r="D79" s="4" t="s">
        <v>340</v>
      </c>
      <c r="E79" s="4" t="s">
        <v>341</v>
      </c>
      <c r="F79" s="4">
        <f t="shared" si="0"/>
        <v>1</v>
      </c>
      <c r="G79" s="4">
        <f t="shared" si="1"/>
        <v>1</v>
      </c>
      <c r="H79" s="4"/>
      <c r="I79" s="16"/>
      <c r="J79" s="14" t="s">
        <v>31</v>
      </c>
      <c r="K79" s="16"/>
      <c r="L79" s="19"/>
      <c r="M79" s="16"/>
      <c r="N79" s="16"/>
      <c r="O79" s="16"/>
      <c r="P79" s="16"/>
      <c r="Q79" s="16"/>
      <c r="R79" s="16"/>
      <c r="S79" s="16"/>
      <c r="T79" s="16"/>
      <c r="U79" s="16"/>
      <c r="V79" s="4"/>
      <c r="W79" s="4"/>
      <c r="X79" s="4"/>
      <c r="Y79" s="4"/>
      <c r="Z79" s="4"/>
      <c r="AA79" s="4"/>
    </row>
    <row r="80" spans="1:27" ht="12.75" customHeight="1" x14ac:dyDescent="0.3">
      <c r="A80" s="4" t="s">
        <v>342</v>
      </c>
      <c r="B80" s="4" t="s">
        <v>21</v>
      </c>
      <c r="C80" s="4" t="s">
        <v>22</v>
      </c>
      <c r="D80" s="4" t="s">
        <v>343</v>
      </c>
      <c r="E80" s="4" t="s">
        <v>344</v>
      </c>
      <c r="F80" s="4">
        <f t="shared" si="0"/>
        <v>1</v>
      </c>
      <c r="G80" s="4">
        <f t="shared" si="1"/>
        <v>1</v>
      </c>
      <c r="H80" s="4"/>
      <c r="I80" s="16"/>
      <c r="J80" s="11" t="s">
        <v>345</v>
      </c>
      <c r="K80" s="16"/>
      <c r="L80" s="19"/>
      <c r="M80" s="16"/>
      <c r="N80" s="16"/>
      <c r="O80" s="16"/>
      <c r="P80" s="16"/>
      <c r="Q80" s="16"/>
      <c r="R80" s="16"/>
      <c r="S80" s="16"/>
      <c r="T80" s="16"/>
      <c r="U80" s="16"/>
      <c r="V80" s="4"/>
      <c r="W80" s="4"/>
      <c r="X80" s="4"/>
      <c r="Y80" s="4"/>
      <c r="Z80" s="4"/>
      <c r="AA80" s="4"/>
    </row>
    <row r="81" spans="1:27" ht="12.75" customHeight="1" x14ac:dyDescent="0.3">
      <c r="A81" s="4" t="s">
        <v>346</v>
      </c>
      <c r="B81" s="4" t="s">
        <v>60</v>
      </c>
      <c r="C81" s="4" t="s">
        <v>22</v>
      </c>
      <c r="D81" s="4"/>
      <c r="E81" s="4" t="s">
        <v>347</v>
      </c>
      <c r="F81" s="4">
        <f t="shared" si="0"/>
        <v>1</v>
      </c>
      <c r="G81" s="8">
        <f t="shared" si="1"/>
        <v>0</v>
      </c>
      <c r="H81" s="4"/>
      <c r="I81" s="16"/>
      <c r="J81" s="16" t="s">
        <v>348</v>
      </c>
      <c r="K81" s="16"/>
      <c r="L81" s="19"/>
      <c r="M81" s="16"/>
      <c r="N81" s="16"/>
      <c r="O81" s="16"/>
      <c r="P81" s="16"/>
      <c r="Q81" s="16"/>
      <c r="R81" s="16"/>
      <c r="S81" s="16"/>
      <c r="T81" s="16"/>
      <c r="U81" s="16"/>
      <c r="V81" s="4"/>
      <c r="W81" s="4"/>
      <c r="X81" s="4"/>
      <c r="Y81" s="4"/>
      <c r="Z81" s="4"/>
      <c r="AA81" s="4"/>
    </row>
    <row r="82" spans="1:27" ht="12.75" customHeight="1" x14ac:dyDescent="0.3">
      <c r="A82" s="4" t="s">
        <v>349</v>
      </c>
      <c r="B82" s="4" t="s">
        <v>350</v>
      </c>
      <c r="C82" s="4" t="s">
        <v>22</v>
      </c>
      <c r="D82" s="4" t="s">
        <v>351</v>
      </c>
      <c r="E82" s="4" t="s">
        <v>352</v>
      </c>
      <c r="F82" s="4">
        <f t="shared" si="0"/>
        <v>1</v>
      </c>
      <c r="G82" s="4">
        <f t="shared" si="1"/>
        <v>1</v>
      </c>
      <c r="H82" s="4"/>
      <c r="I82" s="16"/>
      <c r="J82" s="16" t="s">
        <v>353</v>
      </c>
      <c r="K82" s="16"/>
      <c r="L82" s="19"/>
      <c r="M82" s="16"/>
      <c r="N82" s="16"/>
      <c r="O82" s="16"/>
      <c r="P82" s="16"/>
      <c r="Q82" s="16"/>
      <c r="R82" s="16"/>
      <c r="S82" s="16"/>
      <c r="T82" s="16"/>
      <c r="U82" s="16"/>
      <c r="V82" s="4"/>
      <c r="W82" s="4"/>
      <c r="X82" s="4"/>
      <c r="Y82" s="4"/>
      <c r="Z82" s="4"/>
      <c r="AA82" s="4"/>
    </row>
    <row r="83" spans="1:27" ht="12.75" customHeight="1" x14ac:dyDescent="0.3">
      <c r="A83" s="4" t="s">
        <v>354</v>
      </c>
      <c r="B83" s="4" t="s">
        <v>21</v>
      </c>
      <c r="C83" s="4" t="s">
        <v>22</v>
      </c>
      <c r="D83" s="4" t="s">
        <v>355</v>
      </c>
      <c r="E83" s="4" t="s">
        <v>356</v>
      </c>
      <c r="F83" s="4">
        <f t="shared" si="0"/>
        <v>1</v>
      </c>
      <c r="G83" s="4">
        <f t="shared" si="1"/>
        <v>1</v>
      </c>
      <c r="H83" s="4"/>
      <c r="I83" s="16"/>
      <c r="J83" s="16" t="s">
        <v>284</v>
      </c>
      <c r="K83" s="16"/>
      <c r="L83" s="19"/>
      <c r="M83" s="16"/>
      <c r="N83" s="16"/>
      <c r="O83" s="16"/>
      <c r="P83" s="16"/>
      <c r="Q83" s="16"/>
      <c r="R83" s="16"/>
      <c r="S83" s="16"/>
      <c r="T83" s="16"/>
      <c r="U83" s="16"/>
      <c r="V83" s="4"/>
      <c r="W83" s="4"/>
      <c r="X83" s="4"/>
      <c r="Y83" s="4"/>
      <c r="Z83" s="4"/>
      <c r="AA83" s="4"/>
    </row>
    <row r="84" spans="1:27" ht="12.75" customHeight="1" x14ac:dyDescent="0.3">
      <c r="A84" s="4" t="s">
        <v>357</v>
      </c>
      <c r="B84" s="4" t="s">
        <v>21</v>
      </c>
      <c r="C84" s="4" t="s">
        <v>358</v>
      </c>
      <c r="D84" s="4" t="s">
        <v>359</v>
      </c>
      <c r="E84" s="4" t="s">
        <v>360</v>
      </c>
      <c r="F84" s="4">
        <f t="shared" si="0"/>
        <v>1</v>
      </c>
      <c r="G84" s="4">
        <f t="shared" si="1"/>
        <v>1</v>
      </c>
      <c r="H84" s="4"/>
      <c r="I84" s="16"/>
      <c r="J84" s="16" t="s">
        <v>284</v>
      </c>
      <c r="K84" s="16"/>
      <c r="L84" s="19"/>
      <c r="M84" s="16"/>
      <c r="N84" s="16"/>
      <c r="O84" s="16"/>
      <c r="P84" s="16"/>
      <c r="Q84" s="16"/>
      <c r="R84" s="16"/>
      <c r="S84" s="16"/>
      <c r="T84" s="16"/>
      <c r="U84" s="16"/>
      <c r="V84" s="4"/>
      <c r="W84" s="4"/>
      <c r="X84" s="4"/>
      <c r="Y84" s="4"/>
      <c r="Z84" s="4"/>
      <c r="AA84" s="4"/>
    </row>
    <row r="85" spans="1:27" ht="12.75" customHeight="1" x14ac:dyDescent="0.3">
      <c r="A85" s="4" t="s">
        <v>361</v>
      </c>
      <c r="B85" s="4" t="s">
        <v>33</v>
      </c>
      <c r="C85" s="4" t="s">
        <v>22</v>
      </c>
      <c r="D85" s="4"/>
      <c r="E85" s="4" t="s">
        <v>362</v>
      </c>
      <c r="F85" s="4">
        <f t="shared" si="0"/>
        <v>1</v>
      </c>
      <c r="G85" s="8">
        <f t="shared" si="1"/>
        <v>0</v>
      </c>
      <c r="H85" s="4"/>
      <c r="I85" s="16"/>
      <c r="J85" s="14" t="s">
        <v>31</v>
      </c>
      <c r="K85" s="16"/>
      <c r="L85" s="19"/>
      <c r="M85" s="16"/>
      <c r="N85" s="16"/>
      <c r="O85" s="16"/>
      <c r="P85" s="16"/>
      <c r="Q85" s="16"/>
      <c r="R85" s="16"/>
      <c r="S85" s="16"/>
      <c r="T85" s="16"/>
      <c r="U85" s="16"/>
      <c r="V85" s="4"/>
      <c r="W85" s="4"/>
      <c r="X85" s="4"/>
      <c r="Y85" s="4"/>
      <c r="Z85" s="4"/>
      <c r="AA85" s="4"/>
    </row>
    <row r="86" spans="1:27" ht="12.75" customHeight="1" x14ac:dyDescent="0.3">
      <c r="A86" s="4" t="s">
        <v>363</v>
      </c>
      <c r="B86" s="4" t="s">
        <v>21</v>
      </c>
      <c r="C86" s="4" t="s">
        <v>22</v>
      </c>
      <c r="D86" s="4" t="s">
        <v>364</v>
      </c>
      <c r="E86" s="4" t="s">
        <v>365</v>
      </c>
      <c r="F86" s="4">
        <f t="shared" si="0"/>
        <v>1</v>
      </c>
      <c r="G86" s="4">
        <f t="shared" si="1"/>
        <v>1</v>
      </c>
      <c r="H86" s="4"/>
      <c r="I86" s="16"/>
      <c r="J86" s="14" t="s">
        <v>31</v>
      </c>
      <c r="K86" s="16"/>
      <c r="L86" s="19"/>
      <c r="M86" s="16"/>
      <c r="N86" s="16"/>
      <c r="O86" s="16"/>
      <c r="P86" s="16"/>
      <c r="Q86" s="16"/>
      <c r="R86" s="16"/>
      <c r="S86" s="16"/>
      <c r="T86" s="16"/>
      <c r="U86" s="16"/>
      <c r="V86" s="4"/>
      <c r="W86" s="4"/>
      <c r="X86" s="4"/>
      <c r="Y86" s="4"/>
      <c r="Z86" s="4"/>
      <c r="AA86" s="4"/>
    </row>
    <row r="87" spans="1:27" ht="12.75" customHeight="1" x14ac:dyDescent="0.3">
      <c r="A87" s="4" t="s">
        <v>366</v>
      </c>
      <c r="B87" s="4" t="s">
        <v>33</v>
      </c>
      <c r="C87" s="4" t="s">
        <v>22</v>
      </c>
      <c r="D87" s="4" t="s">
        <v>367</v>
      </c>
      <c r="E87" s="4" t="s">
        <v>368</v>
      </c>
      <c r="F87" s="4">
        <f t="shared" si="0"/>
        <v>1</v>
      </c>
      <c r="G87" s="4">
        <f t="shared" si="1"/>
        <v>1</v>
      </c>
      <c r="H87" s="4"/>
      <c r="I87" s="16"/>
      <c r="J87" s="16" t="s">
        <v>284</v>
      </c>
      <c r="K87" s="16"/>
      <c r="L87" s="19"/>
      <c r="M87" s="16"/>
      <c r="N87" s="16"/>
      <c r="O87" s="16"/>
      <c r="P87" s="16"/>
      <c r="Q87" s="16"/>
      <c r="R87" s="16"/>
      <c r="S87" s="16"/>
      <c r="T87" s="16"/>
      <c r="U87" s="16"/>
      <c r="V87" s="4"/>
      <c r="W87" s="4"/>
      <c r="X87" s="4"/>
      <c r="Y87" s="4"/>
      <c r="Z87" s="4"/>
      <c r="AA87" s="4"/>
    </row>
    <row r="88" spans="1:27" ht="12.75" customHeight="1" x14ac:dyDescent="0.3">
      <c r="A88" s="4" t="s">
        <v>369</v>
      </c>
      <c r="B88" s="4" t="s">
        <v>60</v>
      </c>
      <c r="C88" s="4" t="s">
        <v>22</v>
      </c>
      <c r="D88" s="4" t="s">
        <v>370</v>
      </c>
      <c r="E88" s="4" t="s">
        <v>371</v>
      </c>
      <c r="F88" s="4">
        <f t="shared" si="0"/>
        <v>1</v>
      </c>
      <c r="G88" s="4">
        <f t="shared" si="1"/>
        <v>1</v>
      </c>
      <c r="H88" s="4"/>
      <c r="I88" s="16" t="s">
        <v>372</v>
      </c>
      <c r="J88" s="11" t="s">
        <v>373</v>
      </c>
      <c r="K88" s="12" t="s">
        <v>374</v>
      </c>
      <c r="L88" s="19" t="s">
        <v>375</v>
      </c>
      <c r="M88" s="16" t="s">
        <v>376</v>
      </c>
      <c r="N88" s="16" t="s">
        <v>104</v>
      </c>
      <c r="O88" s="16" t="s">
        <v>227</v>
      </c>
      <c r="P88" s="16" t="s">
        <v>377</v>
      </c>
      <c r="Q88" s="13">
        <v>999</v>
      </c>
      <c r="R88" s="16" t="s">
        <v>92</v>
      </c>
      <c r="S88" s="16" t="s">
        <v>378</v>
      </c>
      <c r="T88" s="16" t="s">
        <v>92</v>
      </c>
      <c r="U88" s="16" t="s">
        <v>92</v>
      </c>
      <c r="V88" s="4"/>
      <c r="W88" s="4"/>
      <c r="X88" s="4"/>
      <c r="Y88" s="4"/>
      <c r="Z88" s="4"/>
      <c r="AA88" s="4"/>
    </row>
    <row r="89" spans="1:27" ht="12.75" customHeight="1" x14ac:dyDescent="0.3">
      <c r="A89" s="4" t="s">
        <v>379</v>
      </c>
      <c r="B89" s="4" t="s">
        <v>33</v>
      </c>
      <c r="C89" s="4" t="s">
        <v>22</v>
      </c>
      <c r="D89" s="4" t="s">
        <v>380</v>
      </c>
      <c r="E89" s="4" t="s">
        <v>381</v>
      </c>
      <c r="F89" s="4">
        <f t="shared" si="0"/>
        <v>1</v>
      </c>
      <c r="G89" s="4">
        <f t="shared" si="1"/>
        <v>1</v>
      </c>
      <c r="H89" s="4"/>
      <c r="I89" s="16"/>
      <c r="J89" s="14" t="s">
        <v>31</v>
      </c>
      <c r="K89" s="16"/>
      <c r="L89" s="19"/>
      <c r="M89" s="16"/>
      <c r="N89" s="16"/>
      <c r="O89" s="16"/>
      <c r="P89" s="16"/>
      <c r="Q89" s="16"/>
      <c r="R89" s="16"/>
      <c r="S89" s="16"/>
      <c r="T89" s="16"/>
      <c r="U89" s="16"/>
      <c r="V89" s="4"/>
      <c r="W89" s="4"/>
      <c r="X89" s="4"/>
      <c r="Y89" s="4"/>
      <c r="Z89" s="4"/>
      <c r="AA89" s="4"/>
    </row>
    <row r="90" spans="1:27" ht="12.75" customHeight="1" x14ac:dyDescent="0.3">
      <c r="A90" s="4" t="s">
        <v>382</v>
      </c>
      <c r="B90" s="4" t="s">
        <v>60</v>
      </c>
      <c r="C90" s="4" t="s">
        <v>22</v>
      </c>
      <c r="D90" s="4" t="s">
        <v>383</v>
      </c>
      <c r="E90" s="4" t="s">
        <v>384</v>
      </c>
      <c r="F90" s="4">
        <f t="shared" si="0"/>
        <v>1</v>
      </c>
      <c r="G90" s="4">
        <f t="shared" si="1"/>
        <v>1</v>
      </c>
      <c r="H90" s="4"/>
      <c r="I90" s="16"/>
      <c r="J90" s="14" t="s">
        <v>31</v>
      </c>
      <c r="K90" s="16"/>
      <c r="L90" s="19"/>
      <c r="M90" s="16"/>
      <c r="N90" s="16"/>
      <c r="O90" s="16"/>
      <c r="P90" s="16"/>
      <c r="Q90" s="16"/>
      <c r="R90" s="16"/>
      <c r="S90" s="16"/>
      <c r="T90" s="16"/>
      <c r="U90" s="16"/>
      <c r="V90" s="4"/>
      <c r="W90" s="4"/>
      <c r="X90" s="4"/>
      <c r="Y90" s="4"/>
      <c r="Z90" s="4"/>
      <c r="AA90" s="4"/>
    </row>
    <row r="91" spans="1:27" ht="12.75" customHeight="1" x14ac:dyDescent="0.3">
      <c r="A91" s="4" t="s">
        <v>385</v>
      </c>
      <c r="B91" s="4" t="s">
        <v>60</v>
      </c>
      <c r="C91" s="4" t="s">
        <v>22</v>
      </c>
      <c r="D91" s="4" t="s">
        <v>386</v>
      </c>
      <c r="E91" s="4" t="s">
        <v>387</v>
      </c>
      <c r="F91" s="4">
        <f t="shared" si="0"/>
        <v>1</v>
      </c>
      <c r="G91" s="4">
        <f t="shared" si="1"/>
        <v>1</v>
      </c>
      <c r="H91" s="4"/>
      <c r="I91" s="16" t="s">
        <v>388</v>
      </c>
      <c r="J91" s="11" t="s">
        <v>41</v>
      </c>
      <c r="K91" s="12" t="s">
        <v>389</v>
      </c>
      <c r="L91" s="19" t="s">
        <v>390</v>
      </c>
      <c r="M91" s="21" t="s">
        <v>391</v>
      </c>
      <c r="N91" s="16"/>
      <c r="O91" s="16" t="s">
        <v>392</v>
      </c>
      <c r="P91" s="16" t="s">
        <v>393</v>
      </c>
      <c r="Q91" s="16"/>
      <c r="R91" s="16"/>
      <c r="S91" s="16" t="s">
        <v>394</v>
      </c>
      <c r="T91" s="16" t="s">
        <v>395</v>
      </c>
      <c r="U91" s="16" t="s">
        <v>93</v>
      </c>
      <c r="V91" s="4"/>
      <c r="W91" s="4"/>
      <c r="X91" s="4"/>
      <c r="Y91" s="4"/>
      <c r="Z91" s="4"/>
      <c r="AA91" s="4"/>
    </row>
    <row r="92" spans="1:27" ht="12.75" customHeight="1" x14ac:dyDescent="0.3">
      <c r="A92" s="4" t="s">
        <v>396</v>
      </c>
      <c r="B92" s="4" t="s">
        <v>21</v>
      </c>
      <c r="C92" s="4" t="s">
        <v>22</v>
      </c>
      <c r="D92" s="4" t="s">
        <v>397</v>
      </c>
      <c r="E92" s="4" t="s">
        <v>398</v>
      </c>
      <c r="F92" s="4">
        <f t="shared" si="0"/>
        <v>1</v>
      </c>
      <c r="G92" s="4">
        <f t="shared" si="1"/>
        <v>1</v>
      </c>
      <c r="H92" s="4"/>
      <c r="I92" s="16"/>
      <c r="J92" s="14" t="s">
        <v>31</v>
      </c>
      <c r="K92" s="16"/>
      <c r="L92" s="19"/>
      <c r="M92" s="16"/>
      <c r="N92" s="16"/>
      <c r="O92" s="16"/>
      <c r="P92" s="16"/>
      <c r="Q92" s="16"/>
      <c r="R92" s="16"/>
      <c r="S92" s="16"/>
      <c r="T92" s="16"/>
      <c r="U92" s="16"/>
      <c r="V92" s="4"/>
      <c r="W92" s="4"/>
      <c r="X92" s="4"/>
      <c r="Y92" s="4"/>
      <c r="Z92" s="4"/>
      <c r="AA92" s="4"/>
    </row>
    <row r="93" spans="1:27" ht="12.75" customHeight="1" x14ac:dyDescent="0.3">
      <c r="A93" s="4" t="s">
        <v>399</v>
      </c>
      <c r="B93" s="4" t="s">
        <v>21</v>
      </c>
      <c r="C93" s="4" t="s">
        <v>22</v>
      </c>
      <c r="D93" s="4" t="s">
        <v>400</v>
      </c>
      <c r="E93" s="4" t="s">
        <v>401</v>
      </c>
      <c r="F93" s="4">
        <f t="shared" si="0"/>
        <v>1</v>
      </c>
      <c r="G93" s="4">
        <f t="shared" si="1"/>
        <v>1</v>
      </c>
      <c r="H93" s="4"/>
      <c r="I93" s="16"/>
      <c r="J93" s="16" t="s">
        <v>402</v>
      </c>
      <c r="K93" s="16"/>
      <c r="L93" s="19"/>
      <c r="M93" s="16"/>
      <c r="N93" s="16"/>
      <c r="O93" s="16"/>
      <c r="P93" s="16"/>
      <c r="Q93" s="16"/>
      <c r="R93" s="16"/>
      <c r="S93" s="16"/>
      <c r="T93" s="16"/>
      <c r="U93" s="16"/>
      <c r="V93" s="4"/>
      <c r="W93" s="4"/>
      <c r="X93" s="4"/>
      <c r="Y93" s="4"/>
      <c r="Z93" s="4"/>
      <c r="AA93" s="4"/>
    </row>
    <row r="94" spans="1:27" ht="12.75" customHeight="1" x14ac:dyDescent="0.3">
      <c r="A94" s="4" t="s">
        <v>403</v>
      </c>
      <c r="B94" s="4" t="s">
        <v>60</v>
      </c>
      <c r="C94" s="4" t="s">
        <v>22</v>
      </c>
      <c r="D94" s="4" t="s">
        <v>404</v>
      </c>
      <c r="E94" s="4" t="s">
        <v>405</v>
      </c>
      <c r="F94" s="4">
        <f t="shared" si="0"/>
        <v>1</v>
      </c>
      <c r="G94" s="4">
        <f t="shared" si="1"/>
        <v>1</v>
      </c>
      <c r="H94" s="4"/>
      <c r="I94" s="16"/>
      <c r="J94" s="14" t="s">
        <v>31</v>
      </c>
      <c r="K94" s="16"/>
      <c r="L94" s="16"/>
      <c r="M94" s="19"/>
      <c r="N94" s="16"/>
      <c r="O94" s="16"/>
      <c r="P94" s="16"/>
      <c r="Q94" s="16"/>
      <c r="R94" s="16"/>
      <c r="S94" s="16"/>
      <c r="T94" s="16"/>
      <c r="U94" s="16"/>
      <c r="V94" s="4"/>
      <c r="W94" s="4"/>
      <c r="X94" s="4"/>
      <c r="Y94" s="4"/>
      <c r="Z94" s="4"/>
      <c r="AA94" s="4"/>
    </row>
    <row r="95" spans="1:27" ht="12.75" customHeight="1" x14ac:dyDescent="0.3">
      <c r="A95" s="4" t="s">
        <v>406</v>
      </c>
      <c r="B95" s="4" t="s">
        <v>21</v>
      </c>
      <c r="C95" s="4" t="s">
        <v>22</v>
      </c>
      <c r="D95" s="4" t="s">
        <v>407</v>
      </c>
      <c r="E95" s="4" t="s">
        <v>408</v>
      </c>
      <c r="F95" s="4">
        <f t="shared" si="0"/>
        <v>1</v>
      </c>
      <c r="G95" s="4">
        <f t="shared" si="1"/>
        <v>1</v>
      </c>
      <c r="H95" s="4"/>
      <c r="I95" s="16"/>
      <c r="J95" s="14" t="s">
        <v>31</v>
      </c>
      <c r="K95" s="16"/>
      <c r="L95" s="16"/>
      <c r="M95" s="19"/>
      <c r="N95" s="16"/>
      <c r="O95" s="16"/>
      <c r="P95" s="16"/>
      <c r="Q95" s="16"/>
      <c r="R95" s="16"/>
      <c r="S95" s="16"/>
      <c r="T95" s="16"/>
      <c r="U95" s="16"/>
      <c r="V95" s="4"/>
      <c r="W95" s="4"/>
      <c r="X95" s="4"/>
      <c r="Y95" s="4"/>
      <c r="Z95" s="4"/>
      <c r="AA95" s="4"/>
    </row>
    <row r="96" spans="1:27" ht="12.75" customHeight="1" x14ac:dyDescent="0.3">
      <c r="A96" s="4" t="s">
        <v>409</v>
      </c>
      <c r="B96" s="4" t="s">
        <v>60</v>
      </c>
      <c r="C96" s="4" t="s">
        <v>22</v>
      </c>
      <c r="D96" s="4" t="s">
        <v>410</v>
      </c>
      <c r="E96" s="4" t="s">
        <v>411</v>
      </c>
      <c r="F96" s="4">
        <f t="shared" si="0"/>
        <v>1</v>
      </c>
      <c r="G96" s="4">
        <f t="shared" si="1"/>
        <v>1</v>
      </c>
      <c r="H96" s="4"/>
      <c r="I96" s="16"/>
      <c r="J96" s="14" t="s">
        <v>31</v>
      </c>
      <c r="K96" s="16"/>
      <c r="L96" s="16"/>
      <c r="M96" s="19"/>
      <c r="N96" s="16"/>
      <c r="O96" s="16"/>
      <c r="P96" s="16"/>
      <c r="Q96" s="16"/>
      <c r="R96" s="16"/>
      <c r="S96" s="16"/>
      <c r="T96" s="16"/>
      <c r="U96" s="16"/>
      <c r="V96" s="4"/>
      <c r="W96" s="4"/>
      <c r="X96" s="4"/>
      <c r="Y96" s="4"/>
      <c r="Z96" s="4"/>
      <c r="AA96" s="4"/>
    </row>
    <row r="97" spans="1:27" ht="12.75" customHeight="1" x14ac:dyDescent="0.3">
      <c r="A97" s="4" t="s">
        <v>412</v>
      </c>
      <c r="B97" s="4" t="s">
        <v>33</v>
      </c>
      <c r="C97" s="4" t="s">
        <v>22</v>
      </c>
      <c r="D97" s="4" t="s">
        <v>413</v>
      </c>
      <c r="E97" s="4" t="s">
        <v>414</v>
      </c>
      <c r="F97" s="4">
        <f t="shared" si="0"/>
        <v>1</v>
      </c>
      <c r="G97" s="4">
        <f t="shared" si="1"/>
        <v>1</v>
      </c>
      <c r="H97" s="4"/>
      <c r="I97" s="16"/>
      <c r="J97" s="16" t="s">
        <v>415</v>
      </c>
      <c r="K97" s="16"/>
      <c r="L97" s="16"/>
      <c r="M97" s="19"/>
      <c r="N97" s="16"/>
      <c r="O97" s="16"/>
      <c r="P97" s="16"/>
      <c r="Q97" s="16"/>
      <c r="R97" s="16"/>
      <c r="S97" s="16"/>
      <c r="T97" s="16"/>
      <c r="U97" s="16"/>
      <c r="V97" s="4"/>
      <c r="W97" s="4"/>
      <c r="X97" s="4"/>
      <c r="Y97" s="4"/>
      <c r="Z97" s="4"/>
      <c r="AA97" s="4"/>
    </row>
    <row r="98" spans="1:27" ht="12.75" customHeight="1" x14ac:dyDescent="0.3">
      <c r="A98" s="4" t="s">
        <v>416</v>
      </c>
      <c r="B98" s="4" t="s">
        <v>33</v>
      </c>
      <c r="C98" s="4" t="s">
        <v>22</v>
      </c>
      <c r="D98" s="4" t="s">
        <v>417</v>
      </c>
      <c r="E98" s="4" t="s">
        <v>418</v>
      </c>
      <c r="F98" s="4">
        <f t="shared" si="0"/>
        <v>1</v>
      </c>
      <c r="G98" s="4">
        <f t="shared" si="1"/>
        <v>1</v>
      </c>
      <c r="H98" s="4"/>
      <c r="I98" s="16"/>
      <c r="J98" s="14" t="s">
        <v>31</v>
      </c>
      <c r="K98" s="16"/>
      <c r="L98" s="16"/>
      <c r="M98" s="19"/>
      <c r="N98" s="16"/>
      <c r="O98" s="16"/>
      <c r="P98" s="16"/>
      <c r="Q98" s="16"/>
      <c r="R98" s="16"/>
      <c r="S98" s="16"/>
      <c r="T98" s="16"/>
      <c r="U98" s="16"/>
      <c r="V98" s="4"/>
      <c r="W98" s="4"/>
      <c r="X98" s="4"/>
      <c r="Y98" s="4"/>
      <c r="Z98" s="4"/>
      <c r="AA98" s="4"/>
    </row>
    <row r="99" spans="1:27" ht="12.75" customHeight="1" x14ac:dyDescent="0.3">
      <c r="A99" s="4" t="s">
        <v>419</v>
      </c>
      <c r="B99" s="4" t="s">
        <v>60</v>
      </c>
      <c r="C99" s="4"/>
      <c r="D99" s="4" t="s">
        <v>420</v>
      </c>
      <c r="E99" s="4" t="s">
        <v>421</v>
      </c>
      <c r="F99" s="4">
        <f t="shared" si="0"/>
        <v>1</v>
      </c>
      <c r="G99" s="4">
        <f t="shared" si="1"/>
        <v>1</v>
      </c>
      <c r="H99" s="4"/>
      <c r="I99" s="16"/>
      <c r="J99" s="16" t="s">
        <v>284</v>
      </c>
      <c r="K99" s="16"/>
      <c r="L99" s="16"/>
      <c r="M99" s="19"/>
      <c r="N99" s="16"/>
      <c r="O99" s="16"/>
      <c r="P99" s="16"/>
      <c r="Q99" s="16"/>
      <c r="R99" s="16"/>
      <c r="S99" s="16"/>
      <c r="T99" s="16"/>
      <c r="U99" s="16"/>
      <c r="V99" s="4"/>
      <c r="W99" s="4"/>
      <c r="X99" s="4"/>
      <c r="Y99" s="4"/>
      <c r="Z99" s="4"/>
      <c r="AA99" s="4"/>
    </row>
    <row r="100" spans="1:27" ht="12.75" customHeight="1" x14ac:dyDescent="0.3">
      <c r="A100" s="4" t="s">
        <v>422</v>
      </c>
      <c r="B100" s="4" t="s">
        <v>60</v>
      </c>
      <c r="C100" s="4" t="s">
        <v>22</v>
      </c>
      <c r="D100" s="4" t="s">
        <v>423</v>
      </c>
      <c r="E100" s="4" t="s">
        <v>424</v>
      </c>
      <c r="F100" s="4">
        <f t="shared" si="0"/>
        <v>1</v>
      </c>
      <c r="G100" s="4">
        <f t="shared" si="1"/>
        <v>1</v>
      </c>
      <c r="H100" s="4"/>
      <c r="I100" s="16" t="s">
        <v>425</v>
      </c>
      <c r="J100" s="11" t="s">
        <v>41</v>
      </c>
      <c r="K100" s="12" t="s">
        <v>426</v>
      </c>
      <c r="L100" s="16"/>
      <c r="M100" s="19"/>
      <c r="N100" s="16"/>
      <c r="O100" s="16"/>
      <c r="P100" s="16"/>
      <c r="Q100" s="16"/>
      <c r="R100" s="16"/>
      <c r="S100" s="16"/>
      <c r="T100" s="16"/>
      <c r="U100" s="16"/>
      <c r="V100" s="4"/>
      <c r="W100" s="4"/>
      <c r="X100" s="4"/>
      <c r="Y100" s="4"/>
      <c r="Z100" s="4"/>
      <c r="AA100" s="4"/>
    </row>
    <row r="101" spans="1:27" ht="12.75" customHeight="1" x14ac:dyDescent="0.3">
      <c r="A101" s="4" t="s">
        <v>427</v>
      </c>
      <c r="B101" s="4" t="s">
        <v>33</v>
      </c>
      <c r="C101" s="4" t="s">
        <v>22</v>
      </c>
      <c r="D101" s="4" t="s">
        <v>428</v>
      </c>
      <c r="E101" s="4" t="s">
        <v>429</v>
      </c>
      <c r="F101" s="4">
        <f t="shared" si="0"/>
        <v>1</v>
      </c>
      <c r="G101" s="4">
        <f t="shared" si="1"/>
        <v>1</v>
      </c>
      <c r="H101" s="4"/>
      <c r="I101" s="16"/>
      <c r="J101" s="14" t="s">
        <v>31</v>
      </c>
      <c r="K101" s="16"/>
      <c r="L101" s="16"/>
      <c r="M101" s="19"/>
      <c r="N101" s="16"/>
      <c r="O101" s="16"/>
      <c r="P101" s="16"/>
      <c r="Q101" s="16"/>
      <c r="R101" s="16"/>
      <c r="S101" s="16"/>
      <c r="T101" s="16"/>
      <c r="U101" s="16"/>
      <c r="V101" s="4"/>
      <c r="W101" s="4"/>
      <c r="X101" s="4"/>
      <c r="Y101" s="4"/>
      <c r="Z101" s="4"/>
      <c r="AA101" s="4"/>
    </row>
    <row r="102" spans="1:27" ht="12.75" customHeight="1" x14ac:dyDescent="0.3">
      <c r="A102" s="4" t="s">
        <v>430</v>
      </c>
      <c r="B102" s="4" t="s">
        <v>33</v>
      </c>
      <c r="C102" s="4" t="s">
        <v>22</v>
      </c>
      <c r="D102" s="4"/>
      <c r="E102" s="4" t="s">
        <v>431</v>
      </c>
      <c r="F102" s="4">
        <f t="shared" si="0"/>
        <v>1</v>
      </c>
      <c r="G102" s="8">
        <f t="shared" si="1"/>
        <v>0</v>
      </c>
      <c r="H102" s="4"/>
      <c r="I102" s="16"/>
      <c r="J102" s="16" t="s">
        <v>36</v>
      </c>
      <c r="K102" s="16"/>
      <c r="L102" s="16"/>
      <c r="M102" s="19"/>
      <c r="N102" s="16"/>
      <c r="O102" s="16"/>
      <c r="P102" s="16"/>
      <c r="Q102" s="16"/>
      <c r="R102" s="16"/>
      <c r="S102" s="16"/>
      <c r="T102" s="16"/>
      <c r="U102" s="16"/>
      <c r="V102" s="4"/>
      <c r="W102" s="4"/>
      <c r="X102" s="4"/>
      <c r="Y102" s="4"/>
      <c r="Z102" s="4"/>
      <c r="AA102" s="4"/>
    </row>
    <row r="103" spans="1:27" ht="12.75" customHeight="1" x14ac:dyDescent="0.3">
      <c r="A103" s="4" t="s">
        <v>432</v>
      </c>
      <c r="B103" s="4" t="s">
        <v>33</v>
      </c>
      <c r="C103" s="4" t="s">
        <v>22</v>
      </c>
      <c r="D103" s="4" t="s">
        <v>433</v>
      </c>
      <c r="E103" s="4" t="s">
        <v>434</v>
      </c>
      <c r="F103" s="4">
        <f t="shared" si="0"/>
        <v>1</v>
      </c>
      <c r="G103" s="4">
        <f t="shared" si="1"/>
        <v>1</v>
      </c>
      <c r="H103" s="4"/>
      <c r="I103" s="16"/>
      <c r="J103" s="14" t="s">
        <v>31</v>
      </c>
      <c r="K103" s="16"/>
      <c r="L103" s="16"/>
      <c r="M103" s="19"/>
      <c r="N103" s="16"/>
      <c r="O103" s="16"/>
      <c r="P103" s="16"/>
      <c r="Q103" s="16"/>
      <c r="R103" s="16"/>
      <c r="S103" s="16"/>
      <c r="T103" s="16"/>
      <c r="U103" s="16"/>
      <c r="V103" s="4"/>
      <c r="W103" s="4"/>
      <c r="X103" s="4"/>
      <c r="Y103" s="4"/>
      <c r="Z103" s="4"/>
      <c r="AA103" s="4"/>
    </row>
    <row r="104" spans="1:27" ht="12.75" customHeight="1" x14ac:dyDescent="0.3">
      <c r="A104" s="4" t="s">
        <v>435</v>
      </c>
      <c r="B104" s="4" t="s">
        <v>21</v>
      </c>
      <c r="C104" s="4" t="s">
        <v>22</v>
      </c>
      <c r="D104" s="4" t="s">
        <v>436</v>
      </c>
      <c r="E104" s="4" t="s">
        <v>437</v>
      </c>
      <c r="F104" s="4">
        <f t="shared" si="0"/>
        <v>1</v>
      </c>
      <c r="G104" s="4">
        <f t="shared" si="1"/>
        <v>1</v>
      </c>
      <c r="H104" s="4"/>
      <c r="I104" s="16"/>
      <c r="J104" s="16" t="s">
        <v>438</v>
      </c>
      <c r="K104" s="16"/>
      <c r="L104" s="16"/>
      <c r="M104" s="19"/>
      <c r="N104" s="16"/>
      <c r="O104" s="16"/>
      <c r="P104" s="16"/>
      <c r="Q104" s="16"/>
      <c r="R104" s="16"/>
      <c r="S104" s="16"/>
      <c r="T104" s="16"/>
      <c r="U104" s="16"/>
      <c r="V104" s="4"/>
      <c r="W104" s="4"/>
      <c r="X104" s="4"/>
      <c r="Y104" s="4"/>
      <c r="Z104" s="4"/>
      <c r="AA104" s="4"/>
    </row>
    <row r="105" spans="1:27" ht="12.75" customHeight="1" x14ac:dyDescent="0.3">
      <c r="A105" s="4" t="s">
        <v>439</v>
      </c>
      <c r="B105" s="4" t="s">
        <v>33</v>
      </c>
      <c r="C105" s="4" t="s">
        <v>22</v>
      </c>
      <c r="D105" s="4" t="s">
        <v>440</v>
      </c>
      <c r="E105" s="4" t="s">
        <v>441</v>
      </c>
      <c r="F105" s="4">
        <f t="shared" si="0"/>
        <v>1</v>
      </c>
      <c r="G105" s="4">
        <f t="shared" si="1"/>
        <v>1</v>
      </c>
      <c r="H105" s="4"/>
      <c r="I105" s="16"/>
      <c r="J105" s="14" t="s">
        <v>31</v>
      </c>
      <c r="K105" s="16"/>
      <c r="L105" s="16"/>
      <c r="M105" s="19"/>
      <c r="N105" s="16"/>
      <c r="O105" s="16"/>
      <c r="P105" s="16"/>
      <c r="Q105" s="16"/>
      <c r="R105" s="16"/>
      <c r="S105" s="16"/>
      <c r="T105" s="16"/>
      <c r="U105" s="16"/>
      <c r="V105" s="4"/>
      <c r="W105" s="4"/>
      <c r="X105" s="4"/>
      <c r="Y105" s="4"/>
      <c r="Z105" s="4"/>
      <c r="AA105" s="4"/>
    </row>
    <row r="106" spans="1:27" ht="12.75" customHeight="1" x14ac:dyDescent="0.3">
      <c r="A106" s="4" t="s">
        <v>442</v>
      </c>
      <c r="B106" s="4" t="s">
        <v>21</v>
      </c>
      <c r="C106" s="4" t="s">
        <v>22</v>
      </c>
      <c r="D106" s="4" t="s">
        <v>443</v>
      </c>
      <c r="E106" s="4" t="s">
        <v>444</v>
      </c>
      <c r="F106" s="4">
        <f t="shared" si="0"/>
        <v>1</v>
      </c>
      <c r="G106" s="4">
        <f t="shared" si="1"/>
        <v>1</v>
      </c>
      <c r="H106" s="4"/>
      <c r="I106" s="16"/>
      <c r="J106" s="14" t="s">
        <v>31</v>
      </c>
      <c r="K106" s="16"/>
      <c r="L106" s="16"/>
      <c r="M106" s="19"/>
      <c r="N106" s="16"/>
      <c r="O106" s="16"/>
      <c r="P106" s="16"/>
      <c r="Q106" s="16"/>
      <c r="R106" s="16"/>
      <c r="S106" s="16"/>
      <c r="T106" s="16"/>
      <c r="U106" s="16"/>
      <c r="V106" s="4"/>
      <c r="W106" s="4"/>
      <c r="X106" s="4"/>
      <c r="Y106" s="4"/>
      <c r="Z106" s="4"/>
      <c r="AA106" s="4"/>
    </row>
    <row r="107" spans="1:27" ht="12.75" customHeight="1" x14ac:dyDescent="0.3">
      <c r="A107" s="4" t="s">
        <v>445</v>
      </c>
      <c r="B107" s="4" t="s">
        <v>21</v>
      </c>
      <c r="C107" s="4" t="s">
        <v>22</v>
      </c>
      <c r="D107" s="4"/>
      <c r="E107" s="4" t="s">
        <v>446</v>
      </c>
      <c r="F107" s="4">
        <f t="shared" si="0"/>
        <v>1</v>
      </c>
      <c r="G107" s="8">
        <f t="shared" si="1"/>
        <v>0</v>
      </c>
      <c r="H107" s="4"/>
      <c r="I107" s="16"/>
      <c r="J107" s="16" t="s">
        <v>447</v>
      </c>
      <c r="K107" s="16"/>
      <c r="L107" s="16"/>
      <c r="M107" s="19"/>
      <c r="N107" s="16"/>
      <c r="O107" s="16"/>
      <c r="P107" s="16"/>
      <c r="Q107" s="16"/>
      <c r="R107" s="16"/>
      <c r="S107" s="16"/>
      <c r="T107" s="16"/>
      <c r="U107" s="16"/>
      <c r="V107" s="4"/>
      <c r="W107" s="4"/>
      <c r="X107" s="4"/>
      <c r="Y107" s="4"/>
      <c r="Z107" s="4"/>
      <c r="AA107" s="4"/>
    </row>
    <row r="108" spans="1:27" ht="12.75" customHeight="1" x14ac:dyDescent="0.3">
      <c r="A108" s="4" t="s">
        <v>448</v>
      </c>
      <c r="B108" s="4" t="s">
        <v>60</v>
      </c>
      <c r="C108" s="4" t="s">
        <v>22</v>
      </c>
      <c r="D108" s="4" t="s">
        <v>449</v>
      </c>
      <c r="E108" s="4" t="s">
        <v>450</v>
      </c>
      <c r="F108" s="4">
        <f t="shared" si="0"/>
        <v>1</v>
      </c>
      <c r="G108" s="4">
        <f t="shared" si="1"/>
        <v>1</v>
      </c>
      <c r="H108" s="4"/>
      <c r="I108" s="16"/>
      <c r="J108" s="11" t="s">
        <v>41</v>
      </c>
      <c r="K108" s="12" t="s">
        <v>451</v>
      </c>
      <c r="L108" s="16"/>
      <c r="M108" s="19"/>
      <c r="N108" s="16"/>
      <c r="O108" s="16"/>
      <c r="P108" s="16"/>
      <c r="Q108" s="16"/>
      <c r="R108" s="16"/>
      <c r="S108" s="16"/>
      <c r="T108" s="16"/>
      <c r="U108" s="16"/>
      <c r="V108" s="4"/>
      <c r="W108" s="4"/>
      <c r="X108" s="4"/>
      <c r="Y108" s="4"/>
      <c r="Z108" s="4"/>
      <c r="AA108" s="4"/>
    </row>
    <row r="109" spans="1:27" ht="12.75" customHeight="1" x14ac:dyDescent="0.3">
      <c r="A109" s="4" t="s">
        <v>452</v>
      </c>
      <c r="B109" s="4" t="s">
        <v>127</v>
      </c>
      <c r="C109" s="4" t="s">
        <v>22</v>
      </c>
      <c r="D109" s="4"/>
      <c r="E109" s="4" t="s">
        <v>453</v>
      </c>
      <c r="F109" s="4">
        <f t="shared" si="0"/>
        <v>1</v>
      </c>
      <c r="G109" s="8">
        <f t="shared" si="1"/>
        <v>0</v>
      </c>
      <c r="H109" s="4"/>
      <c r="I109" s="16"/>
      <c r="J109" s="11" t="s">
        <v>41</v>
      </c>
      <c r="K109" s="12" t="s">
        <v>454</v>
      </c>
      <c r="L109" s="16"/>
      <c r="M109" s="19"/>
      <c r="N109" s="16"/>
      <c r="O109" s="16"/>
      <c r="P109" s="16"/>
      <c r="Q109" s="16"/>
      <c r="R109" s="16"/>
      <c r="S109" s="16"/>
      <c r="T109" s="16"/>
      <c r="U109" s="16"/>
      <c r="V109" s="4"/>
      <c r="W109" s="4"/>
      <c r="X109" s="4"/>
      <c r="Y109" s="4"/>
      <c r="Z109" s="4"/>
      <c r="AA109" s="4"/>
    </row>
    <row r="110" spans="1:27" ht="12.75" customHeight="1" x14ac:dyDescent="0.3">
      <c r="A110" s="4" t="s">
        <v>455</v>
      </c>
      <c r="B110" s="4" t="s">
        <v>127</v>
      </c>
      <c r="C110" s="4" t="s">
        <v>22</v>
      </c>
      <c r="D110" s="4"/>
      <c r="E110" s="4" t="s">
        <v>456</v>
      </c>
      <c r="F110" s="4">
        <f t="shared" si="0"/>
        <v>1</v>
      </c>
      <c r="G110" s="8">
        <f t="shared" si="1"/>
        <v>0</v>
      </c>
      <c r="H110" s="4"/>
      <c r="I110" s="16" t="s">
        <v>457</v>
      </c>
      <c r="J110" s="14" t="s">
        <v>31</v>
      </c>
      <c r="K110" s="16"/>
      <c r="L110" s="16"/>
      <c r="M110" s="19"/>
      <c r="N110" s="16"/>
      <c r="O110" s="16"/>
      <c r="P110" s="16"/>
      <c r="Q110" s="16"/>
      <c r="R110" s="16"/>
      <c r="S110" s="16"/>
      <c r="T110" s="16"/>
      <c r="U110" s="16"/>
      <c r="V110" s="4"/>
      <c r="W110" s="4"/>
      <c r="X110" s="4"/>
      <c r="Y110" s="4"/>
      <c r="Z110" s="4"/>
      <c r="AA110" s="4"/>
    </row>
    <row r="111" spans="1:27" ht="12.75" customHeight="1" x14ac:dyDescent="0.3">
      <c r="A111" s="4" t="s">
        <v>458</v>
      </c>
      <c r="B111" s="4" t="s">
        <v>21</v>
      </c>
      <c r="C111" s="4" t="s">
        <v>22</v>
      </c>
      <c r="D111" s="4" t="s">
        <v>459</v>
      </c>
      <c r="E111" s="4" t="s">
        <v>460</v>
      </c>
      <c r="F111" s="4">
        <f t="shared" si="0"/>
        <v>1</v>
      </c>
      <c r="G111" s="4">
        <f t="shared" si="1"/>
        <v>1</v>
      </c>
      <c r="H111" s="4"/>
      <c r="I111" s="16"/>
      <c r="J111" s="11" t="s">
        <v>41</v>
      </c>
      <c r="K111" s="12" t="s">
        <v>461</v>
      </c>
      <c r="L111" s="13">
        <v>3</v>
      </c>
      <c r="M111" s="19" t="s">
        <v>462</v>
      </c>
      <c r="N111" s="16"/>
      <c r="O111" s="16" t="s">
        <v>392</v>
      </c>
      <c r="P111" s="16"/>
      <c r="Q111" s="16"/>
      <c r="R111" s="16"/>
      <c r="S111" s="16"/>
      <c r="T111" s="16" t="s">
        <v>463</v>
      </c>
      <c r="U111" s="16" t="s">
        <v>93</v>
      </c>
      <c r="V111" s="4"/>
      <c r="W111" s="4"/>
      <c r="X111" s="4"/>
      <c r="Y111" s="4"/>
      <c r="Z111" s="4"/>
      <c r="AA111" s="4"/>
    </row>
    <row r="112" spans="1:27" ht="12.75" customHeight="1" x14ac:dyDescent="0.3">
      <c r="A112" s="4" t="s">
        <v>464</v>
      </c>
      <c r="B112" s="4" t="s">
        <v>60</v>
      </c>
      <c r="C112" s="4" t="s">
        <v>22</v>
      </c>
      <c r="D112" s="4" t="s">
        <v>465</v>
      </c>
      <c r="E112" s="4" t="s">
        <v>466</v>
      </c>
      <c r="F112" s="4">
        <f t="shared" si="0"/>
        <v>1</v>
      </c>
      <c r="G112" s="4">
        <f t="shared" si="1"/>
        <v>1</v>
      </c>
      <c r="H112" s="4"/>
      <c r="I112" s="16"/>
      <c r="J112" s="16" t="s">
        <v>402</v>
      </c>
      <c r="K112" s="16"/>
      <c r="L112" s="16"/>
      <c r="M112" s="19"/>
      <c r="N112" s="16"/>
      <c r="O112" s="16"/>
      <c r="P112" s="16"/>
      <c r="Q112" s="16"/>
      <c r="R112" s="16"/>
      <c r="S112" s="16"/>
      <c r="T112" s="16"/>
      <c r="U112" s="16"/>
      <c r="V112" s="4"/>
      <c r="W112" s="4"/>
      <c r="X112" s="4"/>
      <c r="Y112" s="4"/>
      <c r="Z112" s="4"/>
      <c r="AA112" s="4"/>
    </row>
    <row r="113" spans="1:27" ht="12.75" customHeight="1" x14ac:dyDescent="0.3">
      <c r="A113" s="4" t="s">
        <v>467</v>
      </c>
      <c r="B113" s="4" t="s">
        <v>60</v>
      </c>
      <c r="C113" s="4" t="s">
        <v>22</v>
      </c>
      <c r="D113" s="4" t="s">
        <v>468</v>
      </c>
      <c r="E113" s="4" t="s">
        <v>469</v>
      </c>
      <c r="F113" s="4">
        <f t="shared" si="0"/>
        <v>1</v>
      </c>
      <c r="G113" s="4">
        <f t="shared" si="1"/>
        <v>1</v>
      </c>
      <c r="H113" s="4"/>
      <c r="I113" s="16"/>
      <c r="J113" s="14" t="s">
        <v>31</v>
      </c>
      <c r="K113" s="16"/>
      <c r="L113" s="16"/>
      <c r="M113" s="19"/>
      <c r="N113" s="16"/>
      <c r="O113" s="16"/>
      <c r="P113" s="16"/>
      <c r="Q113" s="16"/>
      <c r="R113" s="16"/>
      <c r="S113" s="16"/>
      <c r="T113" s="16"/>
      <c r="U113" s="16"/>
      <c r="V113" s="4"/>
      <c r="W113" s="4"/>
      <c r="X113" s="4"/>
      <c r="Y113" s="4"/>
      <c r="Z113" s="4"/>
      <c r="AA113" s="4"/>
    </row>
    <row r="114" spans="1:27" ht="12.75" customHeight="1" x14ac:dyDescent="0.3">
      <c r="A114" s="4" t="s">
        <v>470</v>
      </c>
      <c r="B114" s="4" t="s">
        <v>127</v>
      </c>
      <c r="C114" s="4" t="s">
        <v>22</v>
      </c>
      <c r="D114" s="4" t="s">
        <v>471</v>
      </c>
      <c r="E114" s="4" t="s">
        <v>472</v>
      </c>
      <c r="F114" s="4">
        <f t="shared" si="0"/>
        <v>1</v>
      </c>
      <c r="G114" s="4">
        <f t="shared" si="1"/>
        <v>1</v>
      </c>
      <c r="H114" s="4"/>
      <c r="I114" s="16"/>
      <c r="J114" s="14" t="s">
        <v>31</v>
      </c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4"/>
      <c r="W114" s="4"/>
      <c r="X114" s="4"/>
      <c r="Y114" s="4"/>
      <c r="Z114" s="4"/>
      <c r="AA114" s="4"/>
    </row>
    <row r="115" spans="1:27" ht="12.75" customHeight="1" x14ac:dyDescent="0.3">
      <c r="A115" s="4" t="s">
        <v>473</v>
      </c>
      <c r="B115" s="4" t="s">
        <v>127</v>
      </c>
      <c r="C115" s="4" t="s">
        <v>22</v>
      </c>
      <c r="D115" s="4"/>
      <c r="E115" s="4" t="s">
        <v>474</v>
      </c>
      <c r="F115" s="4">
        <f t="shared" si="0"/>
        <v>1</v>
      </c>
      <c r="G115" s="8">
        <f t="shared" si="1"/>
        <v>0</v>
      </c>
      <c r="H115" s="4"/>
      <c r="I115" s="16"/>
      <c r="J115" s="14" t="s">
        <v>31</v>
      </c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4"/>
      <c r="W115" s="4"/>
      <c r="X115" s="4"/>
      <c r="Y115" s="4"/>
      <c r="Z115" s="4"/>
      <c r="AA115" s="4"/>
    </row>
    <row r="116" spans="1:27" ht="12.75" customHeight="1" x14ac:dyDescent="0.3">
      <c r="A116" s="4" t="s">
        <v>475</v>
      </c>
      <c r="B116" s="4" t="s">
        <v>267</v>
      </c>
      <c r="C116" s="4" t="s">
        <v>22</v>
      </c>
      <c r="D116" s="4" t="s">
        <v>476</v>
      </c>
      <c r="E116" s="4" t="s">
        <v>477</v>
      </c>
      <c r="F116" s="4">
        <f t="shared" si="0"/>
        <v>1</v>
      </c>
      <c r="G116" s="4">
        <f t="shared" si="1"/>
        <v>1</v>
      </c>
      <c r="H116" s="4"/>
      <c r="I116" s="16"/>
      <c r="J116" s="16" t="s">
        <v>348</v>
      </c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4"/>
      <c r="W116" s="4"/>
      <c r="X116" s="4"/>
      <c r="Y116" s="4"/>
      <c r="Z116" s="4"/>
      <c r="AA116" s="4"/>
    </row>
    <row r="117" spans="1:27" ht="12.75" customHeight="1" x14ac:dyDescent="0.3">
      <c r="A117" s="4" t="s">
        <v>478</v>
      </c>
      <c r="B117" s="4" t="s">
        <v>21</v>
      </c>
      <c r="C117" s="4" t="s">
        <v>22</v>
      </c>
      <c r="D117" s="4" t="s">
        <v>108</v>
      </c>
      <c r="E117" s="4" t="s">
        <v>109</v>
      </c>
      <c r="F117" s="4">
        <f t="shared" si="0"/>
        <v>1</v>
      </c>
      <c r="G117" s="4">
        <f t="shared" si="1"/>
        <v>1</v>
      </c>
      <c r="H117" s="4"/>
      <c r="I117" s="16"/>
      <c r="J117" s="16" t="s">
        <v>402</v>
      </c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4"/>
      <c r="W117" s="4"/>
      <c r="X117" s="4"/>
      <c r="Y117" s="4"/>
      <c r="Z117" s="4"/>
      <c r="AA117" s="4"/>
    </row>
    <row r="118" spans="1:27" ht="12.75" customHeight="1" x14ac:dyDescent="0.3">
      <c r="A118" s="4" t="s">
        <v>479</v>
      </c>
      <c r="B118" s="4" t="s">
        <v>33</v>
      </c>
      <c r="C118" s="4" t="s">
        <v>22</v>
      </c>
      <c r="D118" s="4" t="s">
        <v>480</v>
      </c>
      <c r="E118" s="4" t="s">
        <v>481</v>
      </c>
      <c r="F118" s="4">
        <f t="shared" si="0"/>
        <v>1</v>
      </c>
      <c r="G118" s="4">
        <f t="shared" si="1"/>
        <v>1</v>
      </c>
      <c r="H118" s="4"/>
      <c r="I118" s="16"/>
      <c r="J118" s="14" t="s">
        <v>31</v>
      </c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4"/>
      <c r="W118" s="4"/>
      <c r="X118" s="4"/>
      <c r="Y118" s="4"/>
      <c r="Z118" s="4"/>
      <c r="AA118" s="4"/>
    </row>
    <row r="119" spans="1:27" ht="12.75" customHeight="1" x14ac:dyDescent="0.3">
      <c r="A119" s="4" t="s">
        <v>482</v>
      </c>
      <c r="B119" s="4" t="s">
        <v>33</v>
      </c>
      <c r="C119" s="4" t="s">
        <v>22</v>
      </c>
      <c r="D119" s="4" t="s">
        <v>483</v>
      </c>
      <c r="E119" s="4" t="s">
        <v>484</v>
      </c>
      <c r="F119" s="4">
        <f t="shared" si="0"/>
        <v>1</v>
      </c>
      <c r="G119" s="4">
        <f t="shared" si="1"/>
        <v>1</v>
      </c>
      <c r="H119" s="4"/>
      <c r="I119" s="16"/>
      <c r="J119" s="14" t="s">
        <v>31</v>
      </c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4"/>
      <c r="W119" s="4"/>
      <c r="X119" s="4"/>
      <c r="Y119" s="4"/>
      <c r="Z119" s="4"/>
      <c r="AA119" s="4"/>
    </row>
    <row r="120" spans="1:27" ht="12.75" customHeight="1" x14ac:dyDescent="0.3">
      <c r="A120" s="4" t="s">
        <v>485</v>
      </c>
      <c r="B120" s="4" t="s">
        <v>33</v>
      </c>
      <c r="C120" s="4" t="s">
        <v>22</v>
      </c>
      <c r="D120" s="4" t="s">
        <v>486</v>
      </c>
      <c r="E120" s="4" t="s">
        <v>487</v>
      </c>
      <c r="F120" s="4">
        <f t="shared" si="0"/>
        <v>1</v>
      </c>
      <c r="G120" s="4">
        <f t="shared" si="1"/>
        <v>1</v>
      </c>
      <c r="H120" s="4"/>
      <c r="I120" s="16" t="s">
        <v>488</v>
      </c>
      <c r="J120" s="11" t="s">
        <v>41</v>
      </c>
      <c r="K120" s="12" t="s">
        <v>489</v>
      </c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4"/>
      <c r="W120" s="4"/>
      <c r="X120" s="4"/>
      <c r="Y120" s="4"/>
      <c r="Z120" s="4"/>
      <c r="AA120" s="4"/>
    </row>
    <row r="121" spans="1:27" ht="12.75" customHeight="1" x14ac:dyDescent="0.3">
      <c r="A121" s="4" t="s">
        <v>490</v>
      </c>
      <c r="B121" s="4" t="s">
        <v>491</v>
      </c>
      <c r="C121" s="4" t="s">
        <v>22</v>
      </c>
      <c r="D121" s="4"/>
      <c r="E121" s="4" t="s">
        <v>492</v>
      </c>
      <c r="F121" s="4">
        <f t="shared" si="0"/>
        <v>1</v>
      </c>
      <c r="G121" s="8">
        <f t="shared" si="1"/>
        <v>0</v>
      </c>
      <c r="H121" s="4"/>
      <c r="I121" s="16"/>
      <c r="J121" s="16" t="s">
        <v>402</v>
      </c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4"/>
      <c r="W121" s="4"/>
      <c r="X121" s="4"/>
      <c r="Y121" s="4"/>
      <c r="Z121" s="4"/>
      <c r="AA121" s="4"/>
    </row>
    <row r="122" spans="1:27" ht="12.75" customHeight="1" x14ac:dyDescent="0.3">
      <c r="A122" s="4" t="s">
        <v>493</v>
      </c>
      <c r="B122" s="4" t="s">
        <v>60</v>
      </c>
      <c r="C122" s="4" t="s">
        <v>22</v>
      </c>
      <c r="D122" s="4" t="s">
        <v>494</v>
      </c>
      <c r="E122" s="4" t="s">
        <v>495</v>
      </c>
      <c r="F122" s="4">
        <f t="shared" si="0"/>
        <v>1</v>
      </c>
      <c r="G122" s="4">
        <f t="shared" si="1"/>
        <v>1</v>
      </c>
      <c r="H122" s="4"/>
      <c r="I122" s="16"/>
      <c r="J122" s="16" t="s">
        <v>402</v>
      </c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4"/>
      <c r="W122" s="4"/>
      <c r="X122" s="4"/>
      <c r="Y122" s="4"/>
      <c r="Z122" s="4"/>
      <c r="AA122" s="4"/>
    </row>
    <row r="123" spans="1:27" ht="12.75" customHeight="1" x14ac:dyDescent="0.3">
      <c r="A123" s="4" t="s">
        <v>496</v>
      </c>
      <c r="B123" s="4" t="s">
        <v>33</v>
      </c>
      <c r="C123" s="4" t="s">
        <v>22</v>
      </c>
      <c r="D123" s="4" t="s">
        <v>497</v>
      </c>
      <c r="E123" s="4" t="s">
        <v>498</v>
      </c>
      <c r="F123" s="4">
        <f t="shared" si="0"/>
        <v>1</v>
      </c>
      <c r="G123" s="4">
        <f t="shared" si="1"/>
        <v>1</v>
      </c>
      <c r="H123" s="4"/>
      <c r="I123" s="16" t="s">
        <v>499</v>
      </c>
      <c r="J123" s="11" t="s">
        <v>41</v>
      </c>
      <c r="K123" s="12" t="s">
        <v>500</v>
      </c>
      <c r="L123" s="13">
        <v>4</v>
      </c>
      <c r="M123" s="17" t="s">
        <v>169</v>
      </c>
      <c r="N123" s="16"/>
      <c r="O123" s="16" t="s">
        <v>501</v>
      </c>
      <c r="P123" s="16"/>
      <c r="Q123" s="16"/>
      <c r="R123" s="16" t="s">
        <v>92</v>
      </c>
      <c r="S123" s="16" t="s">
        <v>502</v>
      </c>
      <c r="T123" s="16" t="s">
        <v>93</v>
      </c>
      <c r="U123" s="16" t="s">
        <v>93</v>
      </c>
      <c r="V123" s="4"/>
      <c r="W123" s="4"/>
      <c r="X123" s="4"/>
      <c r="Y123" s="4"/>
      <c r="Z123" s="4"/>
      <c r="AA123" s="4"/>
    </row>
    <row r="124" spans="1:27" ht="12.75" customHeight="1" x14ac:dyDescent="0.3">
      <c r="A124" s="4" t="s">
        <v>503</v>
      </c>
      <c r="B124" s="4" t="s">
        <v>127</v>
      </c>
      <c r="C124" s="4" t="s">
        <v>22</v>
      </c>
      <c r="D124" s="4" t="s">
        <v>504</v>
      </c>
      <c r="E124" s="4" t="s">
        <v>234</v>
      </c>
      <c r="F124" s="4">
        <f t="shared" si="0"/>
        <v>1</v>
      </c>
      <c r="G124" s="4">
        <f t="shared" si="1"/>
        <v>1</v>
      </c>
      <c r="H124" s="4"/>
      <c r="I124" s="16"/>
      <c r="J124" s="14" t="s">
        <v>31</v>
      </c>
      <c r="K124" s="16"/>
      <c r="L124" s="16"/>
      <c r="M124" s="17"/>
      <c r="N124" s="16"/>
      <c r="O124" s="16"/>
      <c r="P124" s="16"/>
      <c r="Q124" s="16"/>
      <c r="R124" s="16"/>
      <c r="S124" s="16"/>
      <c r="T124" s="16"/>
      <c r="U124" s="16"/>
      <c r="V124" s="4"/>
      <c r="W124" s="4"/>
      <c r="X124" s="4"/>
      <c r="Y124" s="4"/>
      <c r="Z124" s="4"/>
      <c r="AA124" s="4"/>
    </row>
    <row r="125" spans="1:27" ht="12.75" customHeight="1" x14ac:dyDescent="0.3">
      <c r="A125" s="4" t="s">
        <v>505</v>
      </c>
      <c r="B125" s="4" t="s">
        <v>21</v>
      </c>
      <c r="C125" s="4" t="s">
        <v>22</v>
      </c>
      <c r="D125" s="4" t="s">
        <v>506</v>
      </c>
      <c r="E125" s="4" t="s">
        <v>507</v>
      </c>
      <c r="F125" s="4">
        <f t="shared" si="0"/>
        <v>1</v>
      </c>
      <c r="G125" s="4">
        <f t="shared" si="1"/>
        <v>1</v>
      </c>
      <c r="H125" s="4"/>
      <c r="I125" s="16"/>
      <c r="J125" s="14" t="s">
        <v>31</v>
      </c>
      <c r="K125" s="16"/>
      <c r="L125" s="16"/>
      <c r="M125" s="17"/>
      <c r="N125" s="16"/>
      <c r="O125" s="16"/>
      <c r="P125" s="16"/>
      <c r="Q125" s="16"/>
      <c r="R125" s="16"/>
      <c r="S125" s="16"/>
      <c r="T125" s="16"/>
      <c r="U125" s="16"/>
      <c r="V125" s="4"/>
      <c r="W125" s="4"/>
      <c r="X125" s="4"/>
      <c r="Y125" s="4"/>
      <c r="Z125" s="4"/>
      <c r="AA125" s="4"/>
    </row>
    <row r="126" spans="1:27" ht="12.75" customHeight="1" x14ac:dyDescent="0.3">
      <c r="A126" s="4" t="s">
        <v>508</v>
      </c>
      <c r="B126" s="4" t="s">
        <v>33</v>
      </c>
      <c r="C126" s="4" t="s">
        <v>22</v>
      </c>
      <c r="D126" s="4" t="s">
        <v>509</v>
      </c>
      <c r="E126" s="4" t="s">
        <v>510</v>
      </c>
      <c r="F126" s="4">
        <f t="shared" si="0"/>
        <v>1</v>
      </c>
      <c r="G126" s="4">
        <f t="shared" si="1"/>
        <v>1</v>
      </c>
      <c r="H126" s="4"/>
      <c r="I126" s="16"/>
      <c r="J126" s="14" t="s">
        <v>31</v>
      </c>
      <c r="K126" s="16"/>
      <c r="L126" s="16"/>
      <c r="M126" s="17"/>
      <c r="N126" s="16"/>
      <c r="O126" s="16"/>
      <c r="P126" s="16"/>
      <c r="Q126" s="16"/>
      <c r="R126" s="16"/>
      <c r="S126" s="16"/>
      <c r="T126" s="16"/>
      <c r="U126" s="16"/>
      <c r="V126" s="4"/>
      <c r="W126" s="4"/>
      <c r="X126" s="4"/>
      <c r="Y126" s="4"/>
      <c r="Z126" s="4"/>
      <c r="AA126" s="4"/>
    </row>
    <row r="127" spans="1:27" ht="12.75" customHeight="1" x14ac:dyDescent="0.3">
      <c r="A127" s="4" t="s">
        <v>511</v>
      </c>
      <c r="B127" s="4" t="s">
        <v>33</v>
      </c>
      <c r="C127" s="4" t="s">
        <v>22</v>
      </c>
      <c r="D127" s="4" t="s">
        <v>512</v>
      </c>
      <c r="E127" s="4" t="s">
        <v>513</v>
      </c>
      <c r="F127" s="4">
        <f t="shared" si="0"/>
        <v>1</v>
      </c>
      <c r="G127" s="4">
        <f t="shared" si="1"/>
        <v>1</v>
      </c>
      <c r="H127" s="4"/>
      <c r="I127" s="16"/>
      <c r="J127" s="14" t="s">
        <v>31</v>
      </c>
      <c r="K127" s="16"/>
      <c r="L127" s="16"/>
      <c r="M127" s="17"/>
      <c r="N127" s="16"/>
      <c r="O127" s="16"/>
      <c r="P127" s="16"/>
      <c r="Q127" s="16"/>
      <c r="R127" s="16"/>
      <c r="S127" s="16"/>
      <c r="T127" s="16"/>
      <c r="U127" s="16"/>
      <c r="V127" s="4"/>
      <c r="W127" s="4"/>
      <c r="X127" s="4"/>
      <c r="Y127" s="4"/>
      <c r="Z127" s="4"/>
      <c r="AA127" s="4"/>
    </row>
    <row r="128" spans="1:27" ht="12.75" customHeight="1" x14ac:dyDescent="0.3">
      <c r="A128" s="4" t="s">
        <v>514</v>
      </c>
      <c r="B128" s="4" t="s">
        <v>33</v>
      </c>
      <c r="C128" s="4" t="s">
        <v>22</v>
      </c>
      <c r="D128" s="4" t="s">
        <v>515</v>
      </c>
      <c r="E128" s="4" t="s">
        <v>516</v>
      </c>
      <c r="F128" s="4">
        <f t="shared" si="0"/>
        <v>1</v>
      </c>
      <c r="G128" s="4">
        <f t="shared" si="1"/>
        <v>1</v>
      </c>
      <c r="H128" s="4"/>
      <c r="I128" s="16"/>
      <c r="J128" s="14" t="s">
        <v>31</v>
      </c>
      <c r="K128" s="16"/>
      <c r="L128" s="16"/>
      <c r="M128" s="17"/>
      <c r="N128" s="16"/>
      <c r="O128" s="16"/>
      <c r="P128" s="16"/>
      <c r="Q128" s="16"/>
      <c r="R128" s="16"/>
      <c r="S128" s="16"/>
      <c r="T128" s="16"/>
      <c r="U128" s="16"/>
      <c r="V128" s="4"/>
      <c r="W128" s="4"/>
      <c r="X128" s="4"/>
      <c r="Y128" s="4"/>
      <c r="Z128" s="4"/>
      <c r="AA128" s="4"/>
    </row>
    <row r="129" spans="1:27" ht="12.75" customHeight="1" x14ac:dyDescent="0.3">
      <c r="A129" s="4" t="s">
        <v>517</v>
      </c>
      <c r="B129" s="4" t="s">
        <v>127</v>
      </c>
      <c r="C129" s="4" t="s">
        <v>22</v>
      </c>
      <c r="D129" s="4" t="s">
        <v>518</v>
      </c>
      <c r="E129" s="4" t="s">
        <v>519</v>
      </c>
      <c r="F129" s="4">
        <f t="shared" si="0"/>
        <v>1</v>
      </c>
      <c r="G129" s="4">
        <f t="shared" si="1"/>
        <v>1</v>
      </c>
      <c r="H129" s="4"/>
      <c r="I129" s="16"/>
      <c r="J129" s="14" t="s">
        <v>31</v>
      </c>
      <c r="K129" s="16"/>
      <c r="L129" s="16"/>
      <c r="M129" s="17"/>
      <c r="N129" s="16"/>
      <c r="O129" s="16"/>
      <c r="P129" s="16"/>
      <c r="Q129" s="16"/>
      <c r="R129" s="16"/>
      <c r="S129" s="16"/>
      <c r="T129" s="16"/>
      <c r="U129" s="16"/>
      <c r="V129" s="4"/>
      <c r="W129" s="4"/>
      <c r="X129" s="4"/>
      <c r="Y129" s="4"/>
      <c r="Z129" s="4"/>
      <c r="AA129" s="4"/>
    </row>
    <row r="130" spans="1:27" ht="12.75" customHeight="1" x14ac:dyDescent="0.3">
      <c r="A130" s="4" t="s">
        <v>520</v>
      </c>
      <c r="B130" s="4" t="s">
        <v>33</v>
      </c>
      <c r="C130" s="4" t="s">
        <v>22</v>
      </c>
      <c r="D130" s="4" t="s">
        <v>521</v>
      </c>
      <c r="E130" s="4" t="s">
        <v>522</v>
      </c>
      <c r="F130" s="4">
        <f t="shared" si="0"/>
        <v>1</v>
      </c>
      <c r="G130" s="4">
        <f t="shared" si="1"/>
        <v>1</v>
      </c>
      <c r="H130" s="4"/>
      <c r="I130" s="16"/>
      <c r="J130" s="14" t="s">
        <v>31</v>
      </c>
      <c r="K130" s="16"/>
      <c r="L130" s="16"/>
      <c r="M130" s="17"/>
      <c r="N130" s="16"/>
      <c r="O130" s="16"/>
      <c r="P130" s="16"/>
      <c r="Q130" s="16"/>
      <c r="R130" s="16"/>
      <c r="S130" s="16"/>
      <c r="T130" s="16"/>
      <c r="U130" s="16"/>
      <c r="V130" s="4"/>
      <c r="W130" s="4"/>
      <c r="X130" s="4"/>
      <c r="Y130" s="4"/>
      <c r="Z130" s="4"/>
      <c r="AA130" s="4"/>
    </row>
    <row r="131" spans="1:27" ht="12.75" customHeight="1" x14ac:dyDescent="0.3">
      <c r="A131" s="4" t="s">
        <v>523</v>
      </c>
      <c r="B131" s="4" t="s">
        <v>60</v>
      </c>
      <c r="C131" s="4" t="s">
        <v>22</v>
      </c>
      <c r="D131" s="4" t="s">
        <v>524</v>
      </c>
      <c r="E131" s="4" t="s">
        <v>525</v>
      </c>
      <c r="F131" s="4">
        <f t="shared" si="0"/>
        <v>1</v>
      </c>
      <c r="G131" s="4">
        <f t="shared" si="1"/>
        <v>1</v>
      </c>
      <c r="H131" s="4"/>
      <c r="I131" s="16" t="s">
        <v>526</v>
      </c>
      <c r="J131" s="11" t="s">
        <v>41</v>
      </c>
      <c r="K131" s="12" t="s">
        <v>527</v>
      </c>
      <c r="L131" s="13">
        <v>5</v>
      </c>
      <c r="M131" s="17" t="s">
        <v>90</v>
      </c>
      <c r="N131" s="16"/>
      <c r="O131" s="16" t="s">
        <v>227</v>
      </c>
      <c r="P131" s="16"/>
      <c r="Q131" s="16"/>
      <c r="R131" s="16" t="s">
        <v>528</v>
      </c>
      <c r="S131" s="16" t="s">
        <v>529</v>
      </c>
      <c r="T131" s="16"/>
      <c r="U131" s="16" t="s">
        <v>93</v>
      </c>
      <c r="V131" s="4"/>
      <c r="W131" s="4"/>
      <c r="X131" s="4"/>
      <c r="Y131" s="4"/>
      <c r="Z131" s="4"/>
      <c r="AA131" s="4"/>
    </row>
    <row r="132" spans="1:27" ht="12.75" customHeight="1" x14ac:dyDescent="0.3">
      <c r="A132" s="4" t="s">
        <v>530</v>
      </c>
      <c r="B132" s="4" t="s">
        <v>127</v>
      </c>
      <c r="C132" s="4" t="s">
        <v>22</v>
      </c>
      <c r="D132" s="4" t="s">
        <v>531</v>
      </c>
      <c r="E132" s="4" t="s">
        <v>532</v>
      </c>
      <c r="F132" s="4">
        <f t="shared" si="0"/>
        <v>1</v>
      </c>
      <c r="G132" s="4">
        <f t="shared" si="1"/>
        <v>1</v>
      </c>
      <c r="H132" s="4"/>
      <c r="I132" s="16" t="s">
        <v>533</v>
      </c>
      <c r="J132" s="11" t="s">
        <v>41</v>
      </c>
      <c r="K132" s="12" t="s">
        <v>534</v>
      </c>
      <c r="L132" s="16"/>
      <c r="M132" s="17" t="s">
        <v>375</v>
      </c>
      <c r="N132" s="16"/>
      <c r="O132" s="16" t="s">
        <v>392</v>
      </c>
      <c r="P132" s="13">
        <v>50</v>
      </c>
      <c r="Q132" s="16"/>
      <c r="R132" s="16" t="s">
        <v>92</v>
      </c>
      <c r="S132" s="16" t="s">
        <v>535</v>
      </c>
      <c r="T132" s="16" t="s">
        <v>324</v>
      </c>
      <c r="U132" s="16" t="s">
        <v>93</v>
      </c>
      <c r="V132" s="4"/>
      <c r="W132" s="4"/>
      <c r="X132" s="4"/>
      <c r="Y132" s="4"/>
      <c r="Z132" s="4"/>
      <c r="AA132" s="4"/>
    </row>
    <row r="133" spans="1:27" ht="12.75" customHeight="1" x14ac:dyDescent="0.3">
      <c r="A133" s="4" t="s">
        <v>536</v>
      </c>
      <c r="B133" s="4" t="s">
        <v>127</v>
      </c>
      <c r="C133" s="4" t="s">
        <v>22</v>
      </c>
      <c r="D133" s="4" t="s">
        <v>537</v>
      </c>
      <c r="E133" s="4" t="s">
        <v>538</v>
      </c>
      <c r="F133" s="4">
        <f t="shared" si="0"/>
        <v>1</v>
      </c>
      <c r="G133" s="4">
        <f t="shared" si="1"/>
        <v>1</v>
      </c>
      <c r="H133" s="4"/>
      <c r="I133" s="16"/>
      <c r="J133" s="14" t="s">
        <v>31</v>
      </c>
      <c r="K133" s="16"/>
      <c r="L133" s="16"/>
      <c r="M133" s="17"/>
      <c r="N133" s="16"/>
      <c r="O133" s="16"/>
      <c r="P133" s="16"/>
      <c r="Q133" s="16"/>
      <c r="R133" s="16"/>
      <c r="S133" s="16"/>
      <c r="T133" s="16"/>
      <c r="U133" s="16"/>
      <c r="V133" s="4"/>
      <c r="W133" s="4"/>
      <c r="X133" s="4"/>
      <c r="Y133" s="4"/>
      <c r="Z133" s="4"/>
      <c r="AA133" s="4"/>
    </row>
    <row r="134" spans="1:27" ht="12.75" customHeight="1" x14ac:dyDescent="0.3">
      <c r="A134" s="4" t="s">
        <v>539</v>
      </c>
      <c r="B134" s="4" t="s">
        <v>21</v>
      </c>
      <c r="C134" s="4" t="s">
        <v>22</v>
      </c>
      <c r="D134" s="4" t="s">
        <v>540</v>
      </c>
      <c r="E134" s="4" t="s">
        <v>541</v>
      </c>
      <c r="F134" s="4">
        <f t="shared" si="0"/>
        <v>1</v>
      </c>
      <c r="G134" s="4">
        <f t="shared" si="1"/>
        <v>1</v>
      </c>
      <c r="H134" s="4"/>
      <c r="I134" s="22"/>
      <c r="J134" s="23" t="s">
        <v>31</v>
      </c>
      <c r="K134" s="16"/>
      <c r="L134" s="16"/>
      <c r="M134" s="19"/>
      <c r="N134" s="16"/>
      <c r="O134" s="16"/>
      <c r="P134" s="16"/>
      <c r="Q134" s="16"/>
      <c r="R134" s="16"/>
      <c r="S134" s="16"/>
      <c r="T134" s="16"/>
      <c r="U134" s="16"/>
      <c r="V134" s="4"/>
      <c r="W134" s="4"/>
      <c r="X134" s="4"/>
      <c r="Y134" s="4"/>
      <c r="Z134" s="4"/>
      <c r="AA134" s="4"/>
    </row>
    <row r="135" spans="1:27" ht="12.75" customHeight="1" x14ac:dyDescent="0.3">
      <c r="A135" s="4" t="s">
        <v>542</v>
      </c>
      <c r="B135" s="4" t="s">
        <v>218</v>
      </c>
      <c r="C135" s="4" t="s">
        <v>22</v>
      </c>
      <c r="D135" s="4" t="s">
        <v>543</v>
      </c>
      <c r="E135" s="4" t="s">
        <v>544</v>
      </c>
      <c r="F135" s="4">
        <f t="shared" si="0"/>
        <v>1</v>
      </c>
      <c r="G135" s="4">
        <f t="shared" si="1"/>
        <v>1</v>
      </c>
      <c r="H135" s="4"/>
      <c r="I135" s="22"/>
      <c r="J135" s="23" t="s">
        <v>31</v>
      </c>
      <c r="K135" s="16"/>
      <c r="L135" s="16"/>
      <c r="M135" s="19"/>
      <c r="N135" s="16"/>
      <c r="O135" s="16"/>
      <c r="P135" s="16"/>
      <c r="Q135" s="16"/>
      <c r="R135" s="16"/>
      <c r="S135" s="16"/>
      <c r="T135" s="16"/>
      <c r="U135" s="16"/>
      <c r="V135" s="4"/>
      <c r="W135" s="4"/>
      <c r="X135" s="4"/>
      <c r="Y135" s="4"/>
      <c r="Z135" s="4"/>
      <c r="AA135" s="4"/>
    </row>
    <row r="136" spans="1:27" ht="12.75" customHeight="1" x14ac:dyDescent="0.3">
      <c r="A136" s="4" t="s">
        <v>545</v>
      </c>
      <c r="B136" s="4" t="s">
        <v>135</v>
      </c>
      <c r="C136" s="4" t="s">
        <v>22</v>
      </c>
      <c r="D136" s="4" t="s">
        <v>546</v>
      </c>
      <c r="E136" s="4" t="s">
        <v>547</v>
      </c>
      <c r="F136" s="4">
        <f t="shared" si="0"/>
        <v>1</v>
      </c>
      <c r="G136" s="4">
        <f t="shared" si="1"/>
        <v>1</v>
      </c>
      <c r="H136" s="4"/>
      <c r="I136" s="22"/>
      <c r="J136" s="23" t="s">
        <v>31</v>
      </c>
      <c r="K136" s="16"/>
      <c r="L136" s="16"/>
      <c r="M136" s="19"/>
      <c r="N136" s="16"/>
      <c r="O136" s="16"/>
      <c r="P136" s="16"/>
      <c r="Q136" s="16"/>
      <c r="R136" s="16"/>
      <c r="S136" s="16"/>
      <c r="T136" s="16"/>
      <c r="U136" s="16"/>
      <c r="V136" s="4"/>
      <c r="W136" s="4"/>
      <c r="X136" s="4"/>
      <c r="Y136" s="4"/>
      <c r="Z136" s="4"/>
      <c r="AA136" s="4"/>
    </row>
    <row r="137" spans="1:27" ht="12.75" customHeight="1" x14ac:dyDescent="0.3">
      <c r="A137" s="4" t="s">
        <v>548</v>
      </c>
      <c r="B137" s="4" t="s">
        <v>60</v>
      </c>
      <c r="C137" s="4" t="s">
        <v>22</v>
      </c>
      <c r="D137" s="4" t="s">
        <v>404</v>
      </c>
      <c r="E137" s="4" t="s">
        <v>549</v>
      </c>
      <c r="F137" s="4">
        <f t="shared" si="0"/>
        <v>1</v>
      </c>
      <c r="G137" s="4">
        <f t="shared" si="1"/>
        <v>1</v>
      </c>
      <c r="H137" s="4"/>
      <c r="I137" s="22"/>
      <c r="J137" s="24" t="s">
        <v>402</v>
      </c>
      <c r="K137" s="16"/>
      <c r="L137" s="16"/>
      <c r="M137" s="19"/>
      <c r="N137" s="16"/>
      <c r="O137" s="16"/>
      <c r="P137" s="16"/>
      <c r="Q137" s="16"/>
      <c r="R137" s="16"/>
      <c r="S137" s="16"/>
      <c r="T137" s="16"/>
      <c r="U137" s="16"/>
      <c r="V137" s="4"/>
      <c r="W137" s="4"/>
      <c r="X137" s="4"/>
      <c r="Y137" s="4"/>
      <c r="Z137" s="4"/>
      <c r="AA137" s="4"/>
    </row>
    <row r="138" spans="1:27" ht="12.75" customHeight="1" x14ac:dyDescent="0.3">
      <c r="A138" s="4" t="s">
        <v>550</v>
      </c>
      <c r="B138" s="4" t="s">
        <v>33</v>
      </c>
      <c r="C138" s="4" t="s">
        <v>22</v>
      </c>
      <c r="D138" s="4" t="s">
        <v>551</v>
      </c>
      <c r="E138" s="4" t="s">
        <v>552</v>
      </c>
      <c r="F138" s="4">
        <f t="shared" si="0"/>
        <v>1</v>
      </c>
      <c r="G138" s="4">
        <f t="shared" si="1"/>
        <v>1</v>
      </c>
      <c r="H138" s="4"/>
      <c r="I138" s="22" t="s">
        <v>553</v>
      </c>
      <c r="J138" s="25" t="s">
        <v>41</v>
      </c>
      <c r="K138" s="12" t="s">
        <v>554</v>
      </c>
      <c r="L138" s="16"/>
      <c r="M138" s="19"/>
      <c r="N138" s="16"/>
      <c r="O138" s="16"/>
      <c r="P138" s="16"/>
      <c r="Q138" s="16"/>
      <c r="R138" s="16"/>
      <c r="S138" s="16"/>
      <c r="T138" s="16"/>
      <c r="U138" s="16"/>
      <c r="V138" s="4"/>
      <c r="W138" s="4"/>
      <c r="X138" s="4"/>
      <c r="Y138" s="4"/>
      <c r="Z138" s="4"/>
      <c r="AA138" s="4"/>
    </row>
    <row r="139" spans="1:27" ht="12.75" customHeight="1" x14ac:dyDescent="0.3">
      <c r="A139" s="4" t="s">
        <v>555</v>
      </c>
      <c r="B139" s="4" t="s">
        <v>33</v>
      </c>
      <c r="C139" s="4" t="s">
        <v>22</v>
      </c>
      <c r="D139" s="4" t="s">
        <v>556</v>
      </c>
      <c r="E139" s="4" t="s">
        <v>557</v>
      </c>
      <c r="F139" s="4">
        <f t="shared" si="0"/>
        <v>1</v>
      </c>
      <c r="G139" s="4">
        <f t="shared" si="1"/>
        <v>1</v>
      </c>
      <c r="H139" s="4"/>
      <c r="I139" s="22"/>
      <c r="J139" s="23" t="s">
        <v>31</v>
      </c>
      <c r="K139" s="16"/>
      <c r="L139" s="16"/>
      <c r="M139" s="19"/>
      <c r="N139" s="16"/>
      <c r="O139" s="16"/>
      <c r="P139" s="16"/>
      <c r="Q139" s="16"/>
      <c r="R139" s="16"/>
      <c r="S139" s="16"/>
      <c r="T139" s="16"/>
      <c r="U139" s="16"/>
      <c r="V139" s="4"/>
      <c r="W139" s="4"/>
      <c r="X139" s="4"/>
      <c r="Y139" s="4"/>
      <c r="Z139" s="4"/>
      <c r="AA139" s="4"/>
    </row>
    <row r="140" spans="1:27" ht="12.75" customHeight="1" x14ac:dyDescent="0.3">
      <c r="A140" s="4" t="s">
        <v>558</v>
      </c>
      <c r="B140" s="4" t="s">
        <v>559</v>
      </c>
      <c r="C140" s="4" t="s">
        <v>22</v>
      </c>
      <c r="D140" s="4" t="s">
        <v>560</v>
      </c>
      <c r="E140" s="4" t="s">
        <v>561</v>
      </c>
      <c r="F140" s="4">
        <f t="shared" si="0"/>
        <v>1</v>
      </c>
      <c r="G140" s="4">
        <f t="shared" si="1"/>
        <v>1</v>
      </c>
      <c r="H140" s="4"/>
      <c r="I140" s="22"/>
      <c r="J140" s="23" t="s">
        <v>31</v>
      </c>
      <c r="K140" s="16"/>
      <c r="L140" s="16"/>
      <c r="M140" s="19"/>
      <c r="N140" s="16"/>
      <c r="O140" s="16"/>
      <c r="P140" s="16"/>
      <c r="Q140" s="16"/>
      <c r="R140" s="16"/>
      <c r="S140" s="16"/>
      <c r="T140" s="16"/>
      <c r="U140" s="16"/>
      <c r="V140" s="4"/>
      <c r="W140" s="4"/>
      <c r="X140" s="4"/>
      <c r="Y140" s="4"/>
      <c r="Z140" s="4"/>
      <c r="AA140" s="4"/>
    </row>
    <row r="141" spans="1:27" ht="12.75" customHeight="1" x14ac:dyDescent="0.3">
      <c r="A141" s="4" t="s">
        <v>562</v>
      </c>
      <c r="B141" s="4" t="s">
        <v>33</v>
      </c>
      <c r="C141" s="4" t="s">
        <v>22</v>
      </c>
      <c r="D141" s="4" t="s">
        <v>563</v>
      </c>
      <c r="E141" s="4" t="s">
        <v>564</v>
      </c>
      <c r="F141" s="4">
        <f t="shared" si="0"/>
        <v>1</v>
      </c>
      <c r="G141" s="4">
        <f t="shared" si="1"/>
        <v>1</v>
      </c>
      <c r="H141" s="4"/>
      <c r="I141" s="22"/>
      <c r="J141" s="23" t="s">
        <v>31</v>
      </c>
      <c r="K141" s="16"/>
      <c r="L141" s="16"/>
      <c r="M141" s="19"/>
      <c r="N141" s="16"/>
      <c r="O141" s="16"/>
      <c r="P141" s="16"/>
      <c r="Q141" s="16"/>
      <c r="R141" s="16"/>
      <c r="S141" s="16"/>
      <c r="T141" s="16"/>
      <c r="U141" s="16"/>
      <c r="V141" s="4"/>
      <c r="W141" s="4"/>
      <c r="X141" s="4"/>
      <c r="Y141" s="4"/>
      <c r="Z141" s="4"/>
      <c r="AA141" s="4"/>
    </row>
    <row r="142" spans="1:27" ht="12.75" customHeight="1" x14ac:dyDescent="0.3">
      <c r="A142" s="4" t="s">
        <v>565</v>
      </c>
      <c r="B142" s="4" t="s">
        <v>60</v>
      </c>
      <c r="C142" s="4" t="s">
        <v>22</v>
      </c>
      <c r="D142" s="4" t="s">
        <v>404</v>
      </c>
      <c r="E142" s="4" t="s">
        <v>566</v>
      </c>
      <c r="F142" s="4">
        <f t="shared" si="0"/>
        <v>1</v>
      </c>
      <c r="G142" s="4">
        <f t="shared" si="1"/>
        <v>1</v>
      </c>
      <c r="H142" s="4"/>
      <c r="I142" s="22"/>
      <c r="J142" s="24" t="s">
        <v>402</v>
      </c>
      <c r="K142" s="16"/>
      <c r="L142" s="16"/>
      <c r="M142" s="19"/>
      <c r="N142" s="16"/>
      <c r="O142" s="16"/>
      <c r="P142" s="16"/>
      <c r="Q142" s="16"/>
      <c r="R142" s="16"/>
      <c r="S142" s="16"/>
      <c r="T142" s="16"/>
      <c r="U142" s="16"/>
      <c r="V142" s="4"/>
      <c r="W142" s="4"/>
      <c r="X142" s="4"/>
      <c r="Y142" s="4"/>
      <c r="Z142" s="4"/>
      <c r="AA142" s="4"/>
    </row>
    <row r="143" spans="1:27" ht="12.75" customHeight="1" x14ac:dyDescent="0.3">
      <c r="A143" s="4" t="s">
        <v>567</v>
      </c>
      <c r="B143" s="4" t="s">
        <v>127</v>
      </c>
      <c r="C143" s="4" t="s">
        <v>22</v>
      </c>
      <c r="D143" s="4" t="s">
        <v>568</v>
      </c>
      <c r="E143" s="4" t="s">
        <v>569</v>
      </c>
      <c r="F143" s="4">
        <f t="shared" si="0"/>
        <v>1</v>
      </c>
      <c r="G143" s="4">
        <f t="shared" si="1"/>
        <v>1</v>
      </c>
      <c r="H143" s="4"/>
      <c r="I143" s="22"/>
      <c r="J143" s="25" t="s">
        <v>41</v>
      </c>
      <c r="K143" s="12" t="s">
        <v>570</v>
      </c>
      <c r="L143" s="16"/>
      <c r="M143" s="19"/>
      <c r="N143" s="16"/>
      <c r="O143" s="16"/>
      <c r="P143" s="16"/>
      <c r="Q143" s="16"/>
      <c r="R143" s="16"/>
      <c r="S143" s="16"/>
      <c r="T143" s="16"/>
      <c r="U143" s="16"/>
      <c r="V143" s="4"/>
      <c r="W143" s="4"/>
      <c r="X143" s="4"/>
      <c r="Y143" s="4"/>
      <c r="Z143" s="4"/>
      <c r="AA143" s="4"/>
    </row>
    <row r="144" spans="1:27" ht="12.75" customHeight="1" x14ac:dyDescent="0.3">
      <c r="A144" s="4" t="s">
        <v>571</v>
      </c>
      <c r="B144" s="4" t="s">
        <v>572</v>
      </c>
      <c r="C144" s="4" t="s">
        <v>22</v>
      </c>
      <c r="D144" s="4" t="s">
        <v>573</v>
      </c>
      <c r="E144" s="4" t="s">
        <v>574</v>
      </c>
      <c r="F144" s="4">
        <f t="shared" si="0"/>
        <v>1</v>
      </c>
      <c r="G144" s="4">
        <f t="shared" si="1"/>
        <v>1</v>
      </c>
      <c r="H144" s="4"/>
      <c r="I144" s="22"/>
      <c r="J144" s="23" t="s">
        <v>31</v>
      </c>
      <c r="K144" s="16"/>
      <c r="L144" s="16"/>
      <c r="M144" s="19"/>
      <c r="N144" s="16"/>
      <c r="O144" s="16"/>
      <c r="P144" s="16"/>
      <c r="Q144" s="16"/>
      <c r="R144" s="16"/>
      <c r="S144" s="16"/>
      <c r="T144" s="16"/>
      <c r="U144" s="16"/>
      <c r="V144" s="4"/>
      <c r="W144" s="4"/>
      <c r="X144" s="4"/>
      <c r="Y144" s="4"/>
      <c r="Z144" s="4"/>
      <c r="AA144" s="4"/>
    </row>
    <row r="145" spans="1:27" ht="12.75" customHeight="1" x14ac:dyDescent="0.3">
      <c r="A145" s="4" t="s">
        <v>575</v>
      </c>
      <c r="B145" s="4" t="s">
        <v>60</v>
      </c>
      <c r="C145" s="4" t="s">
        <v>22</v>
      </c>
      <c r="D145" s="4" t="s">
        <v>576</v>
      </c>
      <c r="E145" s="4" t="s">
        <v>577</v>
      </c>
      <c r="F145" s="4">
        <f t="shared" si="0"/>
        <v>1</v>
      </c>
      <c r="G145" s="4">
        <f t="shared" si="1"/>
        <v>1</v>
      </c>
      <c r="H145" s="4"/>
      <c r="I145" s="22"/>
      <c r="J145" s="23" t="s">
        <v>31</v>
      </c>
      <c r="K145" s="16"/>
      <c r="L145" s="16"/>
      <c r="M145" s="19"/>
      <c r="N145" s="16"/>
      <c r="O145" s="16"/>
      <c r="P145" s="16"/>
      <c r="Q145" s="16"/>
      <c r="R145" s="16"/>
      <c r="S145" s="16"/>
      <c r="T145" s="16"/>
      <c r="U145" s="16"/>
      <c r="V145" s="4"/>
      <c r="W145" s="4"/>
      <c r="X145" s="4"/>
      <c r="Y145" s="4"/>
      <c r="Z145" s="4"/>
      <c r="AA145" s="4"/>
    </row>
    <row r="146" spans="1:27" ht="12.75" customHeight="1" x14ac:dyDescent="0.3">
      <c r="A146" s="4" t="s">
        <v>578</v>
      </c>
      <c r="B146" s="4" t="s">
        <v>60</v>
      </c>
      <c r="C146" s="4" t="s">
        <v>22</v>
      </c>
      <c r="D146" s="4" t="s">
        <v>579</v>
      </c>
      <c r="E146" s="4" t="s">
        <v>580</v>
      </c>
      <c r="F146" s="4">
        <f t="shared" si="0"/>
        <v>1</v>
      </c>
      <c r="G146" s="4">
        <f t="shared" si="1"/>
        <v>1</v>
      </c>
      <c r="H146" s="4"/>
      <c r="I146" s="22"/>
      <c r="J146" s="23" t="s">
        <v>31</v>
      </c>
      <c r="K146" s="16"/>
      <c r="L146" s="16"/>
      <c r="M146" s="19"/>
      <c r="N146" s="16"/>
      <c r="O146" s="16"/>
      <c r="P146" s="16"/>
      <c r="Q146" s="16"/>
      <c r="R146" s="16"/>
      <c r="S146" s="16"/>
      <c r="T146" s="16"/>
      <c r="U146" s="16"/>
      <c r="V146" s="4"/>
      <c r="W146" s="4"/>
      <c r="X146" s="4"/>
      <c r="Y146" s="4"/>
      <c r="Z146" s="4"/>
      <c r="AA146" s="4"/>
    </row>
    <row r="147" spans="1:27" ht="12.75" customHeight="1" x14ac:dyDescent="0.3">
      <c r="A147" s="4" t="s">
        <v>581</v>
      </c>
      <c r="B147" s="4" t="s">
        <v>21</v>
      </c>
      <c r="C147" s="4" t="s">
        <v>22</v>
      </c>
      <c r="D147" s="4"/>
      <c r="E147" s="4" t="s">
        <v>582</v>
      </c>
      <c r="F147" s="4">
        <f t="shared" si="0"/>
        <v>1</v>
      </c>
      <c r="G147" s="8">
        <f t="shared" si="1"/>
        <v>0</v>
      </c>
      <c r="H147" s="4"/>
      <c r="I147" s="16"/>
      <c r="J147" s="16" t="s">
        <v>402</v>
      </c>
      <c r="K147" s="16"/>
      <c r="L147" s="16"/>
      <c r="M147" s="19"/>
      <c r="N147" s="16"/>
      <c r="O147" s="16"/>
      <c r="P147" s="16"/>
      <c r="Q147" s="16"/>
      <c r="R147" s="16"/>
      <c r="S147" s="16"/>
      <c r="T147" s="16"/>
      <c r="U147" s="16"/>
      <c r="V147" s="4"/>
      <c r="W147" s="4"/>
      <c r="X147" s="4"/>
      <c r="Y147" s="4"/>
      <c r="Z147" s="4"/>
      <c r="AA147" s="4"/>
    </row>
    <row r="148" spans="1:27" ht="12.75" customHeight="1" x14ac:dyDescent="0.3">
      <c r="A148" s="4" t="s">
        <v>583</v>
      </c>
      <c r="B148" s="4" t="s">
        <v>60</v>
      </c>
      <c r="C148" s="4" t="s">
        <v>22</v>
      </c>
      <c r="D148" s="4" t="s">
        <v>584</v>
      </c>
      <c r="E148" s="4" t="s">
        <v>585</v>
      </c>
      <c r="F148" s="4">
        <f t="shared" si="0"/>
        <v>1</v>
      </c>
      <c r="G148" s="4">
        <f t="shared" si="1"/>
        <v>1</v>
      </c>
      <c r="H148" s="4"/>
      <c r="I148" s="16"/>
      <c r="J148" s="22" t="s">
        <v>586</v>
      </c>
      <c r="K148" s="16"/>
      <c r="L148" s="16"/>
      <c r="M148" s="19"/>
      <c r="N148" s="16"/>
      <c r="O148" s="16"/>
      <c r="P148" s="16"/>
      <c r="Q148" s="16"/>
      <c r="R148" s="16"/>
      <c r="S148" s="16"/>
      <c r="T148" s="16"/>
      <c r="U148" s="16"/>
      <c r="V148" s="4"/>
      <c r="W148" s="4"/>
      <c r="X148" s="4"/>
      <c r="Y148" s="4"/>
      <c r="Z148" s="4"/>
      <c r="AA148" s="4"/>
    </row>
    <row r="149" spans="1:27" ht="12.75" customHeight="1" x14ac:dyDescent="0.3">
      <c r="A149" s="4" t="s">
        <v>587</v>
      </c>
      <c r="B149" s="4" t="s">
        <v>491</v>
      </c>
      <c r="C149" s="4" t="s">
        <v>22</v>
      </c>
      <c r="D149" s="4"/>
      <c r="E149" s="4" t="s">
        <v>588</v>
      </c>
      <c r="F149" s="4">
        <f t="shared" si="0"/>
        <v>1</v>
      </c>
      <c r="G149" s="8">
        <f t="shared" si="1"/>
        <v>0</v>
      </c>
      <c r="H149" s="4"/>
      <c r="I149" s="22"/>
      <c r="J149" s="23" t="s">
        <v>31</v>
      </c>
      <c r="K149" s="16"/>
      <c r="L149" s="16"/>
      <c r="M149" s="19"/>
      <c r="N149" s="16"/>
      <c r="O149" s="16"/>
      <c r="P149" s="16"/>
      <c r="Q149" s="16"/>
      <c r="R149" s="16"/>
      <c r="S149" s="16"/>
      <c r="T149" s="16"/>
      <c r="U149" s="16"/>
      <c r="V149" s="4"/>
      <c r="W149" s="4"/>
      <c r="X149" s="4"/>
      <c r="Y149" s="4"/>
      <c r="Z149" s="4"/>
      <c r="AA149" s="4"/>
    </row>
    <row r="150" spans="1:27" ht="12.75" customHeight="1" x14ac:dyDescent="0.3">
      <c r="A150" s="4" t="s">
        <v>589</v>
      </c>
      <c r="B150" s="4" t="s">
        <v>127</v>
      </c>
      <c r="C150" s="4" t="s">
        <v>22</v>
      </c>
      <c r="D150" s="4"/>
      <c r="E150" s="4" t="s">
        <v>590</v>
      </c>
      <c r="F150" s="4">
        <f t="shared" si="0"/>
        <v>1</v>
      </c>
      <c r="G150" s="8">
        <f t="shared" si="1"/>
        <v>0</v>
      </c>
      <c r="H150" s="4"/>
      <c r="I150" s="22"/>
      <c r="J150" s="23" t="s">
        <v>31</v>
      </c>
      <c r="K150" s="16"/>
      <c r="L150" s="16"/>
      <c r="M150" s="19"/>
      <c r="N150" s="16"/>
      <c r="O150" s="16"/>
      <c r="P150" s="16"/>
      <c r="Q150" s="16"/>
      <c r="R150" s="16"/>
      <c r="S150" s="16"/>
      <c r="T150" s="16"/>
      <c r="U150" s="16"/>
      <c r="V150" s="4"/>
      <c r="W150" s="4"/>
      <c r="X150" s="4"/>
      <c r="Y150" s="4"/>
      <c r="Z150" s="4"/>
      <c r="AA150" s="4"/>
    </row>
    <row r="151" spans="1:27" ht="12.75" customHeight="1" x14ac:dyDescent="0.3">
      <c r="A151" s="4" t="s">
        <v>591</v>
      </c>
      <c r="B151" s="4" t="s">
        <v>60</v>
      </c>
      <c r="C151" s="4" t="s">
        <v>22</v>
      </c>
      <c r="D151" s="4" t="s">
        <v>404</v>
      </c>
      <c r="E151" s="4" t="s">
        <v>592</v>
      </c>
      <c r="F151" s="4">
        <f t="shared" si="0"/>
        <v>1</v>
      </c>
      <c r="G151" s="4">
        <f t="shared" si="1"/>
        <v>1</v>
      </c>
      <c r="H151" s="4"/>
      <c r="I151" s="16"/>
      <c r="J151" s="22" t="s">
        <v>402</v>
      </c>
      <c r="K151" s="16"/>
      <c r="L151" s="16"/>
      <c r="M151" s="19"/>
      <c r="N151" s="16"/>
      <c r="O151" s="16"/>
      <c r="P151" s="16"/>
      <c r="Q151" s="16"/>
      <c r="R151" s="16"/>
      <c r="S151" s="16"/>
      <c r="T151" s="16"/>
      <c r="U151" s="16"/>
      <c r="V151" s="4"/>
      <c r="W151" s="4"/>
      <c r="X151" s="4"/>
      <c r="Y151" s="4"/>
      <c r="Z151" s="4"/>
      <c r="AA151" s="4"/>
    </row>
    <row r="152" spans="1:27" ht="12.75" customHeight="1" x14ac:dyDescent="0.3">
      <c r="A152" s="4" t="s">
        <v>593</v>
      </c>
      <c r="B152" s="4" t="s">
        <v>33</v>
      </c>
      <c r="C152" s="4" t="s">
        <v>22</v>
      </c>
      <c r="D152" s="4" t="s">
        <v>594</v>
      </c>
      <c r="E152" s="4" t="s">
        <v>595</v>
      </c>
      <c r="F152" s="4">
        <f t="shared" si="0"/>
        <v>1</v>
      </c>
      <c r="G152" s="4">
        <f t="shared" si="1"/>
        <v>1</v>
      </c>
      <c r="H152" s="4"/>
      <c r="I152" s="22"/>
      <c r="J152" s="23" t="s">
        <v>31</v>
      </c>
      <c r="K152" s="16"/>
      <c r="L152" s="16"/>
      <c r="M152" s="19"/>
      <c r="N152" s="16"/>
      <c r="O152" s="16"/>
      <c r="P152" s="16"/>
      <c r="Q152" s="16"/>
      <c r="R152" s="16"/>
      <c r="S152" s="16"/>
      <c r="T152" s="16"/>
      <c r="U152" s="16"/>
      <c r="V152" s="4"/>
      <c r="W152" s="4"/>
      <c r="X152" s="4"/>
      <c r="Y152" s="4"/>
      <c r="Z152" s="4"/>
      <c r="AA152" s="4"/>
    </row>
    <row r="153" spans="1:27" ht="12.75" customHeight="1" x14ac:dyDescent="0.3">
      <c r="A153" s="4" t="s">
        <v>596</v>
      </c>
      <c r="B153" s="4" t="s">
        <v>60</v>
      </c>
      <c r="C153" s="4" t="s">
        <v>22</v>
      </c>
      <c r="D153" s="4" t="s">
        <v>597</v>
      </c>
      <c r="E153" s="4" t="s">
        <v>598</v>
      </c>
      <c r="F153" s="4">
        <f t="shared" si="0"/>
        <v>1</v>
      </c>
      <c r="G153" s="4">
        <f t="shared" si="1"/>
        <v>1</v>
      </c>
      <c r="H153" s="4"/>
      <c r="I153" s="16"/>
      <c r="J153" s="22" t="s">
        <v>402</v>
      </c>
      <c r="K153" s="16"/>
      <c r="L153" s="16"/>
      <c r="M153" s="19"/>
      <c r="N153" s="16"/>
      <c r="O153" s="16"/>
      <c r="P153" s="16"/>
      <c r="Q153" s="16"/>
      <c r="R153" s="16"/>
      <c r="S153" s="16"/>
      <c r="T153" s="16"/>
      <c r="U153" s="16"/>
      <c r="V153" s="4"/>
      <c r="W153" s="4"/>
      <c r="X153" s="4"/>
      <c r="Y153" s="4"/>
      <c r="Z153" s="4"/>
      <c r="AA153" s="4"/>
    </row>
    <row r="154" spans="1:27" ht="12.75" customHeight="1" x14ac:dyDescent="0.3">
      <c r="A154" s="4" t="s">
        <v>599</v>
      </c>
      <c r="B154" s="4" t="s">
        <v>127</v>
      </c>
      <c r="C154" s="4" t="s">
        <v>22</v>
      </c>
      <c r="D154" s="4" t="s">
        <v>600</v>
      </c>
      <c r="E154" s="4" t="s">
        <v>601</v>
      </c>
      <c r="F154" s="4">
        <f t="shared" si="0"/>
        <v>1</v>
      </c>
      <c r="G154" s="4">
        <f t="shared" si="1"/>
        <v>1</v>
      </c>
      <c r="H154" s="4"/>
      <c r="I154" s="22"/>
      <c r="J154" s="23" t="s">
        <v>31</v>
      </c>
      <c r="K154" s="16"/>
      <c r="L154" s="16"/>
      <c r="M154" s="19"/>
      <c r="N154" s="16"/>
      <c r="O154" s="16"/>
      <c r="P154" s="16"/>
      <c r="Q154" s="16"/>
      <c r="R154" s="16"/>
      <c r="S154" s="16"/>
      <c r="T154" s="16"/>
      <c r="U154" s="16"/>
      <c r="V154" s="4"/>
      <c r="W154" s="4"/>
      <c r="X154" s="4"/>
      <c r="Y154" s="4"/>
      <c r="Z154" s="4"/>
      <c r="AA154" s="4"/>
    </row>
    <row r="155" spans="1:27" ht="12.75" customHeight="1" x14ac:dyDescent="0.3">
      <c r="A155" s="4" t="s">
        <v>602</v>
      </c>
      <c r="B155" s="4" t="s">
        <v>127</v>
      </c>
      <c r="C155" s="4" t="s">
        <v>22</v>
      </c>
      <c r="D155" s="4" t="s">
        <v>603</v>
      </c>
      <c r="E155" s="4" t="s">
        <v>604</v>
      </c>
      <c r="F155" s="4">
        <f t="shared" si="0"/>
        <v>1</v>
      </c>
      <c r="G155" s="4">
        <f t="shared" si="1"/>
        <v>1</v>
      </c>
      <c r="H155" s="4"/>
      <c r="I155" s="22"/>
      <c r="J155" s="23" t="s">
        <v>31</v>
      </c>
      <c r="K155" s="16"/>
      <c r="L155" s="16"/>
      <c r="M155" s="19"/>
      <c r="N155" s="16"/>
      <c r="O155" s="16"/>
      <c r="P155" s="16"/>
      <c r="Q155" s="16"/>
      <c r="R155" s="16"/>
      <c r="S155" s="16"/>
      <c r="T155" s="16"/>
      <c r="U155" s="16"/>
      <c r="V155" s="4"/>
      <c r="W155" s="4"/>
      <c r="X155" s="4"/>
      <c r="Y155" s="4"/>
      <c r="Z155" s="4"/>
      <c r="AA155" s="4"/>
    </row>
    <row r="156" spans="1:27" ht="12.75" customHeight="1" x14ac:dyDescent="0.3">
      <c r="A156" s="4" t="s">
        <v>605</v>
      </c>
      <c r="B156" s="4" t="s">
        <v>60</v>
      </c>
      <c r="C156" s="4"/>
      <c r="D156" s="4"/>
      <c r="E156" s="4" t="s">
        <v>606</v>
      </c>
      <c r="F156" s="4">
        <f t="shared" si="0"/>
        <v>1</v>
      </c>
      <c r="G156" s="8">
        <f t="shared" si="1"/>
        <v>0</v>
      </c>
      <c r="H156" s="4"/>
      <c r="I156" s="22"/>
      <c r="J156" s="23" t="s">
        <v>31</v>
      </c>
      <c r="K156" s="16"/>
      <c r="L156" s="16"/>
      <c r="M156" s="19"/>
      <c r="N156" s="16"/>
      <c r="O156" s="16"/>
      <c r="P156" s="16"/>
      <c r="Q156" s="16"/>
      <c r="R156" s="16"/>
      <c r="S156" s="16"/>
      <c r="T156" s="16"/>
      <c r="U156" s="16"/>
      <c r="V156" s="4"/>
      <c r="W156" s="4"/>
      <c r="X156" s="4"/>
      <c r="Y156" s="4"/>
      <c r="Z156" s="4"/>
      <c r="AA156" s="4"/>
    </row>
    <row r="157" spans="1:27" ht="12.75" customHeight="1" x14ac:dyDescent="0.3">
      <c r="A157" s="4" t="s">
        <v>607</v>
      </c>
      <c r="B157" s="4" t="s">
        <v>21</v>
      </c>
      <c r="C157" s="4" t="s">
        <v>22</v>
      </c>
      <c r="D157" s="4" t="s">
        <v>608</v>
      </c>
      <c r="E157" s="4" t="s">
        <v>609</v>
      </c>
      <c r="F157" s="4">
        <f t="shared" si="0"/>
        <v>1</v>
      </c>
      <c r="G157" s="4">
        <f t="shared" si="1"/>
        <v>1</v>
      </c>
      <c r="H157" s="4"/>
      <c r="I157" s="22" t="s">
        <v>610</v>
      </c>
      <c r="J157" s="25" t="s">
        <v>41</v>
      </c>
      <c r="K157" s="12" t="s">
        <v>611</v>
      </c>
      <c r="L157" s="13">
        <v>4</v>
      </c>
      <c r="M157" s="19" t="s">
        <v>321</v>
      </c>
      <c r="N157" s="16"/>
      <c r="O157" s="16"/>
      <c r="P157" s="16"/>
      <c r="Q157" s="16"/>
      <c r="R157" s="16" t="s">
        <v>612</v>
      </c>
      <c r="S157" s="16" t="s">
        <v>321</v>
      </c>
      <c r="T157" s="16" t="s">
        <v>92</v>
      </c>
      <c r="U157" s="16" t="s">
        <v>93</v>
      </c>
      <c r="V157" s="4"/>
      <c r="W157" s="4"/>
      <c r="X157" s="4"/>
      <c r="Y157" s="4"/>
      <c r="Z157" s="4"/>
      <c r="AA157" s="4"/>
    </row>
    <row r="158" spans="1:27" ht="12.75" customHeight="1" x14ac:dyDescent="0.3">
      <c r="A158" s="4" t="s">
        <v>613</v>
      </c>
      <c r="B158" s="4" t="s">
        <v>135</v>
      </c>
      <c r="C158" s="4" t="s">
        <v>22</v>
      </c>
      <c r="D158" s="4" t="s">
        <v>614</v>
      </c>
      <c r="E158" s="4" t="s">
        <v>615</v>
      </c>
      <c r="F158" s="4">
        <f t="shared" si="0"/>
        <v>1</v>
      </c>
      <c r="G158" s="4">
        <f t="shared" si="1"/>
        <v>1</v>
      </c>
      <c r="H158" s="4"/>
      <c r="I158" s="22" t="s">
        <v>616</v>
      </c>
      <c r="J158" s="25" t="s">
        <v>41</v>
      </c>
      <c r="K158" s="16"/>
      <c r="L158" s="16"/>
      <c r="M158" s="19"/>
      <c r="N158" s="16"/>
      <c r="O158" s="16"/>
      <c r="P158" s="16"/>
      <c r="Q158" s="16"/>
      <c r="R158" s="16"/>
      <c r="S158" s="16"/>
      <c r="T158" s="16"/>
      <c r="U158" s="16"/>
      <c r="V158" s="4"/>
      <c r="W158" s="4"/>
      <c r="X158" s="4"/>
      <c r="Y158" s="4"/>
      <c r="Z158" s="4"/>
      <c r="AA158" s="4"/>
    </row>
    <row r="159" spans="1:27" ht="12.75" customHeight="1" x14ac:dyDescent="0.3">
      <c r="A159" s="4" t="s">
        <v>617</v>
      </c>
      <c r="B159" s="4" t="s">
        <v>33</v>
      </c>
      <c r="C159" s="4" t="s">
        <v>22</v>
      </c>
      <c r="D159" s="4"/>
      <c r="E159" s="4" t="s">
        <v>618</v>
      </c>
      <c r="F159" s="4">
        <f t="shared" si="0"/>
        <v>1</v>
      </c>
      <c r="G159" s="8">
        <f t="shared" si="1"/>
        <v>0</v>
      </c>
      <c r="H159" s="4"/>
      <c r="I159" s="22"/>
      <c r="J159" s="23" t="s">
        <v>31</v>
      </c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4"/>
      <c r="W159" s="4"/>
      <c r="X159" s="4"/>
      <c r="Y159" s="4"/>
      <c r="Z159" s="4"/>
      <c r="AA159" s="4"/>
    </row>
    <row r="160" spans="1:27" ht="12.75" customHeight="1" x14ac:dyDescent="0.3">
      <c r="A160" s="4" t="s">
        <v>619</v>
      </c>
      <c r="B160" s="4" t="s">
        <v>620</v>
      </c>
      <c r="C160" s="4" t="s">
        <v>22</v>
      </c>
      <c r="D160" s="4"/>
      <c r="E160" s="4" t="s">
        <v>621</v>
      </c>
      <c r="F160" s="4">
        <f t="shared" si="0"/>
        <v>1</v>
      </c>
      <c r="G160" s="8">
        <f t="shared" si="1"/>
        <v>0</v>
      </c>
      <c r="H160" s="4"/>
      <c r="I160" s="22"/>
      <c r="J160" s="23" t="s">
        <v>31</v>
      </c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4"/>
      <c r="W160" s="4"/>
      <c r="X160" s="4"/>
      <c r="Y160" s="4"/>
      <c r="Z160" s="4"/>
      <c r="AA160" s="4"/>
    </row>
    <row r="161" spans="1:27" ht="12.75" customHeight="1" x14ac:dyDescent="0.3">
      <c r="A161" s="4" t="s">
        <v>622</v>
      </c>
      <c r="B161" s="4" t="s">
        <v>127</v>
      </c>
      <c r="C161" s="4" t="s">
        <v>22</v>
      </c>
      <c r="D161" s="4" t="s">
        <v>623</v>
      </c>
      <c r="E161" s="4" t="s">
        <v>624</v>
      </c>
      <c r="F161" s="4">
        <f t="shared" si="0"/>
        <v>1</v>
      </c>
      <c r="G161" s="4">
        <f t="shared" si="1"/>
        <v>1</v>
      </c>
      <c r="H161" s="4"/>
      <c r="I161" s="16"/>
      <c r="J161" s="22" t="s">
        <v>402</v>
      </c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4"/>
      <c r="W161" s="4"/>
      <c r="X161" s="4"/>
      <c r="Y161" s="4"/>
      <c r="Z161" s="4"/>
      <c r="AA161" s="4"/>
    </row>
    <row r="162" spans="1:27" ht="12.75" customHeight="1" x14ac:dyDescent="0.3">
      <c r="A162" s="4" t="s">
        <v>625</v>
      </c>
      <c r="B162" s="4" t="s">
        <v>21</v>
      </c>
      <c r="C162" s="4" t="s">
        <v>22</v>
      </c>
      <c r="D162" s="4"/>
      <c r="E162" s="4" t="s">
        <v>626</v>
      </c>
      <c r="F162" s="4">
        <f t="shared" si="0"/>
        <v>1</v>
      </c>
      <c r="G162" s="8">
        <f t="shared" si="1"/>
        <v>0</v>
      </c>
      <c r="H162" s="4"/>
      <c r="I162" s="22" t="s">
        <v>627</v>
      </c>
      <c r="J162" s="25" t="s">
        <v>41</v>
      </c>
      <c r="K162" s="12" t="s">
        <v>628</v>
      </c>
      <c r="L162" s="13">
        <v>10</v>
      </c>
      <c r="M162" s="16" t="s">
        <v>321</v>
      </c>
      <c r="N162" s="16" t="s">
        <v>104</v>
      </c>
      <c r="O162" s="16"/>
      <c r="P162" s="16"/>
      <c r="Q162" s="16"/>
      <c r="R162" s="16" t="s">
        <v>92</v>
      </c>
      <c r="S162" s="16" t="s">
        <v>629</v>
      </c>
      <c r="T162" s="16" t="s">
        <v>463</v>
      </c>
      <c r="U162" s="16" t="s">
        <v>93</v>
      </c>
      <c r="V162" s="4"/>
      <c r="W162" s="4"/>
      <c r="X162" s="4"/>
      <c r="Y162" s="4"/>
      <c r="Z162" s="4"/>
      <c r="AA162" s="4"/>
    </row>
    <row r="163" spans="1:27" ht="12.75" customHeight="1" x14ac:dyDescent="0.3">
      <c r="A163" s="4" t="s">
        <v>630</v>
      </c>
      <c r="B163" s="4" t="s">
        <v>491</v>
      </c>
      <c r="C163" s="4" t="s">
        <v>22</v>
      </c>
      <c r="D163" s="4" t="s">
        <v>631</v>
      </c>
      <c r="E163" s="4" t="s">
        <v>632</v>
      </c>
      <c r="F163" s="4">
        <f t="shared" si="0"/>
        <v>1</v>
      </c>
      <c r="G163" s="4">
        <f t="shared" si="1"/>
        <v>1</v>
      </c>
      <c r="H163" s="4"/>
      <c r="I163" s="16"/>
      <c r="J163" s="22" t="s">
        <v>402</v>
      </c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4"/>
      <c r="W163" s="4"/>
      <c r="X163" s="4"/>
      <c r="Y163" s="4"/>
      <c r="Z163" s="4"/>
      <c r="AA163" s="4"/>
    </row>
    <row r="164" spans="1:27" ht="12.75" customHeight="1" x14ac:dyDescent="0.3">
      <c r="A164" s="4" t="s">
        <v>633</v>
      </c>
      <c r="B164" s="4" t="s">
        <v>135</v>
      </c>
      <c r="C164" s="4" t="s">
        <v>22</v>
      </c>
      <c r="D164" s="4" t="s">
        <v>634</v>
      </c>
      <c r="E164" s="4" t="s">
        <v>635</v>
      </c>
      <c r="F164" s="4">
        <f t="shared" si="0"/>
        <v>1</v>
      </c>
      <c r="G164" s="4">
        <f t="shared" si="1"/>
        <v>1</v>
      </c>
      <c r="H164" s="4"/>
      <c r="I164" s="22"/>
      <c r="J164" s="23" t="s">
        <v>31</v>
      </c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4"/>
      <c r="W164" s="4"/>
      <c r="X164" s="4"/>
      <c r="Y164" s="4"/>
      <c r="Z164" s="4"/>
      <c r="AA164" s="4"/>
    </row>
    <row r="165" spans="1:27" ht="12.75" customHeight="1" x14ac:dyDescent="0.3">
      <c r="A165" s="4" t="s">
        <v>636</v>
      </c>
      <c r="B165" s="4" t="s">
        <v>21</v>
      </c>
      <c r="C165" s="4" t="s">
        <v>22</v>
      </c>
      <c r="D165" s="4" t="s">
        <v>637</v>
      </c>
      <c r="E165" s="4" t="s">
        <v>638</v>
      </c>
      <c r="F165" s="4">
        <f t="shared" si="0"/>
        <v>1</v>
      </c>
      <c r="G165" s="4">
        <f t="shared" si="1"/>
        <v>1</v>
      </c>
      <c r="H165" s="4"/>
      <c r="I165" s="22" t="s">
        <v>639</v>
      </c>
      <c r="J165" s="25" t="s">
        <v>41</v>
      </c>
      <c r="K165" s="12" t="s">
        <v>640</v>
      </c>
      <c r="L165" s="16" t="s">
        <v>641</v>
      </c>
      <c r="M165" s="13">
        <v>10</v>
      </c>
      <c r="N165" s="16"/>
      <c r="O165" s="16" t="s">
        <v>642</v>
      </c>
      <c r="P165" s="16"/>
      <c r="Q165" s="16"/>
      <c r="R165" s="16" t="s">
        <v>66</v>
      </c>
      <c r="S165" s="16" t="s">
        <v>629</v>
      </c>
      <c r="T165" s="16" t="s">
        <v>92</v>
      </c>
      <c r="U165" s="16" t="s">
        <v>93</v>
      </c>
      <c r="V165" s="4"/>
      <c r="W165" s="4"/>
      <c r="X165" s="4"/>
      <c r="Y165" s="4"/>
      <c r="Z165" s="4"/>
      <c r="AA165" s="4"/>
    </row>
    <row r="166" spans="1:27" ht="12.75" customHeight="1" x14ac:dyDescent="0.3">
      <c r="A166" s="4" t="s">
        <v>643</v>
      </c>
      <c r="B166" s="4" t="s">
        <v>559</v>
      </c>
      <c r="C166" s="4" t="s">
        <v>22</v>
      </c>
      <c r="D166" s="4" t="s">
        <v>644</v>
      </c>
      <c r="E166" s="4" t="s">
        <v>645</v>
      </c>
      <c r="F166" s="4">
        <f t="shared" si="0"/>
        <v>1</v>
      </c>
      <c r="G166" s="4">
        <f t="shared" si="1"/>
        <v>1</v>
      </c>
      <c r="H166" s="4"/>
      <c r="I166" s="16"/>
      <c r="J166" s="22" t="s">
        <v>235</v>
      </c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4"/>
      <c r="W166" s="4"/>
      <c r="X166" s="4"/>
      <c r="Y166" s="4"/>
      <c r="Z166" s="4"/>
      <c r="AA166" s="4"/>
    </row>
    <row r="167" spans="1:27" ht="12.75" customHeight="1" x14ac:dyDescent="0.3">
      <c r="A167" s="4" t="s">
        <v>646</v>
      </c>
      <c r="B167" s="4" t="s">
        <v>60</v>
      </c>
      <c r="C167" s="4" t="s">
        <v>22</v>
      </c>
      <c r="D167" s="4"/>
      <c r="E167" s="4" t="s">
        <v>647</v>
      </c>
      <c r="F167" s="4">
        <f t="shared" si="0"/>
        <v>1</v>
      </c>
      <c r="G167" s="8">
        <f t="shared" si="1"/>
        <v>0</v>
      </c>
      <c r="H167" s="4"/>
      <c r="I167" s="22"/>
      <c r="J167" s="23" t="s">
        <v>31</v>
      </c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4"/>
      <c r="W167" s="4"/>
      <c r="X167" s="4"/>
      <c r="Y167" s="4"/>
      <c r="Z167" s="4"/>
      <c r="AA167" s="4"/>
    </row>
    <row r="168" spans="1:27" ht="12.75" customHeight="1" x14ac:dyDescent="0.3">
      <c r="A168" s="4" t="s">
        <v>648</v>
      </c>
      <c r="B168" s="4" t="s">
        <v>60</v>
      </c>
      <c r="C168" s="4" t="s">
        <v>22</v>
      </c>
      <c r="D168" s="4" t="s">
        <v>404</v>
      </c>
      <c r="E168" s="4" t="s">
        <v>649</v>
      </c>
      <c r="F168" s="4">
        <f t="shared" si="0"/>
        <v>1</v>
      </c>
      <c r="G168" s="4">
        <f t="shared" si="1"/>
        <v>1</v>
      </c>
      <c r="H168" s="4"/>
      <c r="I168" s="16"/>
      <c r="J168" s="22" t="s">
        <v>402</v>
      </c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4"/>
      <c r="W168" s="4"/>
      <c r="X168" s="4"/>
      <c r="Y168" s="4"/>
      <c r="Z168" s="4"/>
      <c r="AA168" s="4"/>
    </row>
    <row r="169" spans="1:27" ht="12.75" customHeight="1" x14ac:dyDescent="0.3">
      <c r="A169" s="4" t="s">
        <v>650</v>
      </c>
      <c r="B169" s="4" t="s">
        <v>60</v>
      </c>
      <c r="C169" s="4" t="s">
        <v>22</v>
      </c>
      <c r="D169" s="4" t="s">
        <v>651</v>
      </c>
      <c r="E169" s="4" t="s">
        <v>652</v>
      </c>
      <c r="F169" s="4">
        <f t="shared" si="0"/>
        <v>1</v>
      </c>
      <c r="G169" s="4">
        <f t="shared" si="1"/>
        <v>1</v>
      </c>
      <c r="H169" s="4"/>
      <c r="I169" s="22"/>
      <c r="J169" s="23" t="s">
        <v>31</v>
      </c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4"/>
      <c r="W169" s="4"/>
      <c r="X169" s="4"/>
      <c r="Y169" s="4"/>
      <c r="Z169" s="4"/>
      <c r="AA169" s="4"/>
    </row>
    <row r="170" spans="1:27" ht="12.75" customHeight="1" x14ac:dyDescent="0.3">
      <c r="A170" s="4" t="s">
        <v>653</v>
      </c>
      <c r="B170" s="4" t="s">
        <v>60</v>
      </c>
      <c r="C170" s="4" t="s">
        <v>654</v>
      </c>
      <c r="D170" s="4" t="s">
        <v>404</v>
      </c>
      <c r="E170" s="4" t="s">
        <v>655</v>
      </c>
      <c r="F170" s="4">
        <f t="shared" si="0"/>
        <v>1</v>
      </c>
      <c r="G170" s="4">
        <f t="shared" si="1"/>
        <v>1</v>
      </c>
      <c r="H170" s="4"/>
      <c r="I170" s="16"/>
      <c r="J170" s="16" t="s">
        <v>402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4"/>
      <c r="W170" s="4"/>
      <c r="X170" s="4"/>
      <c r="Y170" s="4"/>
      <c r="Z170" s="4"/>
      <c r="AA170" s="4"/>
    </row>
    <row r="171" spans="1:27" ht="12.75" customHeight="1" x14ac:dyDescent="0.3">
      <c r="A171" s="4" t="s">
        <v>656</v>
      </c>
      <c r="B171" s="4" t="s">
        <v>60</v>
      </c>
      <c r="C171" s="4" t="s">
        <v>22</v>
      </c>
      <c r="D171" s="4" t="s">
        <v>657</v>
      </c>
      <c r="E171" s="4" t="s">
        <v>658</v>
      </c>
      <c r="F171" s="4">
        <f t="shared" si="0"/>
        <v>1</v>
      </c>
      <c r="G171" s="4">
        <f t="shared" si="1"/>
        <v>1</v>
      </c>
      <c r="H171" s="4"/>
      <c r="I171" s="16"/>
      <c r="J171" s="16" t="s">
        <v>659</v>
      </c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4"/>
      <c r="W171" s="4"/>
      <c r="X171" s="4"/>
      <c r="Y171" s="4"/>
      <c r="Z171" s="4"/>
      <c r="AA171" s="4"/>
    </row>
    <row r="172" spans="1:27" ht="12.75" customHeight="1" x14ac:dyDescent="0.3">
      <c r="A172" s="4" t="s">
        <v>660</v>
      </c>
      <c r="B172" s="4" t="s">
        <v>33</v>
      </c>
      <c r="C172" s="4" t="s">
        <v>22</v>
      </c>
      <c r="D172" s="4"/>
      <c r="E172" s="4" t="s">
        <v>661</v>
      </c>
      <c r="F172" s="4">
        <f t="shared" si="0"/>
        <v>1</v>
      </c>
      <c r="G172" s="8">
        <f t="shared" si="1"/>
        <v>0</v>
      </c>
      <c r="H172" s="4"/>
      <c r="I172" s="16"/>
      <c r="J172" s="22" t="s">
        <v>402</v>
      </c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4"/>
      <c r="W172" s="4"/>
      <c r="X172" s="4"/>
      <c r="Y172" s="4"/>
      <c r="Z172" s="4"/>
      <c r="AA172" s="4"/>
    </row>
    <row r="173" spans="1:27" ht="12.75" customHeight="1" x14ac:dyDescent="0.3">
      <c r="A173" s="4" t="s">
        <v>662</v>
      </c>
      <c r="B173" s="4" t="s">
        <v>60</v>
      </c>
      <c r="C173" s="4" t="s">
        <v>22</v>
      </c>
      <c r="D173" s="4"/>
      <c r="E173" s="4" t="s">
        <v>663</v>
      </c>
      <c r="F173" s="4">
        <f t="shared" si="0"/>
        <v>1</v>
      </c>
      <c r="G173" s="8">
        <f t="shared" si="1"/>
        <v>0</v>
      </c>
      <c r="H173" s="4"/>
      <c r="I173" s="22"/>
      <c r="J173" s="23" t="s">
        <v>31</v>
      </c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4"/>
      <c r="W173" s="4"/>
      <c r="X173" s="4"/>
      <c r="Y173" s="4"/>
      <c r="Z173" s="4"/>
      <c r="AA173" s="4"/>
    </row>
    <row r="174" spans="1:27" ht="12.75" customHeight="1" x14ac:dyDescent="0.3">
      <c r="A174" s="4" t="s">
        <v>664</v>
      </c>
      <c r="B174" s="4" t="s">
        <v>33</v>
      </c>
      <c r="C174" s="4" t="s">
        <v>22</v>
      </c>
      <c r="D174" s="4" t="s">
        <v>665</v>
      </c>
      <c r="E174" s="4" t="s">
        <v>666</v>
      </c>
      <c r="F174" s="4">
        <f t="shared" si="0"/>
        <v>1</v>
      </c>
      <c r="G174" s="4">
        <f t="shared" si="1"/>
        <v>1</v>
      </c>
      <c r="H174" s="4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4"/>
      <c r="W174" s="4"/>
      <c r="X174" s="4"/>
      <c r="Y174" s="4"/>
      <c r="Z174" s="4"/>
      <c r="AA174" s="4"/>
    </row>
    <row r="175" spans="1:27" ht="12.75" customHeight="1" x14ac:dyDescent="0.25">
      <c r="A175" s="4" t="s">
        <v>667</v>
      </c>
      <c r="B175" s="4" t="s">
        <v>135</v>
      </c>
      <c r="C175" s="4" t="s">
        <v>22</v>
      </c>
      <c r="D175" s="4"/>
      <c r="E175" s="4" t="s">
        <v>668</v>
      </c>
      <c r="F175" s="4">
        <f t="shared" si="0"/>
        <v>1</v>
      </c>
      <c r="G175" s="8">
        <f t="shared" si="1"/>
        <v>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customHeight="1" x14ac:dyDescent="0.25">
      <c r="A176" s="4" t="s">
        <v>669</v>
      </c>
      <c r="B176" s="4" t="s">
        <v>135</v>
      </c>
      <c r="C176" s="4" t="s">
        <v>22</v>
      </c>
      <c r="D176" s="4" t="s">
        <v>631</v>
      </c>
      <c r="E176" s="4" t="s">
        <v>670</v>
      </c>
      <c r="F176" s="4">
        <f t="shared" si="0"/>
        <v>1</v>
      </c>
      <c r="G176" s="4">
        <f t="shared" si="1"/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customHeight="1" x14ac:dyDescent="0.25">
      <c r="A177" s="4" t="s">
        <v>671</v>
      </c>
      <c r="B177" s="4" t="s">
        <v>60</v>
      </c>
      <c r="C177" s="4" t="s">
        <v>22</v>
      </c>
      <c r="D177" s="4" t="s">
        <v>672</v>
      </c>
      <c r="E177" s="4" t="s">
        <v>673</v>
      </c>
      <c r="F177" s="4">
        <f t="shared" si="0"/>
        <v>1</v>
      </c>
      <c r="G177" s="4">
        <f t="shared" si="1"/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customHeight="1" x14ac:dyDescent="0.25">
      <c r="A178" s="4" t="s">
        <v>674</v>
      </c>
      <c r="B178" s="4" t="s">
        <v>127</v>
      </c>
      <c r="C178" s="4" t="s">
        <v>22</v>
      </c>
      <c r="D178" s="4"/>
      <c r="E178" s="4" t="s">
        <v>675</v>
      </c>
      <c r="F178" s="4">
        <f t="shared" si="0"/>
        <v>1</v>
      </c>
      <c r="G178" s="8">
        <f t="shared" si="1"/>
        <v>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customHeight="1" x14ac:dyDescent="0.25">
      <c r="A179" s="4" t="s">
        <v>676</v>
      </c>
      <c r="B179" s="4" t="s">
        <v>127</v>
      </c>
      <c r="C179" s="4" t="s">
        <v>22</v>
      </c>
      <c r="D179" s="4" t="s">
        <v>677</v>
      </c>
      <c r="E179" s="4" t="s">
        <v>678</v>
      </c>
      <c r="F179" s="4">
        <f t="shared" si="0"/>
        <v>1</v>
      </c>
      <c r="G179" s="4">
        <f t="shared" si="1"/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customHeight="1" x14ac:dyDescent="0.25">
      <c r="A180" s="4" t="s">
        <v>679</v>
      </c>
      <c r="B180" s="4" t="s">
        <v>680</v>
      </c>
      <c r="C180" s="4" t="s">
        <v>22</v>
      </c>
      <c r="D180" s="4" t="s">
        <v>681</v>
      </c>
      <c r="E180" s="4" t="s">
        <v>682</v>
      </c>
      <c r="F180" s="4">
        <f t="shared" si="0"/>
        <v>1</v>
      </c>
      <c r="G180" s="4">
        <f t="shared" si="1"/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customHeight="1" x14ac:dyDescent="0.25">
      <c r="A181" s="4" t="s">
        <v>683</v>
      </c>
      <c r="B181" s="4" t="s">
        <v>60</v>
      </c>
      <c r="C181" s="4" t="s">
        <v>22</v>
      </c>
      <c r="D181" s="4"/>
      <c r="E181" s="4" t="s">
        <v>684</v>
      </c>
      <c r="F181" s="4">
        <f t="shared" si="0"/>
        <v>1</v>
      </c>
      <c r="G181" s="8">
        <f t="shared" si="1"/>
        <v>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customHeight="1" x14ac:dyDescent="0.25">
      <c r="A182" s="4" t="s">
        <v>685</v>
      </c>
      <c r="B182" s="4" t="s">
        <v>60</v>
      </c>
      <c r="C182" s="4" t="s">
        <v>22</v>
      </c>
      <c r="D182" s="4" t="s">
        <v>404</v>
      </c>
      <c r="E182" s="4" t="s">
        <v>686</v>
      </c>
      <c r="F182" s="4">
        <f t="shared" si="0"/>
        <v>1</v>
      </c>
      <c r="G182" s="4">
        <f t="shared" si="1"/>
        <v>1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customHeight="1" x14ac:dyDescent="0.25">
      <c r="A183" s="4" t="s">
        <v>687</v>
      </c>
      <c r="B183" s="4" t="s">
        <v>21</v>
      </c>
      <c r="C183" s="4" t="s">
        <v>22</v>
      </c>
      <c r="D183" s="4" t="s">
        <v>688</v>
      </c>
      <c r="E183" s="4" t="s">
        <v>689</v>
      </c>
      <c r="F183" s="4">
        <f t="shared" si="0"/>
        <v>1</v>
      </c>
      <c r="G183" s="4">
        <f t="shared" si="1"/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customHeight="1" x14ac:dyDescent="0.25">
      <c r="A184" s="4" t="s">
        <v>690</v>
      </c>
      <c r="B184" s="4" t="s">
        <v>21</v>
      </c>
      <c r="C184" s="4" t="s">
        <v>22</v>
      </c>
      <c r="D184" s="4" t="s">
        <v>691</v>
      </c>
      <c r="E184" s="4" t="s">
        <v>692</v>
      </c>
      <c r="F184" s="4">
        <f t="shared" si="0"/>
        <v>1</v>
      </c>
      <c r="G184" s="4">
        <f t="shared" si="1"/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customHeight="1" x14ac:dyDescent="0.25">
      <c r="A185" s="4" t="s">
        <v>693</v>
      </c>
      <c r="B185" s="4" t="s">
        <v>218</v>
      </c>
      <c r="C185" s="4" t="s">
        <v>22</v>
      </c>
      <c r="D185" s="4" t="s">
        <v>694</v>
      </c>
      <c r="E185" s="4" t="s">
        <v>695</v>
      </c>
      <c r="F185" s="4">
        <f t="shared" si="0"/>
        <v>1</v>
      </c>
      <c r="G185" s="4">
        <f t="shared" si="1"/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customHeight="1" x14ac:dyDescent="0.25">
      <c r="A186" s="4" t="s">
        <v>696</v>
      </c>
      <c r="B186" s="4" t="s">
        <v>60</v>
      </c>
      <c r="C186" s="4" t="s">
        <v>22</v>
      </c>
      <c r="D186" s="4" t="s">
        <v>404</v>
      </c>
      <c r="E186" s="4" t="s">
        <v>697</v>
      </c>
      <c r="F186" s="4">
        <f t="shared" si="0"/>
        <v>1</v>
      </c>
      <c r="G186" s="4">
        <f t="shared" si="1"/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customHeight="1" x14ac:dyDescent="0.25">
      <c r="A187" s="4" t="s">
        <v>698</v>
      </c>
      <c r="B187" s="4" t="s">
        <v>135</v>
      </c>
      <c r="C187" s="4" t="s">
        <v>22</v>
      </c>
      <c r="D187" s="4" t="s">
        <v>699</v>
      </c>
      <c r="E187" s="4" t="s">
        <v>700</v>
      </c>
      <c r="F187" s="4">
        <f t="shared" si="0"/>
        <v>1</v>
      </c>
      <c r="G187" s="4">
        <f t="shared" si="1"/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customHeight="1" x14ac:dyDescent="0.25">
      <c r="A188" s="4" t="s">
        <v>701</v>
      </c>
      <c r="B188" s="4" t="s">
        <v>702</v>
      </c>
      <c r="C188" s="4" t="s">
        <v>22</v>
      </c>
      <c r="D188" s="4"/>
      <c r="E188" s="4" t="s">
        <v>703</v>
      </c>
      <c r="F188" s="4">
        <f t="shared" si="0"/>
        <v>1</v>
      </c>
      <c r="G188" s="8">
        <f t="shared" si="1"/>
        <v>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customHeight="1" x14ac:dyDescent="0.25">
      <c r="A189" s="4" t="s">
        <v>704</v>
      </c>
      <c r="B189" s="4" t="s">
        <v>33</v>
      </c>
      <c r="C189" s="4" t="s">
        <v>22</v>
      </c>
      <c r="D189" s="4" t="s">
        <v>705</v>
      </c>
      <c r="E189" s="4" t="s">
        <v>706</v>
      </c>
      <c r="F189" s="4">
        <f t="shared" si="0"/>
        <v>1</v>
      </c>
      <c r="G189" s="4">
        <f t="shared" si="1"/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customHeight="1" x14ac:dyDescent="0.25">
      <c r="A190" s="4" t="s">
        <v>707</v>
      </c>
      <c r="B190" s="4" t="s">
        <v>708</v>
      </c>
      <c r="C190" s="4" t="s">
        <v>22</v>
      </c>
      <c r="D190" s="4" t="s">
        <v>709</v>
      </c>
      <c r="E190" s="4" t="s">
        <v>710</v>
      </c>
      <c r="F190" s="4">
        <f t="shared" si="0"/>
        <v>1</v>
      </c>
      <c r="G190" s="4">
        <f t="shared" si="1"/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customHeight="1" x14ac:dyDescent="0.25">
      <c r="A191" s="4" t="s">
        <v>711</v>
      </c>
      <c r="B191" s="4" t="s">
        <v>267</v>
      </c>
      <c r="C191" s="4" t="s">
        <v>22</v>
      </c>
      <c r="D191" s="4" t="s">
        <v>712</v>
      </c>
      <c r="E191" s="4" t="s">
        <v>713</v>
      </c>
      <c r="F191" s="4">
        <f t="shared" si="0"/>
        <v>1</v>
      </c>
      <c r="G191" s="4">
        <f t="shared" si="1"/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customHeight="1" x14ac:dyDescent="0.25">
      <c r="A192" s="4" t="s">
        <v>714</v>
      </c>
      <c r="B192" s="4" t="s">
        <v>127</v>
      </c>
      <c r="C192" s="4" t="s">
        <v>22</v>
      </c>
      <c r="D192" s="4" t="s">
        <v>715</v>
      </c>
      <c r="E192" s="4" t="s">
        <v>716</v>
      </c>
      <c r="F192" s="4">
        <f t="shared" si="0"/>
        <v>1</v>
      </c>
      <c r="G192" s="4">
        <f t="shared" si="1"/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customHeight="1" x14ac:dyDescent="0.25">
      <c r="A193" s="4" t="s">
        <v>717</v>
      </c>
      <c r="B193" s="4" t="s">
        <v>491</v>
      </c>
      <c r="C193" s="4" t="s">
        <v>22</v>
      </c>
      <c r="D193" s="4"/>
      <c r="E193" s="4" t="s">
        <v>718</v>
      </c>
      <c r="F193" s="4">
        <f t="shared" si="0"/>
        <v>1</v>
      </c>
      <c r="G193" s="8">
        <f t="shared" si="1"/>
        <v>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customHeight="1" x14ac:dyDescent="0.25">
      <c r="A194" s="4" t="s">
        <v>719</v>
      </c>
      <c r="B194" s="4" t="s">
        <v>60</v>
      </c>
      <c r="C194" s="4" t="s">
        <v>22</v>
      </c>
      <c r="D194" s="4"/>
      <c r="E194" s="4" t="s">
        <v>720</v>
      </c>
      <c r="F194" s="4">
        <f t="shared" si="0"/>
        <v>1</v>
      </c>
      <c r="G194" s="8">
        <f t="shared" si="1"/>
        <v>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customHeight="1" x14ac:dyDescent="0.25">
      <c r="A195" s="4" t="s">
        <v>721</v>
      </c>
      <c r="B195" s="4" t="s">
        <v>722</v>
      </c>
      <c r="C195" s="4" t="s">
        <v>22</v>
      </c>
      <c r="D195" s="4" t="s">
        <v>723</v>
      </c>
      <c r="E195" s="4" t="s">
        <v>724</v>
      </c>
      <c r="F195" s="4">
        <f t="shared" si="0"/>
        <v>1</v>
      </c>
      <c r="G195" s="4">
        <f t="shared" si="1"/>
        <v>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customHeight="1" x14ac:dyDescent="0.25">
      <c r="A196" s="4" t="s">
        <v>725</v>
      </c>
      <c r="B196" s="4" t="s">
        <v>726</v>
      </c>
      <c r="C196" s="4" t="s">
        <v>22</v>
      </c>
      <c r="D196" s="4" t="s">
        <v>727</v>
      </c>
      <c r="E196" s="4" t="s">
        <v>728</v>
      </c>
      <c r="F196" s="4">
        <f t="shared" si="0"/>
        <v>1</v>
      </c>
      <c r="G196" s="4">
        <f t="shared" si="1"/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customHeight="1" x14ac:dyDescent="0.25">
      <c r="A197" s="4" t="s">
        <v>729</v>
      </c>
      <c r="B197" s="4" t="s">
        <v>572</v>
      </c>
      <c r="C197" s="4" t="s">
        <v>22</v>
      </c>
      <c r="D197" s="4" t="s">
        <v>730</v>
      </c>
      <c r="E197" s="4" t="s">
        <v>731</v>
      </c>
      <c r="F197" s="4">
        <f t="shared" si="0"/>
        <v>1</v>
      </c>
      <c r="G197" s="4">
        <f t="shared" si="1"/>
        <v>1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customHeight="1" x14ac:dyDescent="0.25">
      <c r="A198" s="4" t="s">
        <v>732</v>
      </c>
      <c r="B198" s="4" t="s">
        <v>733</v>
      </c>
      <c r="C198" s="4" t="s">
        <v>22</v>
      </c>
      <c r="D198" s="4" t="s">
        <v>734</v>
      </c>
      <c r="E198" s="4" t="s">
        <v>735</v>
      </c>
      <c r="F198" s="4">
        <f t="shared" si="0"/>
        <v>1</v>
      </c>
      <c r="G198" s="4">
        <f t="shared" si="1"/>
        <v>1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customHeight="1" x14ac:dyDescent="0.25">
      <c r="A199" s="4" t="s">
        <v>736</v>
      </c>
      <c r="B199" s="4" t="s">
        <v>680</v>
      </c>
      <c r="C199" s="4" t="s">
        <v>22</v>
      </c>
      <c r="D199" s="4" t="s">
        <v>737</v>
      </c>
      <c r="E199" s="4" t="s">
        <v>738</v>
      </c>
      <c r="F199" s="4">
        <f t="shared" si="0"/>
        <v>1</v>
      </c>
      <c r="G199" s="4">
        <f t="shared" si="1"/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customHeight="1" x14ac:dyDescent="0.25">
      <c r="A200" s="4" t="s">
        <v>739</v>
      </c>
      <c r="B200" s="4" t="s">
        <v>218</v>
      </c>
      <c r="C200" s="4" t="s">
        <v>22</v>
      </c>
      <c r="D200" s="4" t="s">
        <v>740</v>
      </c>
      <c r="E200" s="4" t="s">
        <v>741</v>
      </c>
      <c r="F200" s="4">
        <f t="shared" si="0"/>
        <v>1</v>
      </c>
      <c r="G200" s="4">
        <f t="shared" si="1"/>
        <v>1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customHeight="1" x14ac:dyDescent="0.25">
      <c r="A201" s="4" t="s">
        <v>742</v>
      </c>
      <c r="B201" s="4" t="s">
        <v>33</v>
      </c>
      <c r="C201" s="4" t="s">
        <v>22</v>
      </c>
      <c r="D201" s="4" t="s">
        <v>743</v>
      </c>
      <c r="E201" s="4" t="s">
        <v>429</v>
      </c>
      <c r="F201" s="4">
        <f t="shared" si="0"/>
        <v>1</v>
      </c>
      <c r="G201" s="4">
        <f t="shared" si="1"/>
        <v>1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customHeight="1" x14ac:dyDescent="0.25">
      <c r="A202" s="4" t="s">
        <v>744</v>
      </c>
      <c r="B202" s="4" t="s">
        <v>350</v>
      </c>
      <c r="C202" s="4" t="s">
        <v>22</v>
      </c>
      <c r="D202" s="4" t="s">
        <v>745</v>
      </c>
      <c r="E202" s="4" t="s">
        <v>746</v>
      </c>
      <c r="F202" s="4">
        <f t="shared" si="0"/>
        <v>1</v>
      </c>
      <c r="G202" s="4">
        <f t="shared" si="1"/>
        <v>1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customHeight="1" x14ac:dyDescent="0.25">
      <c r="A203" s="4" t="s">
        <v>747</v>
      </c>
      <c r="B203" s="4" t="s">
        <v>748</v>
      </c>
      <c r="C203" s="4" t="s">
        <v>22</v>
      </c>
      <c r="D203" s="4" t="s">
        <v>749</v>
      </c>
      <c r="E203" s="4" t="s">
        <v>750</v>
      </c>
      <c r="F203" s="4">
        <f t="shared" si="0"/>
        <v>1</v>
      </c>
      <c r="G203" s="4">
        <f t="shared" si="1"/>
        <v>1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customHeight="1" x14ac:dyDescent="0.25">
      <c r="A204" s="4" t="s">
        <v>751</v>
      </c>
      <c r="B204" s="4" t="s">
        <v>752</v>
      </c>
      <c r="C204" s="4" t="s">
        <v>22</v>
      </c>
      <c r="D204" s="4" t="s">
        <v>753</v>
      </c>
      <c r="E204" s="4" t="s">
        <v>754</v>
      </c>
      <c r="F204" s="4">
        <f t="shared" si="0"/>
        <v>1</v>
      </c>
      <c r="G204" s="4">
        <f t="shared" si="1"/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customHeight="1" x14ac:dyDescent="0.25">
      <c r="A205" s="4" t="s">
        <v>755</v>
      </c>
      <c r="B205" s="4" t="s">
        <v>350</v>
      </c>
      <c r="C205" s="4" t="s">
        <v>22</v>
      </c>
      <c r="D205" s="4"/>
      <c r="E205" s="4" t="s">
        <v>756</v>
      </c>
      <c r="F205" s="4">
        <f t="shared" si="0"/>
        <v>1</v>
      </c>
      <c r="G205" s="8">
        <f t="shared" si="1"/>
        <v>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customHeight="1" x14ac:dyDescent="0.25">
      <c r="A206" s="4" t="s">
        <v>757</v>
      </c>
      <c r="B206" s="4" t="s">
        <v>702</v>
      </c>
      <c r="C206" s="4" t="s">
        <v>22</v>
      </c>
      <c r="D206" s="4" t="s">
        <v>758</v>
      </c>
      <c r="E206" s="4" t="s">
        <v>759</v>
      </c>
      <c r="F206" s="4">
        <f t="shared" si="0"/>
        <v>1</v>
      </c>
      <c r="G206" s="4">
        <f t="shared" si="1"/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customHeight="1" x14ac:dyDescent="0.25">
      <c r="A207" s="4" t="s">
        <v>760</v>
      </c>
      <c r="B207" s="4" t="s">
        <v>702</v>
      </c>
      <c r="C207" s="4" t="s">
        <v>761</v>
      </c>
      <c r="D207" s="4" t="s">
        <v>762</v>
      </c>
      <c r="E207" s="4" t="s">
        <v>763</v>
      </c>
      <c r="F207" s="4">
        <f t="shared" si="0"/>
        <v>1</v>
      </c>
      <c r="G207" s="4">
        <f t="shared" si="1"/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customHeight="1" x14ac:dyDescent="0.25">
      <c r="A208" s="4" t="s">
        <v>764</v>
      </c>
      <c r="B208" s="4" t="s">
        <v>765</v>
      </c>
      <c r="C208" s="4" t="s">
        <v>22</v>
      </c>
      <c r="D208" s="4" t="s">
        <v>766</v>
      </c>
      <c r="E208" s="4" t="s">
        <v>767</v>
      </c>
      <c r="F208" s="4">
        <f t="shared" si="0"/>
        <v>1</v>
      </c>
      <c r="G208" s="4">
        <f t="shared" si="1"/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customHeight="1" x14ac:dyDescent="0.25">
      <c r="A209" s="4" t="s">
        <v>768</v>
      </c>
      <c r="B209" s="4" t="s">
        <v>769</v>
      </c>
      <c r="C209" s="4" t="s">
        <v>22</v>
      </c>
      <c r="D209" s="4"/>
      <c r="E209" s="4" t="s">
        <v>770</v>
      </c>
      <c r="F209" s="4">
        <f t="shared" si="0"/>
        <v>1</v>
      </c>
      <c r="G209" s="8">
        <f t="shared" si="1"/>
        <v>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customHeight="1" x14ac:dyDescent="0.25">
      <c r="A210" s="4" t="s">
        <v>771</v>
      </c>
      <c r="B210" s="4" t="s">
        <v>572</v>
      </c>
      <c r="C210" s="4" t="s">
        <v>22</v>
      </c>
      <c r="D210" s="4" t="s">
        <v>772</v>
      </c>
      <c r="E210" s="4" t="s">
        <v>773</v>
      </c>
      <c r="F210" s="4">
        <f t="shared" si="0"/>
        <v>1</v>
      </c>
      <c r="G210" s="4">
        <f t="shared" si="1"/>
        <v>1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customHeight="1" x14ac:dyDescent="0.25">
      <c r="A211" s="4" t="s">
        <v>774</v>
      </c>
      <c r="B211" s="4" t="s">
        <v>733</v>
      </c>
      <c r="C211" s="4" t="s">
        <v>22</v>
      </c>
      <c r="D211" s="4" t="s">
        <v>775</v>
      </c>
      <c r="E211" s="4" t="s">
        <v>411</v>
      </c>
      <c r="F211" s="4">
        <f t="shared" si="0"/>
        <v>1</v>
      </c>
      <c r="G211" s="4">
        <f t="shared" si="1"/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customHeight="1" x14ac:dyDescent="0.25">
      <c r="A212" s="4" t="s">
        <v>776</v>
      </c>
      <c r="B212" s="4" t="s">
        <v>777</v>
      </c>
      <c r="C212" s="4" t="s">
        <v>22</v>
      </c>
      <c r="D212" s="4"/>
      <c r="E212" s="4" t="s">
        <v>778</v>
      </c>
      <c r="F212" s="4">
        <f t="shared" si="0"/>
        <v>1</v>
      </c>
      <c r="G212" s="8">
        <f t="shared" si="1"/>
        <v>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customHeight="1" x14ac:dyDescent="0.25">
      <c r="A213" s="4" t="s">
        <v>779</v>
      </c>
      <c r="B213" s="4" t="s">
        <v>780</v>
      </c>
      <c r="C213" s="4" t="s">
        <v>22</v>
      </c>
      <c r="D213" s="4" t="s">
        <v>781</v>
      </c>
      <c r="E213" s="4" t="s">
        <v>782</v>
      </c>
      <c r="F213" s="4">
        <f t="shared" si="0"/>
        <v>1</v>
      </c>
      <c r="G213" s="4">
        <f t="shared" si="1"/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customHeight="1" x14ac:dyDescent="0.25">
      <c r="A214" s="4" t="s">
        <v>783</v>
      </c>
      <c r="B214" s="4" t="s">
        <v>218</v>
      </c>
      <c r="C214" s="4" t="s">
        <v>22</v>
      </c>
      <c r="D214" s="4" t="s">
        <v>784</v>
      </c>
      <c r="E214" s="4" t="s">
        <v>785</v>
      </c>
      <c r="F214" s="4">
        <f t="shared" si="0"/>
        <v>1</v>
      </c>
      <c r="G214" s="4">
        <f t="shared" si="1"/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customHeight="1" x14ac:dyDescent="0.25">
      <c r="A215" s="4" t="s">
        <v>786</v>
      </c>
      <c r="B215" s="4" t="s">
        <v>787</v>
      </c>
      <c r="C215" s="4" t="s">
        <v>22</v>
      </c>
      <c r="D215" s="4" t="s">
        <v>788</v>
      </c>
      <c r="E215" s="4" t="s">
        <v>789</v>
      </c>
      <c r="F215" s="4">
        <f t="shared" si="0"/>
        <v>1</v>
      </c>
      <c r="G215" s="4">
        <f t="shared" si="1"/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customHeight="1" x14ac:dyDescent="0.25">
      <c r="A216" s="4" t="s">
        <v>790</v>
      </c>
      <c r="B216" s="4" t="s">
        <v>791</v>
      </c>
      <c r="C216" s="4" t="s">
        <v>22</v>
      </c>
      <c r="D216" s="4" t="s">
        <v>792</v>
      </c>
      <c r="E216" s="4" t="s">
        <v>793</v>
      </c>
      <c r="F216" s="4">
        <f t="shared" si="0"/>
        <v>1</v>
      </c>
      <c r="G216" s="4">
        <f t="shared" si="1"/>
        <v>1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customHeight="1" x14ac:dyDescent="0.25">
      <c r="A217" s="4" t="s">
        <v>794</v>
      </c>
      <c r="B217" s="4" t="s">
        <v>787</v>
      </c>
      <c r="C217" s="4" t="s">
        <v>22</v>
      </c>
      <c r="D217" s="4" t="s">
        <v>795</v>
      </c>
      <c r="E217" s="4" t="s">
        <v>796</v>
      </c>
      <c r="F217" s="4">
        <f t="shared" si="0"/>
        <v>1</v>
      </c>
      <c r="G217" s="4">
        <f t="shared" si="1"/>
        <v>1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customHeight="1" x14ac:dyDescent="0.25">
      <c r="A218" s="4" t="s">
        <v>797</v>
      </c>
      <c r="B218" s="4" t="s">
        <v>798</v>
      </c>
      <c r="C218" s="4" t="s">
        <v>22</v>
      </c>
      <c r="D218" s="4" t="s">
        <v>799</v>
      </c>
      <c r="E218" s="4" t="s">
        <v>800</v>
      </c>
      <c r="F218" s="4">
        <f t="shared" si="0"/>
        <v>1</v>
      </c>
      <c r="G218" s="4">
        <f t="shared" si="1"/>
        <v>1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customHeight="1" x14ac:dyDescent="0.25">
      <c r="A219" s="4" t="s">
        <v>801</v>
      </c>
      <c r="B219" s="4" t="s">
        <v>802</v>
      </c>
      <c r="C219" s="4" t="s">
        <v>22</v>
      </c>
      <c r="D219" s="4" t="s">
        <v>803</v>
      </c>
      <c r="E219" s="4" t="s">
        <v>804</v>
      </c>
      <c r="F219" s="4">
        <f t="shared" si="0"/>
        <v>1</v>
      </c>
      <c r="G219" s="4">
        <f t="shared" si="1"/>
        <v>1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customHeight="1" x14ac:dyDescent="0.25">
      <c r="A220" s="4" t="s">
        <v>805</v>
      </c>
      <c r="B220" s="4" t="s">
        <v>806</v>
      </c>
      <c r="C220" s="4" t="s">
        <v>22</v>
      </c>
      <c r="D220" s="4" t="s">
        <v>807</v>
      </c>
      <c r="E220" s="4" t="s">
        <v>808</v>
      </c>
      <c r="F220" s="4">
        <f t="shared" si="0"/>
        <v>1</v>
      </c>
      <c r="G220" s="4">
        <f t="shared" si="1"/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customHeight="1" x14ac:dyDescent="0.25">
      <c r="A221" s="4" t="s">
        <v>809</v>
      </c>
      <c r="B221" s="4" t="s">
        <v>810</v>
      </c>
      <c r="C221" s="4" t="s">
        <v>811</v>
      </c>
      <c r="D221" s="4" t="s">
        <v>812</v>
      </c>
      <c r="E221" s="4" t="s">
        <v>813</v>
      </c>
      <c r="F221" s="4">
        <f t="shared" si="0"/>
        <v>1</v>
      </c>
      <c r="G221" s="4">
        <f t="shared" si="1"/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customHeight="1" x14ac:dyDescent="0.25">
      <c r="A222" s="4" t="s">
        <v>814</v>
      </c>
      <c r="B222" s="4" t="s">
        <v>815</v>
      </c>
      <c r="C222" s="4" t="s">
        <v>22</v>
      </c>
      <c r="D222" s="4" t="s">
        <v>816</v>
      </c>
      <c r="E222" s="4" t="s">
        <v>817</v>
      </c>
      <c r="F222" s="4">
        <f t="shared" si="0"/>
        <v>1</v>
      </c>
      <c r="G222" s="4">
        <f t="shared" si="1"/>
        <v>1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customHeight="1" x14ac:dyDescent="0.25">
      <c r="A223" s="4" t="s">
        <v>818</v>
      </c>
      <c r="B223" s="4" t="s">
        <v>819</v>
      </c>
      <c r="C223" s="4" t="s">
        <v>22</v>
      </c>
      <c r="D223" s="4"/>
      <c r="E223" s="4" t="s">
        <v>820</v>
      </c>
      <c r="F223" s="4">
        <f t="shared" si="0"/>
        <v>1</v>
      </c>
      <c r="G223" s="8">
        <f t="shared" si="1"/>
        <v>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customHeight="1" x14ac:dyDescent="0.25">
      <c r="V224" s="4"/>
      <c r="W224" s="4"/>
      <c r="X224" s="4"/>
      <c r="Y224" s="4"/>
      <c r="Z224" s="4"/>
      <c r="AA224" s="4"/>
    </row>
    <row r="225" spans="1:27" ht="12.75" customHeight="1" x14ac:dyDescent="0.25">
      <c r="V225" s="4"/>
      <c r="W225" s="4"/>
      <c r="X225" s="4"/>
      <c r="Y225" s="4"/>
      <c r="Z225" s="4"/>
      <c r="AA225" s="4"/>
    </row>
    <row r="226" spans="1:27" ht="12.75" customHeight="1" x14ac:dyDescent="0.25">
      <c r="V226" s="4"/>
      <c r="W226" s="4"/>
      <c r="X226" s="4"/>
      <c r="Y226" s="4"/>
      <c r="Z226" s="4"/>
      <c r="AA226" s="4"/>
    </row>
    <row r="227" spans="1:27" ht="12.75" customHeight="1" x14ac:dyDescent="0.25">
      <c r="V227" s="4"/>
      <c r="W227" s="4"/>
      <c r="X227" s="4"/>
      <c r="Y227" s="4"/>
      <c r="Z227" s="4"/>
      <c r="AA227" s="4"/>
    </row>
    <row r="228" spans="1:27" ht="12.75" customHeight="1" x14ac:dyDescent="0.25">
      <c r="V228" s="4"/>
      <c r="W228" s="4"/>
      <c r="X228" s="4"/>
      <c r="Y228" s="4"/>
      <c r="Z228" s="4"/>
      <c r="AA228" s="4"/>
    </row>
    <row r="229" spans="1:27" ht="12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customHeight="1" x14ac:dyDescent="0.25">
      <c r="A230" s="4"/>
      <c r="B230" s="4"/>
      <c r="C230" s="4"/>
      <c r="D230" s="2" t="s">
        <v>821</v>
      </c>
      <c r="E230" s="4"/>
      <c r="F230" s="4"/>
      <c r="G230" s="2">
        <f>SUM(G2:G228)</f>
        <v>183</v>
      </c>
      <c r="H230" s="26">
        <v>0.81569999999999998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5"/>
    <row r="432" spans="1:27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228" xr:uid="{00000000-0009-0000-0000-000005000000}"/>
  <hyperlinks>
    <hyperlink ref="K15" r:id="rId1" xr:uid="{C3EE5A5D-1E95-4C7E-87F6-41E1846E6043}"/>
    <hyperlink ref="K17" r:id="rId2" xr:uid="{ADE2EBF6-4F73-4E7A-A79B-C449BCC70A7E}"/>
    <hyperlink ref="K31" r:id="rId3" xr:uid="{762B4A9A-C91C-4062-8D2B-3DB1389A79C9}"/>
    <hyperlink ref="K47" r:id="rId4" xr:uid="{75DD2642-DA1F-4418-93A1-705029DED0CF}"/>
    <hyperlink ref="K74" r:id="rId5" xr:uid="{9B9FA3DE-BD51-4BD7-A396-BB1D4758FCCD}"/>
    <hyperlink ref="K88" r:id="rId6" xr:uid="{0BD72448-4EED-48F3-BC71-A0FA9A89E3BC}"/>
    <hyperlink ref="K91" r:id="rId7" xr:uid="{99F1FB74-A71C-409D-8462-C28286F3ED3B}"/>
    <hyperlink ref="K100" r:id="rId8" xr:uid="{5335D3C7-B6CE-45DE-9DF9-95FA297C1F97}"/>
    <hyperlink ref="K108" r:id="rId9" xr:uid="{8CD4A13A-F3DB-4B6F-B0B6-0E832E1CFAE0}"/>
    <hyperlink ref="K109" r:id="rId10" xr:uid="{75C00EEE-E266-4B50-8E33-870E72986518}"/>
    <hyperlink ref="K111" r:id="rId11" xr:uid="{69BB5B0E-7491-4245-805C-E0B08EA26CF2}"/>
    <hyperlink ref="K120" r:id="rId12" xr:uid="{E692D318-3544-4CFC-9128-AB49BA83AB6B}"/>
    <hyperlink ref="K123" r:id="rId13" xr:uid="{E0F0F11E-BAC6-42E0-B08C-45BA3A0CE21B}"/>
    <hyperlink ref="K131" r:id="rId14" xr:uid="{3F2EF466-7B0B-4889-9995-E515911182FA}"/>
    <hyperlink ref="K132" r:id="rId15" xr:uid="{B366EFB2-E865-468A-B611-1C4944254CD1}"/>
    <hyperlink ref="K138" r:id="rId16" xr:uid="{0D7E7379-4C79-454C-9731-D47D83A479F5}"/>
    <hyperlink ref="K143" r:id="rId17" xr:uid="{7990ACE0-8DED-4CBB-926C-638E4FB5F6F4}"/>
    <hyperlink ref="K157" r:id="rId18" xr:uid="{DBCA8BD1-D0A3-4173-8A73-E07FCAA3A4BE}"/>
    <hyperlink ref="K162" r:id="rId19" xr:uid="{177D65BA-8712-491C-BECA-6C37A2F6CD0A}"/>
    <hyperlink ref="K165" r:id="rId20" xr:uid="{6001F4DC-5FAD-4B79-8CD7-F268648DFA54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2021-09-27T18:29:48Z</dcterms:created>
  <dcterms:modified xsi:type="dcterms:W3CDTF">2021-09-27T18:33:29Z</dcterms:modified>
</cp:coreProperties>
</file>