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66330C0E-73A8-4A96-8A90-017FC4EF8B6F}" xr6:coauthVersionLast="47" xr6:coauthVersionMax="47" xr10:uidLastSave="{00000000-0000-0000-0000-000000000000}"/>
  <bookViews>
    <workbookView xWindow="-108" yWindow="-108" windowWidth="23256" windowHeight="12576" xr2:uid="{F59F92A1-8864-4ADA-8C67-13535C148567}"/>
  </bookViews>
  <sheets>
    <sheet name="Chennai" sheetId="1" r:id="rId1"/>
  </sheets>
  <definedNames>
    <definedName name="_xlnm._FilterDatabase" localSheetId="0" hidden="1">Chennai!$A$1:$G$154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4" i="1" l="1"/>
  <c r="F154" i="1"/>
  <c r="G153" i="1"/>
  <c r="F153" i="1"/>
  <c r="G152" i="1"/>
  <c r="F152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1" i="1"/>
  <c r="F141" i="1"/>
  <c r="G140" i="1"/>
  <c r="F140" i="1"/>
  <c r="G139" i="1"/>
  <c r="F139" i="1"/>
  <c r="G138" i="1"/>
  <c r="F138" i="1"/>
  <c r="G137" i="1"/>
  <c r="F137" i="1"/>
  <c r="G136" i="1"/>
  <c r="F136" i="1"/>
  <c r="G135" i="1"/>
  <c r="F135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G126" i="1"/>
  <c r="F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G117" i="1"/>
  <c r="F117" i="1"/>
  <c r="G116" i="1"/>
  <c r="F116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G156" i="1" s="1"/>
  <c r="F2" i="1"/>
</calcChain>
</file>

<file path=xl/sharedStrings.xml><?xml version="1.0" encoding="utf-8"?>
<sst xmlns="http://schemas.openxmlformats.org/spreadsheetml/2006/main" count="945" uniqueCount="553">
  <si>
    <t>Name</t>
  </si>
  <si>
    <t>Type</t>
  </si>
  <si>
    <t>Location</t>
  </si>
  <si>
    <t>Website</t>
  </si>
  <si>
    <t>Contact</t>
  </si>
  <si>
    <t>Contact no available?</t>
  </si>
  <si>
    <t>Internet</t>
  </si>
  <si>
    <t>Photographer name</t>
  </si>
  <si>
    <t>comment</t>
  </si>
  <si>
    <t>Email id</t>
  </si>
  <si>
    <t>Employees in studio</t>
  </si>
  <si>
    <t>Monthly orders</t>
  </si>
  <si>
    <t xml:space="preserve">Problems </t>
  </si>
  <si>
    <t>Internet (Brand)</t>
  </si>
  <si>
    <t>Internet (Speed)</t>
  </si>
  <si>
    <t>Internet (Monthly Cost)</t>
  </si>
  <si>
    <t>Which cloud storage they use</t>
  </si>
  <si>
    <t>How they do photo selection</t>
  </si>
  <si>
    <t xml:space="preserve">Provides E-book? </t>
  </si>
  <si>
    <t>Album designing(Own?)</t>
  </si>
  <si>
    <t>Best Wedding Photographers In Chennai | Infinity A Media Store</t>
  </si>
  <si>
    <t>· Wedding photographer</t>
  </si>
  <si>
    <t>Chennai</t>
  </si>
  <si>
    <t>https://www.google.com/aclk?sa=l&amp;ai=DChcSEwi7j_DEn8nvAhWIfysKHa1PCuUYABABGgJzZg&amp;sig=AOD64_3wWxXXVL7aMCbsm3P8A9X5ptwTzA&amp;q=&amp;ctype=99&amp;ved=0ahUKEwjJzejEn8nvAhWJfn0KHbCoBwwQhKwBCE8&amp;adurl=</t>
  </si>
  <si>
    <t>095662 25810</t>
  </si>
  <si>
    <t>Not owners number</t>
  </si>
  <si>
    <t>Bhalaje Photography</t>
  </si>
  <si>
    <t>https://www.google.com/aclk?sa=l&amp;ai=DChcSEwi7j_DEn8nvAhWIfysKHa1PCuUYABAAGgJzZg&amp;sig=AOD64_05j4jATpEACg9F1BU7k4Xho-Pr5Q&amp;q=&amp;ctype=99&amp;ved=0ahUKEwjJzejEn8nvAhWJfn0KHbCoBwwQhKwBCGc&amp;adurl=</t>
  </si>
  <si>
    <t>098841 90959</t>
  </si>
  <si>
    <t>Bhalaje</t>
  </si>
  <si>
    <t>Interested</t>
  </si>
  <si>
    <t>info@bhalajephotography.com</t>
  </si>
  <si>
    <t>Wedding</t>
  </si>
  <si>
    <t>Dhilip Photography - Best Professional Candid Wedding Photographers in Chennai</t>
  </si>
  <si>
    <t>http://www.dhilipstudio.com/</t>
  </si>
  <si>
    <t>091762 31420</t>
  </si>
  <si>
    <t>Dhilip Kumar</t>
  </si>
  <si>
    <t>dhilipstudio@gmail.com</t>
  </si>
  <si>
    <t>No issues</t>
  </si>
  <si>
    <t>hathway</t>
  </si>
  <si>
    <t>1000/-</t>
  </si>
  <si>
    <t>HDD</t>
  </si>
  <si>
    <t>Adobe photoshop and lightroom</t>
  </si>
  <si>
    <t>No</t>
  </si>
  <si>
    <t>yes</t>
  </si>
  <si>
    <t>Yadav Photography | best birthday photography in Chennai</t>
  </si>
  <si>
    <t>https://yadavphotography.blogspot.com/</t>
  </si>
  <si>
    <t>098407 77438</t>
  </si>
  <si>
    <t>vinod yadav</t>
  </si>
  <si>
    <t>interested - freelancer</t>
  </si>
  <si>
    <t>yadavphotography8055@gmail.com</t>
  </si>
  <si>
    <t>event ,business party</t>
  </si>
  <si>
    <t>Railwire</t>
  </si>
  <si>
    <t>800/-</t>
  </si>
  <si>
    <t>linux Based</t>
  </si>
  <si>
    <t>no</t>
  </si>
  <si>
    <t>no 3rd party</t>
  </si>
  <si>
    <t>KO Studio - Best Candid Wedding Photographers in Chennai</t>
  </si>
  <si>
    <t>· Photographer</t>
  </si>
  <si>
    <t>https://kostudio.in/</t>
  </si>
  <si>
    <t>094448 35550</t>
  </si>
  <si>
    <t>Call later - Language Problem</t>
  </si>
  <si>
    <t>Candid Clicks Photography - Candid Wedding Photographers in Chennai</t>
  </si>
  <si>
    <t>https://www.chennaiweddingphotographers.co.in/</t>
  </si>
  <si>
    <t>095000 91155</t>
  </si>
  <si>
    <t>Satya</t>
  </si>
  <si>
    <t>WIDE ANGLE PHOTOS &amp; EVENTS - Best Wedding Photographers In Chennai</t>
  </si>
  <si>
    <t>http://www.wideanglephotos.in/</t>
  </si>
  <si>
    <t>080562 56778</t>
  </si>
  <si>
    <t xml:space="preserve">Showkhuh </t>
  </si>
  <si>
    <t>wideanglefotos@gmail.com</t>
  </si>
  <si>
    <t>Event</t>
  </si>
  <si>
    <t>Airtel</t>
  </si>
  <si>
    <t>Adobe photoshop and lightroom, Apple based</t>
  </si>
  <si>
    <t>Ifreez Studios - Wedding Photographers in Chennai | Candid Wedding Photographers in Chennai</t>
  </si>
  <si>
    <t>http://ifreezstudios.com/</t>
  </si>
  <si>
    <t>095001 50466</t>
  </si>
  <si>
    <t>ifreezstudios@gmail.com</t>
  </si>
  <si>
    <t>Wedding Photographers in Chennai</t>
  </si>
  <si>
    <t>· Photography service</t>
  </si>
  <si>
    <t>http://www.weddingphotographerschennai.in/</t>
  </si>
  <si>
    <t>098841 86159</t>
  </si>
  <si>
    <t>Call later</t>
  </si>
  <si>
    <t>CrackJack Photography Studio l Best Wedding Photography, Candid Photography in Chennai</t>
  </si>
  <si>
    <t>· Photography studio</t>
  </si>
  <si>
    <t>http://www.crackjackphotography.com/</t>
  </si>
  <si>
    <t>086789 44455</t>
  </si>
  <si>
    <t>crackjackstudios@gmail.com</t>
  </si>
  <si>
    <t>STUDIO L1 | Wedding Photographers in Chennai</t>
  </si>
  <si>
    <t>http://www.studiol1.in/</t>
  </si>
  <si>
    <t>086100 36597</t>
  </si>
  <si>
    <t>chennai.studiol1@gmail.com</t>
  </si>
  <si>
    <t>Foto Zone - Wedding &amp; Portrait Photography</t>
  </si>
  <si>
    <t>https://fotozonephotography.business.site/</t>
  </si>
  <si>
    <t>044 2836 1715</t>
  </si>
  <si>
    <t xml:space="preserve">Call busy </t>
  </si>
  <si>
    <t>GM Photography - Brahmin Wedding Photographers in Chennai | Engagement Reception Photography Price</t>
  </si>
  <si>
    <t>http://www.gmphotographers.in/</t>
  </si>
  <si>
    <t>098402 24927</t>
  </si>
  <si>
    <t>Srihari Photos - Best Wedding Photographers in Chennai</t>
  </si>
  <si>
    <t>https://www.srihariphotos.com/</t>
  </si>
  <si>
    <t>098400 59807</t>
  </si>
  <si>
    <t>call tmrw morning at 12pm</t>
  </si>
  <si>
    <t>Rohan Mishra Photography</t>
  </si>
  <si>
    <t>http://www.rohanmishraphotography.com/</t>
  </si>
  <si>
    <t>099400 90869</t>
  </si>
  <si>
    <t>mishra_rohan@hotmail.com</t>
  </si>
  <si>
    <t>Dhee Media - Wedding Photographers in Chennai</t>
  </si>
  <si>
    <t>http://www.dheemedia.com/</t>
  </si>
  <si>
    <t>095517 01900</t>
  </si>
  <si>
    <t>Creation Frame Makers Wedding Chennai | Best Wedding Photographers in Chennai</t>
  </si>
  <si>
    <t>http://www.creationframemakers.com/</t>
  </si>
  <si>
    <t>094471 26219</t>
  </si>
  <si>
    <t>Wedding Photographer in Chennai : SAM STUDIOS</t>
  </si>
  <si>
    <t>http://www.yellowphotographer.com/</t>
  </si>
  <si>
    <t>088832 74535</t>
  </si>
  <si>
    <t>Not receiving the call</t>
  </si>
  <si>
    <t>Focuz Studios™</t>
  </si>
  <si>
    <t>https://www.focuzstudios.in/</t>
  </si>
  <si>
    <t>080155 55500</t>
  </si>
  <si>
    <t>focuzstudio@gmail.com</t>
  </si>
  <si>
    <t>SS Digital Photography</t>
  </si>
  <si>
    <t>https://www.candidweddingphotographerschennai.com/</t>
  </si>
  <si>
    <t>095975 59988</t>
  </si>
  <si>
    <t>not interested</t>
  </si>
  <si>
    <t>Visualite Photography - Wedding Photographer in chennai, Tirupur, Bangalore, Hyderbad, Coimbatore</t>
  </si>
  <si>
    <t>078711 93057</t>
  </si>
  <si>
    <t>wrong number</t>
  </si>
  <si>
    <t>BALVIN PHOTOGRAPHY IN CHENNAI, BEST CANDID PHOTOGRAPHY IN CHENNAI</t>
  </si>
  <si>
    <t>098405 36550</t>
  </si>
  <si>
    <t>Bala</t>
  </si>
  <si>
    <t>balvinphotography2010@gmail.com</t>
  </si>
  <si>
    <t>All types</t>
  </si>
  <si>
    <t>jio</t>
  </si>
  <si>
    <t>Candigram - Wedding Photographers in Chennai Chennai Wedding Photographers candid photography</t>
  </si>
  <si>
    <t>090610 61177</t>
  </si>
  <si>
    <t>Rajaram</t>
  </si>
  <si>
    <t>candigramdiarys@gmail.com</t>
  </si>
  <si>
    <t>3rd party</t>
  </si>
  <si>
    <t>1500/-</t>
  </si>
  <si>
    <t xml:space="preserve">Adobe photoshop and lightroom, Apple based, </t>
  </si>
  <si>
    <t>Satzz Photography - Wedding &amp; Event Photographer in Chennai</t>
  </si>
  <si>
    <t>https://satzz-photography.business.site/?utm_source=gmb&amp;utm_medium=referral</t>
  </si>
  <si>
    <t>099629 50993</t>
  </si>
  <si>
    <t>Studio V</t>
  </si>
  <si>
    <t>https://studio-v-portrait-studio.business.site/</t>
  </si>
  <si>
    <t>093608 22211</t>
  </si>
  <si>
    <t>(Interested ) will provide details call tmrw morning at 11 am</t>
  </si>
  <si>
    <t>Gururam Wedding Photography - Wedding Photographers in Chennai, Wedding Candid Photography, pre wedding photography, Corporate Event Photography</t>
  </si>
  <si>
    <t>https://gururamweddingphotography.com/</t>
  </si>
  <si>
    <t>098402 20377</t>
  </si>
  <si>
    <t>Call later - language problem</t>
  </si>
  <si>
    <t>Chennai Wedding Photographers</t>
  </si>
  <si>
    <t>http://www.chennaiweddingphotography.info/</t>
  </si>
  <si>
    <t>099415 22000</t>
  </si>
  <si>
    <t>Thambu machiappan</t>
  </si>
  <si>
    <t>chennaiweddingphotographer@gmail.com</t>
  </si>
  <si>
    <t>marketing stuff</t>
  </si>
  <si>
    <t>g drive</t>
  </si>
  <si>
    <t>Zero Gravity Photography - Chennai</t>
  </si>
  <si>
    <t>https://zerogravity.photography/</t>
  </si>
  <si>
    <t>098407 67566</t>
  </si>
  <si>
    <t>J2 Buddy's Click Wedding Photography in Chennai</t>
  </si>
  <si>
    <t>https://www.instagram.com/j2_buddys_click/</t>
  </si>
  <si>
    <t>099627 20772</t>
  </si>
  <si>
    <t>Call later- Language problem</t>
  </si>
  <si>
    <t>Shadows Photography</t>
  </si>
  <si>
    <t>http://www.shadowsphotography.co/</t>
  </si>
  <si>
    <t>095519 55955</t>
  </si>
  <si>
    <t>http://www.appliedphotographers.com/</t>
  </si>
  <si>
    <t>098410 19119</t>
  </si>
  <si>
    <t>Already have details BALA</t>
  </si>
  <si>
    <t>https://www.infinityams.com/</t>
  </si>
  <si>
    <t>095661 05810, 9566225810</t>
  </si>
  <si>
    <t>Interested let us know afterwards</t>
  </si>
  <si>
    <t>iGlow Studioz - Premium Wedding Photography Chennai</t>
  </si>
  <si>
    <t>https://iglowstudioz.com/</t>
  </si>
  <si>
    <t>095001 22237</t>
  </si>
  <si>
    <t>Theesha Studio11 - Wedding Photographer in Chennai</t>
  </si>
  <si>
    <t>http://theeshastudio11.com/</t>
  </si>
  <si>
    <t>090879 88855</t>
  </si>
  <si>
    <t>not intersted</t>
  </si>
  <si>
    <t>Incognito Frames</t>
  </si>
  <si>
    <t>http://www.incognitoframes.org/</t>
  </si>
  <si>
    <t>097898 94197</t>
  </si>
  <si>
    <t>Pradeep kumar</t>
  </si>
  <si>
    <t>might be interested</t>
  </si>
  <si>
    <t>incognitoframes@gmail.com</t>
  </si>
  <si>
    <t>The Baby Photography Chennai</t>
  </si>
  <si>
    <t>https://www.nds24x7.com/kids-baby-photography-chennai/</t>
  </si>
  <si>
    <t>081220 02602</t>
  </si>
  <si>
    <t>Miracle Weddings - Wedding Photographer in Chennai</t>
  </si>
  <si>
    <t>https://www.miracleweddings.net/</t>
  </si>
  <si>
    <t>090250 52520</t>
  </si>
  <si>
    <t>Shantanu Krishnan - Pet Photographer in Chennai</t>
  </si>
  <si>
    <t>http://shantanuphotography.com/</t>
  </si>
  <si>
    <t>094445 33517</t>
  </si>
  <si>
    <t>Shantanu Krishnan</t>
  </si>
  <si>
    <t>shantanusantan@gmail.com</t>
  </si>
  <si>
    <t>Pet photography nd all types</t>
  </si>
  <si>
    <t>999/-</t>
  </si>
  <si>
    <t>onedrive</t>
  </si>
  <si>
    <t>adobe photoshop nd lightroom</t>
  </si>
  <si>
    <t>Studio A7 Wedding Photography</t>
  </si>
  <si>
    <t>http://www.studioa7.com/</t>
  </si>
  <si>
    <t>086088 33580</t>
  </si>
  <si>
    <t>Aju Photography</t>
  </si>
  <si>
    <t>http://www.ajuphotography.com/</t>
  </si>
  <si>
    <t>096001 23270</t>
  </si>
  <si>
    <t>Call after 1 week medical</t>
  </si>
  <si>
    <t>Festus Studios - Wedding Photography &amp; Filming</t>
  </si>
  <si>
    <t>http://www.festus.in/</t>
  </si>
  <si>
    <t>099944 43641</t>
  </si>
  <si>
    <t>Send a mail then let us know</t>
  </si>
  <si>
    <t>festusstudios@gmail.com</t>
  </si>
  <si>
    <t>Muthu Kannan Photographer - Wedding | Product | Alliance Photography| Portrait Studio| Commercial</t>
  </si>
  <si>
    <t>https://weddingphotographerchennai.business.site/</t>
  </si>
  <si>
    <t>097908 36256</t>
  </si>
  <si>
    <t>muthuphotographychennai@gmail.com</t>
  </si>
  <si>
    <t>Rehoboth Photo Company- Best Candid Photography</t>
  </si>
  <si>
    <t>http://rehobothphotocompany.com/</t>
  </si>
  <si>
    <t>095660 94459</t>
  </si>
  <si>
    <t>Wedding (15)</t>
  </si>
  <si>
    <t>Act</t>
  </si>
  <si>
    <t>WedEngage® | Best Candid Wedding Photographers in India</t>
  </si>
  <si>
    <t>http://www.wedengage.com/</t>
  </si>
  <si>
    <t>073388 22699</t>
  </si>
  <si>
    <t>Chennai Photography Studio V - Modeling Portfolio Photographers, Alliance Photoshoot | Photo Studio</t>
  </si>
  <si>
    <t>· Model portfolio studio</t>
  </si>
  <si>
    <t>098844 63602</t>
  </si>
  <si>
    <t>7C STUDIO™ - Photography Studio In Chennai</t>
  </si>
  <si>
    <t>http://7cstudio.in/</t>
  </si>
  <si>
    <t>096003 46184</t>
  </si>
  <si>
    <t>Yellow Bird Photography</t>
  </si>
  <si>
    <t>http://www.yellowbirdphotography.com/</t>
  </si>
  <si>
    <t>098401 04600</t>
  </si>
  <si>
    <t>Santhosh Photography</t>
  </si>
  <si>
    <t>https://santhoshphotography.business.site/</t>
  </si>
  <si>
    <t>098404 25050</t>
  </si>
  <si>
    <t>Ahaana Photography - Kids Birthday, Baby Shower, Maternity &amp; Newborn Photographers Packages Chennai</t>
  </si>
  <si>
    <t>http://ahaanaphotography.com/contacts/</t>
  </si>
  <si>
    <t>080561 69316</t>
  </si>
  <si>
    <t>Sharada Gopalakrishnan</t>
  </si>
  <si>
    <t>info@ahaanaphotography.com</t>
  </si>
  <si>
    <t xml:space="preserve">Wedding and baby </t>
  </si>
  <si>
    <t>ACt</t>
  </si>
  <si>
    <t>899/-</t>
  </si>
  <si>
    <t>onedrive, g drive</t>
  </si>
  <si>
    <t>Moments by Aa - ASHOKARSH</t>
  </si>
  <si>
    <t>http://www.ashokarsh.com/</t>
  </si>
  <si>
    <t>082481 26057</t>
  </si>
  <si>
    <t>Call later in evening</t>
  </si>
  <si>
    <t>Littlemoon Studios</t>
  </si>
  <si>
    <t>https://littlemoonstudios.in/</t>
  </si>
  <si>
    <t>097417 61071</t>
  </si>
  <si>
    <t>Not interested</t>
  </si>
  <si>
    <t>Creative Wedding Photography</t>
  </si>
  <si>
    <t>http://www.creativeweddingphotography.in/</t>
  </si>
  <si>
    <t>098401 91903</t>
  </si>
  <si>
    <t>Shadowgraphy - Chennai Premium Wedding Photographers</t>
  </si>
  <si>
    <t>https://shadowgraphy.business.site/?utm_source=gmb&amp;utm_medium=referral</t>
  </si>
  <si>
    <t>090948 51238</t>
  </si>
  <si>
    <t>Chennai Portrait Photography</t>
  </si>
  <si>
    <t>http://www.chennaiportraitphotography.com/</t>
  </si>
  <si>
    <t>094444 41190</t>
  </si>
  <si>
    <t xml:space="preserve">Call on monday </t>
  </si>
  <si>
    <t>Smiley Media</t>
  </si>
  <si>
    <t>http://www.smileymedia.in/</t>
  </si>
  <si>
    <t>098419 11196</t>
  </si>
  <si>
    <t>WILD FRAMES STUDIO</t>
  </si>
  <si>
    <t>http://www.wildframesstudio.com/</t>
  </si>
  <si>
    <t>098844 01013</t>
  </si>
  <si>
    <t>Chandankumar</t>
  </si>
  <si>
    <t>wildframesstudios@gmail.com</t>
  </si>
  <si>
    <t>1200/-</t>
  </si>
  <si>
    <t xml:space="preserve">no </t>
  </si>
  <si>
    <t>VIPIN PHOTOGRAPHY</t>
  </si>
  <si>
    <t>http://www.vipinphotography.com/</t>
  </si>
  <si>
    <t>098945 62114</t>
  </si>
  <si>
    <t>Vipin Kumar</t>
  </si>
  <si>
    <t>Interested (Call on Monday As details are still remaining)</t>
  </si>
  <si>
    <t>Foto Zone</t>
  </si>
  <si>
    <t>https://fotozonemogappair.business.site/</t>
  </si>
  <si>
    <t>072999 90286</t>
  </si>
  <si>
    <t>Call later on Monday</t>
  </si>
  <si>
    <t>R.Prasana Photography</t>
  </si>
  <si>
    <t>· Advertising Photographer</t>
  </si>
  <si>
    <t>http://www.rprasanaphotography.com/</t>
  </si>
  <si>
    <t>098848 78101</t>
  </si>
  <si>
    <t>Mystic Studios</t>
  </si>
  <si>
    <t>http://www.mysticstudios.in/</t>
  </si>
  <si>
    <t>099942 55781</t>
  </si>
  <si>
    <t>The Photo Hub® | Wedding Photography and Filming, Chennai</t>
  </si>
  <si>
    <t>https://thephotohub.business.site/?utm_source=gmb&amp;utm_medium=referral</t>
  </si>
  <si>
    <t>097909 06107</t>
  </si>
  <si>
    <t>Nithin kumar</t>
  </si>
  <si>
    <t>thephotohub.chennai@gmail.co</t>
  </si>
  <si>
    <t>Weddings</t>
  </si>
  <si>
    <t>Hathway</t>
  </si>
  <si>
    <t>Karthik Srinivasan Photography</t>
  </si>
  <si>
    <t>http://www.karthiksrinivasan.in/</t>
  </si>
  <si>
    <t>098840 39240</t>
  </si>
  <si>
    <t>Call later (Whatsapp Details)</t>
  </si>
  <si>
    <t>The i2 studio</t>
  </si>
  <si>
    <t>http://www.thei2studio.com/</t>
  </si>
  <si>
    <t>099403 60434</t>
  </si>
  <si>
    <t>Porur Gk Studio</t>
  </si>
  <si>
    <t>https://g-k-studios.business.site/?utm_source=gmb&amp;utm_medium=referral</t>
  </si>
  <si>
    <t>044 4285 0065</t>
  </si>
  <si>
    <t>Siraj Khan Photography</t>
  </si>
  <si>
    <t>http://sirajkhanphotography.com/</t>
  </si>
  <si>
    <t>099622 55330</t>
  </si>
  <si>
    <t>http://www.bhalajephotography.com/</t>
  </si>
  <si>
    <t>Send via Mail</t>
  </si>
  <si>
    <t>Chennai Gravity Studios</t>
  </si>
  <si>
    <t>http://fb.com/chennaigravity</t>
  </si>
  <si>
    <t>097104 21400</t>
  </si>
  <si>
    <t>Good Photography</t>
  </si>
  <si>
    <t>090251 51313</t>
  </si>
  <si>
    <t>Dilipan Photography</t>
  </si>
  <si>
    <t>https://www.dilipanphotography.com/</t>
  </si>
  <si>
    <t>098849 37969</t>
  </si>
  <si>
    <t>Karthik Photography</t>
  </si>
  <si>
    <t>http://karthiksrinivasan.in/</t>
  </si>
  <si>
    <t>098416 96968</t>
  </si>
  <si>
    <t>Stalin Ramesh Photographer</t>
  </si>
  <si>
    <t>http://www.stalinramesh.com/</t>
  </si>
  <si>
    <t>098848 15148</t>
  </si>
  <si>
    <t>Sparkish Media</t>
  </si>
  <si>
    <t>https://sparkishmedia.com/</t>
  </si>
  <si>
    <t>081448 89984</t>
  </si>
  <si>
    <t>Visualite Academy-Photography Institute | Cinematography, Film Institute | Diploma in Viscom|Acting</t>
  </si>
  <si>
    <t>· Photography Institute</t>
  </si>
  <si>
    <t>https://www.visualite.in/</t>
  </si>
  <si>
    <t>093609 22211</t>
  </si>
  <si>
    <t>Matrimony Photography</t>
  </si>
  <si>
    <t>https://www.matrimonyphotography.com/</t>
  </si>
  <si>
    <t>074485 22222</t>
  </si>
  <si>
    <t>Visualite Photography &amp; Videography Studio Anna Nagar, Adyar, Chennai</t>
  </si>
  <si>
    <t>Professional Candid Wedding Photographers Chennai</t>
  </si>
  <si>
    <t>http://www.professionalcandidweddingphotographerschennai.com/</t>
  </si>
  <si>
    <t>The Madras Wedding Photography Company</t>
  </si>
  <si>
    <t>098405 88292</t>
  </si>
  <si>
    <t>Abilesh photography</t>
  </si>
  <si>
    <t>http://facebook.com/clicksforyou</t>
  </si>
  <si>
    <t>095665 59108</t>
  </si>
  <si>
    <t>Yadhu Photography</t>
  </si>
  <si>
    <t>https://www.yadhuphotography.com/</t>
  </si>
  <si>
    <t>098413 14111</t>
  </si>
  <si>
    <t>Infinite art by Pradeep Sekar</t>
  </si>
  <si>
    <t>http://www.infiniteart.in/</t>
  </si>
  <si>
    <t>098401 03282</t>
  </si>
  <si>
    <t>Arkscope Photography Studio</t>
  </si>
  <si>
    <t>https://www.arkscope.com/arkscopephotostudio</t>
  </si>
  <si>
    <t>072999 59880</t>
  </si>
  <si>
    <t>Chennai's Visualite film Institute | Photography | Cinematography |Direction |Acting | Viscom Course</t>
  </si>
  <si>
    <t>· Educational institution</t>
  </si>
  <si>
    <t>http://www.courseschennai.in/</t>
  </si>
  <si>
    <t>Vyshak Menon Photography - Chennai Wedding Photographer</t>
  </si>
  <si>
    <t>https://weddingstoriesbyvyshak.com/</t>
  </si>
  <si>
    <t>099406 95897</t>
  </si>
  <si>
    <t>R.P.V. Studio</t>
  </si>
  <si>
    <t>http://www.rpvstudio.com/</t>
  </si>
  <si>
    <t>098411 63211</t>
  </si>
  <si>
    <t>Vj photography</t>
  </si>
  <si>
    <t>No reviews · Photographer</t>
  </si>
  <si>
    <t>http://vijayphotogallery.com/</t>
  </si>
  <si>
    <t>097904 42044</t>
  </si>
  <si>
    <t>K Studios India</t>
  </si>
  <si>
    <t>http://www.facebook.com/kstudiosindia</t>
  </si>
  <si>
    <t>096772 53363</t>
  </si>
  <si>
    <t>Foton Studio</t>
  </si>
  <si>
    <t>http://www.fotonstudio.in/</t>
  </si>
  <si>
    <t>097101 30346</t>
  </si>
  <si>
    <t>Alliance Photo Specialists</t>
  </si>
  <si>
    <t>044 6455 2221</t>
  </si>
  <si>
    <t>Lingans Photographers</t>
  </si>
  <si>
    <t>http://www.lingans.com/</t>
  </si>
  <si>
    <t>098411 81910</t>
  </si>
  <si>
    <t>Stories By Sudharsan Ravikumar</t>
  </si>
  <si>
    <t>https://sudharsanravikumar.com/</t>
  </si>
  <si>
    <t>095001 51518</t>
  </si>
  <si>
    <t>Chennai Modeling Photography</t>
  </si>
  <si>
    <t>http://chennaimodelingphotography.co.in/?utm_source=gmb&amp;utm_medium=referral</t>
  </si>
  <si>
    <t>063744 85210</t>
  </si>
  <si>
    <t>Aliens Photography</t>
  </si>
  <si>
    <t>http://www.aliensphotography.com/</t>
  </si>
  <si>
    <t>098404 67333</t>
  </si>
  <si>
    <t>Studio A by Amar Ramesh</t>
  </si>
  <si>
    <t>https://studioa.amarramesh.com/</t>
  </si>
  <si>
    <t>072999 22881</t>
  </si>
  <si>
    <t>Impress Stills</t>
  </si>
  <si>
    <t>http://www.impressstills.com/</t>
  </si>
  <si>
    <t>096770 90911</t>
  </si>
  <si>
    <t>Graphik Stills Photographers</t>
  </si>
  <si>
    <t>http://graphickstills.com/</t>
  </si>
  <si>
    <t>098410 51851</t>
  </si>
  <si>
    <t>Stormy Clicks - Photography</t>
  </si>
  <si>
    <t>http://www.facebook.com/stormyclicks</t>
  </si>
  <si>
    <t>098844 44532</t>
  </si>
  <si>
    <t>The Wedding Gallery - Wedding Photographers</t>
  </si>
  <si>
    <t>http://www.theweddinggallery.in/</t>
  </si>
  <si>
    <t>099627 72719</t>
  </si>
  <si>
    <t>LNC Photography</t>
  </si>
  <si>
    <t>http://www.lncphotography.in/</t>
  </si>
  <si>
    <t>096770 49218</t>
  </si>
  <si>
    <t>HappyBooth Photo Booth</t>
  </si>
  <si>
    <t>http://www.happybooth.in/</t>
  </si>
  <si>
    <t>098408 35304</t>
  </si>
  <si>
    <t>ROLLIN STUDIO</t>
  </si>
  <si>
    <t>http://rollinstudio.in/</t>
  </si>
  <si>
    <t>099520 30485</t>
  </si>
  <si>
    <t>Capturing Weddings - Wedding Photography</t>
  </si>
  <si>
    <t>http://www.capturing.in/</t>
  </si>
  <si>
    <t>044 2820 4233</t>
  </si>
  <si>
    <t>Jayanthi Photography</t>
  </si>
  <si>
    <t>https://jayanthi-photography.business.site/?utm_source=gmb&amp;utm_medium=referral</t>
  </si>
  <si>
    <t>091766 39996</t>
  </si>
  <si>
    <t>My photo studio (doveton Purasaiwalkkam)</t>
  </si>
  <si>
    <t>https://my-photo-studio-doveton.business.site/</t>
  </si>
  <si>
    <t>098840 52540</t>
  </si>
  <si>
    <t>3Leaf Studio</t>
  </si>
  <si>
    <t>· Video editing service</t>
  </si>
  <si>
    <t>http://www.3leafstudio.in/</t>
  </si>
  <si>
    <t>044 6941 0000</t>
  </si>
  <si>
    <t>LK PHOTOGRAPHY</t>
  </si>
  <si>
    <t>http://lkphotography.in/</t>
  </si>
  <si>
    <t>080562 65660</t>
  </si>
  <si>
    <t>Anirudh Photo graphics</t>
  </si>
  <si>
    <t>http://anirudhphotographics.com/</t>
  </si>
  <si>
    <t>090032 32448</t>
  </si>
  <si>
    <t>Signature frames studios</t>
  </si>
  <si>
    <t>http://signatureframes.in/</t>
  </si>
  <si>
    <t>096005 73238</t>
  </si>
  <si>
    <t>Arrow Focuz Photography</t>
  </si>
  <si>
    <t>http://www.arrowfocuz.com/</t>
  </si>
  <si>
    <t>096989 87687</t>
  </si>
  <si>
    <t>Visualite Photography Academy</t>
  </si>
  <si>
    <t>http://visualite.in/</t>
  </si>
  <si>
    <t>096772 01235</t>
  </si>
  <si>
    <t>Image First Photography</t>
  </si>
  <si>
    <t>070921 11000</t>
  </si>
  <si>
    <t>Wedding Stori</t>
  </si>
  <si>
    <t>http://www.weddingstori.com/</t>
  </si>
  <si>
    <t>098844 46661</t>
  </si>
  <si>
    <t>SONI PORTRAIT PHOTOGRAPHY</t>
  </si>
  <si>
    <t>099401 67555</t>
  </si>
  <si>
    <t>First Human photography</t>
  </si>
  <si>
    <t>http://www.firsthuman.photography/</t>
  </si>
  <si>
    <t>097913 18023</t>
  </si>
  <si>
    <t>Visualite Wedding Photography Studio</t>
  </si>
  <si>
    <t>https://www.visualite.in/rental.html</t>
  </si>
  <si>
    <t>Click &amp; Shoot Photography</t>
  </si>
  <si>
    <t>http://www.clickandshoot.in/</t>
  </si>
  <si>
    <t>099412 98857</t>
  </si>
  <si>
    <t>Rhythm Fotos &amp; Videos</t>
  </si>
  <si>
    <t>098418 88618</t>
  </si>
  <si>
    <t>Creative Clicks Photography</t>
  </si>
  <si>
    <t>https://creative-clicks-photograph.business.site/?utm_source=gmb&amp;utm_medium=referral</t>
  </si>
  <si>
    <t>063809 42817</t>
  </si>
  <si>
    <t>Picturemakers</t>
  </si>
  <si>
    <t>http://www.picturemakers.in/</t>
  </si>
  <si>
    <t>096000 03112</t>
  </si>
  <si>
    <t>Bsage Photography</t>
  </si>
  <si>
    <t>http://www.bsage.in/</t>
  </si>
  <si>
    <t>097899 07899</t>
  </si>
  <si>
    <t>Craftsmen Studios - Wedding Photography | Chennai</t>
  </si>
  <si>
    <t>http://www.craftsmenstudios.in/</t>
  </si>
  <si>
    <t>099446 61436</t>
  </si>
  <si>
    <t>Chennai Happy Time Photography</t>
  </si>
  <si>
    <t>http://www.chennaihappytime.com/</t>
  </si>
  <si>
    <t>097907 08595</t>
  </si>
  <si>
    <t>G K Vale &amp; Co Digital Photo Studio</t>
  </si>
  <si>
    <t>044 2827 9442</t>
  </si>
  <si>
    <t>Dina Color Lab</t>
  </si>
  <si>
    <t>https://www.dinacolorlab.com/</t>
  </si>
  <si>
    <t>096772 66661</t>
  </si>
  <si>
    <t>Shot Memories Wedding Photography</t>
  </si>
  <si>
    <t>http://www.shotmemories.com/</t>
  </si>
  <si>
    <t>099620 12288</t>
  </si>
  <si>
    <t>Kaviya Videos</t>
  </si>
  <si>
    <t>091715 92321</t>
  </si>
  <si>
    <t>Yash Jain's Freelance Design Studio</t>
  </si>
  <si>
    <t>https://www.yashjain.com/</t>
  </si>
  <si>
    <t>078452 96796</t>
  </si>
  <si>
    <t>Reality Foto Clicks</t>
  </si>
  <si>
    <t>http://realityfotoclicks.business.site/</t>
  </si>
  <si>
    <t>098407 80270</t>
  </si>
  <si>
    <t>StudioClickz - Kiruba Krishnan Photography</t>
  </si>
  <si>
    <t>https://studioclickz-kiruba-krishnan-photography.business.site/</t>
  </si>
  <si>
    <t>099523 01573</t>
  </si>
  <si>
    <t>Roving Lens</t>
  </si>
  <si>
    <t>http://www.rovinglens.in/</t>
  </si>
  <si>
    <t>098402 42606</t>
  </si>
  <si>
    <t>Bwana Media - Digital &amp; Interactive PR Agency in Chennai</t>
  </si>
  <si>
    <t>· Public relations firm</t>
  </si>
  <si>
    <t>http://www.bwana.in/</t>
  </si>
  <si>
    <t>091762 06030</t>
  </si>
  <si>
    <t>NAGADEV PHOTOGRAPHY</t>
  </si>
  <si>
    <t>https://nagadev-photography.business.site/?utm_source=gmb&amp;utm_medium=referral</t>
  </si>
  <si>
    <t>086106 51230</t>
  </si>
  <si>
    <t>King Photo Studio</t>
  </si>
  <si>
    <t>094443 04684</t>
  </si>
  <si>
    <t>Manisha Modeling Studio</t>
  </si>
  <si>
    <t>044 2669 2620</t>
  </si>
  <si>
    <t>Fifth Angle Studios</t>
  </si>
  <si>
    <t>http://fifthanglestudios.com/</t>
  </si>
  <si>
    <t>088700 42555</t>
  </si>
  <si>
    <t>Frontal Knots By Ramkumar R.</t>
  </si>
  <si>
    <t>http://www.frontalknots.com/</t>
  </si>
  <si>
    <t>099626 42988</t>
  </si>
  <si>
    <t>Chennai Wedding - Wedding Planners in Chennai</t>
  </si>
  <si>
    <t>No reviews · Wedding planner</t>
  </si>
  <si>
    <t>http://www.chennaiwedding.in/</t>
  </si>
  <si>
    <t>090923 13929</t>
  </si>
  <si>
    <t>http://www.madraspetti.com/</t>
  </si>
  <si>
    <t>093446 09695</t>
  </si>
  <si>
    <t>G.Venket Ram Photography</t>
  </si>
  <si>
    <t>099400 69697</t>
  </si>
  <si>
    <t>Slice it Studio</t>
  </si>
  <si>
    <t>http://www.sliceitstudios.com/</t>
  </si>
  <si>
    <t>096000 32294</t>
  </si>
  <si>
    <t>Vinayaka Photo Studio</t>
  </si>
  <si>
    <t>· Photo shop</t>
  </si>
  <si>
    <t>044 6566 0937</t>
  </si>
  <si>
    <t>Sri Lakshmi Studio</t>
  </si>
  <si>
    <t>097101 16879</t>
  </si>
  <si>
    <t>Raman Bros.</t>
  </si>
  <si>
    <t>044 2855 3341</t>
  </si>
  <si>
    <t>iStills Camera Rentals</t>
  </si>
  <si>
    <t>http://www.istills.in/</t>
  </si>
  <si>
    <t>098849 53122</t>
  </si>
  <si>
    <t>Oruphoto</t>
  </si>
  <si>
    <t>https://www.oruphoto.in/</t>
  </si>
  <si>
    <t>099529 40501</t>
  </si>
  <si>
    <t>6AS Studios</t>
  </si>
  <si>
    <t>099628 95238</t>
  </si>
  <si>
    <t>Sri Ganesh Video &amp; Studio</t>
  </si>
  <si>
    <t>No reviews · Photography studio</t>
  </si>
  <si>
    <t>044 2669 3302</t>
  </si>
  <si>
    <t>Konica Color Lab &amp; Studio</t>
  </si>
  <si>
    <t>044 2644 1110</t>
  </si>
  <si>
    <t>Murugan Digital Studio (Baskar Studio)</t>
  </si>
  <si>
    <t>http://murugan-digital-studio-baskar-studio.business.site/</t>
  </si>
  <si>
    <t>093826 80934</t>
  </si>
  <si>
    <t>Wonder Photo Shop</t>
  </si>
  <si>
    <t>· Outlet mall</t>
  </si>
  <si>
    <t>https://www.wonderphotoshop.in/</t>
  </si>
  <si>
    <t>044 4868 0399</t>
  </si>
  <si>
    <t>vel stills n video</t>
  </si>
  <si>
    <t>097909 29839</t>
  </si>
  <si>
    <t>044 2841 9233</t>
  </si>
  <si>
    <t>Studios having Internet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</si>
</sst>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"/>
    <numFmt numFmtId="165" formatCode="m\-d"/>
  </numFmts>
  <fonts count="5" x14ac:knownFonts="1"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C00000"/>
        <bgColor rgb="FF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0" fillId="0" borderId="0" xfId="0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164" fontId="3" fillId="5" borderId="0" xfId="0" applyNumberFormat="1" applyFont="1" applyFill="1"/>
    <xf numFmtId="0" fontId="3" fillId="5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6" borderId="0" xfId="0" applyFont="1" applyFill="1"/>
    <xf numFmtId="0" fontId="3" fillId="4" borderId="0" xfId="0" applyFont="1" applyFill="1"/>
    <xf numFmtId="0" fontId="3" fillId="9" borderId="0" xfId="0" applyFont="1" applyFill="1"/>
    <xf numFmtId="0" fontId="4" fillId="4" borderId="0" xfId="0" applyFont="1" applyFill="1"/>
    <xf numFmtId="0" fontId="4" fillId="7" borderId="0" xfId="0" applyFont="1" applyFill="1"/>
    <xf numFmtId="165" fontId="3" fillId="0" borderId="0" xfId="0" applyNumberFormat="1" applyFont="1"/>
    <xf numFmtId="0" fontId="4" fillId="8" borderId="0" xfId="0" applyFont="1" applyFill="1"/>
    <xf numFmtId="0" fontId="4" fillId="6" borderId="0" xfId="0" applyFont="1" applyFill="1"/>
    <xf numFmtId="0" fontId="4" fillId="0" borderId="0" xfId="0" applyFont="1"/>
    <xf numFmtId="0" fontId="2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BCF8-DC60-44F4-B938-6DBE98060C48}">
  <dimension ref="A1:AA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" customHeight="1" x14ac:dyDescent="0.25"/>
  <cols>
    <col min="1" max="1" width="62.19921875" customWidth="1"/>
    <col min="2" max="2" width="21.19921875" customWidth="1"/>
    <col min="3" max="3" width="7.8984375" customWidth="1"/>
    <col min="4" max="4" width="41.3984375" hidden="1" customWidth="1"/>
    <col min="5" max="5" width="12.8984375" customWidth="1"/>
    <col min="6" max="7" width="7.59765625" hidden="1" customWidth="1"/>
    <col min="8" max="8" width="16.19921875" customWidth="1"/>
    <col min="9" max="9" width="43.69921875" customWidth="1"/>
    <col min="10" max="10" width="25.5" customWidth="1"/>
    <col min="11" max="11" width="18" customWidth="1"/>
    <col min="12" max="12" width="13.59765625" customWidth="1"/>
    <col min="13" max="13" width="8.5" customWidth="1"/>
    <col min="14" max="14" width="14.5" customWidth="1"/>
    <col min="15" max="15" width="13.59765625" customWidth="1"/>
    <col min="16" max="16" width="19.69921875" customWidth="1"/>
    <col min="17" max="17" width="24.8984375" customWidth="1"/>
    <col min="18" max="18" width="22.69921875" customWidth="1"/>
    <col min="19" max="19" width="14.19921875" customWidth="1"/>
    <col min="20" max="20" width="19.09765625" customWidth="1"/>
    <col min="21" max="27" width="7.59765625" customWidth="1"/>
  </cols>
  <sheetData>
    <row r="1" spans="1:2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/>
      <c r="V1" s="2"/>
      <c r="W1" s="2"/>
      <c r="X1" s="2"/>
      <c r="Y1" s="2"/>
      <c r="Z1" s="2"/>
      <c r="AA1" s="2"/>
    </row>
    <row r="2" spans="1:27" ht="14.4" x14ac:dyDescent="0.3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>
        <f t="shared" ref="F2:F154" si="0">COUNTA(E2)</f>
        <v>1</v>
      </c>
      <c r="G2" s="4">
        <f t="shared" ref="G2:G154" si="1">COUNTA(D2)</f>
        <v>1</v>
      </c>
      <c r="I2" s="5" t="s">
        <v>25</v>
      </c>
      <c r="J2" s="6"/>
      <c r="K2" s="6"/>
    </row>
    <row r="3" spans="1:27" ht="14.4" x14ac:dyDescent="0.3">
      <c r="A3" s="4" t="s">
        <v>26</v>
      </c>
      <c r="B3" s="4" t="s">
        <v>21</v>
      </c>
      <c r="C3" s="4" t="s">
        <v>22</v>
      </c>
      <c r="D3" s="4" t="s">
        <v>27</v>
      </c>
      <c r="E3" s="4" t="s">
        <v>28</v>
      </c>
      <c r="F3" s="4">
        <f t="shared" si="0"/>
        <v>1</v>
      </c>
      <c r="G3" s="4">
        <f t="shared" si="1"/>
        <v>1</v>
      </c>
      <c r="H3" s="7" t="s">
        <v>29</v>
      </c>
      <c r="I3" s="8" t="s">
        <v>30</v>
      </c>
      <c r="J3" t="s">
        <v>31</v>
      </c>
      <c r="K3">
        <v>6</v>
      </c>
      <c r="L3" t="s">
        <v>32</v>
      </c>
    </row>
    <row r="4" spans="1:27" ht="14.4" x14ac:dyDescent="0.3">
      <c r="A4" s="4" t="s">
        <v>33</v>
      </c>
      <c r="B4" s="4" t="s">
        <v>21</v>
      </c>
      <c r="C4" s="4" t="s">
        <v>22</v>
      </c>
      <c r="D4" s="4" t="s">
        <v>34</v>
      </c>
      <c r="E4" s="4" t="s">
        <v>35</v>
      </c>
      <c r="F4" s="4">
        <f t="shared" si="0"/>
        <v>1</v>
      </c>
      <c r="G4" s="4">
        <f t="shared" si="1"/>
        <v>1</v>
      </c>
      <c r="H4" t="s">
        <v>36</v>
      </c>
      <c r="I4" s="8" t="s">
        <v>30</v>
      </c>
      <c r="J4" t="s">
        <v>37</v>
      </c>
      <c r="K4">
        <v>4</v>
      </c>
      <c r="L4" t="s">
        <v>32</v>
      </c>
      <c r="M4" t="s">
        <v>38</v>
      </c>
      <c r="N4" s="4" t="s">
        <v>39</v>
      </c>
      <c r="O4" s="4">
        <v>100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</row>
    <row r="5" spans="1:27" ht="14.4" x14ac:dyDescent="0.3">
      <c r="A5" s="4" t="s">
        <v>45</v>
      </c>
      <c r="B5" s="4" t="s">
        <v>21</v>
      </c>
      <c r="C5" s="4" t="s">
        <v>22</v>
      </c>
      <c r="D5" s="4" t="s">
        <v>46</v>
      </c>
      <c r="E5" s="4" t="s">
        <v>47</v>
      </c>
      <c r="F5" s="4">
        <f t="shared" si="0"/>
        <v>1</v>
      </c>
      <c r="G5" s="4">
        <f t="shared" si="1"/>
        <v>1</v>
      </c>
      <c r="H5" s="7" t="s">
        <v>48</v>
      </c>
      <c r="I5" s="8" t="s">
        <v>49</v>
      </c>
      <c r="J5" t="s">
        <v>50</v>
      </c>
      <c r="L5" t="s">
        <v>51</v>
      </c>
      <c r="M5" t="s">
        <v>38</v>
      </c>
      <c r="N5" s="4" t="s">
        <v>52</v>
      </c>
      <c r="O5" s="4">
        <v>50</v>
      </c>
      <c r="P5" s="4" t="s">
        <v>53</v>
      </c>
      <c r="R5" s="4" t="s">
        <v>54</v>
      </c>
      <c r="S5" s="4" t="s">
        <v>55</v>
      </c>
      <c r="T5" s="4" t="s">
        <v>56</v>
      </c>
    </row>
    <row r="6" spans="1:27" ht="14.4" x14ac:dyDescent="0.3">
      <c r="A6" s="4" t="s">
        <v>57</v>
      </c>
      <c r="B6" s="4" t="s">
        <v>58</v>
      </c>
      <c r="C6" s="4" t="s">
        <v>22</v>
      </c>
      <c r="D6" s="4" t="s">
        <v>59</v>
      </c>
      <c r="E6" s="4" t="s">
        <v>60</v>
      </c>
      <c r="F6" s="4">
        <f t="shared" si="0"/>
        <v>1</v>
      </c>
      <c r="G6" s="4">
        <f t="shared" si="1"/>
        <v>1</v>
      </c>
      <c r="H6" s="7"/>
      <c r="I6" s="9" t="s">
        <v>61</v>
      </c>
      <c r="M6" t="s">
        <v>38</v>
      </c>
    </row>
    <row r="7" spans="1:27" ht="14.4" x14ac:dyDescent="0.3">
      <c r="A7" s="4" t="s">
        <v>62</v>
      </c>
      <c r="B7" s="4" t="s">
        <v>58</v>
      </c>
      <c r="C7" s="4" t="s">
        <v>22</v>
      </c>
      <c r="D7" s="4" t="s">
        <v>63</v>
      </c>
      <c r="E7" s="4" t="s">
        <v>64</v>
      </c>
      <c r="F7" s="4">
        <f t="shared" si="0"/>
        <v>1</v>
      </c>
      <c r="G7" s="4">
        <f t="shared" si="1"/>
        <v>1</v>
      </c>
      <c r="H7" s="4" t="s">
        <v>65</v>
      </c>
      <c r="I7" s="8" t="s">
        <v>30</v>
      </c>
      <c r="K7" s="10">
        <v>4</v>
      </c>
    </row>
    <row r="8" spans="1:27" ht="14.4" x14ac:dyDescent="0.3">
      <c r="A8" s="4" t="s">
        <v>66</v>
      </c>
      <c r="B8" s="4" t="s">
        <v>21</v>
      </c>
      <c r="C8" s="4" t="s">
        <v>22</v>
      </c>
      <c r="D8" s="4" t="s">
        <v>67</v>
      </c>
      <c r="E8" s="4" t="s">
        <v>68</v>
      </c>
      <c r="F8" s="4">
        <f t="shared" si="0"/>
        <v>1</v>
      </c>
      <c r="G8" s="4">
        <f t="shared" si="1"/>
        <v>1</v>
      </c>
      <c r="H8" t="s">
        <v>69</v>
      </c>
      <c r="I8" s="8" t="s">
        <v>30</v>
      </c>
      <c r="J8" t="s">
        <v>70</v>
      </c>
      <c r="K8">
        <v>10</v>
      </c>
      <c r="L8" t="s">
        <v>71</v>
      </c>
      <c r="M8" t="s">
        <v>38</v>
      </c>
      <c r="N8" s="4" t="s">
        <v>72</v>
      </c>
      <c r="O8" s="4">
        <v>200</v>
      </c>
      <c r="Q8" s="4" t="s">
        <v>41</v>
      </c>
      <c r="R8" s="4" t="s">
        <v>73</v>
      </c>
      <c r="T8" s="4" t="s">
        <v>44</v>
      </c>
    </row>
    <row r="9" spans="1:27" ht="14.4" x14ac:dyDescent="0.3">
      <c r="A9" s="4" t="s">
        <v>74</v>
      </c>
      <c r="B9" s="4" t="s">
        <v>21</v>
      </c>
      <c r="C9" s="4" t="s">
        <v>22</v>
      </c>
      <c r="D9" s="4" t="s">
        <v>75</v>
      </c>
      <c r="E9" s="4" t="s">
        <v>76</v>
      </c>
      <c r="F9" s="4">
        <f t="shared" si="0"/>
        <v>1</v>
      </c>
      <c r="G9" s="4">
        <f t="shared" si="1"/>
        <v>1</v>
      </c>
      <c r="H9" s="11">
        <v>44201</v>
      </c>
      <c r="I9" s="8" t="s">
        <v>30</v>
      </c>
      <c r="J9" s="4" t="s">
        <v>77</v>
      </c>
      <c r="K9" s="4">
        <v>15</v>
      </c>
      <c r="M9" t="s">
        <v>38</v>
      </c>
      <c r="N9" s="4" t="s">
        <v>39</v>
      </c>
      <c r="O9" s="4">
        <v>100</v>
      </c>
      <c r="Q9" s="4" t="s">
        <v>41</v>
      </c>
      <c r="R9" s="4" t="s">
        <v>42</v>
      </c>
      <c r="S9" s="4" t="s">
        <v>44</v>
      </c>
      <c r="T9" s="4" t="s">
        <v>44</v>
      </c>
    </row>
    <row r="10" spans="1:27" ht="14.4" x14ac:dyDescent="0.3">
      <c r="A10" s="4" t="s">
        <v>78</v>
      </c>
      <c r="B10" s="4" t="s">
        <v>79</v>
      </c>
      <c r="C10" s="4" t="s">
        <v>22</v>
      </c>
      <c r="D10" s="4" t="s">
        <v>80</v>
      </c>
      <c r="E10" s="4" t="s">
        <v>81</v>
      </c>
      <c r="F10" s="4">
        <f t="shared" si="0"/>
        <v>1</v>
      </c>
      <c r="G10" s="4">
        <f t="shared" si="1"/>
        <v>1</v>
      </c>
      <c r="H10" s="12"/>
      <c r="I10" s="13" t="s">
        <v>82</v>
      </c>
      <c r="M10" t="s">
        <v>38</v>
      </c>
    </row>
    <row r="11" spans="1:27" ht="14.4" x14ac:dyDescent="0.3">
      <c r="A11" s="4" t="s">
        <v>83</v>
      </c>
      <c r="B11" s="4" t="s">
        <v>84</v>
      </c>
      <c r="C11" s="4" t="s">
        <v>22</v>
      </c>
      <c r="D11" s="4" t="s">
        <v>85</v>
      </c>
      <c r="E11" s="4" t="s">
        <v>86</v>
      </c>
      <c r="F11" s="4">
        <f t="shared" si="0"/>
        <v>1</v>
      </c>
      <c r="G11" s="4">
        <f t="shared" si="1"/>
        <v>1</v>
      </c>
      <c r="I11" s="8" t="s">
        <v>30</v>
      </c>
      <c r="J11" s="4" t="s">
        <v>87</v>
      </c>
    </row>
    <row r="12" spans="1:27" ht="14.4" x14ac:dyDescent="0.3">
      <c r="A12" s="4" t="s">
        <v>88</v>
      </c>
      <c r="B12" s="4" t="s">
        <v>58</v>
      </c>
      <c r="C12" s="4" t="s">
        <v>22</v>
      </c>
      <c r="D12" s="4" t="s">
        <v>89</v>
      </c>
      <c r="E12" s="4" t="s">
        <v>90</v>
      </c>
      <c r="F12" s="4">
        <f t="shared" si="0"/>
        <v>1</v>
      </c>
      <c r="G12" s="4">
        <f t="shared" si="1"/>
        <v>1</v>
      </c>
      <c r="I12" s="8" t="s">
        <v>30</v>
      </c>
      <c r="J12" s="4" t="s">
        <v>91</v>
      </c>
    </row>
    <row r="13" spans="1:27" ht="14.4" x14ac:dyDescent="0.3">
      <c r="A13" s="14" t="s">
        <v>92</v>
      </c>
      <c r="B13" s="14" t="s">
        <v>21</v>
      </c>
      <c r="C13" s="14" t="s">
        <v>22</v>
      </c>
      <c r="D13" s="14" t="s">
        <v>93</v>
      </c>
      <c r="E13" s="14" t="s">
        <v>94</v>
      </c>
      <c r="F13" s="14">
        <f t="shared" si="0"/>
        <v>1</v>
      </c>
      <c r="G13" s="14">
        <f t="shared" si="1"/>
        <v>1</v>
      </c>
      <c r="H13" s="14"/>
      <c r="I13" s="13" t="s">
        <v>95</v>
      </c>
    </row>
    <row r="14" spans="1:27" ht="14.4" x14ac:dyDescent="0.3">
      <c r="A14" s="4" t="s">
        <v>96</v>
      </c>
      <c r="B14" s="4" t="s">
        <v>21</v>
      </c>
      <c r="C14" s="4" t="s">
        <v>22</v>
      </c>
      <c r="D14" s="4" t="s">
        <v>97</v>
      </c>
      <c r="E14" s="4" t="s">
        <v>98</v>
      </c>
      <c r="F14" s="4">
        <f t="shared" si="0"/>
        <v>1</v>
      </c>
      <c r="G14" s="4">
        <f t="shared" si="1"/>
        <v>1</v>
      </c>
      <c r="I14" s="13" t="s">
        <v>95</v>
      </c>
    </row>
    <row r="15" spans="1:27" ht="14.4" x14ac:dyDescent="0.3">
      <c r="A15" s="4" t="s">
        <v>99</v>
      </c>
      <c r="B15" s="4" t="s">
        <v>21</v>
      </c>
      <c r="C15" s="4" t="s">
        <v>22</v>
      </c>
      <c r="D15" s="4" t="s">
        <v>100</v>
      </c>
      <c r="E15" s="4" t="s">
        <v>101</v>
      </c>
      <c r="F15" s="4">
        <f t="shared" si="0"/>
        <v>1</v>
      </c>
      <c r="G15" s="4">
        <f t="shared" si="1"/>
        <v>1</v>
      </c>
      <c r="I15" s="13" t="s">
        <v>102</v>
      </c>
    </row>
    <row r="16" spans="1:27" ht="14.4" x14ac:dyDescent="0.3">
      <c r="A16" s="4" t="s">
        <v>103</v>
      </c>
      <c r="B16" s="4" t="s">
        <v>21</v>
      </c>
      <c r="C16" s="4" t="s">
        <v>22</v>
      </c>
      <c r="D16" s="4" t="s">
        <v>104</v>
      </c>
      <c r="E16" s="4" t="s">
        <v>105</v>
      </c>
      <c r="F16" s="4">
        <f t="shared" si="0"/>
        <v>1</v>
      </c>
      <c r="G16" s="4">
        <f t="shared" si="1"/>
        <v>1</v>
      </c>
      <c r="I16" s="15" t="s">
        <v>30</v>
      </c>
      <c r="J16" s="4" t="s">
        <v>106</v>
      </c>
    </row>
    <row r="17" spans="1:20" ht="14.4" x14ac:dyDescent="0.3">
      <c r="A17" s="4" t="s">
        <v>107</v>
      </c>
      <c r="B17" s="4" t="s">
        <v>21</v>
      </c>
      <c r="C17" s="4" t="s">
        <v>22</v>
      </c>
      <c r="D17" s="4" t="s">
        <v>108</v>
      </c>
      <c r="E17" s="4" t="s">
        <v>109</v>
      </c>
      <c r="F17" s="4">
        <f t="shared" si="0"/>
        <v>1</v>
      </c>
      <c r="G17" s="4">
        <f t="shared" si="1"/>
        <v>1</v>
      </c>
      <c r="I17" s="13" t="s">
        <v>95</v>
      </c>
    </row>
    <row r="18" spans="1:20" ht="14.4" x14ac:dyDescent="0.3">
      <c r="A18" s="4" t="s">
        <v>110</v>
      </c>
      <c r="B18" s="4" t="s">
        <v>21</v>
      </c>
      <c r="C18" s="4" t="s">
        <v>22</v>
      </c>
      <c r="D18" s="4" t="s">
        <v>111</v>
      </c>
      <c r="E18" s="4" t="s">
        <v>112</v>
      </c>
      <c r="F18" s="4">
        <f t="shared" si="0"/>
        <v>1</v>
      </c>
      <c r="G18" s="4">
        <f t="shared" si="1"/>
        <v>1</v>
      </c>
      <c r="I18" s="15" t="s">
        <v>102</v>
      </c>
    </row>
    <row r="19" spans="1:20" ht="14.4" x14ac:dyDescent="0.3">
      <c r="A19" s="4" t="s">
        <v>113</v>
      </c>
      <c r="B19" s="4" t="s">
        <v>21</v>
      </c>
      <c r="C19" s="4" t="s">
        <v>22</v>
      </c>
      <c r="D19" s="4" t="s">
        <v>114</v>
      </c>
      <c r="E19" s="4" t="s">
        <v>115</v>
      </c>
      <c r="F19" s="4">
        <f t="shared" si="0"/>
        <v>1</v>
      </c>
      <c r="G19" s="4">
        <f t="shared" si="1"/>
        <v>1</v>
      </c>
      <c r="I19" s="13" t="s">
        <v>116</v>
      </c>
    </row>
    <row r="20" spans="1:20" ht="15.75" customHeight="1" x14ac:dyDescent="0.3">
      <c r="A20" s="4" t="s">
        <v>117</v>
      </c>
      <c r="B20" s="4" t="s">
        <v>21</v>
      </c>
      <c r="C20" s="4" t="s">
        <v>22</v>
      </c>
      <c r="D20" s="4" t="s">
        <v>118</v>
      </c>
      <c r="E20" s="4" t="s">
        <v>119</v>
      </c>
      <c r="F20" s="4">
        <f t="shared" si="0"/>
        <v>1</v>
      </c>
      <c r="G20" s="4">
        <f t="shared" si="1"/>
        <v>1</v>
      </c>
      <c r="I20" s="15" t="s">
        <v>30</v>
      </c>
      <c r="J20" s="4" t="s">
        <v>120</v>
      </c>
    </row>
    <row r="21" spans="1:20" ht="15.75" customHeight="1" x14ac:dyDescent="0.3">
      <c r="A21" s="4" t="s">
        <v>121</v>
      </c>
      <c r="B21" s="4" t="s">
        <v>21</v>
      </c>
      <c r="C21" s="4" t="s">
        <v>22</v>
      </c>
      <c r="D21" s="4" t="s">
        <v>122</v>
      </c>
      <c r="E21" s="4" t="s">
        <v>123</v>
      </c>
      <c r="F21" s="4">
        <f t="shared" si="0"/>
        <v>1</v>
      </c>
      <c r="G21" s="4">
        <f t="shared" si="1"/>
        <v>1</v>
      </c>
      <c r="I21" s="16" t="s">
        <v>124</v>
      </c>
    </row>
    <row r="22" spans="1:20" ht="15.75" customHeight="1" x14ac:dyDescent="0.3">
      <c r="A22" s="4" t="s">
        <v>125</v>
      </c>
      <c r="B22" s="4" t="s">
        <v>84</v>
      </c>
      <c r="C22" s="4" t="s">
        <v>22</v>
      </c>
      <c r="E22" s="4" t="s">
        <v>126</v>
      </c>
      <c r="F22" s="4">
        <f t="shared" si="0"/>
        <v>1</v>
      </c>
      <c r="G22" s="17">
        <f t="shared" si="1"/>
        <v>0</v>
      </c>
      <c r="I22" s="16" t="s">
        <v>127</v>
      </c>
    </row>
    <row r="23" spans="1:20" ht="15.75" customHeight="1" x14ac:dyDescent="0.3">
      <c r="A23" s="4" t="s">
        <v>128</v>
      </c>
      <c r="B23" s="4" t="s">
        <v>84</v>
      </c>
      <c r="C23" s="4" t="s">
        <v>22</v>
      </c>
      <c r="E23" s="4" t="s">
        <v>129</v>
      </c>
      <c r="F23" s="4">
        <f t="shared" si="0"/>
        <v>1</v>
      </c>
      <c r="G23" s="17">
        <f t="shared" si="1"/>
        <v>0</v>
      </c>
      <c r="H23" s="4" t="s">
        <v>130</v>
      </c>
      <c r="I23" s="15" t="s">
        <v>30</v>
      </c>
      <c r="J23" s="4" t="s">
        <v>131</v>
      </c>
      <c r="K23" s="4">
        <v>5</v>
      </c>
      <c r="L23" s="4" t="s">
        <v>132</v>
      </c>
      <c r="N23" s="4" t="s">
        <v>133</v>
      </c>
      <c r="P23" s="4" t="s">
        <v>53</v>
      </c>
      <c r="Q23" s="4" t="s">
        <v>41</v>
      </c>
      <c r="R23" s="4" t="s">
        <v>42</v>
      </c>
      <c r="S23" s="4" t="s">
        <v>55</v>
      </c>
      <c r="T23" s="4" t="s">
        <v>44</v>
      </c>
    </row>
    <row r="24" spans="1:20" ht="15.75" customHeight="1" x14ac:dyDescent="0.3">
      <c r="A24" s="4" t="s">
        <v>134</v>
      </c>
      <c r="B24" s="4" t="s">
        <v>21</v>
      </c>
      <c r="C24" s="4" t="s">
        <v>22</v>
      </c>
      <c r="E24" s="4" t="s">
        <v>135</v>
      </c>
      <c r="F24" s="4">
        <f t="shared" si="0"/>
        <v>1</v>
      </c>
      <c r="G24" s="17">
        <f t="shared" si="1"/>
        <v>0</v>
      </c>
      <c r="H24" s="4" t="s">
        <v>136</v>
      </c>
      <c r="I24" s="15" t="s">
        <v>30</v>
      </c>
      <c r="J24" s="4" t="s">
        <v>137</v>
      </c>
      <c r="K24" s="4">
        <v>30</v>
      </c>
      <c r="L24" s="4" t="s">
        <v>132</v>
      </c>
      <c r="N24" s="4" t="s">
        <v>138</v>
      </c>
      <c r="O24" s="4">
        <v>300</v>
      </c>
      <c r="P24" s="4" t="s">
        <v>139</v>
      </c>
      <c r="Q24" s="4" t="s">
        <v>41</v>
      </c>
      <c r="R24" s="4" t="s">
        <v>140</v>
      </c>
      <c r="S24" s="4" t="s">
        <v>55</v>
      </c>
      <c r="T24" s="4" t="s">
        <v>44</v>
      </c>
    </row>
    <row r="25" spans="1:20" ht="15.75" customHeight="1" x14ac:dyDescent="0.3">
      <c r="A25" s="4" t="s">
        <v>141</v>
      </c>
      <c r="B25" s="4" t="s">
        <v>21</v>
      </c>
      <c r="C25" s="4" t="s">
        <v>22</v>
      </c>
      <c r="D25" s="4" t="s">
        <v>142</v>
      </c>
      <c r="E25" s="4" t="s">
        <v>143</v>
      </c>
      <c r="F25" s="4">
        <f t="shared" si="0"/>
        <v>1</v>
      </c>
      <c r="G25" s="4">
        <f t="shared" si="1"/>
        <v>1</v>
      </c>
      <c r="I25" s="13" t="s">
        <v>95</v>
      </c>
    </row>
    <row r="26" spans="1:20" ht="15.75" customHeight="1" x14ac:dyDescent="0.3">
      <c r="A26" s="4" t="s">
        <v>144</v>
      </c>
      <c r="B26" s="4" t="s">
        <v>58</v>
      </c>
      <c r="C26" s="4" t="s">
        <v>22</v>
      </c>
      <c r="D26" s="4" t="s">
        <v>145</v>
      </c>
      <c r="E26" s="4" t="s">
        <v>146</v>
      </c>
      <c r="F26" s="4">
        <f t="shared" si="0"/>
        <v>1</v>
      </c>
      <c r="G26" s="4">
        <f t="shared" si="1"/>
        <v>1</v>
      </c>
      <c r="I26" s="15" t="s">
        <v>147</v>
      </c>
    </row>
    <row r="27" spans="1:20" ht="15.75" customHeight="1" x14ac:dyDescent="0.3">
      <c r="A27" s="4" t="s">
        <v>148</v>
      </c>
      <c r="B27" s="4" t="s">
        <v>21</v>
      </c>
      <c r="C27" s="4" t="s">
        <v>22</v>
      </c>
      <c r="D27" s="4" t="s">
        <v>149</v>
      </c>
      <c r="E27" s="4" t="s">
        <v>150</v>
      </c>
      <c r="F27" s="4">
        <f t="shared" si="0"/>
        <v>1</v>
      </c>
      <c r="G27" s="4">
        <f t="shared" si="1"/>
        <v>1</v>
      </c>
      <c r="I27" s="13" t="s">
        <v>151</v>
      </c>
    </row>
    <row r="28" spans="1:20" ht="15.75" customHeight="1" x14ac:dyDescent="0.3">
      <c r="A28" s="4" t="s">
        <v>152</v>
      </c>
      <c r="B28" s="4" t="s">
        <v>21</v>
      </c>
      <c r="C28" s="4" t="s">
        <v>22</v>
      </c>
      <c r="D28" s="4" t="s">
        <v>153</v>
      </c>
      <c r="E28" s="4" t="s">
        <v>154</v>
      </c>
      <c r="F28" s="4">
        <f t="shared" si="0"/>
        <v>1</v>
      </c>
      <c r="G28" s="4">
        <f t="shared" si="1"/>
        <v>1</v>
      </c>
      <c r="H28" s="4" t="s">
        <v>155</v>
      </c>
      <c r="I28" s="15" t="s">
        <v>30</v>
      </c>
      <c r="J28" s="4" t="s">
        <v>156</v>
      </c>
      <c r="L28" s="4" t="s">
        <v>132</v>
      </c>
      <c r="M28" s="4" t="s">
        <v>157</v>
      </c>
      <c r="N28" s="4" t="s">
        <v>138</v>
      </c>
      <c r="O28" s="4">
        <v>150</v>
      </c>
      <c r="P28" s="4">
        <v>9000</v>
      </c>
      <c r="Q28" s="4" t="s">
        <v>158</v>
      </c>
      <c r="R28" s="4" t="s">
        <v>42</v>
      </c>
      <c r="S28" s="4" t="s">
        <v>55</v>
      </c>
      <c r="T28" s="4" t="s">
        <v>44</v>
      </c>
    </row>
    <row r="29" spans="1:20" ht="15.75" customHeight="1" x14ac:dyDescent="0.3">
      <c r="A29" s="4" t="s">
        <v>159</v>
      </c>
      <c r="B29" s="4" t="s">
        <v>79</v>
      </c>
      <c r="C29" s="4" t="s">
        <v>22</v>
      </c>
      <c r="D29" s="4" t="s">
        <v>160</v>
      </c>
      <c r="E29" s="4" t="s">
        <v>161</v>
      </c>
      <c r="F29" s="4">
        <f t="shared" si="0"/>
        <v>1</v>
      </c>
      <c r="G29" s="4">
        <f t="shared" si="1"/>
        <v>1</v>
      </c>
      <c r="I29" s="13" t="s">
        <v>95</v>
      </c>
    </row>
    <row r="30" spans="1:20" ht="15.75" customHeight="1" x14ac:dyDescent="0.3">
      <c r="A30" s="4" t="s">
        <v>162</v>
      </c>
      <c r="B30" s="4" t="s">
        <v>84</v>
      </c>
      <c r="C30" s="4" t="s">
        <v>22</v>
      </c>
      <c r="D30" s="4" t="s">
        <v>163</v>
      </c>
      <c r="E30" s="4" t="s">
        <v>164</v>
      </c>
      <c r="F30" s="4">
        <f t="shared" si="0"/>
        <v>1</v>
      </c>
      <c r="G30" s="4">
        <f t="shared" si="1"/>
        <v>1</v>
      </c>
      <c r="I30" s="13" t="s">
        <v>165</v>
      </c>
    </row>
    <row r="31" spans="1:20" ht="15.75" customHeight="1" x14ac:dyDescent="0.3">
      <c r="A31" s="4" t="s">
        <v>166</v>
      </c>
      <c r="B31" s="4" t="s">
        <v>84</v>
      </c>
      <c r="C31" s="4" t="s">
        <v>22</v>
      </c>
      <c r="D31" s="4" t="s">
        <v>167</v>
      </c>
      <c r="E31" s="4" t="s">
        <v>168</v>
      </c>
      <c r="F31" s="4">
        <f t="shared" si="0"/>
        <v>1</v>
      </c>
      <c r="G31" s="4">
        <f t="shared" si="1"/>
        <v>1</v>
      </c>
      <c r="I31" s="13" t="s">
        <v>82</v>
      </c>
    </row>
    <row r="32" spans="1:20" ht="15.75" customHeight="1" x14ac:dyDescent="0.3">
      <c r="B32" s="4" t="s">
        <v>21</v>
      </c>
      <c r="C32" s="4" t="s">
        <v>22</v>
      </c>
      <c r="D32" s="4" t="s">
        <v>169</v>
      </c>
      <c r="E32" s="4" t="s">
        <v>170</v>
      </c>
      <c r="F32" s="4">
        <f t="shared" si="0"/>
        <v>1</v>
      </c>
      <c r="G32" s="4">
        <f t="shared" si="1"/>
        <v>1</v>
      </c>
      <c r="I32" s="15" t="s">
        <v>171</v>
      </c>
    </row>
    <row r="33" spans="1:20" ht="15.75" customHeight="1" x14ac:dyDescent="0.3">
      <c r="A33" s="4" t="s">
        <v>20</v>
      </c>
      <c r="B33" s="4" t="s">
        <v>21</v>
      </c>
      <c r="C33" s="4" t="s">
        <v>22</v>
      </c>
      <c r="D33" s="4" t="s">
        <v>172</v>
      </c>
      <c r="E33" s="4" t="s">
        <v>173</v>
      </c>
      <c r="F33" s="4">
        <f t="shared" si="0"/>
        <v>1</v>
      </c>
      <c r="G33" s="4">
        <f t="shared" si="1"/>
        <v>1</v>
      </c>
      <c r="I33" s="13" t="s">
        <v>174</v>
      </c>
    </row>
    <row r="34" spans="1:20" ht="15.75" customHeight="1" x14ac:dyDescent="0.3">
      <c r="A34" s="4" t="s">
        <v>175</v>
      </c>
      <c r="B34" s="4" t="s">
        <v>21</v>
      </c>
      <c r="C34" s="4" t="s">
        <v>22</v>
      </c>
      <c r="D34" s="4" t="s">
        <v>176</v>
      </c>
      <c r="E34" s="4" t="s">
        <v>177</v>
      </c>
      <c r="F34" s="4">
        <f t="shared" si="0"/>
        <v>1</v>
      </c>
      <c r="G34" s="4">
        <f t="shared" si="1"/>
        <v>1</v>
      </c>
      <c r="I34" s="13" t="s">
        <v>82</v>
      </c>
    </row>
    <row r="35" spans="1:20" ht="15.75" customHeight="1" x14ac:dyDescent="0.3">
      <c r="A35" s="4" t="s">
        <v>178</v>
      </c>
      <c r="B35" s="4" t="s">
        <v>21</v>
      </c>
      <c r="C35" s="4" t="s">
        <v>22</v>
      </c>
      <c r="D35" s="4" t="s">
        <v>179</v>
      </c>
      <c r="E35" s="4" t="s">
        <v>180</v>
      </c>
      <c r="F35" s="4">
        <f t="shared" si="0"/>
        <v>1</v>
      </c>
      <c r="G35" s="4">
        <f t="shared" si="1"/>
        <v>1</v>
      </c>
      <c r="I35" s="16" t="s">
        <v>181</v>
      </c>
    </row>
    <row r="36" spans="1:20" ht="15.75" customHeight="1" x14ac:dyDescent="0.3">
      <c r="A36" s="4" t="s">
        <v>182</v>
      </c>
      <c r="B36" s="4" t="s">
        <v>21</v>
      </c>
      <c r="C36" s="4" t="s">
        <v>22</v>
      </c>
      <c r="D36" s="4" t="s">
        <v>183</v>
      </c>
      <c r="E36" s="4" t="s">
        <v>184</v>
      </c>
      <c r="F36" s="4">
        <f t="shared" si="0"/>
        <v>1</v>
      </c>
      <c r="G36" s="4">
        <f t="shared" si="1"/>
        <v>1</v>
      </c>
      <c r="H36" s="4" t="s">
        <v>185</v>
      </c>
      <c r="I36" s="15" t="s">
        <v>186</v>
      </c>
      <c r="J36" s="4" t="s">
        <v>187</v>
      </c>
    </row>
    <row r="37" spans="1:20" ht="15.75" customHeight="1" x14ac:dyDescent="0.3">
      <c r="A37" s="4" t="s">
        <v>188</v>
      </c>
      <c r="B37" s="4" t="s">
        <v>58</v>
      </c>
      <c r="C37" s="4" t="s">
        <v>22</v>
      </c>
      <c r="D37" s="4" t="s">
        <v>189</v>
      </c>
      <c r="E37" s="4" t="s">
        <v>190</v>
      </c>
      <c r="F37" s="4">
        <f t="shared" si="0"/>
        <v>1</v>
      </c>
      <c r="G37" s="4">
        <f t="shared" si="1"/>
        <v>1</v>
      </c>
      <c r="I37" s="16" t="s">
        <v>181</v>
      </c>
    </row>
    <row r="38" spans="1:20" ht="15.75" customHeight="1" x14ac:dyDescent="0.3">
      <c r="A38" s="4" t="s">
        <v>191</v>
      </c>
      <c r="B38" s="4" t="s">
        <v>21</v>
      </c>
      <c r="C38" s="4" t="s">
        <v>22</v>
      </c>
      <c r="D38" s="4" t="s">
        <v>192</v>
      </c>
      <c r="E38" s="4" t="s">
        <v>193</v>
      </c>
      <c r="F38" s="4">
        <f t="shared" si="0"/>
        <v>1</v>
      </c>
      <c r="G38" s="4">
        <f t="shared" si="1"/>
        <v>1</v>
      </c>
      <c r="I38" s="13" t="s">
        <v>151</v>
      </c>
    </row>
    <row r="39" spans="1:20" ht="15.75" customHeight="1" x14ac:dyDescent="0.3">
      <c r="A39" s="4" t="s">
        <v>194</v>
      </c>
      <c r="B39" s="4" t="s">
        <v>58</v>
      </c>
      <c r="C39" s="4" t="s">
        <v>22</v>
      </c>
      <c r="D39" s="4" t="s">
        <v>195</v>
      </c>
      <c r="E39" s="4" t="s">
        <v>196</v>
      </c>
      <c r="F39" s="4">
        <f t="shared" si="0"/>
        <v>1</v>
      </c>
      <c r="G39" s="4">
        <f t="shared" si="1"/>
        <v>1</v>
      </c>
      <c r="H39" s="4" t="s">
        <v>197</v>
      </c>
      <c r="I39" s="15" t="s">
        <v>30</v>
      </c>
      <c r="J39" s="4" t="s">
        <v>198</v>
      </c>
      <c r="L39" s="4" t="s">
        <v>199</v>
      </c>
      <c r="N39" s="4" t="s">
        <v>39</v>
      </c>
      <c r="O39" s="4">
        <v>150</v>
      </c>
      <c r="P39" s="4" t="s">
        <v>200</v>
      </c>
      <c r="Q39" s="4" t="s">
        <v>201</v>
      </c>
      <c r="R39" s="4" t="s">
        <v>202</v>
      </c>
      <c r="S39" s="4" t="s">
        <v>55</v>
      </c>
      <c r="T39" s="4" t="s">
        <v>55</v>
      </c>
    </row>
    <row r="40" spans="1:20" ht="15.75" customHeight="1" x14ac:dyDescent="0.3">
      <c r="A40" s="4" t="s">
        <v>203</v>
      </c>
      <c r="B40" s="4" t="s">
        <v>21</v>
      </c>
      <c r="C40" s="4" t="s">
        <v>22</v>
      </c>
      <c r="D40" s="4" t="s">
        <v>204</v>
      </c>
      <c r="E40" s="4" t="s">
        <v>205</v>
      </c>
      <c r="F40" s="4">
        <f t="shared" si="0"/>
        <v>1</v>
      </c>
      <c r="G40" s="4">
        <f t="shared" si="1"/>
        <v>1</v>
      </c>
      <c r="I40" s="13" t="s">
        <v>82</v>
      </c>
    </row>
    <row r="41" spans="1:20" ht="15.75" customHeight="1" x14ac:dyDescent="0.3">
      <c r="A41" s="4" t="s">
        <v>206</v>
      </c>
      <c r="B41" s="4" t="s">
        <v>21</v>
      </c>
      <c r="C41" s="4" t="s">
        <v>22</v>
      </c>
      <c r="D41" s="4" t="s">
        <v>207</v>
      </c>
      <c r="E41" s="4" t="s">
        <v>208</v>
      </c>
      <c r="F41" s="4">
        <f t="shared" si="0"/>
        <v>1</v>
      </c>
      <c r="G41" s="4">
        <f t="shared" si="1"/>
        <v>1</v>
      </c>
      <c r="I41" s="13" t="s">
        <v>209</v>
      </c>
    </row>
    <row r="42" spans="1:20" ht="15.75" customHeight="1" x14ac:dyDescent="0.3">
      <c r="A42" s="4" t="s">
        <v>210</v>
      </c>
      <c r="B42" s="4" t="s">
        <v>21</v>
      </c>
      <c r="C42" s="4" t="s">
        <v>22</v>
      </c>
      <c r="D42" s="4" t="s">
        <v>211</v>
      </c>
      <c r="E42" s="4" t="s">
        <v>212</v>
      </c>
      <c r="F42" s="4">
        <f t="shared" si="0"/>
        <v>1</v>
      </c>
      <c r="G42" s="4">
        <f t="shared" si="1"/>
        <v>1</v>
      </c>
      <c r="I42" s="13" t="s">
        <v>213</v>
      </c>
      <c r="J42" s="4" t="s">
        <v>214</v>
      </c>
    </row>
    <row r="43" spans="1:20" ht="15.75" customHeight="1" x14ac:dyDescent="0.3">
      <c r="A43" s="4" t="s">
        <v>215</v>
      </c>
      <c r="B43" s="4" t="s">
        <v>21</v>
      </c>
      <c r="C43" s="4" t="s">
        <v>22</v>
      </c>
      <c r="D43" s="4" t="s">
        <v>216</v>
      </c>
      <c r="E43" s="4" t="s">
        <v>217</v>
      </c>
      <c r="F43" s="4">
        <f t="shared" si="0"/>
        <v>1</v>
      </c>
      <c r="G43" s="4">
        <f t="shared" si="1"/>
        <v>1</v>
      </c>
      <c r="I43" s="15" t="s">
        <v>102</v>
      </c>
      <c r="J43" s="4" t="s">
        <v>218</v>
      </c>
    </row>
    <row r="44" spans="1:20" ht="15.75" customHeight="1" x14ac:dyDescent="0.3">
      <c r="A44" s="4" t="s">
        <v>219</v>
      </c>
      <c r="B44" s="4" t="s">
        <v>21</v>
      </c>
      <c r="C44" s="4" t="s">
        <v>22</v>
      </c>
      <c r="D44" s="4" t="s">
        <v>220</v>
      </c>
      <c r="E44" s="4" t="s">
        <v>221</v>
      </c>
      <c r="F44" s="4">
        <f t="shared" si="0"/>
        <v>1</v>
      </c>
      <c r="G44" s="4">
        <f t="shared" si="1"/>
        <v>1</v>
      </c>
      <c r="I44" s="15" t="s">
        <v>30</v>
      </c>
      <c r="K44" s="4">
        <v>15</v>
      </c>
      <c r="L44" s="4" t="s">
        <v>222</v>
      </c>
      <c r="N44" s="4" t="s">
        <v>223</v>
      </c>
      <c r="O44" s="4">
        <v>100</v>
      </c>
      <c r="Q44" s="4" t="s">
        <v>158</v>
      </c>
      <c r="R44" s="4" t="s">
        <v>202</v>
      </c>
      <c r="S44" s="4" t="s">
        <v>44</v>
      </c>
      <c r="T44" s="4" t="s">
        <v>44</v>
      </c>
    </row>
    <row r="45" spans="1:20" ht="15.75" customHeight="1" x14ac:dyDescent="0.3">
      <c r="A45" s="4" t="s">
        <v>224</v>
      </c>
      <c r="B45" s="4" t="s">
        <v>21</v>
      </c>
      <c r="C45" s="4" t="s">
        <v>22</v>
      </c>
      <c r="D45" s="4" t="s">
        <v>225</v>
      </c>
      <c r="E45" s="4" t="s">
        <v>226</v>
      </c>
      <c r="F45" s="4">
        <f t="shared" si="0"/>
        <v>1</v>
      </c>
      <c r="G45" s="4">
        <f t="shared" si="1"/>
        <v>1</v>
      </c>
      <c r="I45" s="13" t="s">
        <v>82</v>
      </c>
    </row>
    <row r="46" spans="1:20" ht="15.75" customHeight="1" x14ac:dyDescent="0.3">
      <c r="A46" s="4" t="s">
        <v>227</v>
      </c>
      <c r="B46" s="4" t="s">
        <v>228</v>
      </c>
      <c r="C46" s="4" t="s">
        <v>22</v>
      </c>
      <c r="E46" s="4" t="s">
        <v>229</v>
      </c>
      <c r="F46" s="4">
        <f t="shared" si="0"/>
        <v>1</v>
      </c>
      <c r="G46" s="17">
        <f t="shared" si="1"/>
        <v>0</v>
      </c>
      <c r="I46" s="13" t="s">
        <v>82</v>
      </c>
    </row>
    <row r="47" spans="1:20" ht="15.75" customHeight="1" x14ac:dyDescent="0.3">
      <c r="A47" s="4" t="s">
        <v>230</v>
      </c>
      <c r="B47" s="4" t="s">
        <v>84</v>
      </c>
      <c r="C47" s="4" t="s">
        <v>22</v>
      </c>
      <c r="D47" s="4" t="s">
        <v>231</v>
      </c>
      <c r="E47" s="4" t="s">
        <v>232</v>
      </c>
      <c r="F47" s="4">
        <f t="shared" si="0"/>
        <v>1</v>
      </c>
      <c r="G47" s="4">
        <f t="shared" si="1"/>
        <v>1</v>
      </c>
    </row>
    <row r="48" spans="1:20" ht="15.75" customHeight="1" x14ac:dyDescent="0.3">
      <c r="A48" s="4" t="s">
        <v>233</v>
      </c>
      <c r="B48" s="4" t="s">
        <v>58</v>
      </c>
      <c r="C48" s="4" t="s">
        <v>22</v>
      </c>
      <c r="D48" s="4" t="s">
        <v>234</v>
      </c>
      <c r="E48" s="4" t="s">
        <v>235</v>
      </c>
      <c r="F48" s="4">
        <f t="shared" si="0"/>
        <v>1</v>
      </c>
      <c r="G48" s="4">
        <f t="shared" si="1"/>
        <v>1</v>
      </c>
      <c r="I48" s="13" t="s">
        <v>82</v>
      </c>
    </row>
    <row r="49" spans="1:20" ht="15.75" customHeight="1" x14ac:dyDescent="0.3">
      <c r="A49" s="4" t="s">
        <v>236</v>
      </c>
      <c r="B49" s="4" t="s">
        <v>58</v>
      </c>
      <c r="C49" s="4" t="s">
        <v>22</v>
      </c>
      <c r="D49" s="4" t="s">
        <v>237</v>
      </c>
      <c r="E49" s="4" t="s">
        <v>238</v>
      </c>
      <c r="F49" s="4">
        <f t="shared" si="0"/>
        <v>1</v>
      </c>
      <c r="G49" s="4">
        <f t="shared" si="1"/>
        <v>1</v>
      </c>
      <c r="I49" s="13" t="s">
        <v>95</v>
      </c>
    </row>
    <row r="50" spans="1:20" ht="15.75" customHeight="1" x14ac:dyDescent="0.3">
      <c r="A50" s="4" t="s">
        <v>239</v>
      </c>
      <c r="B50" s="4" t="s">
        <v>58</v>
      </c>
      <c r="C50" s="4" t="s">
        <v>22</v>
      </c>
      <c r="D50" s="4" t="s">
        <v>240</v>
      </c>
      <c r="E50" s="4" t="s">
        <v>241</v>
      </c>
      <c r="F50" s="4">
        <f t="shared" si="0"/>
        <v>1</v>
      </c>
      <c r="G50" s="4">
        <f t="shared" si="1"/>
        <v>1</v>
      </c>
      <c r="H50" s="4" t="s">
        <v>242</v>
      </c>
      <c r="I50" s="15" t="s">
        <v>30</v>
      </c>
      <c r="J50" s="4" t="s">
        <v>243</v>
      </c>
      <c r="K50" s="4">
        <v>10</v>
      </c>
      <c r="L50" s="4" t="s">
        <v>244</v>
      </c>
      <c r="N50" s="4" t="s">
        <v>245</v>
      </c>
      <c r="O50" s="4">
        <v>100</v>
      </c>
      <c r="P50" s="4" t="s">
        <v>246</v>
      </c>
      <c r="Q50" s="4" t="s">
        <v>247</v>
      </c>
      <c r="R50" s="4" t="s">
        <v>202</v>
      </c>
      <c r="S50" s="4" t="s">
        <v>55</v>
      </c>
      <c r="T50" s="4" t="s">
        <v>44</v>
      </c>
    </row>
    <row r="51" spans="1:20" ht="15.75" customHeight="1" x14ac:dyDescent="0.3">
      <c r="A51" s="4" t="s">
        <v>248</v>
      </c>
      <c r="B51" s="4" t="s">
        <v>79</v>
      </c>
      <c r="C51" s="4" t="s">
        <v>22</v>
      </c>
      <c r="D51" s="4" t="s">
        <v>249</v>
      </c>
      <c r="E51" s="4" t="s">
        <v>250</v>
      </c>
      <c r="F51" s="4">
        <f t="shared" si="0"/>
        <v>1</v>
      </c>
      <c r="G51" s="4">
        <f t="shared" si="1"/>
        <v>1</v>
      </c>
      <c r="I51" s="13" t="s">
        <v>251</v>
      </c>
    </row>
    <row r="52" spans="1:20" ht="15.75" customHeight="1" x14ac:dyDescent="0.3">
      <c r="A52" s="4" t="s">
        <v>252</v>
      </c>
      <c r="B52" s="4" t="s">
        <v>58</v>
      </c>
      <c r="C52" s="4" t="s">
        <v>22</v>
      </c>
      <c r="D52" s="4" t="s">
        <v>253</v>
      </c>
      <c r="E52" s="4" t="s">
        <v>254</v>
      </c>
      <c r="F52" s="4">
        <f t="shared" si="0"/>
        <v>1</v>
      </c>
      <c r="G52" s="4">
        <f t="shared" si="1"/>
        <v>1</v>
      </c>
      <c r="I52" s="18" t="s">
        <v>255</v>
      </c>
    </row>
    <row r="53" spans="1:20" ht="15.75" customHeight="1" x14ac:dyDescent="0.3">
      <c r="A53" s="4" t="s">
        <v>256</v>
      </c>
      <c r="B53" s="4" t="s">
        <v>21</v>
      </c>
      <c r="C53" s="4" t="s">
        <v>22</v>
      </c>
      <c r="D53" s="4" t="s">
        <v>257</v>
      </c>
      <c r="E53" s="4" t="s">
        <v>258</v>
      </c>
      <c r="F53" s="4">
        <f t="shared" si="0"/>
        <v>1</v>
      </c>
      <c r="G53" s="4">
        <f t="shared" si="1"/>
        <v>1</v>
      </c>
      <c r="I53" s="13" t="s">
        <v>95</v>
      </c>
    </row>
    <row r="54" spans="1:20" ht="15.75" customHeight="1" x14ac:dyDescent="0.3">
      <c r="A54" s="4" t="s">
        <v>259</v>
      </c>
      <c r="B54" s="4" t="s">
        <v>21</v>
      </c>
      <c r="C54" s="4" t="s">
        <v>22</v>
      </c>
      <c r="D54" s="4" t="s">
        <v>260</v>
      </c>
      <c r="E54" s="4" t="s">
        <v>261</v>
      </c>
      <c r="F54" s="4">
        <f t="shared" si="0"/>
        <v>1</v>
      </c>
      <c r="G54" s="4">
        <f t="shared" si="1"/>
        <v>1</v>
      </c>
      <c r="I54" s="13" t="s">
        <v>95</v>
      </c>
    </row>
    <row r="55" spans="1:20" ht="15.75" customHeight="1" x14ac:dyDescent="0.3">
      <c r="A55" s="4" t="s">
        <v>262</v>
      </c>
      <c r="B55" s="4" t="s">
        <v>79</v>
      </c>
      <c r="C55" s="4" t="s">
        <v>22</v>
      </c>
      <c r="D55" s="4" t="s">
        <v>263</v>
      </c>
      <c r="E55" s="4" t="s">
        <v>264</v>
      </c>
      <c r="F55" s="4">
        <f t="shared" si="0"/>
        <v>1</v>
      </c>
      <c r="G55" s="4">
        <f t="shared" si="1"/>
        <v>1</v>
      </c>
      <c r="I55" s="19" t="s">
        <v>265</v>
      </c>
    </row>
    <row r="56" spans="1:20" ht="15.75" customHeight="1" x14ac:dyDescent="0.3">
      <c r="A56" s="4" t="s">
        <v>266</v>
      </c>
      <c r="B56" s="4" t="s">
        <v>21</v>
      </c>
      <c r="C56" s="4" t="s">
        <v>22</v>
      </c>
      <c r="D56" s="4" t="s">
        <v>267</v>
      </c>
      <c r="E56" s="4" t="s">
        <v>268</v>
      </c>
      <c r="F56" s="4">
        <f t="shared" si="0"/>
        <v>1</v>
      </c>
      <c r="G56" s="4">
        <f t="shared" si="1"/>
        <v>1</v>
      </c>
      <c r="I56" s="13" t="s">
        <v>95</v>
      </c>
    </row>
    <row r="57" spans="1:20" ht="15.75" customHeight="1" x14ac:dyDescent="0.3">
      <c r="A57" s="4" t="s">
        <v>269</v>
      </c>
      <c r="B57" s="4" t="s">
        <v>21</v>
      </c>
      <c r="C57" s="4" t="s">
        <v>22</v>
      </c>
      <c r="D57" s="4" t="s">
        <v>270</v>
      </c>
      <c r="E57" s="4" t="s">
        <v>271</v>
      </c>
      <c r="F57" s="4">
        <f t="shared" si="0"/>
        <v>1</v>
      </c>
      <c r="G57" s="4">
        <f t="shared" si="1"/>
        <v>1</v>
      </c>
      <c r="H57" s="4" t="s">
        <v>272</v>
      </c>
      <c r="I57" s="15" t="s">
        <v>30</v>
      </c>
      <c r="J57" s="4" t="s">
        <v>273</v>
      </c>
      <c r="K57" s="20">
        <v>44322</v>
      </c>
      <c r="L57" s="4" t="s">
        <v>132</v>
      </c>
      <c r="N57" s="4" t="s">
        <v>223</v>
      </c>
      <c r="O57" s="4">
        <v>100</v>
      </c>
      <c r="P57" s="4" t="s">
        <v>274</v>
      </c>
      <c r="Q57" s="4" t="s">
        <v>158</v>
      </c>
      <c r="R57" s="4" t="s">
        <v>202</v>
      </c>
      <c r="S57" s="4" t="s">
        <v>275</v>
      </c>
      <c r="T57" s="4" t="s">
        <v>44</v>
      </c>
    </row>
    <row r="58" spans="1:20" ht="15.75" customHeight="1" x14ac:dyDescent="0.3">
      <c r="A58" s="4" t="s">
        <v>276</v>
      </c>
      <c r="B58" s="4" t="s">
        <v>58</v>
      </c>
      <c r="C58" s="4" t="s">
        <v>22</v>
      </c>
      <c r="D58" s="4" t="s">
        <v>277</v>
      </c>
      <c r="E58" s="4" t="s">
        <v>278</v>
      </c>
      <c r="F58" s="4">
        <f t="shared" si="0"/>
        <v>1</v>
      </c>
      <c r="G58" s="4">
        <f t="shared" si="1"/>
        <v>1</v>
      </c>
      <c r="H58" s="4" t="s">
        <v>279</v>
      </c>
      <c r="I58" s="15" t="s">
        <v>280</v>
      </c>
    </row>
    <row r="59" spans="1:20" ht="15.75" customHeight="1" x14ac:dyDescent="0.3">
      <c r="A59" s="4" t="s">
        <v>281</v>
      </c>
      <c r="B59" s="4" t="s">
        <v>84</v>
      </c>
      <c r="C59" s="4" t="s">
        <v>22</v>
      </c>
      <c r="D59" s="4" t="s">
        <v>282</v>
      </c>
      <c r="E59" s="4" t="s">
        <v>283</v>
      </c>
      <c r="F59" s="4">
        <f t="shared" si="0"/>
        <v>1</v>
      </c>
      <c r="G59" s="4">
        <f t="shared" si="1"/>
        <v>1</v>
      </c>
      <c r="I59" s="13" t="s">
        <v>284</v>
      </c>
    </row>
    <row r="60" spans="1:20" ht="15.75" customHeight="1" x14ac:dyDescent="0.3">
      <c r="A60" s="4" t="s">
        <v>285</v>
      </c>
      <c r="B60" s="4" t="s">
        <v>286</v>
      </c>
      <c r="C60" s="4" t="s">
        <v>22</v>
      </c>
      <c r="D60" s="4" t="s">
        <v>287</v>
      </c>
      <c r="E60" s="4" t="s">
        <v>288</v>
      </c>
      <c r="F60" s="4">
        <f t="shared" si="0"/>
        <v>1</v>
      </c>
      <c r="G60" s="4">
        <f t="shared" si="1"/>
        <v>1</v>
      </c>
      <c r="I60" s="13" t="s">
        <v>82</v>
      </c>
    </row>
    <row r="61" spans="1:20" ht="15.75" customHeight="1" x14ac:dyDescent="0.3">
      <c r="A61" s="4" t="s">
        <v>289</v>
      </c>
      <c r="B61" s="4" t="s">
        <v>21</v>
      </c>
      <c r="C61" s="4" t="s">
        <v>22</v>
      </c>
      <c r="D61" s="4" t="s">
        <v>290</v>
      </c>
      <c r="E61" s="4" t="s">
        <v>291</v>
      </c>
      <c r="F61" s="4">
        <f t="shared" si="0"/>
        <v>1</v>
      </c>
      <c r="G61" s="4">
        <f t="shared" si="1"/>
        <v>1</v>
      </c>
      <c r="I61" s="16" t="s">
        <v>255</v>
      </c>
    </row>
    <row r="62" spans="1:20" ht="15.75" customHeight="1" x14ac:dyDescent="0.3">
      <c r="A62" s="4" t="s">
        <v>292</v>
      </c>
      <c r="B62" s="4" t="s">
        <v>21</v>
      </c>
      <c r="C62" s="4" t="s">
        <v>22</v>
      </c>
      <c r="D62" s="4" t="s">
        <v>293</v>
      </c>
      <c r="E62" s="4" t="s">
        <v>294</v>
      </c>
      <c r="F62" s="4">
        <f t="shared" si="0"/>
        <v>1</v>
      </c>
      <c r="G62" s="4">
        <f t="shared" si="1"/>
        <v>1</v>
      </c>
      <c r="H62" s="4" t="s">
        <v>295</v>
      </c>
      <c r="I62" s="15" t="s">
        <v>30</v>
      </c>
      <c r="J62" s="4" t="s">
        <v>296</v>
      </c>
      <c r="K62" s="20">
        <v>44512</v>
      </c>
      <c r="L62" s="4" t="s">
        <v>297</v>
      </c>
      <c r="N62" s="4" t="s">
        <v>298</v>
      </c>
      <c r="O62" s="4">
        <v>100</v>
      </c>
      <c r="P62" s="4" t="s">
        <v>274</v>
      </c>
      <c r="Q62" s="4" t="s">
        <v>158</v>
      </c>
      <c r="R62" s="4" t="s">
        <v>202</v>
      </c>
      <c r="S62" s="4" t="s">
        <v>55</v>
      </c>
      <c r="T62" s="4" t="s">
        <v>44</v>
      </c>
    </row>
    <row r="63" spans="1:20" ht="15.75" customHeight="1" x14ac:dyDescent="0.3">
      <c r="A63" s="4" t="s">
        <v>299</v>
      </c>
      <c r="B63" s="4" t="s">
        <v>286</v>
      </c>
      <c r="C63" s="4" t="s">
        <v>22</v>
      </c>
      <c r="D63" s="4" t="s">
        <v>300</v>
      </c>
      <c r="E63" s="4" t="s">
        <v>301</v>
      </c>
      <c r="F63" s="4">
        <f t="shared" si="0"/>
        <v>1</v>
      </c>
      <c r="G63" s="4">
        <f t="shared" si="1"/>
        <v>1</v>
      </c>
      <c r="I63" s="19" t="s">
        <v>302</v>
      </c>
    </row>
    <row r="64" spans="1:20" ht="15.75" customHeight="1" x14ac:dyDescent="0.3">
      <c r="A64" s="4" t="s">
        <v>303</v>
      </c>
      <c r="B64" s="4" t="s">
        <v>84</v>
      </c>
      <c r="C64" s="4" t="s">
        <v>22</v>
      </c>
      <c r="D64" s="4" t="s">
        <v>304</v>
      </c>
      <c r="E64" s="4" t="s">
        <v>305</v>
      </c>
      <c r="F64" s="4">
        <f t="shared" si="0"/>
        <v>1</v>
      </c>
      <c r="G64" s="4">
        <f t="shared" si="1"/>
        <v>1</v>
      </c>
      <c r="I64" s="13" t="s">
        <v>82</v>
      </c>
    </row>
    <row r="65" spans="1:10" ht="15.75" customHeight="1" x14ac:dyDescent="0.3">
      <c r="A65" s="4" t="s">
        <v>306</v>
      </c>
      <c r="B65" s="4" t="s">
        <v>84</v>
      </c>
      <c r="C65" s="4" t="s">
        <v>22</v>
      </c>
      <c r="D65" s="4" t="s">
        <v>307</v>
      </c>
      <c r="E65" s="4" t="s">
        <v>308</v>
      </c>
      <c r="F65" s="4">
        <f t="shared" si="0"/>
        <v>1</v>
      </c>
      <c r="G65" s="4">
        <f t="shared" si="1"/>
        <v>1</v>
      </c>
      <c r="H65" s="21"/>
      <c r="I65" s="19" t="s">
        <v>82</v>
      </c>
    </row>
    <row r="66" spans="1:10" ht="15.75" customHeight="1" x14ac:dyDescent="0.3">
      <c r="A66" s="4" t="s">
        <v>309</v>
      </c>
      <c r="B66" s="4" t="s">
        <v>84</v>
      </c>
      <c r="C66" s="4" t="s">
        <v>22</v>
      </c>
      <c r="D66" s="4" t="s">
        <v>310</v>
      </c>
      <c r="E66" s="4" t="s">
        <v>311</v>
      </c>
      <c r="F66" s="4">
        <f t="shared" si="0"/>
        <v>1</v>
      </c>
      <c r="G66" s="4">
        <f t="shared" si="1"/>
        <v>1</v>
      </c>
      <c r="I66" s="19" t="s">
        <v>82</v>
      </c>
    </row>
    <row r="67" spans="1:10" ht="15.75" customHeight="1" x14ac:dyDescent="0.3">
      <c r="A67" s="4" t="s">
        <v>26</v>
      </c>
      <c r="B67" s="4" t="s">
        <v>21</v>
      </c>
      <c r="C67" s="4" t="s">
        <v>22</v>
      </c>
      <c r="D67" s="4" t="s">
        <v>312</v>
      </c>
      <c r="E67" s="4" t="s">
        <v>28</v>
      </c>
      <c r="F67" s="4">
        <f t="shared" si="0"/>
        <v>1</v>
      </c>
      <c r="G67" s="4">
        <f t="shared" si="1"/>
        <v>1</v>
      </c>
      <c r="I67" s="22" t="s">
        <v>313</v>
      </c>
      <c r="J67" s="23" t="s">
        <v>31</v>
      </c>
    </row>
    <row r="68" spans="1:10" ht="15.75" customHeight="1" x14ac:dyDescent="0.3">
      <c r="A68" s="4" t="s">
        <v>314</v>
      </c>
      <c r="B68" s="4" t="s">
        <v>21</v>
      </c>
      <c r="C68" s="4" t="s">
        <v>22</v>
      </c>
      <c r="D68" s="4" t="s">
        <v>315</v>
      </c>
      <c r="E68" s="4" t="s">
        <v>316</v>
      </c>
      <c r="F68" s="4">
        <f t="shared" si="0"/>
        <v>1</v>
      </c>
      <c r="G68" s="4">
        <f t="shared" si="1"/>
        <v>1</v>
      </c>
    </row>
    <row r="69" spans="1:10" ht="15.75" customHeight="1" x14ac:dyDescent="0.3">
      <c r="A69" s="4" t="s">
        <v>317</v>
      </c>
      <c r="B69" s="4" t="s">
        <v>21</v>
      </c>
      <c r="C69" s="4" t="s">
        <v>22</v>
      </c>
      <c r="E69" s="4" t="s">
        <v>318</v>
      </c>
      <c r="F69" s="4">
        <f t="shared" si="0"/>
        <v>1</v>
      </c>
      <c r="G69" s="17">
        <f t="shared" si="1"/>
        <v>0</v>
      </c>
    </row>
    <row r="70" spans="1:10" ht="15.75" customHeight="1" x14ac:dyDescent="0.3">
      <c r="A70" s="4" t="s">
        <v>319</v>
      </c>
      <c r="B70" s="4" t="s">
        <v>58</v>
      </c>
      <c r="C70" s="4" t="s">
        <v>22</v>
      </c>
      <c r="D70" s="4" t="s">
        <v>320</v>
      </c>
      <c r="E70" s="4" t="s">
        <v>321</v>
      </c>
      <c r="F70" s="4">
        <f t="shared" si="0"/>
        <v>1</v>
      </c>
      <c r="G70" s="4">
        <f t="shared" si="1"/>
        <v>1</v>
      </c>
    </row>
    <row r="71" spans="1:10" ht="15.75" customHeight="1" x14ac:dyDescent="0.3">
      <c r="A71" s="4" t="s">
        <v>322</v>
      </c>
      <c r="B71" s="4" t="s">
        <v>21</v>
      </c>
      <c r="C71" s="4" t="s">
        <v>22</v>
      </c>
      <c r="D71" s="4" t="s">
        <v>323</v>
      </c>
      <c r="E71" s="4" t="s">
        <v>324</v>
      </c>
      <c r="F71" s="4">
        <f t="shared" si="0"/>
        <v>1</v>
      </c>
      <c r="G71" s="4">
        <f t="shared" si="1"/>
        <v>1</v>
      </c>
    </row>
    <row r="72" spans="1:10" ht="15.75" customHeight="1" x14ac:dyDescent="0.3">
      <c r="A72" s="4" t="s">
        <v>325</v>
      </c>
      <c r="B72" s="4" t="s">
        <v>58</v>
      </c>
      <c r="C72" s="4" t="s">
        <v>22</v>
      </c>
      <c r="D72" s="4" t="s">
        <v>326</v>
      </c>
      <c r="E72" s="4" t="s">
        <v>327</v>
      </c>
      <c r="F72" s="4">
        <f t="shared" si="0"/>
        <v>1</v>
      </c>
      <c r="G72" s="4">
        <f t="shared" si="1"/>
        <v>1</v>
      </c>
    </row>
    <row r="73" spans="1:10" ht="15.75" customHeight="1" x14ac:dyDescent="0.3">
      <c r="A73" s="4" t="s">
        <v>328</v>
      </c>
      <c r="B73" s="4" t="s">
        <v>21</v>
      </c>
      <c r="C73" s="4" t="s">
        <v>22</v>
      </c>
      <c r="D73" s="4" t="s">
        <v>329</v>
      </c>
      <c r="E73" s="4" t="s">
        <v>330</v>
      </c>
      <c r="F73" s="4">
        <f t="shared" si="0"/>
        <v>1</v>
      </c>
      <c r="G73" s="4">
        <f t="shared" si="1"/>
        <v>1</v>
      </c>
    </row>
    <row r="74" spans="1:10" ht="15.75" customHeight="1" x14ac:dyDescent="0.3">
      <c r="A74" s="4" t="s">
        <v>331</v>
      </c>
      <c r="B74" s="4" t="s">
        <v>332</v>
      </c>
      <c r="C74" s="4" t="s">
        <v>22</v>
      </c>
      <c r="D74" s="4" t="s">
        <v>333</v>
      </c>
      <c r="E74" s="4" t="s">
        <v>334</v>
      </c>
      <c r="F74" s="4">
        <f t="shared" si="0"/>
        <v>1</v>
      </c>
      <c r="G74" s="4">
        <f t="shared" si="1"/>
        <v>1</v>
      </c>
    </row>
    <row r="75" spans="1:10" ht="15.75" customHeight="1" x14ac:dyDescent="0.3">
      <c r="A75" s="4" t="s">
        <v>335</v>
      </c>
      <c r="B75" s="4" t="s">
        <v>21</v>
      </c>
      <c r="C75" s="4" t="s">
        <v>22</v>
      </c>
      <c r="D75" s="4" t="s">
        <v>336</v>
      </c>
      <c r="E75" s="4" t="s">
        <v>337</v>
      </c>
      <c r="F75" s="4">
        <f t="shared" si="0"/>
        <v>1</v>
      </c>
      <c r="G75" s="4">
        <f t="shared" si="1"/>
        <v>1</v>
      </c>
    </row>
    <row r="76" spans="1:10" ht="15.75" customHeight="1" x14ac:dyDescent="0.3">
      <c r="A76" s="4" t="s">
        <v>338</v>
      </c>
      <c r="B76" s="4" t="s">
        <v>84</v>
      </c>
      <c r="C76" s="4" t="s">
        <v>22</v>
      </c>
      <c r="D76" s="4" t="s">
        <v>333</v>
      </c>
      <c r="E76" s="4" t="s">
        <v>126</v>
      </c>
      <c r="F76" s="4">
        <f t="shared" si="0"/>
        <v>1</v>
      </c>
      <c r="G76" s="4">
        <f t="shared" si="1"/>
        <v>1</v>
      </c>
    </row>
    <row r="77" spans="1:10" ht="15.75" customHeight="1" x14ac:dyDescent="0.3">
      <c r="A77" s="4" t="s">
        <v>339</v>
      </c>
      <c r="B77" s="4" t="s">
        <v>21</v>
      </c>
      <c r="C77" s="4" t="s">
        <v>22</v>
      </c>
      <c r="D77" s="4" t="s">
        <v>340</v>
      </c>
      <c r="E77" s="4" t="s">
        <v>64</v>
      </c>
      <c r="F77" s="4">
        <f t="shared" si="0"/>
        <v>1</v>
      </c>
      <c r="G77" s="4">
        <f t="shared" si="1"/>
        <v>1</v>
      </c>
    </row>
    <row r="78" spans="1:10" ht="15.75" customHeight="1" x14ac:dyDescent="0.3">
      <c r="A78" s="4" t="s">
        <v>341</v>
      </c>
      <c r="B78" s="4" t="s">
        <v>21</v>
      </c>
      <c r="C78" s="4" t="s">
        <v>22</v>
      </c>
      <c r="E78" s="4" t="s">
        <v>342</v>
      </c>
      <c r="F78" s="4">
        <f t="shared" si="0"/>
        <v>1</v>
      </c>
      <c r="G78" s="17">
        <f t="shared" si="1"/>
        <v>0</v>
      </c>
    </row>
    <row r="79" spans="1:10" ht="15.75" customHeight="1" x14ac:dyDescent="0.3">
      <c r="A79" s="4" t="s">
        <v>343</v>
      </c>
      <c r="B79" s="4" t="s">
        <v>58</v>
      </c>
      <c r="C79" s="4" t="s">
        <v>22</v>
      </c>
      <c r="D79" s="4" t="s">
        <v>344</v>
      </c>
      <c r="E79" s="4" t="s">
        <v>345</v>
      </c>
      <c r="F79" s="4">
        <f t="shared" si="0"/>
        <v>1</v>
      </c>
      <c r="G79" s="4">
        <f t="shared" si="1"/>
        <v>1</v>
      </c>
    </row>
    <row r="80" spans="1:10" ht="15.75" customHeight="1" x14ac:dyDescent="0.3">
      <c r="A80" s="4" t="s">
        <v>346</v>
      </c>
      <c r="B80" s="4" t="s">
        <v>58</v>
      </c>
      <c r="C80" s="4" t="s">
        <v>22</v>
      </c>
      <c r="D80" s="4" t="s">
        <v>347</v>
      </c>
      <c r="E80" s="4" t="s">
        <v>348</v>
      </c>
      <c r="F80" s="4">
        <f t="shared" si="0"/>
        <v>1</v>
      </c>
      <c r="G80" s="4">
        <f t="shared" si="1"/>
        <v>1</v>
      </c>
    </row>
    <row r="81" spans="1:7" ht="15.75" customHeight="1" x14ac:dyDescent="0.3">
      <c r="A81" s="4" t="s">
        <v>349</v>
      </c>
      <c r="B81" s="4" t="s">
        <v>21</v>
      </c>
      <c r="C81" s="4" t="s">
        <v>22</v>
      </c>
      <c r="D81" s="4" t="s">
        <v>350</v>
      </c>
      <c r="E81" s="4" t="s">
        <v>351</v>
      </c>
      <c r="F81" s="4">
        <f t="shared" si="0"/>
        <v>1</v>
      </c>
      <c r="G81" s="4">
        <f t="shared" si="1"/>
        <v>1</v>
      </c>
    </row>
    <row r="82" spans="1:7" ht="15.75" customHeight="1" x14ac:dyDescent="0.3">
      <c r="A82" s="4" t="s">
        <v>352</v>
      </c>
      <c r="B82" s="4" t="s">
        <v>84</v>
      </c>
      <c r="C82" s="4" t="s">
        <v>22</v>
      </c>
      <c r="D82" s="4" t="s">
        <v>353</v>
      </c>
      <c r="E82" s="4" t="s">
        <v>354</v>
      </c>
      <c r="F82" s="4">
        <f t="shared" si="0"/>
        <v>1</v>
      </c>
      <c r="G82" s="4">
        <f t="shared" si="1"/>
        <v>1</v>
      </c>
    </row>
    <row r="83" spans="1:7" ht="15.75" customHeight="1" x14ac:dyDescent="0.3">
      <c r="A83" s="4" t="s">
        <v>355</v>
      </c>
      <c r="B83" s="4" t="s">
        <v>356</v>
      </c>
      <c r="C83" s="4" t="s">
        <v>22</v>
      </c>
      <c r="D83" s="4" t="s">
        <v>357</v>
      </c>
      <c r="E83" s="4" t="s">
        <v>146</v>
      </c>
      <c r="F83" s="4">
        <f t="shared" si="0"/>
        <v>1</v>
      </c>
      <c r="G83" s="4">
        <f t="shared" si="1"/>
        <v>1</v>
      </c>
    </row>
    <row r="84" spans="1:7" ht="15.75" customHeight="1" x14ac:dyDescent="0.3">
      <c r="A84" s="4" t="s">
        <v>358</v>
      </c>
      <c r="B84" s="4" t="s">
        <v>21</v>
      </c>
      <c r="C84" s="4" t="s">
        <v>22</v>
      </c>
      <c r="D84" s="4" t="s">
        <v>359</v>
      </c>
      <c r="E84" s="4" t="s">
        <v>360</v>
      </c>
      <c r="F84" s="4">
        <f t="shared" si="0"/>
        <v>1</v>
      </c>
      <c r="G84" s="4">
        <f t="shared" si="1"/>
        <v>1</v>
      </c>
    </row>
    <row r="85" spans="1:7" ht="15.75" customHeight="1" x14ac:dyDescent="0.3">
      <c r="A85" s="4" t="s">
        <v>361</v>
      </c>
      <c r="B85" s="4" t="s">
        <v>84</v>
      </c>
      <c r="C85" s="4" t="s">
        <v>22</v>
      </c>
      <c r="D85" s="4" t="s">
        <v>362</v>
      </c>
      <c r="E85" s="4" t="s">
        <v>363</v>
      </c>
      <c r="F85" s="4">
        <f t="shared" si="0"/>
        <v>1</v>
      </c>
      <c r="G85" s="4">
        <f t="shared" si="1"/>
        <v>1</v>
      </c>
    </row>
    <row r="86" spans="1:7" ht="15.75" customHeight="1" x14ac:dyDescent="0.3">
      <c r="A86" s="4" t="s">
        <v>364</v>
      </c>
      <c r="B86" s="4" t="s">
        <v>365</v>
      </c>
      <c r="C86" s="4" t="s">
        <v>22</v>
      </c>
      <c r="D86" s="4" t="s">
        <v>366</v>
      </c>
      <c r="E86" s="4" t="s">
        <v>367</v>
      </c>
      <c r="F86" s="4">
        <f t="shared" si="0"/>
        <v>1</v>
      </c>
      <c r="G86" s="4">
        <f t="shared" si="1"/>
        <v>1</v>
      </c>
    </row>
    <row r="87" spans="1:7" ht="15.75" customHeight="1" x14ac:dyDescent="0.3">
      <c r="A87" s="4" t="s">
        <v>368</v>
      </c>
      <c r="B87" s="4" t="s">
        <v>84</v>
      </c>
      <c r="C87" s="4" t="s">
        <v>22</v>
      </c>
      <c r="D87" s="4" t="s">
        <v>369</v>
      </c>
      <c r="E87" s="4" t="s">
        <v>370</v>
      </c>
      <c r="F87" s="4">
        <f t="shared" si="0"/>
        <v>1</v>
      </c>
      <c r="G87" s="4">
        <f t="shared" si="1"/>
        <v>1</v>
      </c>
    </row>
    <row r="88" spans="1:7" ht="15.75" customHeight="1" x14ac:dyDescent="0.3">
      <c r="A88" s="4" t="s">
        <v>371</v>
      </c>
      <c r="B88" s="4" t="s">
        <v>84</v>
      </c>
      <c r="C88" s="4" t="s">
        <v>22</v>
      </c>
      <c r="D88" s="4" t="s">
        <v>372</v>
      </c>
      <c r="E88" s="4" t="s">
        <v>373</v>
      </c>
      <c r="F88" s="4">
        <f t="shared" si="0"/>
        <v>1</v>
      </c>
      <c r="G88" s="4">
        <f t="shared" si="1"/>
        <v>1</v>
      </c>
    </row>
    <row r="89" spans="1:7" ht="15.75" customHeight="1" x14ac:dyDescent="0.3">
      <c r="A89" s="4" t="s">
        <v>374</v>
      </c>
      <c r="B89" s="4" t="s">
        <v>58</v>
      </c>
      <c r="C89" s="4" t="s">
        <v>22</v>
      </c>
      <c r="E89" s="4" t="s">
        <v>375</v>
      </c>
      <c r="F89" s="4">
        <f t="shared" si="0"/>
        <v>1</v>
      </c>
      <c r="G89" s="17">
        <f t="shared" si="1"/>
        <v>0</v>
      </c>
    </row>
    <row r="90" spans="1:7" ht="15.75" customHeight="1" x14ac:dyDescent="0.3">
      <c r="A90" s="4" t="s">
        <v>376</v>
      </c>
      <c r="B90" s="4" t="s">
        <v>58</v>
      </c>
      <c r="C90" s="4" t="s">
        <v>22</v>
      </c>
      <c r="D90" s="4" t="s">
        <v>377</v>
      </c>
      <c r="E90" s="4" t="s">
        <v>378</v>
      </c>
      <c r="F90" s="4">
        <f t="shared" si="0"/>
        <v>1</v>
      </c>
      <c r="G90" s="4">
        <f t="shared" si="1"/>
        <v>1</v>
      </c>
    </row>
    <row r="91" spans="1:7" ht="15.75" customHeight="1" x14ac:dyDescent="0.3">
      <c r="A91" s="4" t="s">
        <v>379</v>
      </c>
      <c r="B91" s="4" t="s">
        <v>21</v>
      </c>
      <c r="C91" s="4" t="s">
        <v>22</v>
      </c>
      <c r="D91" s="4" t="s">
        <v>380</v>
      </c>
      <c r="E91" s="4" t="s">
        <v>381</v>
      </c>
      <c r="F91" s="4">
        <f t="shared" si="0"/>
        <v>1</v>
      </c>
      <c r="G91" s="4">
        <f t="shared" si="1"/>
        <v>1</v>
      </c>
    </row>
    <row r="92" spans="1:7" ht="15.75" customHeight="1" x14ac:dyDescent="0.3">
      <c r="A92" s="4" t="s">
        <v>382</v>
      </c>
      <c r="B92" s="4" t="s">
        <v>84</v>
      </c>
      <c r="C92" s="4" t="s">
        <v>22</v>
      </c>
      <c r="D92" s="4" t="s">
        <v>383</v>
      </c>
      <c r="E92" s="4" t="s">
        <v>384</v>
      </c>
      <c r="F92" s="4">
        <f t="shared" si="0"/>
        <v>1</v>
      </c>
      <c r="G92" s="4">
        <f t="shared" si="1"/>
        <v>1</v>
      </c>
    </row>
    <row r="93" spans="1:7" ht="15.75" customHeight="1" x14ac:dyDescent="0.3">
      <c r="A93" s="4" t="s">
        <v>385</v>
      </c>
      <c r="B93" s="4" t="s">
        <v>21</v>
      </c>
      <c r="C93" s="4" t="s">
        <v>22</v>
      </c>
      <c r="D93" s="4" t="s">
        <v>386</v>
      </c>
      <c r="E93" s="4" t="s">
        <v>387</v>
      </c>
      <c r="F93" s="4">
        <f t="shared" si="0"/>
        <v>1</v>
      </c>
      <c r="G93" s="4">
        <f t="shared" si="1"/>
        <v>1</v>
      </c>
    </row>
    <row r="94" spans="1:7" ht="15.75" customHeight="1" x14ac:dyDescent="0.3">
      <c r="A94" s="4" t="s">
        <v>388</v>
      </c>
      <c r="B94" s="4" t="s">
        <v>79</v>
      </c>
      <c r="C94" s="4" t="s">
        <v>22</v>
      </c>
      <c r="D94" s="4" t="s">
        <v>389</v>
      </c>
      <c r="E94" s="4" t="s">
        <v>390</v>
      </c>
      <c r="F94" s="4">
        <f t="shared" si="0"/>
        <v>1</v>
      </c>
      <c r="G94" s="4">
        <f t="shared" si="1"/>
        <v>1</v>
      </c>
    </row>
    <row r="95" spans="1:7" ht="15.75" customHeight="1" x14ac:dyDescent="0.3">
      <c r="A95" s="4" t="s">
        <v>166</v>
      </c>
      <c r="B95" s="4" t="s">
        <v>58</v>
      </c>
      <c r="C95" s="4" t="s">
        <v>22</v>
      </c>
      <c r="D95" s="4" t="s">
        <v>167</v>
      </c>
      <c r="E95" s="4" t="s">
        <v>168</v>
      </c>
      <c r="F95" s="4">
        <f t="shared" si="0"/>
        <v>1</v>
      </c>
      <c r="G95" s="4">
        <f t="shared" si="1"/>
        <v>1</v>
      </c>
    </row>
    <row r="96" spans="1:7" ht="15.75" customHeight="1" x14ac:dyDescent="0.3">
      <c r="A96" s="4" t="s">
        <v>391</v>
      </c>
      <c r="B96" s="4" t="s">
        <v>84</v>
      </c>
      <c r="C96" s="4" t="s">
        <v>22</v>
      </c>
      <c r="D96" s="4" t="s">
        <v>392</v>
      </c>
      <c r="E96" s="4" t="s">
        <v>393</v>
      </c>
      <c r="F96" s="4">
        <f t="shared" si="0"/>
        <v>1</v>
      </c>
      <c r="G96" s="4">
        <f t="shared" si="1"/>
        <v>1</v>
      </c>
    </row>
    <row r="97" spans="1:7" ht="15.75" customHeight="1" x14ac:dyDescent="0.3">
      <c r="A97" s="4" t="s">
        <v>394</v>
      </c>
      <c r="B97" s="4" t="s">
        <v>58</v>
      </c>
      <c r="C97" s="4" t="s">
        <v>22</v>
      </c>
      <c r="D97" s="4" t="s">
        <v>395</v>
      </c>
      <c r="E97" s="4" t="s">
        <v>396</v>
      </c>
      <c r="F97" s="4">
        <f t="shared" si="0"/>
        <v>1</v>
      </c>
      <c r="G97" s="4">
        <f t="shared" si="1"/>
        <v>1</v>
      </c>
    </row>
    <row r="98" spans="1:7" ht="15.75" customHeight="1" x14ac:dyDescent="0.3">
      <c r="A98" s="4" t="s">
        <v>397</v>
      </c>
      <c r="B98" s="4" t="s">
        <v>79</v>
      </c>
      <c r="C98" s="4" t="s">
        <v>22</v>
      </c>
      <c r="D98" s="4" t="s">
        <v>398</v>
      </c>
      <c r="E98" s="4" t="s">
        <v>399</v>
      </c>
      <c r="F98" s="4">
        <f t="shared" si="0"/>
        <v>1</v>
      </c>
      <c r="G98" s="4">
        <f t="shared" si="1"/>
        <v>1</v>
      </c>
    </row>
    <row r="99" spans="1:7" ht="15.75" customHeight="1" x14ac:dyDescent="0.3">
      <c r="A99" s="4" t="s">
        <v>400</v>
      </c>
      <c r="B99" s="4" t="s">
        <v>21</v>
      </c>
      <c r="C99" s="4" t="s">
        <v>22</v>
      </c>
      <c r="D99" s="4" t="s">
        <v>401</v>
      </c>
      <c r="E99" s="4" t="s">
        <v>402</v>
      </c>
      <c r="F99" s="4">
        <f t="shared" si="0"/>
        <v>1</v>
      </c>
      <c r="G99" s="4">
        <f t="shared" si="1"/>
        <v>1</v>
      </c>
    </row>
    <row r="100" spans="1:7" ht="15.75" customHeight="1" x14ac:dyDescent="0.3">
      <c r="A100" s="4" t="s">
        <v>403</v>
      </c>
      <c r="B100" s="4" t="s">
        <v>21</v>
      </c>
      <c r="C100" s="4" t="s">
        <v>22</v>
      </c>
      <c r="D100" s="4" t="s">
        <v>404</v>
      </c>
      <c r="E100" s="4" t="s">
        <v>405</v>
      </c>
      <c r="F100" s="4">
        <f t="shared" si="0"/>
        <v>1</v>
      </c>
      <c r="G100" s="4">
        <f t="shared" si="1"/>
        <v>1</v>
      </c>
    </row>
    <row r="101" spans="1:7" ht="15.75" customHeight="1" x14ac:dyDescent="0.3">
      <c r="A101" s="4" t="s">
        <v>406</v>
      </c>
      <c r="B101" s="4" t="s">
        <v>58</v>
      </c>
      <c r="C101" s="4" t="s">
        <v>22</v>
      </c>
      <c r="D101" s="4" t="s">
        <v>407</v>
      </c>
      <c r="E101" s="4" t="s">
        <v>408</v>
      </c>
      <c r="F101" s="4">
        <f t="shared" si="0"/>
        <v>1</v>
      </c>
      <c r="G101" s="4">
        <f t="shared" si="1"/>
        <v>1</v>
      </c>
    </row>
    <row r="102" spans="1:7" ht="15.75" customHeight="1" x14ac:dyDescent="0.3">
      <c r="A102" s="4" t="s">
        <v>409</v>
      </c>
      <c r="B102" s="4" t="s">
        <v>79</v>
      </c>
      <c r="C102" s="4" t="s">
        <v>22</v>
      </c>
      <c r="D102" s="4" t="s">
        <v>410</v>
      </c>
      <c r="E102" s="4" t="s">
        <v>411</v>
      </c>
      <c r="F102" s="4">
        <f t="shared" si="0"/>
        <v>1</v>
      </c>
      <c r="G102" s="4">
        <f t="shared" si="1"/>
        <v>1</v>
      </c>
    </row>
    <row r="103" spans="1:7" ht="15.75" customHeight="1" x14ac:dyDescent="0.3">
      <c r="A103" s="4" t="s">
        <v>412</v>
      </c>
      <c r="B103" s="4" t="s">
        <v>21</v>
      </c>
      <c r="C103" s="4" t="s">
        <v>22</v>
      </c>
      <c r="D103" s="4" t="s">
        <v>413</v>
      </c>
      <c r="E103" s="4" t="s">
        <v>414</v>
      </c>
      <c r="F103" s="4">
        <f t="shared" si="0"/>
        <v>1</v>
      </c>
      <c r="G103" s="4">
        <f t="shared" si="1"/>
        <v>1</v>
      </c>
    </row>
    <row r="104" spans="1:7" ht="15.75" customHeight="1" x14ac:dyDescent="0.3">
      <c r="A104" s="4" t="s">
        <v>415</v>
      </c>
      <c r="B104" s="4" t="s">
        <v>21</v>
      </c>
      <c r="C104" s="4" t="s">
        <v>22</v>
      </c>
      <c r="D104" s="4" t="s">
        <v>416</v>
      </c>
      <c r="E104" s="4" t="s">
        <v>417</v>
      </c>
      <c r="F104" s="4">
        <f t="shared" si="0"/>
        <v>1</v>
      </c>
      <c r="G104" s="4">
        <f t="shared" si="1"/>
        <v>1</v>
      </c>
    </row>
    <row r="105" spans="1:7" ht="15.75" customHeight="1" x14ac:dyDescent="0.3">
      <c r="A105" s="4" t="s">
        <v>418</v>
      </c>
      <c r="B105" s="4" t="s">
        <v>84</v>
      </c>
      <c r="C105" s="4" t="s">
        <v>22</v>
      </c>
      <c r="D105" s="4" t="s">
        <v>419</v>
      </c>
      <c r="E105" s="4" t="s">
        <v>420</v>
      </c>
      <c r="F105" s="4">
        <f t="shared" si="0"/>
        <v>1</v>
      </c>
      <c r="G105" s="4">
        <f t="shared" si="1"/>
        <v>1</v>
      </c>
    </row>
    <row r="106" spans="1:7" ht="15.75" customHeight="1" x14ac:dyDescent="0.3">
      <c r="A106" s="4" t="s">
        <v>421</v>
      </c>
      <c r="B106" s="4" t="s">
        <v>422</v>
      </c>
      <c r="C106" s="4" t="s">
        <v>22</v>
      </c>
      <c r="D106" s="4" t="s">
        <v>423</v>
      </c>
      <c r="E106" s="4" t="s">
        <v>424</v>
      </c>
      <c r="F106" s="4">
        <f t="shared" si="0"/>
        <v>1</v>
      </c>
      <c r="G106" s="4">
        <f t="shared" si="1"/>
        <v>1</v>
      </c>
    </row>
    <row r="107" spans="1:7" ht="15.75" customHeight="1" x14ac:dyDescent="0.3">
      <c r="A107" s="4" t="s">
        <v>425</v>
      </c>
      <c r="B107" s="4" t="s">
        <v>58</v>
      </c>
      <c r="C107" s="4" t="s">
        <v>22</v>
      </c>
      <c r="D107" s="4" t="s">
        <v>426</v>
      </c>
      <c r="E107" s="4" t="s">
        <v>427</v>
      </c>
      <c r="F107" s="4">
        <f t="shared" si="0"/>
        <v>1</v>
      </c>
      <c r="G107" s="4">
        <f t="shared" si="1"/>
        <v>1</v>
      </c>
    </row>
    <row r="108" spans="1:7" ht="15.75" customHeight="1" x14ac:dyDescent="0.3">
      <c r="A108" s="4" t="s">
        <v>428</v>
      </c>
      <c r="B108" s="4" t="s">
        <v>84</v>
      </c>
      <c r="C108" s="4" t="s">
        <v>22</v>
      </c>
      <c r="D108" s="4" t="s">
        <v>429</v>
      </c>
      <c r="E108" s="4" t="s">
        <v>430</v>
      </c>
      <c r="F108" s="4">
        <f t="shared" si="0"/>
        <v>1</v>
      </c>
      <c r="G108" s="4">
        <f t="shared" si="1"/>
        <v>1</v>
      </c>
    </row>
    <row r="109" spans="1:7" ht="15.75" customHeight="1" x14ac:dyDescent="0.3">
      <c r="A109" s="4" t="s">
        <v>431</v>
      </c>
      <c r="B109" s="4" t="s">
        <v>21</v>
      </c>
      <c r="C109" s="4" t="s">
        <v>22</v>
      </c>
      <c r="D109" s="4" t="s">
        <v>432</v>
      </c>
      <c r="E109" s="4" t="s">
        <v>433</v>
      </c>
      <c r="F109" s="4">
        <f t="shared" si="0"/>
        <v>1</v>
      </c>
      <c r="G109" s="4">
        <f t="shared" si="1"/>
        <v>1</v>
      </c>
    </row>
    <row r="110" spans="1:7" ht="15.75" customHeight="1" x14ac:dyDescent="0.3">
      <c r="A110" s="4" t="s">
        <v>434</v>
      </c>
      <c r="B110" s="4" t="s">
        <v>21</v>
      </c>
      <c r="C110" s="4" t="s">
        <v>22</v>
      </c>
      <c r="D110" s="4" t="s">
        <v>435</v>
      </c>
      <c r="E110" s="4" t="s">
        <v>436</v>
      </c>
      <c r="F110" s="4">
        <f t="shared" si="0"/>
        <v>1</v>
      </c>
      <c r="G110" s="4">
        <f t="shared" si="1"/>
        <v>1</v>
      </c>
    </row>
    <row r="111" spans="1:7" ht="15.75" customHeight="1" x14ac:dyDescent="0.3">
      <c r="A111" s="4" t="s">
        <v>437</v>
      </c>
      <c r="B111" s="4" t="s">
        <v>58</v>
      </c>
      <c r="C111" s="4" t="s">
        <v>22</v>
      </c>
      <c r="D111" s="4" t="s">
        <v>438</v>
      </c>
      <c r="E111" s="4" t="s">
        <v>439</v>
      </c>
      <c r="F111" s="4">
        <f t="shared" si="0"/>
        <v>1</v>
      </c>
      <c r="G111" s="4">
        <f t="shared" si="1"/>
        <v>1</v>
      </c>
    </row>
    <row r="112" spans="1:7" ht="15.75" customHeight="1" x14ac:dyDescent="0.3">
      <c r="A112" s="4" t="s">
        <v>440</v>
      </c>
      <c r="B112" s="4" t="s">
        <v>21</v>
      </c>
      <c r="C112" s="4" t="s">
        <v>22</v>
      </c>
      <c r="E112" s="4" t="s">
        <v>441</v>
      </c>
      <c r="F112" s="4">
        <f t="shared" si="0"/>
        <v>1</v>
      </c>
      <c r="G112" s="17">
        <f t="shared" si="1"/>
        <v>0</v>
      </c>
    </row>
    <row r="113" spans="1:7" ht="15.75" customHeight="1" x14ac:dyDescent="0.3">
      <c r="A113" s="4" t="s">
        <v>442</v>
      </c>
      <c r="B113" s="4" t="s">
        <v>21</v>
      </c>
      <c r="C113" s="4" t="s">
        <v>22</v>
      </c>
      <c r="D113" s="4" t="s">
        <v>443</v>
      </c>
      <c r="E113" s="4" t="s">
        <v>444</v>
      </c>
      <c r="F113" s="4">
        <f t="shared" si="0"/>
        <v>1</v>
      </c>
      <c r="G113" s="4">
        <f t="shared" si="1"/>
        <v>1</v>
      </c>
    </row>
    <row r="114" spans="1:7" ht="15.75" customHeight="1" x14ac:dyDescent="0.3">
      <c r="A114" s="4" t="s">
        <v>445</v>
      </c>
      <c r="B114" s="4" t="s">
        <v>84</v>
      </c>
      <c r="C114" s="4" t="s">
        <v>22</v>
      </c>
      <c r="E114" s="4" t="s">
        <v>446</v>
      </c>
      <c r="F114" s="4">
        <f t="shared" si="0"/>
        <v>1</v>
      </c>
      <c r="G114" s="17">
        <f t="shared" si="1"/>
        <v>0</v>
      </c>
    </row>
    <row r="115" spans="1:7" ht="15.75" customHeight="1" x14ac:dyDescent="0.3">
      <c r="A115" s="4" t="s">
        <v>166</v>
      </c>
      <c r="B115" s="4" t="s">
        <v>21</v>
      </c>
      <c r="C115" s="4" t="s">
        <v>22</v>
      </c>
      <c r="D115" s="4" t="s">
        <v>167</v>
      </c>
      <c r="E115" s="4" t="s">
        <v>168</v>
      </c>
      <c r="F115" s="4">
        <f t="shared" si="0"/>
        <v>1</v>
      </c>
      <c r="G115" s="4">
        <f t="shared" si="1"/>
        <v>1</v>
      </c>
    </row>
    <row r="116" spans="1:7" ht="15.75" customHeight="1" x14ac:dyDescent="0.3">
      <c r="A116" s="4" t="s">
        <v>447</v>
      </c>
      <c r="B116" s="4" t="s">
        <v>21</v>
      </c>
      <c r="C116" s="4" t="s">
        <v>22</v>
      </c>
      <c r="D116" s="4" t="s">
        <v>448</v>
      </c>
      <c r="E116" s="4" t="s">
        <v>449</v>
      </c>
      <c r="F116" s="4">
        <f t="shared" si="0"/>
        <v>1</v>
      </c>
      <c r="G116" s="4">
        <f t="shared" si="1"/>
        <v>1</v>
      </c>
    </row>
    <row r="117" spans="1:7" ht="15.75" customHeight="1" x14ac:dyDescent="0.3">
      <c r="A117" s="4" t="s">
        <v>450</v>
      </c>
      <c r="B117" s="4" t="s">
        <v>21</v>
      </c>
      <c r="C117" s="4" t="s">
        <v>22</v>
      </c>
      <c r="D117" s="4" t="s">
        <v>451</v>
      </c>
      <c r="E117" s="4" t="s">
        <v>334</v>
      </c>
      <c r="F117" s="4">
        <f t="shared" si="0"/>
        <v>1</v>
      </c>
      <c r="G117" s="4">
        <f t="shared" si="1"/>
        <v>1</v>
      </c>
    </row>
    <row r="118" spans="1:7" ht="15.75" customHeight="1" x14ac:dyDescent="0.3">
      <c r="A118" s="4" t="s">
        <v>452</v>
      </c>
      <c r="B118" s="4" t="s">
        <v>84</v>
      </c>
      <c r="C118" s="4" t="s">
        <v>22</v>
      </c>
      <c r="D118" s="4" t="s">
        <v>453</v>
      </c>
      <c r="E118" s="4" t="s">
        <v>454</v>
      </c>
      <c r="F118" s="4">
        <f t="shared" si="0"/>
        <v>1</v>
      </c>
      <c r="G118" s="4">
        <f t="shared" si="1"/>
        <v>1</v>
      </c>
    </row>
    <row r="119" spans="1:7" ht="15.75" customHeight="1" x14ac:dyDescent="0.3">
      <c r="A119" s="4" t="s">
        <v>455</v>
      </c>
      <c r="B119" s="4" t="s">
        <v>84</v>
      </c>
      <c r="C119" s="4" t="s">
        <v>22</v>
      </c>
      <c r="E119" s="4" t="s">
        <v>456</v>
      </c>
      <c r="F119" s="4">
        <f t="shared" si="0"/>
        <v>1</v>
      </c>
      <c r="G119" s="17">
        <f t="shared" si="1"/>
        <v>0</v>
      </c>
    </row>
    <row r="120" spans="1:7" ht="15.75" customHeight="1" x14ac:dyDescent="0.3">
      <c r="A120" s="4" t="s">
        <v>457</v>
      </c>
      <c r="B120" s="4" t="s">
        <v>84</v>
      </c>
      <c r="C120" s="4" t="s">
        <v>22</v>
      </c>
      <c r="D120" s="4" t="s">
        <v>458</v>
      </c>
      <c r="E120" s="4" t="s">
        <v>459</v>
      </c>
      <c r="F120" s="4">
        <f t="shared" si="0"/>
        <v>1</v>
      </c>
      <c r="G120" s="4">
        <f t="shared" si="1"/>
        <v>1</v>
      </c>
    </row>
    <row r="121" spans="1:7" ht="15.75" customHeight="1" x14ac:dyDescent="0.3">
      <c r="A121" s="4" t="s">
        <v>460</v>
      </c>
      <c r="B121" s="4" t="s">
        <v>58</v>
      </c>
      <c r="C121" s="4" t="s">
        <v>22</v>
      </c>
      <c r="D121" s="4" t="s">
        <v>461</v>
      </c>
      <c r="E121" s="4" t="s">
        <v>462</v>
      </c>
      <c r="F121" s="4">
        <f t="shared" si="0"/>
        <v>1</v>
      </c>
      <c r="G121" s="4">
        <f t="shared" si="1"/>
        <v>1</v>
      </c>
    </row>
    <row r="122" spans="1:7" ht="15.75" customHeight="1" x14ac:dyDescent="0.3">
      <c r="A122" s="4" t="s">
        <v>463</v>
      </c>
      <c r="B122" s="4" t="s">
        <v>84</v>
      </c>
      <c r="C122" s="4" t="s">
        <v>22</v>
      </c>
      <c r="D122" s="4" t="s">
        <v>464</v>
      </c>
      <c r="E122" s="4" t="s">
        <v>465</v>
      </c>
      <c r="F122" s="4">
        <f t="shared" si="0"/>
        <v>1</v>
      </c>
      <c r="G122" s="4">
        <f t="shared" si="1"/>
        <v>1</v>
      </c>
    </row>
    <row r="123" spans="1:7" ht="15.75" customHeight="1" x14ac:dyDescent="0.3">
      <c r="A123" s="4" t="s">
        <v>466</v>
      </c>
      <c r="B123" s="4" t="s">
        <v>84</v>
      </c>
      <c r="C123" s="4" t="s">
        <v>22</v>
      </c>
      <c r="D123" s="4" t="s">
        <v>467</v>
      </c>
      <c r="E123" s="4" t="s">
        <v>468</v>
      </c>
      <c r="F123" s="4">
        <f t="shared" si="0"/>
        <v>1</v>
      </c>
      <c r="G123" s="4">
        <f t="shared" si="1"/>
        <v>1</v>
      </c>
    </row>
    <row r="124" spans="1:7" ht="15.75" customHeight="1" x14ac:dyDescent="0.3">
      <c r="A124" s="4" t="s">
        <v>469</v>
      </c>
      <c r="B124" s="4" t="s">
        <v>21</v>
      </c>
      <c r="C124" s="4" t="s">
        <v>22</v>
      </c>
      <c r="D124" s="4" t="s">
        <v>470</v>
      </c>
      <c r="E124" s="4" t="s">
        <v>471</v>
      </c>
      <c r="F124" s="4">
        <f t="shared" si="0"/>
        <v>1</v>
      </c>
      <c r="G124" s="4">
        <f t="shared" si="1"/>
        <v>1</v>
      </c>
    </row>
    <row r="125" spans="1:7" ht="15.75" customHeight="1" x14ac:dyDescent="0.3">
      <c r="A125" s="4" t="s">
        <v>472</v>
      </c>
      <c r="B125" s="4" t="s">
        <v>84</v>
      </c>
      <c r="C125" s="4" t="s">
        <v>22</v>
      </c>
      <c r="E125" s="4" t="s">
        <v>473</v>
      </c>
      <c r="F125" s="4">
        <f t="shared" si="0"/>
        <v>1</v>
      </c>
      <c r="G125" s="17">
        <f t="shared" si="1"/>
        <v>0</v>
      </c>
    </row>
    <row r="126" spans="1:7" ht="15.75" customHeight="1" x14ac:dyDescent="0.3">
      <c r="A126" s="4" t="s">
        <v>474</v>
      </c>
      <c r="B126" s="4" t="s">
        <v>84</v>
      </c>
      <c r="C126" s="4" t="s">
        <v>22</v>
      </c>
      <c r="D126" s="4" t="s">
        <v>475</v>
      </c>
      <c r="E126" s="4" t="s">
        <v>476</v>
      </c>
      <c r="F126" s="4">
        <f t="shared" si="0"/>
        <v>1</v>
      </c>
      <c r="G126" s="4">
        <f t="shared" si="1"/>
        <v>1</v>
      </c>
    </row>
    <row r="127" spans="1:7" ht="15.75" customHeight="1" x14ac:dyDescent="0.3">
      <c r="A127" s="4" t="s">
        <v>477</v>
      </c>
      <c r="B127" s="4" t="s">
        <v>21</v>
      </c>
      <c r="C127" s="4" t="s">
        <v>22</v>
      </c>
      <c r="D127" s="4" t="s">
        <v>478</v>
      </c>
      <c r="E127" s="4" t="s">
        <v>479</v>
      </c>
      <c r="F127" s="4">
        <f t="shared" si="0"/>
        <v>1</v>
      </c>
      <c r="G127" s="4">
        <f t="shared" si="1"/>
        <v>1</v>
      </c>
    </row>
    <row r="128" spans="1:7" ht="15.75" customHeight="1" x14ac:dyDescent="0.3">
      <c r="A128" s="4" t="s">
        <v>480</v>
      </c>
      <c r="B128" s="4" t="s">
        <v>21</v>
      </c>
      <c r="C128" s="4" t="s">
        <v>22</v>
      </c>
      <c r="E128" s="4" t="s">
        <v>481</v>
      </c>
      <c r="F128" s="4">
        <f t="shared" si="0"/>
        <v>1</v>
      </c>
      <c r="G128" s="17">
        <f t="shared" si="1"/>
        <v>0</v>
      </c>
    </row>
    <row r="129" spans="1:7" ht="15.75" customHeight="1" x14ac:dyDescent="0.3">
      <c r="A129" s="4" t="s">
        <v>482</v>
      </c>
      <c r="B129" s="4" t="s">
        <v>58</v>
      </c>
      <c r="C129" s="4" t="s">
        <v>22</v>
      </c>
      <c r="D129" s="4" t="s">
        <v>483</v>
      </c>
      <c r="E129" s="4" t="s">
        <v>484</v>
      </c>
      <c r="F129" s="4">
        <f t="shared" si="0"/>
        <v>1</v>
      </c>
      <c r="G129" s="4">
        <f t="shared" si="1"/>
        <v>1</v>
      </c>
    </row>
    <row r="130" spans="1:7" ht="15.75" customHeight="1" x14ac:dyDescent="0.3">
      <c r="A130" s="4" t="s">
        <v>485</v>
      </c>
      <c r="B130" s="4" t="s">
        <v>21</v>
      </c>
      <c r="C130" s="4" t="s">
        <v>22</v>
      </c>
      <c r="D130" s="4" t="s">
        <v>486</v>
      </c>
      <c r="E130" s="4" t="s">
        <v>487</v>
      </c>
      <c r="F130" s="4">
        <f t="shared" si="0"/>
        <v>1</v>
      </c>
      <c r="G130" s="4">
        <f t="shared" si="1"/>
        <v>1</v>
      </c>
    </row>
    <row r="131" spans="1:7" ht="15.75" customHeight="1" x14ac:dyDescent="0.3">
      <c r="A131" s="4" t="s">
        <v>488</v>
      </c>
      <c r="B131" s="4" t="s">
        <v>58</v>
      </c>
      <c r="C131" s="4" t="s">
        <v>22</v>
      </c>
      <c r="D131" s="4" t="s">
        <v>489</v>
      </c>
      <c r="E131" s="4" t="s">
        <v>490</v>
      </c>
      <c r="F131" s="4">
        <f t="shared" si="0"/>
        <v>1</v>
      </c>
      <c r="G131" s="4">
        <f t="shared" si="1"/>
        <v>1</v>
      </c>
    </row>
    <row r="132" spans="1:7" ht="15.75" customHeight="1" x14ac:dyDescent="0.3">
      <c r="A132" s="4" t="s">
        <v>491</v>
      </c>
      <c r="B132" s="4" t="s">
        <v>84</v>
      </c>
      <c r="C132" s="4" t="s">
        <v>22</v>
      </c>
      <c r="D132" s="4" t="s">
        <v>492</v>
      </c>
      <c r="E132" s="4" t="s">
        <v>493</v>
      </c>
      <c r="F132" s="4">
        <f t="shared" si="0"/>
        <v>1</v>
      </c>
      <c r="G132" s="4">
        <f t="shared" si="1"/>
        <v>1</v>
      </c>
    </row>
    <row r="133" spans="1:7" ht="15.75" customHeight="1" x14ac:dyDescent="0.3">
      <c r="A133" s="4" t="s">
        <v>494</v>
      </c>
      <c r="B133" s="4" t="s">
        <v>495</v>
      </c>
      <c r="C133" s="4" t="s">
        <v>22</v>
      </c>
      <c r="D133" s="4" t="s">
        <v>496</v>
      </c>
      <c r="E133" s="4" t="s">
        <v>497</v>
      </c>
      <c r="F133" s="4">
        <f t="shared" si="0"/>
        <v>1</v>
      </c>
      <c r="G133" s="4">
        <f t="shared" si="1"/>
        <v>1</v>
      </c>
    </row>
    <row r="134" spans="1:7" ht="15.75" customHeight="1" x14ac:dyDescent="0.3">
      <c r="A134" s="4" t="s">
        <v>498</v>
      </c>
      <c r="B134" s="4" t="s">
        <v>21</v>
      </c>
      <c r="C134" s="4" t="s">
        <v>22</v>
      </c>
      <c r="D134" s="4" t="s">
        <v>499</v>
      </c>
      <c r="E134" s="4" t="s">
        <v>500</v>
      </c>
      <c r="F134" s="4">
        <f t="shared" si="0"/>
        <v>1</v>
      </c>
      <c r="G134" s="4">
        <f t="shared" si="1"/>
        <v>1</v>
      </c>
    </row>
    <row r="135" spans="1:7" ht="15.75" customHeight="1" x14ac:dyDescent="0.3">
      <c r="A135" s="4" t="s">
        <v>501</v>
      </c>
      <c r="B135" s="4" t="s">
        <v>84</v>
      </c>
      <c r="C135" s="4" t="s">
        <v>22</v>
      </c>
      <c r="E135" s="4" t="s">
        <v>502</v>
      </c>
      <c r="F135" s="4">
        <f t="shared" si="0"/>
        <v>1</v>
      </c>
      <c r="G135" s="17">
        <f t="shared" si="1"/>
        <v>0</v>
      </c>
    </row>
    <row r="136" spans="1:7" ht="15.75" customHeight="1" x14ac:dyDescent="0.3">
      <c r="A136" s="4" t="s">
        <v>503</v>
      </c>
      <c r="B136" s="4" t="s">
        <v>84</v>
      </c>
      <c r="C136" s="4" t="s">
        <v>22</v>
      </c>
      <c r="E136" s="4" t="s">
        <v>504</v>
      </c>
      <c r="F136" s="4">
        <f t="shared" si="0"/>
        <v>1</v>
      </c>
      <c r="G136" s="17">
        <f t="shared" si="1"/>
        <v>0</v>
      </c>
    </row>
    <row r="137" spans="1:7" ht="15.75" customHeight="1" x14ac:dyDescent="0.3">
      <c r="A137" s="4" t="s">
        <v>505</v>
      </c>
      <c r="B137" s="4" t="s">
        <v>21</v>
      </c>
      <c r="C137" s="4" t="s">
        <v>22</v>
      </c>
      <c r="D137" s="4" t="s">
        <v>506</v>
      </c>
      <c r="E137" s="4" t="s">
        <v>507</v>
      </c>
      <c r="F137" s="4">
        <f t="shared" si="0"/>
        <v>1</v>
      </c>
      <c r="G137" s="4">
        <f t="shared" si="1"/>
        <v>1</v>
      </c>
    </row>
    <row r="138" spans="1:7" ht="15.75" customHeight="1" x14ac:dyDescent="0.3">
      <c r="A138" s="4" t="s">
        <v>508</v>
      </c>
      <c r="B138" s="4" t="s">
        <v>21</v>
      </c>
      <c r="C138" s="4" t="s">
        <v>22</v>
      </c>
      <c r="D138" s="4" t="s">
        <v>509</v>
      </c>
      <c r="E138" s="4" t="s">
        <v>510</v>
      </c>
      <c r="F138" s="4">
        <f t="shared" si="0"/>
        <v>1</v>
      </c>
      <c r="G138" s="4">
        <f t="shared" si="1"/>
        <v>1</v>
      </c>
    </row>
    <row r="139" spans="1:7" ht="15.75" customHeight="1" x14ac:dyDescent="0.3">
      <c r="A139" s="4" t="s">
        <v>511</v>
      </c>
      <c r="B139" s="4" t="s">
        <v>512</v>
      </c>
      <c r="C139" s="4" t="s">
        <v>22</v>
      </c>
      <c r="D139" s="4" t="s">
        <v>513</v>
      </c>
      <c r="E139" s="4" t="s">
        <v>514</v>
      </c>
      <c r="F139" s="4">
        <f t="shared" si="0"/>
        <v>1</v>
      </c>
      <c r="G139" s="4">
        <f t="shared" si="1"/>
        <v>1</v>
      </c>
    </row>
    <row r="140" spans="1:7" ht="15.75" customHeight="1" x14ac:dyDescent="0.3">
      <c r="B140" s="4" t="s">
        <v>58</v>
      </c>
      <c r="C140" s="4" t="s">
        <v>22</v>
      </c>
      <c r="D140" s="4" t="s">
        <v>515</v>
      </c>
      <c r="E140" s="4" t="s">
        <v>516</v>
      </c>
      <c r="F140" s="4">
        <f t="shared" si="0"/>
        <v>1</v>
      </c>
      <c r="G140" s="4">
        <f t="shared" si="1"/>
        <v>1</v>
      </c>
    </row>
    <row r="141" spans="1:7" ht="15.75" customHeight="1" x14ac:dyDescent="0.3">
      <c r="A141" s="4" t="s">
        <v>517</v>
      </c>
      <c r="B141" s="4" t="s">
        <v>58</v>
      </c>
      <c r="C141" s="4" t="s">
        <v>22</v>
      </c>
      <c r="E141" s="4" t="s">
        <v>518</v>
      </c>
      <c r="F141" s="4">
        <f t="shared" si="0"/>
        <v>1</v>
      </c>
      <c r="G141" s="17">
        <f t="shared" si="1"/>
        <v>0</v>
      </c>
    </row>
    <row r="142" spans="1:7" ht="15.75" customHeight="1" x14ac:dyDescent="0.3">
      <c r="A142" s="4" t="s">
        <v>519</v>
      </c>
      <c r="B142" s="4" t="s">
        <v>84</v>
      </c>
      <c r="C142" s="4" t="s">
        <v>22</v>
      </c>
      <c r="D142" s="4" t="s">
        <v>520</v>
      </c>
      <c r="E142" s="4" t="s">
        <v>521</v>
      </c>
      <c r="F142" s="4">
        <f t="shared" si="0"/>
        <v>1</v>
      </c>
      <c r="G142" s="4">
        <f t="shared" si="1"/>
        <v>1</v>
      </c>
    </row>
    <row r="143" spans="1:7" ht="15.75" customHeight="1" x14ac:dyDescent="0.3">
      <c r="A143" s="4" t="s">
        <v>522</v>
      </c>
      <c r="B143" s="4" t="s">
        <v>523</v>
      </c>
      <c r="C143" s="4" t="s">
        <v>22</v>
      </c>
      <c r="E143" s="4" t="s">
        <v>524</v>
      </c>
      <c r="F143" s="4">
        <f t="shared" si="0"/>
        <v>1</v>
      </c>
      <c r="G143" s="17">
        <f t="shared" si="1"/>
        <v>0</v>
      </c>
    </row>
    <row r="144" spans="1:7" ht="15.75" customHeight="1" x14ac:dyDescent="0.3">
      <c r="A144" s="4" t="s">
        <v>525</v>
      </c>
      <c r="B144" s="4" t="s">
        <v>84</v>
      </c>
      <c r="C144" s="4" t="s">
        <v>22</v>
      </c>
      <c r="E144" s="4" t="s">
        <v>526</v>
      </c>
      <c r="F144" s="4">
        <f t="shared" si="0"/>
        <v>1</v>
      </c>
      <c r="G144" s="17">
        <f t="shared" si="1"/>
        <v>0</v>
      </c>
    </row>
    <row r="145" spans="1:8" ht="15.75" customHeight="1" x14ac:dyDescent="0.3">
      <c r="A145" s="4" t="s">
        <v>527</v>
      </c>
      <c r="B145" s="4" t="s">
        <v>365</v>
      </c>
      <c r="C145" s="4" t="s">
        <v>22</v>
      </c>
      <c r="E145" s="4" t="s">
        <v>528</v>
      </c>
      <c r="F145" s="4">
        <f t="shared" si="0"/>
        <v>1</v>
      </c>
      <c r="G145" s="17">
        <f t="shared" si="1"/>
        <v>0</v>
      </c>
    </row>
    <row r="146" spans="1:8" ht="15.75" customHeight="1" x14ac:dyDescent="0.3">
      <c r="A146" s="4" t="s">
        <v>529</v>
      </c>
      <c r="B146" s="4" t="s">
        <v>58</v>
      </c>
      <c r="C146" s="4" t="s">
        <v>22</v>
      </c>
      <c r="D146" s="4" t="s">
        <v>530</v>
      </c>
      <c r="E146" s="4" t="s">
        <v>531</v>
      </c>
      <c r="F146" s="4">
        <f t="shared" si="0"/>
        <v>1</v>
      </c>
      <c r="G146" s="4">
        <f t="shared" si="1"/>
        <v>1</v>
      </c>
    </row>
    <row r="147" spans="1:8" ht="15.75" customHeight="1" x14ac:dyDescent="0.3">
      <c r="A147" s="4" t="s">
        <v>532</v>
      </c>
      <c r="B147" s="4" t="s">
        <v>21</v>
      </c>
      <c r="C147" s="4" t="s">
        <v>22</v>
      </c>
      <c r="D147" s="4" t="s">
        <v>533</v>
      </c>
      <c r="E147" s="4" t="s">
        <v>534</v>
      </c>
      <c r="F147" s="4">
        <f t="shared" si="0"/>
        <v>1</v>
      </c>
      <c r="G147" s="4">
        <f t="shared" si="1"/>
        <v>1</v>
      </c>
    </row>
    <row r="148" spans="1:8" ht="15.75" customHeight="1" x14ac:dyDescent="0.3">
      <c r="A148" s="4" t="s">
        <v>535</v>
      </c>
      <c r="B148" s="4" t="s">
        <v>21</v>
      </c>
      <c r="C148" s="4" t="s">
        <v>22</v>
      </c>
      <c r="E148" s="4" t="s">
        <v>536</v>
      </c>
      <c r="F148" s="4">
        <f t="shared" si="0"/>
        <v>1</v>
      </c>
      <c r="G148" s="17">
        <f t="shared" si="1"/>
        <v>0</v>
      </c>
    </row>
    <row r="149" spans="1:8" ht="15.75" customHeight="1" x14ac:dyDescent="0.3">
      <c r="A149" s="4" t="s">
        <v>537</v>
      </c>
      <c r="B149" s="4" t="s">
        <v>538</v>
      </c>
      <c r="C149" s="4" t="s">
        <v>22</v>
      </c>
      <c r="E149" s="4" t="s">
        <v>539</v>
      </c>
      <c r="F149" s="4">
        <f t="shared" si="0"/>
        <v>1</v>
      </c>
      <c r="G149" s="17">
        <f t="shared" si="1"/>
        <v>0</v>
      </c>
    </row>
    <row r="150" spans="1:8" ht="15.75" customHeight="1" x14ac:dyDescent="0.3">
      <c r="A150" s="4" t="s">
        <v>540</v>
      </c>
      <c r="B150" s="4" t="s">
        <v>84</v>
      </c>
      <c r="C150" s="4" t="s">
        <v>22</v>
      </c>
      <c r="E150" s="4" t="s">
        <v>541</v>
      </c>
      <c r="F150" s="4">
        <f t="shared" si="0"/>
        <v>1</v>
      </c>
      <c r="G150" s="17">
        <f t="shared" si="1"/>
        <v>0</v>
      </c>
    </row>
    <row r="151" spans="1:8" ht="15.75" customHeight="1" x14ac:dyDescent="0.3">
      <c r="A151" s="4" t="s">
        <v>542</v>
      </c>
      <c r="B151" s="4" t="s">
        <v>84</v>
      </c>
      <c r="C151" s="4" t="s">
        <v>22</v>
      </c>
      <c r="D151" s="4" t="s">
        <v>543</v>
      </c>
      <c r="E151" s="4" t="s">
        <v>544</v>
      </c>
      <c r="F151" s="4">
        <f t="shared" si="0"/>
        <v>1</v>
      </c>
      <c r="G151" s="4">
        <f t="shared" si="1"/>
        <v>1</v>
      </c>
    </row>
    <row r="152" spans="1:8" ht="15.75" customHeight="1" x14ac:dyDescent="0.3">
      <c r="A152" s="4" t="s">
        <v>545</v>
      </c>
      <c r="B152" s="4" t="s">
        <v>546</v>
      </c>
      <c r="C152" s="4" t="s">
        <v>22</v>
      </c>
      <c r="D152" s="4" t="s">
        <v>547</v>
      </c>
      <c r="E152" s="4" t="s">
        <v>548</v>
      </c>
      <c r="F152" s="4">
        <f t="shared" si="0"/>
        <v>1</v>
      </c>
      <c r="G152" s="4">
        <f t="shared" si="1"/>
        <v>1</v>
      </c>
    </row>
    <row r="153" spans="1:8" ht="15.75" customHeight="1" x14ac:dyDescent="0.3">
      <c r="A153" s="4" t="s">
        <v>549</v>
      </c>
      <c r="B153" s="4" t="s">
        <v>84</v>
      </c>
      <c r="C153" s="4" t="s">
        <v>22</v>
      </c>
      <c r="E153" s="4" t="s">
        <v>550</v>
      </c>
      <c r="F153" s="4">
        <f t="shared" si="0"/>
        <v>1</v>
      </c>
      <c r="G153" s="17">
        <f t="shared" si="1"/>
        <v>0</v>
      </c>
    </row>
    <row r="154" spans="1:8" ht="15.75" customHeight="1" x14ac:dyDescent="0.3">
      <c r="A154" s="4" t="s">
        <v>540</v>
      </c>
      <c r="B154" s="4" t="s">
        <v>84</v>
      </c>
      <c r="C154" s="4" t="s">
        <v>22</v>
      </c>
      <c r="E154" s="4" t="s">
        <v>551</v>
      </c>
      <c r="F154" s="4">
        <f t="shared" si="0"/>
        <v>1</v>
      </c>
      <c r="G154" s="17">
        <f t="shared" si="1"/>
        <v>0</v>
      </c>
    </row>
    <row r="155" spans="1:8" ht="15.75" customHeight="1" x14ac:dyDescent="0.25"/>
    <row r="156" spans="1:8" ht="15.75" customHeight="1" x14ac:dyDescent="0.3">
      <c r="E156" s="24" t="s">
        <v>552</v>
      </c>
      <c r="G156" s="2">
        <f>SUM(G2:G154)</f>
        <v>130</v>
      </c>
      <c r="H156" s="25">
        <v>0.85</v>
      </c>
    </row>
    <row r="157" spans="1:8" ht="15.75" customHeight="1" x14ac:dyDescent="0.25"/>
    <row r="158" spans="1:8" ht="15.75" customHeight="1" x14ac:dyDescent="0.25"/>
    <row r="159" spans="1:8" ht="15.75" customHeight="1" x14ac:dyDescent="0.25"/>
    <row r="160" spans="1:8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G154" xr:uid="{00000000-0009-0000-0000-000002000000}"/>
  <mergeCells count="1">
    <mergeCell ref="I2:K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2021-09-27T18:28:57Z</dcterms:created>
  <dcterms:modified xsi:type="dcterms:W3CDTF">2021-09-27T18:30:58Z</dcterms:modified>
</cp:coreProperties>
</file>