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.alsakkaf\Desktop\Saydah Al-kaf_file_Surrey\JAD\coursera Courses\"/>
    </mc:Choice>
  </mc:AlternateContent>
  <xr:revisionPtr revIDLastSave="0" documentId="8_{1D5ED181-3212-413B-90E9-165BC4D7BD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ercis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sJafUssW9guiGwQVwKSLmVUaCnQ==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4" i="1"/>
  <c r="D12" i="1" l="1"/>
  <c r="D11" i="1"/>
  <c r="D10" i="1"/>
  <c r="D9" i="1"/>
  <c r="D8" i="1"/>
  <c r="D7" i="1"/>
  <c r="D6" i="1"/>
  <c r="D5" i="1"/>
  <c r="D4" i="1"/>
  <c r="E13" i="1" l="1"/>
</calcChain>
</file>

<file path=xl/sharedStrings.xml><?xml version="1.0" encoding="utf-8"?>
<sst xmlns="http://schemas.openxmlformats.org/spreadsheetml/2006/main" count="24" uniqueCount="22">
  <si>
    <t>Grocery receipt</t>
  </si>
  <si>
    <t>Tax rate</t>
  </si>
  <si>
    <t>Item</t>
  </si>
  <si>
    <t>Unit price</t>
  </si>
  <si>
    <t>Quantity</t>
  </si>
  <si>
    <t>Sales tax</t>
  </si>
  <si>
    <t>Total</t>
  </si>
  <si>
    <t>Date</t>
  </si>
  <si>
    <t>Instructions</t>
  </si>
  <si>
    <t>Milk</t>
  </si>
  <si>
    <t>Perform all the required data cleaning</t>
  </si>
  <si>
    <t>Eggs</t>
  </si>
  <si>
    <t>Calculate the tax amount for each product Hint[Unitprice*Quantity*Tax rate]</t>
  </si>
  <si>
    <t>Cheese</t>
  </si>
  <si>
    <t>Calculate the total price for each product</t>
  </si>
  <si>
    <t>Mushrooms</t>
  </si>
  <si>
    <t>Calculate the total price for the hole receipt</t>
  </si>
  <si>
    <t>Apples</t>
  </si>
  <si>
    <t>Meat</t>
  </si>
  <si>
    <t>Fish</t>
  </si>
  <si>
    <t>Rice</t>
  </si>
  <si>
    <t>https://us06web.zoom.us/j/88554637558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</si>
</sst>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$&quot;* #,##0.00_-;\-&quot;$&quot;* #,##0.00_-;_-&quot;$&quot;* &quot;-&quot;??_-;_-@"/>
    <numFmt numFmtId="165" formatCode="&quot;$&quot;#,##0.00"/>
  </numFmts>
  <fonts count="9" x14ac:knownFonts="1">
    <font>
      <sz val="11"/>
      <color theme="1"/>
      <name val="Arial"/>
    </font>
    <font>
      <sz val="16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b/>
      <sz val="11"/>
      <color theme="1"/>
      <name val="Calibri"/>
    </font>
    <font>
      <u/>
      <sz val="11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3" fillId="3" borderId="4" xfId="0" applyFont="1" applyFill="1" applyBorder="1"/>
    <xf numFmtId="9" fontId="3" fillId="3" borderId="4" xfId="0" applyNumberFormat="1" applyFont="1" applyFill="1" applyBorder="1" applyAlignment="1">
      <alignment horizontal="left"/>
    </xf>
    <xf numFmtId="0" fontId="4" fillId="0" borderId="0" xfId="0" applyFont="1"/>
    <xf numFmtId="164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165" fontId="4" fillId="0" borderId="0" xfId="0" applyNumberFormat="1" applyFont="1"/>
    <xf numFmtId="0" fontId="8" fillId="0" borderId="0" xfId="1"/>
    <xf numFmtId="165" fontId="7" fillId="0" borderId="0" xfId="0" applyNumberFormat="1" applyFont="1"/>
    <xf numFmtId="165" fontId="0" fillId="0" borderId="0" xfId="0" applyNumberFormat="1"/>
    <xf numFmtId="164" fontId="4" fillId="0" borderId="0" xfId="0" applyNumberFormat="1" applyFont="1"/>
    <xf numFmtId="14" fontId="0" fillId="0" borderId="0" xfId="0" applyNumberFormat="1"/>
    <xf numFmtId="0" fontId="6" fillId="3" borderId="1" xfId="0" applyFont="1" applyFill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numFmt numFmtId="19" formatCode="yyyy/mm/dd"/>
    </dxf>
    <dxf>
      <numFmt numFmtId="164" formatCode="_-&quot;$&quot;* #,##0.00_-;\-&quot;$&quot;* #,##0.00_-;_-&quot;$&quot;* &quot;-&quot;??_-;_-@"/>
    </dxf>
    <dxf>
      <numFmt numFmtId="165" formatCode="&quot;$&quot;#,##0.0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Exercise 1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F13">
  <tableColumns count="6">
    <tableColumn id="1" xr3:uid="{00000000-0010-0000-0000-000001000000}" name="Item"/>
    <tableColumn id="2" xr3:uid="{00000000-0010-0000-0000-000002000000}" name="Unit price"/>
    <tableColumn id="3" xr3:uid="{00000000-0010-0000-0000-000003000000}" name="Quantity"/>
    <tableColumn id="4" xr3:uid="{00000000-0010-0000-0000-000004000000}" name="Sales tax" dataDxfId="2">
      <calculatedColumnFormula>Table_1[[#This Row],[Unit price]]*Table_1[[#This Row],[Quantity]]*0.25</calculatedColumnFormula>
    </tableColumn>
    <tableColumn id="5" xr3:uid="{00000000-0010-0000-0000-000005000000}" name="Total" dataDxfId="1">
      <calculatedColumnFormula>SUM(Table_1[[#This Row],[Unit price]]+Table_1[[#This Row],[Sales tax]]*Table_1[[#This Row],[Quantity]])</calculatedColumnFormula>
    </tableColumn>
    <tableColumn id="6" xr3:uid="{00000000-0010-0000-0000-000006000000}" name="Date" dataDxfId="0"/>
  </tableColumns>
  <tableStyleInfo name="Exercise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s06web.zoom.us/j/885546375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F15" sqref="F15"/>
    </sheetView>
  </sheetViews>
  <sheetFormatPr defaultColWidth="12.625" defaultRowHeight="15" customHeight="1" x14ac:dyDescent="0.2"/>
  <cols>
    <col min="1" max="1" width="10.5" customWidth="1"/>
    <col min="2" max="2" width="11.25" customWidth="1"/>
    <col min="3" max="3" width="11.75" customWidth="1"/>
    <col min="4" max="4" width="11.625" customWidth="1"/>
    <col min="5" max="5" width="7.625" customWidth="1"/>
    <col min="6" max="6" width="12.5" customWidth="1"/>
    <col min="7" max="14" width="7.625" customWidth="1"/>
    <col min="15" max="15" width="23.875" customWidth="1"/>
    <col min="16" max="26" width="7.625" customWidth="1"/>
  </cols>
  <sheetData>
    <row r="1" spans="1:15" ht="21" x14ac:dyDescent="0.35">
      <c r="A1" s="17" t="s">
        <v>0</v>
      </c>
      <c r="B1" s="15"/>
      <c r="C1" s="15"/>
      <c r="D1" s="15"/>
      <c r="E1" s="15"/>
      <c r="F1" s="16"/>
    </row>
    <row r="2" spans="1:15" x14ac:dyDescent="0.25">
      <c r="D2" s="1" t="s">
        <v>1</v>
      </c>
      <c r="E2" s="2">
        <v>0.25</v>
      </c>
      <c r="F2" s="2"/>
    </row>
    <row r="3" spans="1:15" ht="18.75" x14ac:dyDescent="0.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7" t="s">
        <v>7</v>
      </c>
      <c r="H3" s="18" t="s">
        <v>8</v>
      </c>
      <c r="I3" s="15"/>
      <c r="J3" s="15"/>
      <c r="K3" s="15"/>
      <c r="L3" s="15"/>
      <c r="M3" s="15"/>
      <c r="N3" s="15"/>
      <c r="O3" s="16"/>
    </row>
    <row r="4" spans="1:15" ht="18.75" x14ac:dyDescent="0.3">
      <c r="A4" s="3" t="s">
        <v>9</v>
      </c>
      <c r="B4" s="4">
        <v>6</v>
      </c>
      <c r="C4" s="3">
        <v>2</v>
      </c>
      <c r="D4" s="8">
        <f>Table_1[[#This Row],[Unit price]]*Table_1[[#This Row],[Quantity]]*$E$2</f>
        <v>3</v>
      </c>
      <c r="E4" s="12">
        <f>SUM(Table_1[[#This Row],[Unit price]]*Table_1[[#This Row],[Quantity]],Table_1[[#This Row],[Sales tax]])</f>
        <v>15</v>
      </c>
      <c r="F4" s="7">
        <v>44201</v>
      </c>
      <c r="H4" s="14" t="s">
        <v>10</v>
      </c>
      <c r="I4" s="15"/>
      <c r="J4" s="15"/>
      <c r="K4" s="15"/>
      <c r="L4" s="15"/>
      <c r="M4" s="15"/>
      <c r="N4" s="15"/>
      <c r="O4" s="16"/>
    </row>
    <row r="5" spans="1:15" ht="18.75" x14ac:dyDescent="0.3">
      <c r="A5" s="3" t="s">
        <v>11</v>
      </c>
      <c r="B5" s="5">
        <v>14</v>
      </c>
      <c r="C5" s="3">
        <v>1</v>
      </c>
      <c r="D5" s="8">
        <f>Table_1[[#This Row],[Unit price]]*Table_1[[#This Row],[Quantity]]*$E$2</f>
        <v>3.5</v>
      </c>
      <c r="E5" s="12">
        <f>SUM(Table_1[[#This Row],[Unit price]]*Table_1[[#This Row],[Quantity]],Table_1[[#This Row],[Sales tax]])</f>
        <v>17.5</v>
      </c>
      <c r="F5" s="7">
        <v>44202</v>
      </c>
      <c r="H5" s="14" t="s">
        <v>12</v>
      </c>
      <c r="I5" s="15"/>
      <c r="J5" s="15"/>
      <c r="K5" s="15"/>
      <c r="L5" s="15"/>
      <c r="M5" s="15"/>
      <c r="N5" s="15"/>
      <c r="O5" s="16"/>
    </row>
    <row r="6" spans="1:15" ht="18.75" x14ac:dyDescent="0.3">
      <c r="A6" s="3" t="s">
        <v>13</v>
      </c>
      <c r="B6" s="5">
        <v>12</v>
      </c>
      <c r="C6" s="3">
        <v>1</v>
      </c>
      <c r="D6" s="8">
        <f>Table_1[[#This Row],[Unit price]]*Table_1[[#This Row],[Quantity]]*$E$2</f>
        <v>3</v>
      </c>
      <c r="E6" s="12">
        <f>SUM(Table_1[[#This Row],[Unit price]]*Table_1[[#This Row],[Quantity]],Table_1[[#This Row],[Sales tax]])</f>
        <v>15</v>
      </c>
      <c r="F6" s="7">
        <v>44203</v>
      </c>
      <c r="H6" s="14" t="s">
        <v>14</v>
      </c>
      <c r="I6" s="15"/>
      <c r="J6" s="15"/>
      <c r="K6" s="15"/>
      <c r="L6" s="15"/>
      <c r="M6" s="15"/>
      <c r="N6" s="15"/>
      <c r="O6" s="16"/>
    </row>
    <row r="7" spans="1:15" ht="18.75" x14ac:dyDescent="0.3">
      <c r="A7" s="3" t="s">
        <v>15</v>
      </c>
      <c r="B7" s="6">
        <v>5.5</v>
      </c>
      <c r="C7" s="3">
        <v>2</v>
      </c>
      <c r="D7" s="8">
        <f>Table_1[[#This Row],[Unit price]]*Table_1[[#This Row],[Quantity]]*$E$2</f>
        <v>2.75</v>
      </c>
      <c r="E7" s="12">
        <f>SUM(Table_1[[#This Row],[Unit price]]*Table_1[[#This Row],[Quantity]],Table_1[[#This Row],[Sales tax]])</f>
        <v>13.75</v>
      </c>
      <c r="F7" s="7">
        <v>44204</v>
      </c>
      <c r="H7" s="14" t="s">
        <v>16</v>
      </c>
      <c r="I7" s="15"/>
      <c r="J7" s="15"/>
      <c r="K7" s="15"/>
      <c r="L7" s="15"/>
      <c r="M7" s="15"/>
      <c r="N7" s="15"/>
      <c r="O7" s="16"/>
    </row>
    <row r="8" spans="1:15" ht="18.75" x14ac:dyDescent="0.3">
      <c r="A8" s="3" t="s">
        <v>17</v>
      </c>
      <c r="B8" s="4">
        <v>7</v>
      </c>
      <c r="C8" s="3">
        <v>1</v>
      </c>
      <c r="D8" s="8">
        <f>Table_1[[#This Row],[Unit price]]*Table_1[[#This Row],[Quantity]]*$E$2</f>
        <v>1.75</v>
      </c>
      <c r="E8" s="12">
        <f>SUM(Table_1[[#This Row],[Unit price]]*Table_1[[#This Row],[Quantity]],Table_1[[#This Row],[Sales tax]])</f>
        <v>8.75</v>
      </c>
      <c r="F8" s="7">
        <v>44205</v>
      </c>
      <c r="H8" s="14"/>
      <c r="I8" s="15"/>
      <c r="J8" s="15"/>
      <c r="K8" s="15"/>
      <c r="L8" s="15"/>
      <c r="M8" s="15"/>
      <c r="N8" s="15"/>
      <c r="O8" s="16"/>
    </row>
    <row r="9" spans="1:15" x14ac:dyDescent="0.25">
      <c r="A9" s="3" t="s">
        <v>13</v>
      </c>
      <c r="B9" s="4">
        <v>12</v>
      </c>
      <c r="C9" s="3">
        <v>1</v>
      </c>
      <c r="D9" s="8">
        <f>Table_1[[#This Row],[Unit price]]*Table_1[[#This Row],[Quantity]]*$E$2</f>
        <v>3</v>
      </c>
      <c r="E9" s="12">
        <f>SUM(Table_1[[#This Row],[Unit price]]*Table_1[[#This Row],[Quantity]],Table_1[[#This Row],[Sales tax]])</f>
        <v>15</v>
      </c>
      <c r="F9" s="7">
        <v>44203</v>
      </c>
    </row>
    <row r="10" spans="1:15" x14ac:dyDescent="0.25">
      <c r="A10" s="3" t="s">
        <v>18</v>
      </c>
      <c r="B10" s="4">
        <v>11</v>
      </c>
      <c r="C10" s="3">
        <v>2</v>
      </c>
      <c r="D10" s="8">
        <f>Table_1[[#This Row],[Unit price]]*Table_1[[#This Row],[Quantity]]*$E$2</f>
        <v>5.5</v>
      </c>
      <c r="E10" s="12">
        <f>SUM(Table_1[[#This Row],[Unit price]]*Table_1[[#This Row],[Quantity]],Table_1[[#This Row],[Sales tax]])</f>
        <v>27.5</v>
      </c>
      <c r="F10" s="7">
        <v>44207</v>
      </c>
    </row>
    <row r="11" spans="1:15" x14ac:dyDescent="0.25">
      <c r="A11" s="3" t="s">
        <v>19</v>
      </c>
      <c r="B11" s="5">
        <v>7.5</v>
      </c>
      <c r="C11" s="3">
        <v>3</v>
      </c>
      <c r="D11" s="8">
        <f>Table_1[[#This Row],[Unit price]]*Table_1[[#This Row],[Quantity]]*$E$2</f>
        <v>5.625</v>
      </c>
      <c r="E11" s="12">
        <f>SUM(Table_1[[#This Row],[Unit price]]*Table_1[[#This Row],[Quantity]],Table_1[[#This Row],[Sales tax]])</f>
        <v>28.125</v>
      </c>
      <c r="F11" s="7">
        <v>44208</v>
      </c>
    </row>
    <row r="12" spans="1:15" x14ac:dyDescent="0.25">
      <c r="A12" s="3" t="s">
        <v>20</v>
      </c>
      <c r="B12" s="4">
        <v>30</v>
      </c>
      <c r="C12" s="3">
        <v>1</v>
      </c>
      <c r="D12" s="8">
        <f>Table_1[[#This Row],[Unit price]]*Table_1[[#This Row],[Quantity]]*$E$2</f>
        <v>7.5</v>
      </c>
      <c r="E12" s="12">
        <f>SUM(Table_1[[#This Row],[Unit price]]*Table_1[[#This Row],[Quantity]],Table_1[[#This Row],[Sales tax]])</f>
        <v>37.5</v>
      </c>
      <c r="F12" s="7">
        <v>44209</v>
      </c>
    </row>
    <row r="13" spans="1:15" x14ac:dyDescent="0.25">
      <c r="D13" s="10" t="s">
        <v>6</v>
      </c>
      <c r="E13" s="11">
        <f>SUM(E4:E12)</f>
        <v>178.125</v>
      </c>
      <c r="F13" s="13"/>
    </row>
    <row r="16" spans="1:15" ht="15" customHeight="1" x14ac:dyDescent="0.2">
      <c r="I16" s="9" t="s">
        <v>21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H7:O7"/>
    <mergeCell ref="H8:O8"/>
    <mergeCell ref="A1:F1"/>
    <mergeCell ref="H3:O3"/>
    <mergeCell ref="H4:O4"/>
    <mergeCell ref="H5:O5"/>
    <mergeCell ref="H6:O6"/>
  </mergeCells>
  <hyperlinks>
    <hyperlink ref="I16" r:id="rId1" xr:uid="{B6BFC7B3-A089-48B7-961B-9CF4A478427C}"/>
  </hyperlinks>
  <pageMargins left="0.7" right="0.7" top="0.75" bottom="0.75" header="0" footer="0"/>
  <pageSetup orientation="landscape" r:id="rId2"/>
  <headerFooter>
    <oddHeader>&amp;L&amp;"Calibri"&amp;11&amp;K00B294Classification: PUBLIC Use&amp;1#</oddHeader>
    <oddFooter>&amp;C&amp;1#&amp;"Calibri"&amp;11&amp;K00B294PUBLIC</oddFooter>
  </headerFooter>
  <ignoredErrors>
    <ignoredError sqref="D4:D12" calculatedColumn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Elsayed</dc:creator>
  <cp:lastModifiedBy>Abdulrahman O. Alsakkaf</cp:lastModifiedBy>
  <dcterms:created xsi:type="dcterms:W3CDTF">2021-02-17T19:28:20Z</dcterms:created>
  <dcterms:modified xsi:type="dcterms:W3CDTF">2024-01-17T03:07:05Z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d950fd-4c16-4911-858e-e88fe4a44b58_Enabled">
    <vt:lpwstr>True</vt:lpwstr>
  </property>
  <property fmtid="{D5CDD505-2E9C-101B-9397-08002B2CF9AE}" pid="3" name="MSIP_Label_5ed950fd-4c16-4911-858e-e88fe4a44b58_SiteId">
    <vt:lpwstr>111483dd-9e03-417d-bd28-5866c2dddaa5</vt:lpwstr>
  </property>
  <property fmtid="{D5CDD505-2E9C-101B-9397-08002B2CF9AE}" pid="4" name="MSIP_Label_5ed950fd-4c16-4911-858e-e88fe4a44b58_Owner">
    <vt:lpwstr>a.alsakkaf@mobily.com.sa</vt:lpwstr>
  </property>
  <property fmtid="{D5CDD505-2E9C-101B-9397-08002B2CF9AE}" pid="5" name="MSIP_Label_5ed950fd-4c16-4911-858e-e88fe4a44b58_SetDate">
    <vt:lpwstr>2024-01-16T22:57:44.3101245Z</vt:lpwstr>
  </property>
  <property fmtid="{D5CDD505-2E9C-101B-9397-08002B2CF9AE}" pid="6" name="MSIP_Label_5ed950fd-4c16-4911-858e-e88fe4a44b58_Name">
    <vt:lpwstr>PUBLIC</vt:lpwstr>
  </property>
  <property fmtid="{D5CDD505-2E9C-101B-9397-08002B2CF9AE}" pid="7" name="MSIP_Label_5ed950fd-4c16-4911-858e-e88fe4a44b58_Application">
    <vt:lpwstr>Microsoft Azure Information Protection</vt:lpwstr>
  </property>
  <property fmtid="{D5CDD505-2E9C-101B-9397-08002B2CF9AE}" pid="8" name="MSIP_Label_5ed950fd-4c16-4911-858e-e88fe4a44b58_ActionId">
    <vt:lpwstr>4f83e682-9f6e-4254-9887-fcb270262d0f</vt:lpwstr>
  </property>
  <property fmtid="{D5CDD505-2E9C-101B-9397-08002B2CF9AE}" pid="9" name="MSIP_Label_5ed950fd-4c16-4911-858e-e88fe4a44b58_Extended_MSFT_Method">
    <vt:lpwstr>Manual</vt:lpwstr>
  </property>
  <property fmtid="{D5CDD505-2E9C-101B-9397-08002B2CF9AE}" pid="10" name="Sensitivity">
    <vt:lpwstr>PUBLIC</vt:lpwstr>
  </property>
</Properties>
</file>