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5" i="1"/>
  <c r="F25"/>
  <c r="I21"/>
  <c r="I10"/>
  <c r="I9"/>
  <c r="I8"/>
  <c r="I7"/>
  <c r="I22"/>
  <c r="I25"/>
  <c r="I18"/>
  <c r="I19"/>
  <c r="I16"/>
  <c r="I20"/>
  <c r="I15"/>
  <c r="I14"/>
  <c r="E25"/>
  <c r="I13"/>
  <c r="I12"/>
  <c r="I11"/>
</calcChain>
</file>

<file path=xl/sharedStrings.xml><?xml version="1.0" encoding="utf-8"?>
<sst xmlns="http://schemas.openxmlformats.org/spreadsheetml/2006/main" count="42" uniqueCount="42">
  <si>
    <t>Sl. No</t>
  </si>
  <si>
    <t>Device</t>
  </si>
  <si>
    <t>6.5V</t>
  </si>
  <si>
    <t>3.3V</t>
  </si>
  <si>
    <t>1.5V</t>
  </si>
  <si>
    <t>MPC5534</t>
  </si>
  <si>
    <t>MC33730</t>
  </si>
  <si>
    <t>No of devices</t>
  </si>
  <si>
    <t>ET1100</t>
  </si>
  <si>
    <t>24V</t>
  </si>
  <si>
    <t>Power (W)</t>
  </si>
  <si>
    <t>Total Current</t>
  </si>
  <si>
    <t>Miss.</t>
  </si>
  <si>
    <t>Power calculation Table for MPC5534 board</t>
  </si>
  <si>
    <t>TMP36</t>
  </si>
  <si>
    <t>Flash-S29AL008J70BFI02</t>
  </si>
  <si>
    <t>SRAM-CY7C1051DV33-10BAXI</t>
  </si>
  <si>
    <t>MRAM-MR4A16BCMA35</t>
  </si>
  <si>
    <t>CPLD-EPM3064ATI44-10N</t>
  </si>
  <si>
    <t>Buffer - SN74LVTH245APWR</t>
  </si>
  <si>
    <t>ADM3490ARZ</t>
  </si>
  <si>
    <t>EEPROM-24LC16B-I/SN</t>
  </si>
  <si>
    <t>Conf buffers- 74LV125PW</t>
  </si>
  <si>
    <t>Gates-SN74LVC1G08DRLR</t>
  </si>
  <si>
    <t>SN74LVC1G11DCKR</t>
  </si>
  <si>
    <t>AD822ARMZ-REEL</t>
  </si>
  <si>
    <t>SN74LVC1G32DRLR</t>
  </si>
  <si>
    <t>TPS54231DR</t>
  </si>
  <si>
    <t>RESET device-LTC2918IMS-B1#PBF</t>
  </si>
  <si>
    <t>SPI EEPROM-CAT25160YI-G</t>
  </si>
  <si>
    <t>Buffer for health-SN74LVC1G125DRLR</t>
  </si>
  <si>
    <t>MPC5V</t>
  </si>
  <si>
    <t>MPC3.3V</t>
  </si>
  <si>
    <t>5V-Analog</t>
  </si>
  <si>
    <t>Note</t>
  </si>
  <si>
    <r>
      <t xml:space="preserve">All current parameters are in </t>
    </r>
    <r>
      <rPr>
        <b/>
        <sz val="11"/>
        <color theme="1"/>
        <rFont val="Calibri"/>
        <family val="2"/>
        <scheme val="minor"/>
      </rPr>
      <t>mA</t>
    </r>
  </si>
  <si>
    <t>3.95W for MPC5534</t>
  </si>
  <si>
    <t>Current required on 6.5V</t>
  </si>
  <si>
    <t>Current required on 24V</t>
  </si>
  <si>
    <t>60mA</t>
  </si>
  <si>
    <t>3.7W for memory, ESC and other devices</t>
  </si>
  <si>
    <t>1.16A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</si>
</sst>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C1" workbookViewId="0">
      <selection activeCell="E32" sqref="E32"/>
    </sheetView>
  </sheetViews>
  <sheetFormatPr defaultRowHeight="15"/>
  <cols>
    <col min="1" max="1" width="9.28515625" style="2" customWidth="1"/>
    <col min="2" max="2" width="33.85546875" customWidth="1"/>
    <col min="3" max="3" width="17.140625" style="2" customWidth="1"/>
    <col min="4" max="4" width="17.140625" customWidth="1"/>
    <col min="5" max="5" width="15" style="2" customWidth="1"/>
    <col min="6" max="6" width="14.5703125" style="2" customWidth="1"/>
    <col min="7" max="9" width="15.140625" style="2" customWidth="1"/>
    <col min="10" max="10" width="13.5703125" customWidth="1"/>
    <col min="11" max="11" width="12.140625" style="2" customWidth="1"/>
    <col min="12" max="12" width="26.85546875" style="2" customWidth="1"/>
  </cols>
  <sheetData>
    <row r="1" spans="1:12">
      <c r="A1" s="6" t="s">
        <v>13</v>
      </c>
      <c r="B1" s="6"/>
      <c r="C1" s="6"/>
    </row>
    <row r="3" spans="1:12" s="1" customFormat="1">
      <c r="A3" s="1" t="s">
        <v>0</v>
      </c>
      <c r="B3" s="1" t="s">
        <v>1</v>
      </c>
      <c r="C3" s="1" t="s">
        <v>7</v>
      </c>
      <c r="D3" s="1" t="s">
        <v>9</v>
      </c>
      <c r="E3" s="1" t="s">
        <v>2</v>
      </c>
      <c r="F3" s="1" t="s">
        <v>31</v>
      </c>
      <c r="G3" s="1" t="s">
        <v>32</v>
      </c>
      <c r="H3" s="1" t="s">
        <v>3</v>
      </c>
      <c r="J3" s="1" t="s">
        <v>33</v>
      </c>
      <c r="K3" s="1" t="s">
        <v>4</v>
      </c>
      <c r="L3" s="1" t="s">
        <v>10</v>
      </c>
    </row>
    <row r="4" spans="1:12">
      <c r="A4" s="2">
        <v>1</v>
      </c>
      <c r="B4" s="3" t="s">
        <v>5</v>
      </c>
      <c r="C4" s="4">
        <v>1</v>
      </c>
      <c r="D4" s="3"/>
      <c r="E4" s="4"/>
      <c r="F4" s="4">
        <v>300</v>
      </c>
      <c r="G4" s="4">
        <v>300</v>
      </c>
      <c r="H4" s="4"/>
      <c r="I4" s="4"/>
      <c r="J4" s="3"/>
      <c r="K4" s="4">
        <v>250</v>
      </c>
      <c r="L4" s="4"/>
    </row>
    <row r="5" spans="1:12">
      <c r="A5" s="2">
        <v>2</v>
      </c>
      <c r="B5" t="s">
        <v>6</v>
      </c>
      <c r="C5" s="2">
        <v>1</v>
      </c>
      <c r="E5" s="2">
        <v>600</v>
      </c>
      <c r="L5" s="1" t="s">
        <v>36</v>
      </c>
    </row>
    <row r="6" spans="1:12">
      <c r="A6" s="2">
        <v>3</v>
      </c>
      <c r="B6" t="s">
        <v>14</v>
      </c>
      <c r="C6" s="2">
        <v>1</v>
      </c>
      <c r="J6" s="2">
        <v>1</v>
      </c>
    </row>
    <row r="7" spans="1:12">
      <c r="A7" s="2">
        <v>4</v>
      </c>
      <c r="B7" t="s">
        <v>15</v>
      </c>
      <c r="C7" s="2">
        <v>1</v>
      </c>
      <c r="H7" s="2">
        <v>30</v>
      </c>
      <c r="I7" s="2">
        <f t="shared" ref="I5:I10" si="0">MMULT(H7,C7)</f>
        <v>30</v>
      </c>
    </row>
    <row r="8" spans="1:12">
      <c r="A8" s="2">
        <v>5</v>
      </c>
      <c r="B8" s="7" t="s">
        <v>16</v>
      </c>
      <c r="C8" s="8">
        <v>1</v>
      </c>
      <c r="D8" s="7"/>
      <c r="E8" s="8"/>
      <c r="H8" s="2">
        <v>120</v>
      </c>
      <c r="I8" s="2">
        <f t="shared" si="0"/>
        <v>120</v>
      </c>
    </row>
    <row r="9" spans="1:12">
      <c r="A9" s="2">
        <v>6</v>
      </c>
      <c r="B9" s="7" t="s">
        <v>17</v>
      </c>
      <c r="C9" s="8">
        <v>1</v>
      </c>
      <c r="D9" s="7"/>
      <c r="E9" s="8"/>
      <c r="H9" s="2">
        <v>135</v>
      </c>
      <c r="I9" s="2">
        <f t="shared" si="0"/>
        <v>135</v>
      </c>
    </row>
    <row r="10" spans="1:12">
      <c r="A10" s="2">
        <v>7</v>
      </c>
      <c r="B10" t="s">
        <v>18</v>
      </c>
      <c r="C10" s="2">
        <v>1</v>
      </c>
      <c r="H10" s="2">
        <v>100</v>
      </c>
      <c r="I10" s="2">
        <f t="shared" si="0"/>
        <v>100</v>
      </c>
    </row>
    <row r="11" spans="1:12">
      <c r="A11" s="2">
        <v>8</v>
      </c>
      <c r="B11" t="s">
        <v>8</v>
      </c>
      <c r="C11" s="2">
        <v>2</v>
      </c>
      <c r="H11" s="2">
        <v>100</v>
      </c>
      <c r="I11" s="2">
        <f>MMULT(H11,C11)</f>
        <v>200</v>
      </c>
    </row>
    <row r="12" spans="1:12">
      <c r="A12" s="2">
        <v>9</v>
      </c>
      <c r="B12" t="s">
        <v>21</v>
      </c>
      <c r="C12" s="2">
        <v>2</v>
      </c>
      <c r="H12" s="2">
        <v>10</v>
      </c>
      <c r="I12" s="2">
        <f>MMULT(H12,C12)</f>
        <v>20</v>
      </c>
    </row>
    <row r="13" spans="1:12">
      <c r="A13" s="2">
        <v>10</v>
      </c>
      <c r="B13" t="s">
        <v>19</v>
      </c>
      <c r="C13" s="2">
        <v>5</v>
      </c>
      <c r="H13" s="2">
        <v>20</v>
      </c>
      <c r="I13" s="2">
        <f>MMULT(H13,C13)</f>
        <v>100</v>
      </c>
    </row>
    <row r="14" spans="1:12">
      <c r="A14" s="2">
        <v>11</v>
      </c>
      <c r="B14" t="s">
        <v>23</v>
      </c>
      <c r="C14" s="2">
        <v>2</v>
      </c>
      <c r="H14" s="2">
        <v>10</v>
      </c>
      <c r="I14" s="2">
        <f>MMULT(H14,C14)</f>
        <v>20</v>
      </c>
    </row>
    <row r="15" spans="1:12">
      <c r="A15" s="2">
        <v>12</v>
      </c>
      <c r="B15" t="s">
        <v>24</v>
      </c>
      <c r="C15" s="2">
        <v>1</v>
      </c>
      <c r="H15" s="2">
        <v>10</v>
      </c>
      <c r="I15" s="2">
        <f>MMULT(H15,C15)</f>
        <v>10</v>
      </c>
    </row>
    <row r="16" spans="1:12">
      <c r="A16" s="2">
        <v>13</v>
      </c>
      <c r="B16" t="s">
        <v>20</v>
      </c>
      <c r="C16" s="2">
        <v>1</v>
      </c>
      <c r="H16" s="2">
        <v>2.2000000000000002</v>
      </c>
      <c r="I16" s="2">
        <f>MMULT(H16,C16)</f>
        <v>2.2000000000000002</v>
      </c>
    </row>
    <row r="17" spans="1:12">
      <c r="A17" s="2">
        <v>14</v>
      </c>
      <c r="B17" t="s">
        <v>25</v>
      </c>
      <c r="C17" s="2">
        <v>4</v>
      </c>
      <c r="D17" s="2">
        <v>15</v>
      </c>
    </row>
    <row r="18" spans="1:12">
      <c r="A18" s="2">
        <v>15</v>
      </c>
      <c r="B18" t="s">
        <v>26</v>
      </c>
      <c r="C18" s="2">
        <v>1</v>
      </c>
      <c r="H18" s="2">
        <v>10</v>
      </c>
      <c r="I18" s="2">
        <f>MMULT(H18,C18)</f>
        <v>10</v>
      </c>
    </row>
    <row r="19" spans="1:12">
      <c r="A19" s="2">
        <v>16</v>
      </c>
      <c r="B19" t="s">
        <v>22</v>
      </c>
      <c r="C19" s="2">
        <v>2</v>
      </c>
      <c r="H19" s="2">
        <v>70</v>
      </c>
      <c r="I19" s="2">
        <f>MMULT(H19,C19)</f>
        <v>140</v>
      </c>
    </row>
    <row r="20" spans="1:12">
      <c r="A20" s="2">
        <v>17</v>
      </c>
      <c r="B20" t="s">
        <v>30</v>
      </c>
      <c r="C20" s="2">
        <v>2</v>
      </c>
      <c r="H20" s="2">
        <v>10</v>
      </c>
      <c r="I20" s="2">
        <f>MMULT(H20,C20)</f>
        <v>20</v>
      </c>
    </row>
    <row r="21" spans="1:12">
      <c r="A21" s="2">
        <v>18</v>
      </c>
      <c r="B21" t="s">
        <v>29</v>
      </c>
      <c r="C21" s="2">
        <v>1</v>
      </c>
      <c r="H21" s="2">
        <v>10</v>
      </c>
      <c r="I21" s="2">
        <f>MMULT(H21,C21)</f>
        <v>10</v>
      </c>
    </row>
    <row r="22" spans="1:12">
      <c r="A22" s="2">
        <v>19</v>
      </c>
      <c r="B22" t="s">
        <v>28</v>
      </c>
      <c r="C22" s="2">
        <v>1</v>
      </c>
      <c r="H22" s="2">
        <v>20</v>
      </c>
      <c r="I22" s="2">
        <f>MMULT(H22,C22)</f>
        <v>20</v>
      </c>
    </row>
    <row r="23" spans="1:12" ht="30">
      <c r="A23" s="2">
        <v>20</v>
      </c>
      <c r="B23" t="s">
        <v>27</v>
      </c>
      <c r="C23" s="2">
        <v>1</v>
      </c>
      <c r="E23" s="2">
        <v>564</v>
      </c>
      <c r="L23" s="10" t="s">
        <v>40</v>
      </c>
    </row>
    <row r="24" spans="1:12">
      <c r="B24" t="s">
        <v>12</v>
      </c>
      <c r="I24" s="2">
        <v>50</v>
      </c>
    </row>
    <row r="25" spans="1:12">
      <c r="B25" s="5" t="s">
        <v>11</v>
      </c>
      <c r="D25" s="1">
        <v>60</v>
      </c>
      <c r="E25" s="1">
        <f>SUM(E5:E23)</f>
        <v>1164</v>
      </c>
      <c r="F25" s="1">
        <f>SUM(F4:F23)</f>
        <v>300</v>
      </c>
      <c r="G25" s="1">
        <f>SUM(G4:G23)</f>
        <v>300</v>
      </c>
      <c r="H25" s="1"/>
      <c r="I25" s="1">
        <f>SUM(I5:I24)</f>
        <v>987.2</v>
      </c>
    </row>
    <row r="26" spans="1:12">
      <c r="G26" s="9"/>
    </row>
    <row r="27" spans="1:12">
      <c r="A27" s="1" t="s">
        <v>34</v>
      </c>
      <c r="B27" t="s">
        <v>35</v>
      </c>
    </row>
    <row r="28" spans="1:12">
      <c r="B28" t="s">
        <v>37</v>
      </c>
      <c r="C28" s="1" t="s">
        <v>41</v>
      </c>
    </row>
    <row r="29" spans="1:12">
      <c r="B29" t="s">
        <v>38</v>
      </c>
      <c r="C29" s="1" t="s">
        <v>39</v>
      </c>
      <c r="D29" s="2"/>
    </row>
    <row r="30" spans="1:12">
      <c r="D30" s="2"/>
    </row>
    <row r="31" spans="1:12">
      <c r="D31" s="2"/>
    </row>
    <row r="34" spans="2:6">
      <c r="D34" s="2"/>
    </row>
    <row r="36" spans="2:6">
      <c r="B36" s="5"/>
      <c r="D36" s="1"/>
      <c r="F36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2011-04-19T12:21:39Z</dcterms:created>
  <dcterms:modified xsi:type="dcterms:W3CDTF">2011-07-18T11:12:28Z</dcterms:modified>
</cp:coreProperties>
</file>