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it\5_semester\opt_met\11th_task\"/>
    </mc:Choice>
  </mc:AlternateContent>
  <xr:revisionPtr revIDLastSave="0" documentId="13_ncr:1_{1286A751-068E-4BF7-9682-8D4E9612A6E5}" xr6:coauthVersionLast="45" xr6:coauthVersionMax="45" xr10:uidLastSave="{00000000-0000-0000-0000-000000000000}"/>
  <bookViews>
    <workbookView xWindow="38280" yWindow="12885" windowWidth="29040" windowHeight="16440" xr2:uid="{02AABEBE-B63A-4ABD-8EB7-DF33608C62E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6" i="1" l="1"/>
  <c r="B6" i="1"/>
  <c r="B5" i="1"/>
  <c r="B4" i="1"/>
  <c r="B2" i="1"/>
  <c r="H20" i="1"/>
  <c r="B15" i="1"/>
  <c r="C33" i="1"/>
  <c r="D33" i="1"/>
  <c r="E33" i="1"/>
  <c r="F33" i="1"/>
  <c r="G33" i="1"/>
  <c r="H33" i="1"/>
  <c r="I33" i="1"/>
  <c r="B33" i="1"/>
  <c r="C31" i="1"/>
  <c r="D31" i="1"/>
  <c r="E31" i="1"/>
  <c r="F31" i="1"/>
  <c r="G31" i="1"/>
  <c r="H31" i="1"/>
  <c r="I31" i="1"/>
  <c r="B31" i="1"/>
  <c r="H29" i="1"/>
  <c r="C27" i="1"/>
  <c r="D27" i="1"/>
  <c r="E27" i="1"/>
  <c r="F27" i="1"/>
  <c r="G27" i="1"/>
  <c r="H27" i="1"/>
  <c r="I27" i="1"/>
  <c r="B27" i="1"/>
  <c r="C25" i="1"/>
  <c r="D25" i="1"/>
  <c r="E25" i="1"/>
  <c r="F25" i="1"/>
  <c r="G25" i="1"/>
  <c r="H25" i="1"/>
  <c r="I25" i="1"/>
  <c r="B25" i="1"/>
  <c r="C23" i="1"/>
  <c r="D23" i="1"/>
  <c r="E23" i="1"/>
  <c r="F23" i="1"/>
  <c r="G23" i="1"/>
  <c r="H23" i="1"/>
  <c r="I23" i="1"/>
  <c r="H19" i="1"/>
  <c r="I20" i="1" s="1"/>
  <c r="C18" i="1"/>
  <c r="D18" i="1"/>
  <c r="E18" i="1"/>
  <c r="F18" i="1"/>
  <c r="G18" i="1"/>
  <c r="H18" i="1"/>
  <c r="I18" i="1"/>
  <c r="B18" i="1"/>
  <c r="I16" i="1"/>
  <c r="I29" i="1" s="1"/>
  <c r="I14" i="1"/>
  <c r="I12" i="1"/>
  <c r="I10" i="1"/>
  <c r="C16" i="1"/>
  <c r="C29" i="1" s="1"/>
  <c r="D16" i="1"/>
  <c r="D29" i="1" s="1"/>
  <c r="E16" i="1"/>
  <c r="E29" i="1" s="1"/>
  <c r="F16" i="1"/>
  <c r="F29" i="1" s="1"/>
  <c r="G16" i="1"/>
  <c r="G29" i="1" s="1"/>
  <c r="B16" i="1"/>
  <c r="B29" i="1" s="1"/>
  <c r="C14" i="1"/>
  <c r="D14" i="1"/>
  <c r="E14" i="1"/>
  <c r="F14" i="1"/>
  <c r="G14" i="1"/>
  <c r="B14" i="1"/>
  <c r="C12" i="1"/>
  <c r="D12" i="1"/>
  <c r="E12" i="1"/>
  <c r="F12" i="1"/>
  <c r="G12" i="1"/>
  <c r="B12" i="1"/>
  <c r="C10" i="1"/>
  <c r="D10" i="1"/>
  <c r="E10" i="1"/>
  <c r="F10" i="1"/>
  <c r="G10" i="1"/>
  <c r="B23" i="1"/>
  <c r="B10" i="1"/>
  <c r="H17" i="1"/>
  <c r="B17" i="1"/>
  <c r="B19" i="1"/>
  <c r="B13" i="1"/>
  <c r="B9" i="1"/>
  <c r="B20" i="1" l="1"/>
  <c r="D20" i="1"/>
  <c r="G20" i="1"/>
  <c r="C20" i="1"/>
  <c r="F20" i="1"/>
  <c r="E20" i="1"/>
</calcChain>
</file>

<file path=xl/sharedStrings.xml><?xml version="1.0" encoding="utf-8"?>
<sst xmlns="http://schemas.openxmlformats.org/spreadsheetml/2006/main" count="45" uniqueCount="14">
  <si>
    <t>x1</t>
  </si>
  <si>
    <t>x2</t>
  </si>
  <si>
    <t>x3</t>
  </si>
  <si>
    <t>x4</t>
  </si>
  <si>
    <t>x5</t>
  </si>
  <si>
    <t>x6</t>
  </si>
  <si>
    <t>b</t>
  </si>
  <si>
    <t>f</t>
  </si>
  <si>
    <t>x7</t>
  </si>
  <si>
    <t>f = x1-3*x2</t>
  </si>
  <si>
    <t>Базовый симплекс метод</t>
  </si>
  <si>
    <t>x2= 5</t>
  </si>
  <si>
    <t>x1= 0</t>
  </si>
  <si>
    <t>f=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</si>
</sst>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2" borderId="1" xfId="0" applyFill="1" applyBorder="1"/>
    <xf numFmtId="2" fontId="0" fillId="0" borderId="1" xfId="0" applyNumberFormat="1" applyBorder="1"/>
    <xf numFmtId="2" fontId="0" fillId="2" borderId="1" xfId="0" applyNumberFormat="1" applyFill="1" applyBorder="1"/>
    <xf numFmtId="0" fontId="0" fillId="3" borderId="1" xfId="0" applyFill="1" applyBorder="1"/>
    <xf numFmtId="2" fontId="0" fillId="3" borderId="1" xfId="0" applyNumberFormat="1" applyFill="1" applyBorder="1"/>
    <xf numFmtId="0" fontId="0" fillId="3" borderId="0" xfId="0" applyFill="1"/>
    <xf numFmtId="0" fontId="0" fillId="0" borderId="2" xfId="0" applyBorder="1"/>
    <xf numFmtId="0" fontId="0" fillId="3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300404</xdr:colOff>
      <xdr:row>2</xdr:row>
      <xdr:rowOff>43961</xdr:rowOff>
    </xdr:from>
    <xdr:to>
      <xdr:col>12</xdr:col>
      <xdr:colOff>17468</xdr:colOff>
      <xdr:row>9</xdr:row>
      <xdr:rowOff>81890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492D4B9-78C8-4F0C-A318-4881393D2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89885" y="424961"/>
          <a:ext cx="933333" cy="1371429"/>
        </a:xfrm>
        <a:prstGeom prst="rect">
          <a:avLst/>
        </a:prstGeom>
      </xdr:spPr>
    </xdr:pic>
    <xdr:clientData/>
  </xdr:twoCellAnchor>
  <xdr:twoCellAnchor editAs="oneCell">
    <xdr:from>
      <xdr:col>9</xdr:col>
      <xdr:colOff>423100</xdr:colOff>
      <xdr:row>10</xdr:row>
      <xdr:rowOff>21981</xdr:rowOff>
    </xdr:from>
    <xdr:to>
      <xdr:col>13</xdr:col>
      <xdr:colOff>322384</xdr:colOff>
      <xdr:row>19</xdr:row>
      <xdr:rowOff>50883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B1D26755-C24A-49D7-BB1F-3D52A3AA7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504446" y="1926981"/>
          <a:ext cx="2331823" cy="1743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DFEF9-8B4C-470E-812E-354722B912B1}">
  <dimension ref="A1:L37"/>
  <sheetViews>
    <sheetView tabSelected="1" zoomScale="130" zoomScaleNormal="130" workbookViewId="0">
      <selection activeCell="Q9" sqref="Q9"/>
    </sheetView>
  </sheetViews>
  <sheetFormatPr defaultRowHeight="15" x14ac:dyDescent="0.25"/>
  <cols>
    <col min="7" max="7" width="18.28515625" customWidth="1"/>
  </cols>
  <sheetData>
    <row r="1" spans="1:12" x14ac:dyDescent="0.25">
      <c r="A1" s="1"/>
      <c r="B1" s="1" t="s">
        <v>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t="s">
        <v>10</v>
      </c>
    </row>
    <row r="2" spans="1:12" x14ac:dyDescent="0.25">
      <c r="A2" s="1" t="s">
        <v>1</v>
      </c>
      <c r="B2" s="3">
        <f>25/6</f>
        <v>4.166666666666667</v>
      </c>
      <c r="C2" s="1">
        <v>0</v>
      </c>
      <c r="D2" s="3">
        <v>1</v>
      </c>
      <c r="E2" s="3">
        <v>-1</v>
      </c>
      <c r="F2" s="3">
        <v>0</v>
      </c>
      <c r="G2" s="3">
        <v>0</v>
      </c>
      <c r="H2" s="6">
        <v>-0.41666666666666669</v>
      </c>
      <c r="L2" t="s">
        <v>9</v>
      </c>
    </row>
    <row r="3" spans="1:12" x14ac:dyDescent="0.25">
      <c r="A3" s="1" t="s">
        <v>3</v>
      </c>
      <c r="B3" s="6">
        <v>10</v>
      </c>
      <c r="C3" s="5">
        <v>0</v>
      </c>
      <c r="D3" s="6">
        <v>0</v>
      </c>
      <c r="E3" s="6">
        <v>1</v>
      </c>
      <c r="F3" s="6">
        <v>1</v>
      </c>
      <c r="G3" s="6">
        <v>0</v>
      </c>
      <c r="H3" s="6">
        <v>0</v>
      </c>
    </row>
    <row r="4" spans="1:12" x14ac:dyDescent="0.25">
      <c r="A4" s="1" t="s">
        <v>4</v>
      </c>
      <c r="B4" s="6">
        <f>31/12</f>
        <v>2.5833333333333335</v>
      </c>
      <c r="C4" s="5">
        <v>0</v>
      </c>
      <c r="D4" s="6">
        <v>0</v>
      </c>
      <c r="E4" s="6">
        <v>0.1</v>
      </c>
      <c r="F4" s="6">
        <v>0</v>
      </c>
      <c r="G4" s="6">
        <v>1</v>
      </c>
      <c r="H4" s="6">
        <v>4.1666666666666664E-2</v>
      </c>
    </row>
    <row r="5" spans="1:12" x14ac:dyDescent="0.25">
      <c r="A5" s="1" t="s">
        <v>0</v>
      </c>
      <c r="B5" s="3">
        <f>5/6</f>
        <v>0.83333333333333337</v>
      </c>
      <c r="C5" s="1">
        <v>1</v>
      </c>
      <c r="D5" s="3">
        <v>0</v>
      </c>
      <c r="E5" s="3">
        <v>0</v>
      </c>
      <c r="F5" s="3">
        <v>0</v>
      </c>
      <c r="G5" s="3">
        <v>0</v>
      </c>
      <c r="H5" s="6">
        <v>0.41666666666666702</v>
      </c>
    </row>
    <row r="6" spans="1:12" x14ac:dyDescent="0.25">
      <c r="A6" s="1" t="s">
        <v>7</v>
      </c>
      <c r="B6" s="5">
        <f>-5/6</f>
        <v>-0.83333333333333337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f>-5/12</f>
        <v>-0.41666666666666669</v>
      </c>
    </row>
    <row r="8" spans="1:12" x14ac:dyDescent="0.25">
      <c r="A8" s="1"/>
      <c r="B8" s="1" t="s">
        <v>6</v>
      </c>
      <c r="C8" s="1" t="s">
        <v>0</v>
      </c>
      <c r="D8" s="1" t="s">
        <v>1</v>
      </c>
      <c r="E8" s="1" t="s">
        <v>2</v>
      </c>
      <c r="F8" s="1" t="s">
        <v>3</v>
      </c>
      <c r="G8" s="5" t="s">
        <v>4</v>
      </c>
      <c r="H8" s="2" t="s">
        <v>5</v>
      </c>
      <c r="I8" s="1" t="s">
        <v>8</v>
      </c>
    </row>
    <row r="9" spans="1:12" x14ac:dyDescent="0.25">
      <c r="A9" s="1" t="s">
        <v>1</v>
      </c>
      <c r="B9" s="3">
        <f>25/6</f>
        <v>4.166666666666667</v>
      </c>
      <c r="C9" s="1">
        <v>0</v>
      </c>
      <c r="D9" s="3">
        <v>1</v>
      </c>
      <c r="E9" s="3">
        <v>-1</v>
      </c>
      <c r="F9" s="3">
        <v>0</v>
      </c>
      <c r="G9" s="3">
        <v>0</v>
      </c>
      <c r="H9" s="4">
        <v>-0.41666666666666669</v>
      </c>
      <c r="I9" s="3">
        <v>0</v>
      </c>
    </row>
    <row r="10" spans="1:12" x14ac:dyDescent="0.25">
      <c r="A10" s="1"/>
      <c r="B10" s="1">
        <f>$H$9*B$17/$H$17</f>
        <v>-0.83333333333333337</v>
      </c>
      <c r="C10" s="1">
        <f t="shared" ref="C10:G10" si="0">$H$9*C$17/$H$17</f>
        <v>0</v>
      </c>
      <c r="D10" s="1">
        <f t="shared" si="0"/>
        <v>0</v>
      </c>
      <c r="E10" s="1">
        <f t="shared" si="0"/>
        <v>0</v>
      </c>
      <c r="F10" s="1">
        <f t="shared" si="0"/>
        <v>0</v>
      </c>
      <c r="G10" s="1">
        <f t="shared" si="0"/>
        <v>0</v>
      </c>
      <c r="H10" s="2">
        <v>-0.41666666666666702</v>
      </c>
      <c r="I10" s="1">
        <f>H9*I17/H17</f>
        <v>1</v>
      </c>
    </row>
    <row r="11" spans="1:12" x14ac:dyDescent="0.25">
      <c r="A11" s="1" t="s">
        <v>3</v>
      </c>
      <c r="B11" s="3">
        <v>10</v>
      </c>
      <c r="C11" s="1">
        <v>0</v>
      </c>
      <c r="D11" s="3">
        <v>0</v>
      </c>
      <c r="E11" s="3">
        <v>1</v>
      </c>
      <c r="F11" s="3">
        <v>1</v>
      </c>
      <c r="G11" s="3">
        <v>0</v>
      </c>
      <c r="H11" s="4">
        <v>0</v>
      </c>
      <c r="I11" s="3">
        <v>0</v>
      </c>
    </row>
    <row r="12" spans="1:12" x14ac:dyDescent="0.25">
      <c r="A12" s="1"/>
      <c r="B12" s="1">
        <f>$H$11*B$17/$H$17</f>
        <v>0</v>
      </c>
      <c r="C12" s="1">
        <f t="shared" ref="C12:G12" si="1">$H$11*C$17/$H$17</f>
        <v>0</v>
      </c>
      <c r="D12" s="1">
        <f t="shared" si="1"/>
        <v>0</v>
      </c>
      <c r="E12" s="1">
        <f t="shared" si="1"/>
        <v>0</v>
      </c>
      <c r="F12" s="1">
        <f t="shared" si="1"/>
        <v>0</v>
      </c>
      <c r="G12" s="1">
        <f t="shared" si="1"/>
        <v>0</v>
      </c>
      <c r="H12" s="2">
        <v>0</v>
      </c>
      <c r="I12" s="1">
        <f>H11*I17/H17</f>
        <v>0</v>
      </c>
    </row>
    <row r="13" spans="1:12" x14ac:dyDescent="0.25">
      <c r="A13" s="1" t="s">
        <v>4</v>
      </c>
      <c r="B13" s="3">
        <f>31/12</f>
        <v>2.5833333333333335</v>
      </c>
      <c r="C13" s="1">
        <v>0</v>
      </c>
      <c r="D13" s="3">
        <v>0</v>
      </c>
      <c r="E13" s="3">
        <v>0.1</v>
      </c>
      <c r="F13" s="3">
        <v>0</v>
      </c>
      <c r="G13" s="3">
        <v>1</v>
      </c>
      <c r="H13" s="4">
        <v>4.1666666666666664E-2</v>
      </c>
      <c r="I13" s="3">
        <v>0</v>
      </c>
    </row>
    <row r="14" spans="1:12" x14ac:dyDescent="0.25">
      <c r="A14" s="1"/>
      <c r="B14" s="1">
        <f>$H$13*B$17/$H$17</f>
        <v>8.3333333333333329E-2</v>
      </c>
      <c r="C14" s="1">
        <f t="shared" ref="C14:G14" si="2">$H$13*C$17/$H$17</f>
        <v>0</v>
      </c>
      <c r="D14" s="1">
        <f t="shared" si="2"/>
        <v>0</v>
      </c>
      <c r="E14" s="1">
        <f t="shared" si="2"/>
        <v>0</v>
      </c>
      <c r="F14" s="1">
        <f t="shared" si="2"/>
        <v>0</v>
      </c>
      <c r="G14" s="1">
        <f t="shared" si="2"/>
        <v>0</v>
      </c>
      <c r="H14" s="2">
        <v>4.1666666666666699E-2</v>
      </c>
      <c r="I14" s="1">
        <f>H13*I17/H17</f>
        <v>-9.9999999999999992E-2</v>
      </c>
    </row>
    <row r="15" spans="1:12" x14ac:dyDescent="0.25">
      <c r="A15" s="1" t="s">
        <v>0</v>
      </c>
      <c r="B15" s="3">
        <f>5/6</f>
        <v>0.83333333333333337</v>
      </c>
      <c r="C15" s="1">
        <v>1</v>
      </c>
      <c r="D15" s="3">
        <v>0</v>
      </c>
      <c r="E15" s="3">
        <v>0</v>
      </c>
      <c r="F15" s="3">
        <v>0</v>
      </c>
      <c r="G15" s="3">
        <v>0</v>
      </c>
      <c r="H15" s="4">
        <v>0.41666666666666702</v>
      </c>
      <c r="I15" s="3">
        <v>0</v>
      </c>
    </row>
    <row r="16" spans="1:12" x14ac:dyDescent="0.25">
      <c r="A16" s="1"/>
      <c r="B16" s="1">
        <f>$H$15*B$17/$H$17</f>
        <v>0.83333333333333404</v>
      </c>
      <c r="C16" s="1">
        <f t="shared" ref="C16:G16" si="3">$H$15*C$17/$H$17</f>
        <v>0</v>
      </c>
      <c r="D16" s="1">
        <f t="shared" si="3"/>
        <v>0</v>
      </c>
      <c r="E16" s="1">
        <f t="shared" si="3"/>
        <v>0</v>
      </c>
      <c r="F16" s="1">
        <f t="shared" si="3"/>
        <v>0</v>
      </c>
      <c r="G16" s="1">
        <f t="shared" si="3"/>
        <v>0</v>
      </c>
      <c r="H16" s="2">
        <v>0.41666666666666702</v>
      </c>
      <c r="I16" s="1">
        <f>H15*I17/H17</f>
        <v>-1.0000000000000009</v>
      </c>
    </row>
    <row r="17" spans="1:9" x14ac:dyDescent="0.25">
      <c r="A17" s="2" t="s">
        <v>8</v>
      </c>
      <c r="B17" s="2">
        <f>-5/6</f>
        <v>-0.83333333333333337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f>-5/12</f>
        <v>-0.41666666666666669</v>
      </c>
      <c r="I17" s="2">
        <v>1</v>
      </c>
    </row>
    <row r="18" spans="1:9" x14ac:dyDescent="0.25">
      <c r="A18" s="2"/>
      <c r="B18" s="2">
        <f>B$17/$H$17</f>
        <v>2</v>
      </c>
      <c r="C18" s="2">
        <f t="shared" ref="C18:I18" si="4">C$17/$H$17</f>
        <v>0</v>
      </c>
      <c r="D18" s="2">
        <f t="shared" si="4"/>
        <v>0</v>
      </c>
      <c r="E18" s="2">
        <f t="shared" si="4"/>
        <v>0</v>
      </c>
      <c r="F18" s="2">
        <f t="shared" si="4"/>
        <v>0</v>
      </c>
      <c r="G18" s="2">
        <f t="shared" si="4"/>
        <v>0</v>
      </c>
      <c r="H18" s="2">
        <f t="shared" si="4"/>
        <v>1</v>
      </c>
      <c r="I18" s="2">
        <f t="shared" si="4"/>
        <v>-2.4</v>
      </c>
    </row>
    <row r="19" spans="1:9" x14ac:dyDescent="0.25">
      <c r="A19" s="5" t="s">
        <v>7</v>
      </c>
      <c r="B19" s="1">
        <f>-10/3</f>
        <v>-3.3333333333333335</v>
      </c>
      <c r="C19" s="1">
        <v>0</v>
      </c>
      <c r="D19" s="3">
        <v>0</v>
      </c>
      <c r="E19" s="3">
        <v>-3</v>
      </c>
      <c r="F19" s="3">
        <v>0</v>
      </c>
      <c r="G19" s="3">
        <v>0</v>
      </c>
      <c r="H19" s="4">
        <f>-5/3</f>
        <v>-1.6666666666666667</v>
      </c>
      <c r="I19" s="6">
        <v>0</v>
      </c>
    </row>
    <row r="20" spans="1:9" x14ac:dyDescent="0.25">
      <c r="A20" s="1"/>
      <c r="B20" s="1">
        <f>$H$19*B$17/$H$17</f>
        <v>-3.3333333333333335</v>
      </c>
      <c r="C20" s="1">
        <f t="shared" ref="C20:G20" si="5">$H$19*C$17/$H$17</f>
        <v>0</v>
      </c>
      <c r="D20" s="1">
        <f t="shared" si="5"/>
        <v>0</v>
      </c>
      <c r="E20" s="1">
        <f t="shared" si="5"/>
        <v>0</v>
      </c>
      <c r="F20" s="1">
        <f t="shared" si="5"/>
        <v>0</v>
      </c>
      <c r="G20" s="1">
        <f t="shared" si="5"/>
        <v>0</v>
      </c>
      <c r="H20" s="2">
        <f>-5/3</f>
        <v>-1.6666666666666667</v>
      </c>
      <c r="I20" s="1">
        <f>H19*I17/H17</f>
        <v>4</v>
      </c>
    </row>
    <row r="21" spans="1:9" x14ac:dyDescent="0.25">
      <c r="G21" s="7"/>
      <c r="H21" s="7"/>
    </row>
    <row r="22" spans="1:9" x14ac:dyDescent="0.25">
      <c r="A22" s="1"/>
      <c r="B22" s="1" t="s">
        <v>6</v>
      </c>
      <c r="C22" s="1" t="s">
        <v>0</v>
      </c>
      <c r="D22" s="1" t="s">
        <v>1</v>
      </c>
      <c r="E22" s="1" t="s">
        <v>2</v>
      </c>
      <c r="F22" s="1" t="s">
        <v>3</v>
      </c>
      <c r="G22" s="5" t="s">
        <v>4</v>
      </c>
      <c r="H22" s="5" t="s">
        <v>5</v>
      </c>
      <c r="I22" s="1" t="s">
        <v>8</v>
      </c>
    </row>
    <row r="23" spans="1:9" x14ac:dyDescent="0.25">
      <c r="A23" s="1" t="s">
        <v>1</v>
      </c>
      <c r="B23" s="3">
        <f>B9-B10</f>
        <v>5</v>
      </c>
      <c r="C23" s="3">
        <f t="shared" ref="C23:I23" si="6">C9-C10</f>
        <v>0</v>
      </c>
      <c r="D23" s="3">
        <f t="shared" si="6"/>
        <v>1</v>
      </c>
      <c r="E23" s="3">
        <f t="shared" si="6"/>
        <v>-1</v>
      </c>
      <c r="F23" s="3">
        <f t="shared" si="6"/>
        <v>0</v>
      </c>
      <c r="G23" s="3">
        <f t="shared" si="6"/>
        <v>0</v>
      </c>
      <c r="H23" s="3">
        <f t="shared" si="6"/>
        <v>0</v>
      </c>
      <c r="I23" s="3">
        <f t="shared" si="6"/>
        <v>-1</v>
      </c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 t="s">
        <v>3</v>
      </c>
      <c r="B25" s="3">
        <f>B11-B12</f>
        <v>10</v>
      </c>
      <c r="C25" s="3">
        <f t="shared" ref="C25:I25" si="7">C11-C12</f>
        <v>0</v>
      </c>
      <c r="D25" s="3">
        <f t="shared" si="7"/>
        <v>0</v>
      </c>
      <c r="E25" s="3">
        <f t="shared" si="7"/>
        <v>1</v>
      </c>
      <c r="F25" s="3">
        <f t="shared" si="7"/>
        <v>1</v>
      </c>
      <c r="G25" s="3">
        <f t="shared" si="7"/>
        <v>0</v>
      </c>
      <c r="H25" s="3">
        <f t="shared" si="7"/>
        <v>0</v>
      </c>
      <c r="I25" s="3">
        <f t="shared" si="7"/>
        <v>0</v>
      </c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 t="s">
        <v>4</v>
      </c>
      <c r="B27" s="3">
        <f>B13-B14</f>
        <v>2.5</v>
      </c>
      <c r="C27" s="3">
        <f t="shared" ref="C27:I27" si="8">C13-C14</f>
        <v>0</v>
      </c>
      <c r="D27" s="3">
        <f t="shared" si="8"/>
        <v>0</v>
      </c>
      <c r="E27" s="3">
        <f t="shared" si="8"/>
        <v>0.1</v>
      </c>
      <c r="F27" s="3">
        <f t="shared" si="8"/>
        <v>0</v>
      </c>
      <c r="G27" s="3">
        <f t="shared" si="8"/>
        <v>1</v>
      </c>
      <c r="H27" s="3">
        <f t="shared" si="8"/>
        <v>0</v>
      </c>
      <c r="I27" s="3">
        <f t="shared" si="8"/>
        <v>9.9999999999999992E-2</v>
      </c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 t="s">
        <v>0</v>
      </c>
      <c r="B29" s="3">
        <f>B15-B16</f>
        <v>0</v>
      </c>
      <c r="C29" s="3">
        <f t="shared" ref="C29:I29" si="9">C15-C16</f>
        <v>1</v>
      </c>
      <c r="D29" s="3">
        <f t="shared" si="9"/>
        <v>0</v>
      </c>
      <c r="E29" s="3">
        <f t="shared" si="9"/>
        <v>0</v>
      </c>
      <c r="F29" s="3">
        <f t="shared" si="9"/>
        <v>0</v>
      </c>
      <c r="G29" s="3">
        <f t="shared" si="9"/>
        <v>0</v>
      </c>
      <c r="H29" s="3">
        <f t="shared" si="9"/>
        <v>0</v>
      </c>
      <c r="I29" s="3">
        <f t="shared" si="9"/>
        <v>1.0000000000000009</v>
      </c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5" t="s">
        <v>5</v>
      </c>
      <c r="B31" s="1">
        <f>B18</f>
        <v>2</v>
      </c>
      <c r="C31" s="1">
        <f t="shared" ref="C31:I31" si="10">C18</f>
        <v>0</v>
      </c>
      <c r="D31" s="1">
        <f t="shared" si="10"/>
        <v>0</v>
      </c>
      <c r="E31" s="1">
        <f t="shared" si="10"/>
        <v>0</v>
      </c>
      <c r="F31" s="1">
        <f t="shared" si="10"/>
        <v>0</v>
      </c>
      <c r="G31" s="1">
        <f t="shared" si="10"/>
        <v>0</v>
      </c>
      <c r="H31" s="1">
        <f t="shared" si="10"/>
        <v>1</v>
      </c>
      <c r="I31" s="1">
        <f t="shared" si="10"/>
        <v>-2.4</v>
      </c>
    </row>
    <row r="32" spans="1:9" x14ac:dyDescent="0.25">
      <c r="A32" s="5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5" t="s">
        <v>7</v>
      </c>
      <c r="B33" s="1">
        <f>B19-B20</f>
        <v>0</v>
      </c>
      <c r="C33" s="1">
        <f t="shared" ref="C33:I33" si="11">C19-C20</f>
        <v>0</v>
      </c>
      <c r="D33" s="1">
        <f t="shared" si="11"/>
        <v>0</v>
      </c>
      <c r="E33" s="1">
        <f t="shared" si="11"/>
        <v>-3</v>
      </c>
      <c r="F33" s="1">
        <f t="shared" si="11"/>
        <v>0</v>
      </c>
      <c r="G33" s="1">
        <f t="shared" si="11"/>
        <v>0</v>
      </c>
      <c r="H33" s="1">
        <f t="shared" si="11"/>
        <v>0</v>
      </c>
      <c r="I33" s="1">
        <f t="shared" si="11"/>
        <v>-4</v>
      </c>
    </row>
    <row r="34" spans="1:9" x14ac:dyDescent="0.25">
      <c r="A34" s="8"/>
    </row>
    <row r="35" spans="1:9" x14ac:dyDescent="0.25">
      <c r="A35" t="s">
        <v>11</v>
      </c>
    </row>
    <row r="36" spans="1:9" x14ac:dyDescent="0.25">
      <c r="A36" s="9" t="s">
        <v>12</v>
      </c>
    </row>
    <row r="37" spans="1:9" x14ac:dyDescent="0.25">
      <c r="B3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</dc:creator>
  <cp:lastModifiedBy>lenov</cp:lastModifiedBy>
  <dcterms:created xsi:type="dcterms:W3CDTF">2020-12-20T19:10:16Z</dcterms:created>
  <dcterms:modified xsi:type="dcterms:W3CDTF">2020-12-22T14:31:09Z</dcterms:modified>
</cp:coreProperties>
</file>